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EBB600D4-1779-4DD2-9A91-51EA9B3BD585}" xr6:coauthVersionLast="47" xr6:coauthVersionMax="47" xr10:uidLastSave="{00000000-0000-0000-0000-000000000000}"/>
  <bookViews>
    <workbookView xWindow="-108" yWindow="-108" windowWidth="30936" windowHeight="16776" xr2:uid="{00000000-000D-0000-FFFF-FFFF00000000}"/>
  </bookViews>
  <sheets>
    <sheet name="Inhalt" sheetId="6" r:id="rId1"/>
    <sheet name="Kreis_Bildungsbet._2023" sheetId="9" r:id="rId2"/>
    <sheet name="Kreis_Bildungsbet._2022" sheetId="8" r:id="rId3"/>
    <sheet name="Kreis_Bildungsbet._2021" sheetId="7" r:id="rId4"/>
    <sheet name="Kreis_Bildungsbet._2020" sheetId="5" r:id="rId5"/>
    <sheet name="Kreis_Bildungsbet._2019" sheetId="4" r:id="rId6"/>
    <sheet name="Kreis_Bildungsbet._2018" sheetId="3" r:id="rId7"/>
    <sheet name="Kreis_Bildungsbet._2017" sheetId="2" r:id="rId8"/>
    <sheet name="Kreis_Bildungsbe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407" i="9" l="1"/>
  <c r="I407" i="9" s="1"/>
  <c r="J406" i="9"/>
  <c r="I406" i="9"/>
  <c r="E406" i="9"/>
  <c r="H406" i="9" s="1"/>
  <c r="J405" i="9"/>
  <c r="I405" i="9"/>
  <c r="E405" i="9"/>
  <c r="H405" i="9" s="1"/>
  <c r="J404" i="9"/>
  <c r="I404" i="9"/>
  <c r="E404" i="9"/>
  <c r="H404" i="9" s="1"/>
  <c r="J403" i="9"/>
  <c r="I403" i="9"/>
  <c r="E403" i="9"/>
  <c r="H403" i="9" s="1"/>
  <c r="J402" i="9"/>
  <c r="I402" i="9"/>
  <c r="E402" i="9"/>
  <c r="H402" i="9" s="1"/>
  <c r="J401" i="9"/>
  <c r="I401" i="9"/>
  <c r="E401" i="9"/>
  <c r="H401" i="9" s="1"/>
  <c r="J400" i="9"/>
  <c r="I400" i="9"/>
  <c r="E400" i="9"/>
  <c r="H400" i="9" s="1"/>
  <c r="J399" i="9"/>
  <c r="I399" i="9"/>
  <c r="E399" i="9"/>
  <c r="H399" i="9" s="1"/>
  <c r="J398" i="9"/>
  <c r="I398" i="9"/>
  <c r="E398" i="9"/>
  <c r="H398" i="9" s="1"/>
  <c r="J397" i="9"/>
  <c r="I397" i="9"/>
  <c r="E397" i="9"/>
  <c r="H397" i="9" s="1"/>
  <c r="J396" i="9"/>
  <c r="I396" i="9"/>
  <c r="E396" i="9"/>
  <c r="H396" i="9" s="1"/>
  <c r="J395" i="9"/>
  <c r="I395" i="9"/>
  <c r="E395" i="9"/>
  <c r="H395" i="9" s="1"/>
  <c r="J394" i="9"/>
  <c r="I394" i="9"/>
  <c r="E394" i="9"/>
  <c r="H394" i="9" s="1"/>
  <c r="J393" i="9"/>
  <c r="I393" i="9"/>
  <c r="E393" i="9"/>
  <c r="H393" i="9" s="1"/>
  <c r="J392" i="9"/>
  <c r="I392" i="9"/>
  <c r="E392" i="9"/>
  <c r="H392" i="9" s="1"/>
  <c r="J391" i="9"/>
  <c r="I391" i="9"/>
  <c r="E391" i="9"/>
  <c r="H391" i="9" s="1"/>
  <c r="J390" i="9"/>
  <c r="I390" i="9"/>
  <c r="E390" i="9"/>
  <c r="H390" i="9" s="1"/>
  <c r="J389" i="9"/>
  <c r="I389" i="9"/>
  <c r="E389" i="9"/>
  <c r="H389" i="9" s="1"/>
  <c r="J388" i="9"/>
  <c r="I388" i="9"/>
  <c r="E388" i="9"/>
  <c r="H388" i="9" s="1"/>
  <c r="J387" i="9"/>
  <c r="I387" i="9"/>
  <c r="E387" i="9"/>
  <c r="H387" i="9" s="1"/>
  <c r="J386" i="9"/>
  <c r="I386" i="9"/>
  <c r="E386" i="9"/>
  <c r="H386" i="9" s="1"/>
  <c r="J385" i="9"/>
  <c r="I385" i="9"/>
  <c r="E385" i="9"/>
  <c r="H385" i="9" s="1"/>
  <c r="J384" i="9"/>
  <c r="I384" i="9"/>
  <c r="E384" i="9"/>
  <c r="H384" i="9" s="1"/>
  <c r="J383" i="9"/>
  <c r="I383" i="9"/>
  <c r="E383" i="9"/>
  <c r="H383" i="9" s="1"/>
  <c r="J382" i="9"/>
  <c r="I382" i="9"/>
  <c r="E382" i="9"/>
  <c r="H382" i="9" s="1"/>
  <c r="J381" i="9"/>
  <c r="I381" i="9"/>
  <c r="E381" i="9"/>
  <c r="H381" i="9" s="1"/>
  <c r="J380" i="9"/>
  <c r="I380" i="9"/>
  <c r="E380" i="9"/>
  <c r="H380" i="9" s="1"/>
  <c r="J379" i="9"/>
  <c r="I379" i="9"/>
  <c r="E379" i="9"/>
  <c r="H379" i="9" s="1"/>
  <c r="J378" i="9"/>
  <c r="I378" i="9"/>
  <c r="E378" i="9"/>
  <c r="H378" i="9" s="1"/>
  <c r="J377" i="9"/>
  <c r="I377" i="9"/>
  <c r="E377" i="9"/>
  <c r="H377" i="9" s="1"/>
  <c r="J376" i="9"/>
  <c r="I376" i="9"/>
  <c r="E376" i="9"/>
  <c r="H376" i="9" s="1"/>
  <c r="J375" i="9"/>
  <c r="I375" i="9"/>
  <c r="E375" i="9"/>
  <c r="H375" i="9" s="1"/>
  <c r="J374" i="9"/>
  <c r="I374" i="9"/>
  <c r="E374" i="9"/>
  <c r="H374" i="9" s="1"/>
  <c r="J373" i="9"/>
  <c r="I373" i="9"/>
  <c r="E373" i="9"/>
  <c r="H373" i="9" s="1"/>
  <c r="J372" i="9"/>
  <c r="I372" i="9"/>
  <c r="E372" i="9"/>
  <c r="H372" i="9" s="1"/>
  <c r="J371" i="9"/>
  <c r="I371" i="9"/>
  <c r="E371" i="9"/>
  <c r="H371" i="9" s="1"/>
  <c r="J370" i="9"/>
  <c r="I370" i="9"/>
  <c r="E370" i="9"/>
  <c r="H370" i="9" s="1"/>
  <c r="J369" i="9"/>
  <c r="I369" i="9"/>
  <c r="E369" i="9"/>
  <c r="H369" i="9" s="1"/>
  <c r="J368" i="9"/>
  <c r="I368" i="9"/>
  <c r="E368" i="9"/>
  <c r="H368" i="9" s="1"/>
  <c r="J367" i="9"/>
  <c r="I367" i="9"/>
  <c r="E367" i="9"/>
  <c r="H367" i="9" s="1"/>
  <c r="J366" i="9"/>
  <c r="I366" i="9"/>
  <c r="E366" i="9"/>
  <c r="H366" i="9" s="1"/>
  <c r="J365" i="9"/>
  <c r="I365" i="9"/>
  <c r="E365" i="9"/>
  <c r="H365" i="9" s="1"/>
  <c r="J364" i="9"/>
  <c r="I364" i="9"/>
  <c r="E364" i="9"/>
  <c r="H364" i="9" s="1"/>
  <c r="J363" i="9"/>
  <c r="I363" i="9"/>
  <c r="E363" i="9"/>
  <c r="H363" i="9" s="1"/>
  <c r="J362" i="9"/>
  <c r="I362" i="9"/>
  <c r="E362" i="9"/>
  <c r="H362" i="9" s="1"/>
  <c r="J361" i="9"/>
  <c r="I361" i="9"/>
  <c r="E361" i="9"/>
  <c r="H361" i="9" s="1"/>
  <c r="J360" i="9"/>
  <c r="I360" i="9"/>
  <c r="E360" i="9"/>
  <c r="H360" i="9" s="1"/>
  <c r="J359" i="9"/>
  <c r="I359" i="9"/>
  <c r="E359" i="9"/>
  <c r="H359" i="9" s="1"/>
  <c r="J358" i="9"/>
  <c r="I358" i="9"/>
  <c r="E358" i="9"/>
  <c r="H358" i="9" s="1"/>
  <c r="J357" i="9"/>
  <c r="I357" i="9"/>
  <c r="E357" i="9"/>
  <c r="H357" i="9" s="1"/>
  <c r="J356" i="9"/>
  <c r="I356" i="9"/>
  <c r="E356" i="9"/>
  <c r="H356" i="9" s="1"/>
  <c r="J355" i="9"/>
  <c r="I355" i="9"/>
  <c r="E355" i="9"/>
  <c r="H355" i="9" s="1"/>
  <c r="J354" i="9"/>
  <c r="I354" i="9"/>
  <c r="E354" i="9"/>
  <c r="H354" i="9" s="1"/>
  <c r="J353" i="9"/>
  <c r="I353" i="9"/>
  <c r="E353" i="9"/>
  <c r="H353" i="9" s="1"/>
  <c r="J352" i="9"/>
  <c r="I352" i="9"/>
  <c r="E352" i="9"/>
  <c r="H352" i="9" s="1"/>
  <c r="J351" i="9"/>
  <c r="I351" i="9"/>
  <c r="E351" i="9"/>
  <c r="H351" i="9" s="1"/>
  <c r="J350" i="9"/>
  <c r="I350" i="9"/>
  <c r="E350" i="9"/>
  <c r="H350" i="9" s="1"/>
  <c r="J349" i="9"/>
  <c r="I349" i="9"/>
  <c r="E349" i="9"/>
  <c r="H349" i="9" s="1"/>
  <c r="J348" i="9"/>
  <c r="I348" i="9"/>
  <c r="E348" i="9"/>
  <c r="H348" i="9" s="1"/>
  <c r="J347" i="9"/>
  <c r="I347" i="9"/>
  <c r="E347" i="9"/>
  <c r="H347" i="9" s="1"/>
  <c r="J346" i="9"/>
  <c r="I346" i="9"/>
  <c r="E346" i="9"/>
  <c r="H346" i="9" s="1"/>
  <c r="J345" i="9"/>
  <c r="I345" i="9"/>
  <c r="E345" i="9"/>
  <c r="H345" i="9" s="1"/>
  <c r="J344" i="9"/>
  <c r="I344" i="9"/>
  <c r="E344" i="9"/>
  <c r="H344" i="9" s="1"/>
  <c r="J343" i="9"/>
  <c r="I343" i="9"/>
  <c r="E343" i="9"/>
  <c r="H343" i="9" s="1"/>
  <c r="J342" i="9"/>
  <c r="I342" i="9"/>
  <c r="E342" i="9"/>
  <c r="H342" i="9" s="1"/>
  <c r="J341" i="9"/>
  <c r="I341" i="9"/>
  <c r="E341" i="9"/>
  <c r="H341" i="9" s="1"/>
  <c r="J340" i="9"/>
  <c r="I340" i="9"/>
  <c r="E340" i="9"/>
  <c r="H340" i="9" s="1"/>
  <c r="J339" i="9"/>
  <c r="I339" i="9"/>
  <c r="E339" i="9"/>
  <c r="H339" i="9" s="1"/>
  <c r="J338" i="9"/>
  <c r="I338" i="9"/>
  <c r="E338" i="9"/>
  <c r="H338" i="9" s="1"/>
  <c r="J337" i="9"/>
  <c r="I337" i="9"/>
  <c r="E337" i="9"/>
  <c r="H337" i="9" s="1"/>
  <c r="J336" i="9"/>
  <c r="I336" i="9"/>
  <c r="E336" i="9"/>
  <c r="H336" i="9" s="1"/>
  <c r="J335" i="9"/>
  <c r="I335" i="9"/>
  <c r="E335" i="9"/>
  <c r="H335" i="9" s="1"/>
  <c r="J334" i="9"/>
  <c r="I334" i="9"/>
  <c r="E334" i="9"/>
  <c r="H334" i="9" s="1"/>
  <c r="J333" i="9"/>
  <c r="I333" i="9"/>
  <c r="E333" i="9"/>
  <c r="H333" i="9" s="1"/>
  <c r="J332" i="9"/>
  <c r="I332" i="9"/>
  <c r="E332" i="9"/>
  <c r="H332" i="9" s="1"/>
  <c r="J331" i="9"/>
  <c r="I331" i="9"/>
  <c r="E331" i="9"/>
  <c r="H331" i="9" s="1"/>
  <c r="J330" i="9"/>
  <c r="I330" i="9"/>
  <c r="E330" i="9"/>
  <c r="H330" i="9" s="1"/>
  <c r="J329" i="9"/>
  <c r="I329" i="9"/>
  <c r="E329" i="9"/>
  <c r="H329" i="9" s="1"/>
  <c r="J328" i="9"/>
  <c r="I328" i="9"/>
  <c r="E328" i="9"/>
  <c r="H328" i="9" s="1"/>
  <c r="J327" i="9"/>
  <c r="I327" i="9"/>
  <c r="E327" i="9"/>
  <c r="H327" i="9" s="1"/>
  <c r="J326" i="9"/>
  <c r="I326" i="9"/>
  <c r="E326" i="9"/>
  <c r="H326" i="9" s="1"/>
  <c r="J325" i="9"/>
  <c r="I325" i="9"/>
  <c r="E325" i="9"/>
  <c r="H325" i="9" s="1"/>
  <c r="J324" i="9"/>
  <c r="I324" i="9"/>
  <c r="E324" i="9"/>
  <c r="H324" i="9" s="1"/>
  <c r="J323" i="9"/>
  <c r="I323" i="9"/>
  <c r="E323" i="9"/>
  <c r="H323" i="9" s="1"/>
  <c r="J322" i="9"/>
  <c r="I322" i="9"/>
  <c r="E322" i="9"/>
  <c r="H322" i="9" s="1"/>
  <c r="J321" i="9"/>
  <c r="I321" i="9"/>
  <c r="E321" i="9"/>
  <c r="H321" i="9" s="1"/>
  <c r="J320" i="9"/>
  <c r="I320" i="9"/>
  <c r="E320" i="9"/>
  <c r="H320" i="9" s="1"/>
  <c r="J319" i="9"/>
  <c r="I319" i="9"/>
  <c r="E319" i="9"/>
  <c r="H319" i="9" s="1"/>
  <c r="J318" i="9"/>
  <c r="I318" i="9"/>
  <c r="E318" i="9"/>
  <c r="H318" i="9" s="1"/>
  <c r="J317" i="9"/>
  <c r="I317" i="9"/>
  <c r="E317" i="9"/>
  <c r="H317" i="9" s="1"/>
  <c r="J316" i="9"/>
  <c r="I316" i="9"/>
  <c r="E316" i="9"/>
  <c r="H316" i="9" s="1"/>
  <c r="J315" i="9"/>
  <c r="I315" i="9"/>
  <c r="E315" i="9"/>
  <c r="H315" i="9" s="1"/>
  <c r="J314" i="9"/>
  <c r="I314" i="9"/>
  <c r="E314" i="9"/>
  <c r="H314" i="9" s="1"/>
  <c r="J313" i="9"/>
  <c r="I313" i="9"/>
  <c r="E313" i="9"/>
  <c r="H313" i="9" s="1"/>
  <c r="J312" i="9"/>
  <c r="I312" i="9"/>
  <c r="E312" i="9"/>
  <c r="H312" i="9" s="1"/>
  <c r="J311" i="9"/>
  <c r="I311" i="9"/>
  <c r="E311" i="9"/>
  <c r="H311" i="9" s="1"/>
  <c r="J310" i="9"/>
  <c r="I310" i="9"/>
  <c r="E310" i="9"/>
  <c r="H310" i="9" s="1"/>
  <c r="J309" i="9"/>
  <c r="I309" i="9"/>
  <c r="E309" i="9"/>
  <c r="H309" i="9" s="1"/>
  <c r="J308" i="9"/>
  <c r="I308" i="9"/>
  <c r="E308" i="9"/>
  <c r="H308" i="9" s="1"/>
  <c r="J307" i="9"/>
  <c r="I307" i="9"/>
  <c r="E307" i="9"/>
  <c r="H307" i="9" s="1"/>
  <c r="J306" i="9"/>
  <c r="I306" i="9"/>
  <c r="E306" i="9"/>
  <c r="H306" i="9" s="1"/>
  <c r="J305" i="9"/>
  <c r="I305" i="9"/>
  <c r="E305" i="9"/>
  <c r="H305" i="9" s="1"/>
  <c r="J304" i="9"/>
  <c r="I304" i="9"/>
  <c r="E304" i="9"/>
  <c r="H304" i="9" s="1"/>
  <c r="J303" i="9"/>
  <c r="I303" i="9"/>
  <c r="E303" i="9"/>
  <c r="H303" i="9" s="1"/>
  <c r="J302" i="9"/>
  <c r="I302" i="9"/>
  <c r="E302" i="9"/>
  <c r="H302" i="9" s="1"/>
  <c r="J301" i="9"/>
  <c r="I301" i="9"/>
  <c r="E301" i="9"/>
  <c r="H301" i="9" s="1"/>
  <c r="J300" i="9"/>
  <c r="I300" i="9"/>
  <c r="E300" i="9"/>
  <c r="H300" i="9" s="1"/>
  <c r="J299" i="9"/>
  <c r="I299" i="9"/>
  <c r="E299" i="9"/>
  <c r="H299" i="9" s="1"/>
  <c r="J298" i="9"/>
  <c r="I298" i="9"/>
  <c r="E298" i="9"/>
  <c r="H298" i="9" s="1"/>
  <c r="J297" i="9"/>
  <c r="I297" i="9"/>
  <c r="E297" i="9"/>
  <c r="H297" i="9" s="1"/>
  <c r="J296" i="9"/>
  <c r="I296" i="9"/>
  <c r="E296" i="9"/>
  <c r="H296" i="9" s="1"/>
  <c r="J295" i="9"/>
  <c r="I295" i="9"/>
  <c r="E295" i="9"/>
  <c r="H295" i="9" s="1"/>
  <c r="J294" i="9"/>
  <c r="I294" i="9"/>
  <c r="E294" i="9"/>
  <c r="H294" i="9" s="1"/>
  <c r="J293" i="9"/>
  <c r="I293" i="9"/>
  <c r="E293" i="9"/>
  <c r="H293" i="9" s="1"/>
  <c r="J292" i="9"/>
  <c r="I292" i="9"/>
  <c r="E292" i="9"/>
  <c r="H292" i="9" s="1"/>
  <c r="J291" i="9"/>
  <c r="I291" i="9"/>
  <c r="E291" i="9"/>
  <c r="H291" i="9" s="1"/>
  <c r="J290" i="9"/>
  <c r="I290" i="9"/>
  <c r="E290" i="9"/>
  <c r="H290" i="9" s="1"/>
  <c r="J289" i="9"/>
  <c r="I289" i="9"/>
  <c r="E289" i="9"/>
  <c r="H289" i="9" s="1"/>
  <c r="J288" i="9"/>
  <c r="I288" i="9"/>
  <c r="E288" i="9"/>
  <c r="H288" i="9" s="1"/>
  <c r="J287" i="9"/>
  <c r="I287" i="9"/>
  <c r="E287" i="9"/>
  <c r="H287" i="9" s="1"/>
  <c r="J286" i="9"/>
  <c r="I286" i="9"/>
  <c r="E286" i="9"/>
  <c r="H286" i="9" s="1"/>
  <c r="J285" i="9"/>
  <c r="I285" i="9"/>
  <c r="E285" i="9"/>
  <c r="H285" i="9" s="1"/>
  <c r="J284" i="9"/>
  <c r="I284" i="9"/>
  <c r="E284" i="9"/>
  <c r="H284" i="9" s="1"/>
  <c r="J283" i="9"/>
  <c r="I283" i="9"/>
  <c r="E283" i="9"/>
  <c r="H283" i="9" s="1"/>
  <c r="J282" i="9"/>
  <c r="I282" i="9"/>
  <c r="E282" i="9"/>
  <c r="H282" i="9" s="1"/>
  <c r="J281" i="9"/>
  <c r="I281" i="9"/>
  <c r="E281" i="9"/>
  <c r="H281" i="9" s="1"/>
  <c r="J280" i="9"/>
  <c r="I280" i="9"/>
  <c r="E280" i="9"/>
  <c r="H280" i="9" s="1"/>
  <c r="J279" i="9"/>
  <c r="I279" i="9"/>
  <c r="E279" i="9"/>
  <c r="H279" i="9" s="1"/>
  <c r="J278" i="9"/>
  <c r="I278" i="9"/>
  <c r="E278" i="9"/>
  <c r="H278" i="9" s="1"/>
  <c r="J277" i="9"/>
  <c r="I277" i="9"/>
  <c r="E277" i="9"/>
  <c r="H277" i="9" s="1"/>
  <c r="J276" i="9"/>
  <c r="I276" i="9"/>
  <c r="E276" i="9"/>
  <c r="H276" i="9" s="1"/>
  <c r="J275" i="9"/>
  <c r="I275" i="9"/>
  <c r="E275" i="9"/>
  <c r="H275" i="9" s="1"/>
  <c r="J274" i="9"/>
  <c r="I274" i="9"/>
  <c r="E274" i="9"/>
  <c r="H274" i="9" s="1"/>
  <c r="J273" i="9"/>
  <c r="I273" i="9"/>
  <c r="E273" i="9"/>
  <c r="H273" i="9" s="1"/>
  <c r="J272" i="9"/>
  <c r="I272" i="9"/>
  <c r="E272" i="9"/>
  <c r="H272" i="9" s="1"/>
  <c r="J271" i="9"/>
  <c r="I271" i="9"/>
  <c r="E271" i="9"/>
  <c r="H271" i="9" s="1"/>
  <c r="J270" i="9"/>
  <c r="I270" i="9"/>
  <c r="E270" i="9"/>
  <c r="H270" i="9" s="1"/>
  <c r="J269" i="9"/>
  <c r="I269" i="9"/>
  <c r="E269" i="9"/>
  <c r="H269" i="9" s="1"/>
  <c r="J268" i="9"/>
  <c r="I268" i="9"/>
  <c r="E268" i="9"/>
  <c r="H268" i="9" s="1"/>
  <c r="J267" i="9"/>
  <c r="I267" i="9"/>
  <c r="E267" i="9"/>
  <c r="H267" i="9" s="1"/>
  <c r="J266" i="9"/>
  <c r="I266" i="9"/>
  <c r="E266" i="9"/>
  <c r="H266" i="9" s="1"/>
  <c r="J265" i="9"/>
  <c r="I265" i="9"/>
  <c r="E265" i="9"/>
  <c r="H265" i="9" s="1"/>
  <c r="J264" i="9"/>
  <c r="I264" i="9"/>
  <c r="E264" i="9"/>
  <c r="H264" i="9" s="1"/>
  <c r="J263" i="9"/>
  <c r="I263" i="9"/>
  <c r="E263" i="9"/>
  <c r="H263" i="9" s="1"/>
  <c r="J262" i="9"/>
  <c r="I262" i="9"/>
  <c r="E262" i="9"/>
  <c r="H262" i="9" s="1"/>
  <c r="J261" i="9"/>
  <c r="I261" i="9"/>
  <c r="E261" i="9"/>
  <c r="H261" i="9" s="1"/>
  <c r="J260" i="9"/>
  <c r="I260" i="9"/>
  <c r="E260" i="9"/>
  <c r="H260" i="9" s="1"/>
  <c r="J259" i="9"/>
  <c r="I259" i="9"/>
  <c r="E259" i="9"/>
  <c r="H259" i="9" s="1"/>
  <c r="J258" i="9"/>
  <c r="I258" i="9"/>
  <c r="E258" i="9"/>
  <c r="H258" i="9" s="1"/>
  <c r="J257" i="9"/>
  <c r="I257" i="9"/>
  <c r="E257" i="9"/>
  <c r="H257" i="9" s="1"/>
  <c r="J256" i="9"/>
  <c r="I256" i="9"/>
  <c r="E256" i="9"/>
  <c r="H256" i="9" s="1"/>
  <c r="J255" i="9"/>
  <c r="I255" i="9"/>
  <c r="E255" i="9"/>
  <c r="H255" i="9" s="1"/>
  <c r="J254" i="9"/>
  <c r="I254" i="9"/>
  <c r="E254" i="9"/>
  <c r="H254" i="9" s="1"/>
  <c r="J253" i="9"/>
  <c r="I253" i="9"/>
  <c r="E253" i="9"/>
  <c r="H253" i="9" s="1"/>
  <c r="J252" i="9"/>
  <c r="I252" i="9"/>
  <c r="E252" i="9"/>
  <c r="H252" i="9" s="1"/>
  <c r="J251" i="9"/>
  <c r="I251" i="9"/>
  <c r="E251" i="9"/>
  <c r="H251" i="9" s="1"/>
  <c r="J250" i="9"/>
  <c r="I250" i="9"/>
  <c r="E250" i="9"/>
  <c r="H250" i="9" s="1"/>
  <c r="J249" i="9"/>
  <c r="I249" i="9"/>
  <c r="E249" i="9"/>
  <c r="H249" i="9" s="1"/>
  <c r="J248" i="9"/>
  <c r="I248" i="9"/>
  <c r="E248" i="9"/>
  <c r="H248" i="9" s="1"/>
  <c r="J247" i="9"/>
  <c r="I247" i="9"/>
  <c r="E247" i="9"/>
  <c r="H247" i="9" s="1"/>
  <c r="J246" i="9"/>
  <c r="I246" i="9"/>
  <c r="E246" i="9"/>
  <c r="H246" i="9" s="1"/>
  <c r="J245" i="9"/>
  <c r="I245" i="9"/>
  <c r="E245" i="9"/>
  <c r="H245" i="9" s="1"/>
  <c r="J244" i="9"/>
  <c r="I244" i="9"/>
  <c r="E244" i="9"/>
  <c r="H244" i="9" s="1"/>
  <c r="J243" i="9"/>
  <c r="I243" i="9"/>
  <c r="E243" i="9"/>
  <c r="H243" i="9" s="1"/>
  <c r="J242" i="9"/>
  <c r="I242" i="9"/>
  <c r="E242" i="9"/>
  <c r="H242" i="9" s="1"/>
  <c r="J241" i="9"/>
  <c r="I241" i="9"/>
  <c r="E241" i="9"/>
  <c r="H241" i="9" s="1"/>
  <c r="J240" i="9"/>
  <c r="I240" i="9"/>
  <c r="E240" i="9"/>
  <c r="H240" i="9" s="1"/>
  <c r="J239" i="9"/>
  <c r="I239" i="9"/>
  <c r="E239" i="9"/>
  <c r="H239" i="9" s="1"/>
  <c r="J238" i="9"/>
  <c r="I238" i="9"/>
  <c r="E238" i="9"/>
  <c r="H238" i="9" s="1"/>
  <c r="J237" i="9"/>
  <c r="I237" i="9"/>
  <c r="E237" i="9"/>
  <c r="H237" i="9" s="1"/>
  <c r="J236" i="9"/>
  <c r="I236" i="9"/>
  <c r="E236" i="9"/>
  <c r="H236" i="9" s="1"/>
  <c r="J235" i="9"/>
  <c r="I235" i="9"/>
  <c r="E235" i="9"/>
  <c r="H235" i="9" s="1"/>
  <c r="J234" i="9"/>
  <c r="I234" i="9"/>
  <c r="H234" i="9"/>
  <c r="E234" i="9"/>
  <c r="J233" i="9"/>
  <c r="I233" i="9"/>
  <c r="E233" i="9"/>
  <c r="H233" i="9" s="1"/>
  <c r="J232" i="9"/>
  <c r="I232" i="9"/>
  <c r="H232" i="9"/>
  <c r="E232" i="9"/>
  <c r="J231" i="9"/>
  <c r="I231" i="9"/>
  <c r="E231" i="9"/>
  <c r="H231" i="9" s="1"/>
  <c r="J230" i="9"/>
  <c r="I230" i="9"/>
  <c r="H230" i="9"/>
  <c r="E230" i="9"/>
  <c r="J229" i="9"/>
  <c r="I229" i="9"/>
  <c r="E229" i="9"/>
  <c r="H229" i="9" s="1"/>
  <c r="J228" i="9"/>
  <c r="I228" i="9"/>
  <c r="H228" i="9"/>
  <c r="E228" i="9"/>
  <c r="J227" i="9"/>
  <c r="I227" i="9"/>
  <c r="E227" i="9"/>
  <c r="H227" i="9" s="1"/>
  <c r="J226" i="9"/>
  <c r="I226" i="9"/>
  <c r="H226" i="9"/>
  <c r="E226" i="9"/>
  <c r="J225" i="9"/>
  <c r="I225" i="9"/>
  <c r="E225" i="9"/>
  <c r="H225" i="9" s="1"/>
  <c r="J224" i="9"/>
  <c r="I224" i="9"/>
  <c r="H224" i="9"/>
  <c r="E224" i="9"/>
  <c r="J223" i="9"/>
  <c r="I223" i="9"/>
  <c r="E223" i="9"/>
  <c r="H223" i="9" s="1"/>
  <c r="J222" i="9"/>
  <c r="I222" i="9"/>
  <c r="H222" i="9"/>
  <c r="E222" i="9"/>
  <c r="J221" i="9"/>
  <c r="I221" i="9"/>
  <c r="E221" i="9"/>
  <c r="H221" i="9" s="1"/>
  <c r="J220" i="9"/>
  <c r="I220" i="9"/>
  <c r="H220" i="9"/>
  <c r="E220" i="9"/>
  <c r="J219" i="9"/>
  <c r="I219" i="9"/>
  <c r="E219" i="9"/>
  <c r="H219" i="9" s="1"/>
  <c r="J218" i="9"/>
  <c r="I218" i="9"/>
  <c r="H218" i="9"/>
  <c r="E218" i="9"/>
  <c r="J217" i="9"/>
  <c r="I217" i="9"/>
  <c r="E217" i="9"/>
  <c r="H217" i="9" s="1"/>
  <c r="J216" i="9"/>
  <c r="I216" i="9"/>
  <c r="H216" i="9"/>
  <c r="E216" i="9"/>
  <c r="J215" i="9"/>
  <c r="I215" i="9"/>
  <c r="E215" i="9"/>
  <c r="H215" i="9" s="1"/>
  <c r="J214" i="9"/>
  <c r="I214" i="9"/>
  <c r="H214" i="9"/>
  <c r="E214" i="9"/>
  <c r="J213" i="9"/>
  <c r="I213" i="9"/>
  <c r="E213" i="9"/>
  <c r="H213" i="9" s="1"/>
  <c r="J212" i="9"/>
  <c r="I212" i="9"/>
  <c r="H212" i="9"/>
  <c r="E212" i="9"/>
  <c r="J211" i="9"/>
  <c r="I211" i="9"/>
  <c r="E211" i="9"/>
  <c r="H211" i="9" s="1"/>
  <c r="J210" i="9"/>
  <c r="I210" i="9"/>
  <c r="H210" i="9"/>
  <c r="E210" i="9"/>
  <c r="J209" i="9"/>
  <c r="I209" i="9"/>
  <c r="E209" i="9"/>
  <c r="H209" i="9" s="1"/>
  <c r="J208" i="9"/>
  <c r="I208" i="9"/>
  <c r="H208" i="9"/>
  <c r="E208" i="9"/>
  <c r="J207" i="9"/>
  <c r="I207" i="9"/>
  <c r="E207" i="9"/>
  <c r="H207" i="9" s="1"/>
  <c r="J206" i="9"/>
  <c r="I206" i="9"/>
  <c r="H206" i="9"/>
  <c r="E206" i="9"/>
  <c r="J205" i="9"/>
  <c r="I205" i="9"/>
  <c r="E205" i="9"/>
  <c r="H205" i="9" s="1"/>
  <c r="J204" i="9"/>
  <c r="I204" i="9"/>
  <c r="H204" i="9"/>
  <c r="E204" i="9"/>
  <c r="J203" i="9"/>
  <c r="I203" i="9"/>
  <c r="E203" i="9"/>
  <c r="H203" i="9" s="1"/>
  <c r="J202" i="9"/>
  <c r="I202" i="9"/>
  <c r="H202" i="9"/>
  <c r="E202" i="9"/>
  <c r="J201" i="9"/>
  <c r="I201" i="9"/>
  <c r="E201" i="9"/>
  <c r="H201" i="9" s="1"/>
  <c r="J200" i="9"/>
  <c r="I200" i="9"/>
  <c r="H200" i="9"/>
  <c r="E200" i="9"/>
  <c r="J199" i="9"/>
  <c r="I199" i="9"/>
  <c r="E199" i="9"/>
  <c r="H199" i="9" s="1"/>
  <c r="J198" i="9"/>
  <c r="I198" i="9"/>
  <c r="H198" i="9"/>
  <c r="E198" i="9"/>
  <c r="J197" i="9"/>
  <c r="I197" i="9"/>
  <c r="E197" i="9"/>
  <c r="H197" i="9" s="1"/>
  <c r="J196" i="9"/>
  <c r="I196" i="9"/>
  <c r="H196" i="9"/>
  <c r="E196" i="9"/>
  <c r="J195" i="9"/>
  <c r="I195" i="9"/>
  <c r="E195" i="9"/>
  <c r="H195" i="9" s="1"/>
  <c r="J194" i="9"/>
  <c r="I194" i="9"/>
  <c r="H194" i="9"/>
  <c r="E194" i="9"/>
  <c r="J193" i="9"/>
  <c r="I193" i="9"/>
  <c r="E193" i="9"/>
  <c r="H193" i="9" s="1"/>
  <c r="J192" i="9"/>
  <c r="I192" i="9"/>
  <c r="H192" i="9"/>
  <c r="E192" i="9"/>
  <c r="J191" i="9"/>
  <c r="I191" i="9"/>
  <c r="E191" i="9"/>
  <c r="H191" i="9" s="1"/>
  <c r="J190" i="9"/>
  <c r="I190" i="9"/>
  <c r="H190" i="9"/>
  <c r="E190" i="9"/>
  <c r="J189" i="9"/>
  <c r="I189" i="9"/>
  <c r="E189" i="9"/>
  <c r="H189" i="9" s="1"/>
  <c r="J188" i="9"/>
  <c r="I188" i="9"/>
  <c r="H188" i="9"/>
  <c r="E188" i="9"/>
  <c r="J187" i="9"/>
  <c r="I187" i="9"/>
  <c r="E187" i="9"/>
  <c r="H187" i="9" s="1"/>
  <c r="J186" i="9"/>
  <c r="I186" i="9"/>
  <c r="H186" i="9"/>
  <c r="E186" i="9"/>
  <c r="J185" i="9"/>
  <c r="I185" i="9"/>
  <c r="E185" i="9"/>
  <c r="H185" i="9" s="1"/>
  <c r="J184" i="9"/>
  <c r="I184" i="9"/>
  <c r="H184" i="9"/>
  <c r="E184" i="9"/>
  <c r="J183" i="9"/>
  <c r="I183" i="9"/>
  <c r="E183" i="9"/>
  <c r="H183" i="9" s="1"/>
  <c r="J182" i="9"/>
  <c r="I182" i="9"/>
  <c r="H182" i="9"/>
  <c r="E182" i="9"/>
  <c r="J181" i="9"/>
  <c r="I181" i="9"/>
  <c r="E181" i="9"/>
  <c r="H181" i="9" s="1"/>
  <c r="J180" i="9"/>
  <c r="I180" i="9"/>
  <c r="H180" i="9"/>
  <c r="E180" i="9"/>
  <c r="J179" i="9"/>
  <c r="I179" i="9"/>
  <c r="E179" i="9"/>
  <c r="H179" i="9" s="1"/>
  <c r="J178" i="9"/>
  <c r="I178" i="9"/>
  <c r="H178" i="9"/>
  <c r="E178" i="9"/>
  <c r="J177" i="9"/>
  <c r="I177" i="9"/>
  <c r="E177" i="9"/>
  <c r="H177" i="9" s="1"/>
  <c r="J176" i="9"/>
  <c r="I176" i="9"/>
  <c r="H176" i="9"/>
  <c r="E176" i="9"/>
  <c r="J175" i="9"/>
  <c r="I175" i="9"/>
  <c r="E175" i="9"/>
  <c r="H175" i="9" s="1"/>
  <c r="J174" i="9"/>
  <c r="I174" i="9"/>
  <c r="H174" i="9"/>
  <c r="E174" i="9"/>
  <c r="J173" i="9"/>
  <c r="I173" i="9"/>
  <c r="E173" i="9"/>
  <c r="H173" i="9" s="1"/>
  <c r="J172" i="9"/>
  <c r="I172" i="9"/>
  <c r="H172" i="9"/>
  <c r="E172" i="9"/>
  <c r="J171" i="9"/>
  <c r="I171" i="9"/>
  <c r="E171" i="9"/>
  <c r="H171" i="9" s="1"/>
  <c r="J170" i="9"/>
  <c r="I170" i="9"/>
  <c r="H170" i="9"/>
  <c r="E170" i="9"/>
  <c r="J169" i="9"/>
  <c r="I169" i="9"/>
  <c r="E169" i="9"/>
  <c r="H169" i="9" s="1"/>
  <c r="J168" i="9"/>
  <c r="I168" i="9"/>
  <c r="H168" i="9"/>
  <c r="E168" i="9"/>
  <c r="J167" i="9"/>
  <c r="I167" i="9"/>
  <c r="E167" i="9"/>
  <c r="H167" i="9" s="1"/>
  <c r="J166" i="9"/>
  <c r="I166" i="9"/>
  <c r="H166" i="9"/>
  <c r="E166" i="9"/>
  <c r="J165" i="9"/>
  <c r="I165" i="9"/>
  <c r="E165" i="9"/>
  <c r="H165" i="9" s="1"/>
  <c r="J164" i="9"/>
  <c r="I164" i="9"/>
  <c r="H164" i="9"/>
  <c r="E164" i="9"/>
  <c r="J163" i="9"/>
  <c r="I163" i="9"/>
  <c r="E163" i="9"/>
  <c r="H163" i="9" s="1"/>
  <c r="J162" i="9"/>
  <c r="I162" i="9"/>
  <c r="H162" i="9"/>
  <c r="E162" i="9"/>
  <c r="J161" i="9"/>
  <c r="I161" i="9"/>
  <c r="E161" i="9"/>
  <c r="H161" i="9" s="1"/>
  <c r="J160" i="9"/>
  <c r="I160" i="9"/>
  <c r="H160" i="9"/>
  <c r="E160" i="9"/>
  <c r="J159" i="9"/>
  <c r="I159" i="9"/>
  <c r="E159" i="9"/>
  <c r="H159" i="9" s="1"/>
  <c r="J158" i="9"/>
  <c r="I158" i="9"/>
  <c r="H158" i="9"/>
  <c r="E158" i="9"/>
  <c r="J157" i="9"/>
  <c r="I157" i="9"/>
  <c r="E157" i="9"/>
  <c r="H157" i="9" s="1"/>
  <c r="J156" i="9"/>
  <c r="I156" i="9"/>
  <c r="H156" i="9"/>
  <c r="E156" i="9"/>
  <c r="J155" i="9"/>
  <c r="I155" i="9"/>
  <c r="E155" i="9"/>
  <c r="H155" i="9" s="1"/>
  <c r="J154" i="9"/>
  <c r="I154" i="9"/>
  <c r="H154" i="9"/>
  <c r="E154" i="9"/>
  <c r="J153" i="9"/>
  <c r="I153" i="9"/>
  <c r="E153" i="9"/>
  <c r="H153" i="9" s="1"/>
  <c r="J152" i="9"/>
  <c r="I152" i="9"/>
  <c r="H152" i="9"/>
  <c r="E152" i="9"/>
  <c r="J151" i="9"/>
  <c r="I151" i="9"/>
  <c r="E151" i="9"/>
  <c r="H151" i="9" s="1"/>
  <c r="J150" i="9"/>
  <c r="I150" i="9"/>
  <c r="H150" i="9"/>
  <c r="E150" i="9"/>
  <c r="J149" i="9"/>
  <c r="I149" i="9"/>
  <c r="E149" i="9"/>
  <c r="H149" i="9" s="1"/>
  <c r="J148" i="9"/>
  <c r="I148" i="9"/>
  <c r="H148" i="9"/>
  <c r="E148" i="9"/>
  <c r="J147" i="9"/>
  <c r="I147" i="9"/>
  <c r="E147" i="9"/>
  <c r="H147" i="9" s="1"/>
  <c r="J146" i="9"/>
  <c r="I146" i="9"/>
  <c r="H146" i="9"/>
  <c r="E146" i="9"/>
  <c r="J145" i="9"/>
  <c r="I145" i="9"/>
  <c r="E145" i="9"/>
  <c r="H145" i="9" s="1"/>
  <c r="J144" i="9"/>
  <c r="I144" i="9"/>
  <c r="H144" i="9"/>
  <c r="E144" i="9"/>
  <c r="J143" i="9"/>
  <c r="I143" i="9"/>
  <c r="E143" i="9"/>
  <c r="H143" i="9" s="1"/>
  <c r="J142" i="9"/>
  <c r="I142" i="9"/>
  <c r="H142" i="9"/>
  <c r="E142" i="9"/>
  <c r="J141" i="9"/>
  <c r="I141" i="9"/>
  <c r="E141" i="9"/>
  <c r="H141" i="9" s="1"/>
  <c r="J140" i="9"/>
  <c r="I140" i="9"/>
  <c r="H140" i="9"/>
  <c r="E140" i="9"/>
  <c r="J139" i="9"/>
  <c r="I139" i="9"/>
  <c r="E139" i="9"/>
  <c r="H139" i="9" s="1"/>
  <c r="J138" i="9"/>
  <c r="I138" i="9"/>
  <c r="H138" i="9"/>
  <c r="E138" i="9"/>
  <c r="J137" i="9"/>
  <c r="I137" i="9"/>
  <c r="E137" i="9"/>
  <c r="H137" i="9" s="1"/>
  <c r="J136" i="9"/>
  <c r="I136" i="9"/>
  <c r="H136" i="9"/>
  <c r="E136" i="9"/>
  <c r="J135" i="9"/>
  <c r="I135" i="9"/>
  <c r="E135" i="9"/>
  <c r="H135" i="9" s="1"/>
  <c r="J134" i="9"/>
  <c r="I134" i="9"/>
  <c r="H134" i="9"/>
  <c r="E134" i="9"/>
  <c r="J133" i="9"/>
  <c r="I133" i="9"/>
  <c r="E133" i="9"/>
  <c r="H133" i="9" s="1"/>
  <c r="J132" i="9"/>
  <c r="I132" i="9"/>
  <c r="H132" i="9"/>
  <c r="E132" i="9"/>
  <c r="J131" i="9"/>
  <c r="I131" i="9"/>
  <c r="E131" i="9"/>
  <c r="H131" i="9" s="1"/>
  <c r="J130" i="9"/>
  <c r="I130" i="9"/>
  <c r="H130" i="9"/>
  <c r="E130" i="9"/>
  <c r="J129" i="9"/>
  <c r="I129" i="9"/>
  <c r="E129" i="9"/>
  <c r="H129" i="9" s="1"/>
  <c r="J128" i="9"/>
  <c r="I128" i="9"/>
  <c r="E128" i="9"/>
  <c r="H128" i="9" s="1"/>
  <c r="J127" i="9"/>
  <c r="I127" i="9"/>
  <c r="E127" i="9"/>
  <c r="H127" i="9" s="1"/>
  <c r="J126" i="9"/>
  <c r="I126" i="9"/>
  <c r="E126" i="9"/>
  <c r="H126" i="9" s="1"/>
  <c r="J125" i="9"/>
  <c r="I125" i="9"/>
  <c r="H125" i="9"/>
  <c r="E125" i="9"/>
  <c r="J124" i="9"/>
  <c r="I124" i="9"/>
  <c r="E124" i="9"/>
  <c r="H124" i="9" s="1"/>
  <c r="J123" i="9"/>
  <c r="I123" i="9"/>
  <c r="E123" i="9"/>
  <c r="H123" i="9" s="1"/>
  <c r="J122" i="9"/>
  <c r="I122" i="9"/>
  <c r="E122" i="9"/>
  <c r="H122" i="9" s="1"/>
  <c r="J121" i="9"/>
  <c r="I121" i="9"/>
  <c r="H121" i="9"/>
  <c r="E121" i="9"/>
  <c r="J120" i="9"/>
  <c r="I120" i="9"/>
  <c r="E120" i="9"/>
  <c r="H120" i="9" s="1"/>
  <c r="J119" i="9"/>
  <c r="I119" i="9"/>
  <c r="E119" i="9"/>
  <c r="H119" i="9" s="1"/>
  <c r="J118" i="9"/>
  <c r="I118" i="9"/>
  <c r="E118" i="9"/>
  <c r="H118" i="9" s="1"/>
  <c r="J117" i="9"/>
  <c r="I117" i="9"/>
  <c r="H117" i="9"/>
  <c r="E117" i="9"/>
  <c r="J116" i="9"/>
  <c r="I116" i="9"/>
  <c r="E116" i="9"/>
  <c r="H116" i="9" s="1"/>
  <c r="J115" i="9"/>
  <c r="I115" i="9"/>
  <c r="H115" i="9"/>
  <c r="E115" i="9"/>
  <c r="J114" i="9"/>
  <c r="I114" i="9"/>
  <c r="E114" i="9"/>
  <c r="H114" i="9" s="1"/>
  <c r="J113" i="9"/>
  <c r="I113" i="9"/>
  <c r="E113" i="9"/>
  <c r="H113" i="9" s="1"/>
  <c r="J112" i="9"/>
  <c r="I112" i="9"/>
  <c r="E112" i="9"/>
  <c r="H112" i="9" s="1"/>
  <c r="J111" i="9"/>
  <c r="I111" i="9"/>
  <c r="E111" i="9"/>
  <c r="H111" i="9" s="1"/>
  <c r="J110" i="9"/>
  <c r="I110" i="9"/>
  <c r="E110" i="9"/>
  <c r="H110" i="9" s="1"/>
  <c r="J109" i="9"/>
  <c r="I109" i="9"/>
  <c r="H109" i="9"/>
  <c r="E109" i="9"/>
  <c r="J108" i="9"/>
  <c r="I108" i="9"/>
  <c r="E108" i="9"/>
  <c r="H108" i="9" s="1"/>
  <c r="J107" i="9"/>
  <c r="I107" i="9"/>
  <c r="E107" i="9"/>
  <c r="H107" i="9" s="1"/>
  <c r="J106" i="9"/>
  <c r="I106" i="9"/>
  <c r="E106" i="9"/>
  <c r="H106" i="9" s="1"/>
  <c r="J105" i="9"/>
  <c r="I105" i="9"/>
  <c r="H105" i="9"/>
  <c r="E105" i="9"/>
  <c r="J104" i="9"/>
  <c r="I104" i="9"/>
  <c r="E104" i="9"/>
  <c r="H104" i="9" s="1"/>
  <c r="J103" i="9"/>
  <c r="I103" i="9"/>
  <c r="E103" i="9"/>
  <c r="H103" i="9" s="1"/>
  <c r="J102" i="9"/>
  <c r="I102" i="9"/>
  <c r="E102" i="9"/>
  <c r="H102" i="9" s="1"/>
  <c r="J101" i="9"/>
  <c r="I101" i="9"/>
  <c r="H101" i="9"/>
  <c r="E101" i="9"/>
  <c r="J100" i="9"/>
  <c r="I100" i="9"/>
  <c r="E100" i="9"/>
  <c r="H100" i="9" s="1"/>
  <c r="J99" i="9"/>
  <c r="I99" i="9"/>
  <c r="H99" i="9"/>
  <c r="E99" i="9"/>
  <c r="J98" i="9"/>
  <c r="I98" i="9"/>
  <c r="E98" i="9"/>
  <c r="H98" i="9" s="1"/>
  <c r="J97" i="9"/>
  <c r="I97" i="9"/>
  <c r="E97" i="9"/>
  <c r="H97" i="9" s="1"/>
  <c r="J96" i="9"/>
  <c r="I96" i="9"/>
  <c r="E96" i="9"/>
  <c r="H96" i="9" s="1"/>
  <c r="J95" i="9"/>
  <c r="I95" i="9"/>
  <c r="E95" i="9"/>
  <c r="H95" i="9" s="1"/>
  <c r="J94" i="9"/>
  <c r="I94" i="9"/>
  <c r="E94" i="9"/>
  <c r="H94" i="9" s="1"/>
  <c r="J93" i="9"/>
  <c r="I93" i="9"/>
  <c r="H93" i="9"/>
  <c r="E93" i="9"/>
  <c r="J92" i="9"/>
  <c r="I92" i="9"/>
  <c r="E92" i="9"/>
  <c r="H92" i="9" s="1"/>
  <c r="J91" i="9"/>
  <c r="I91" i="9"/>
  <c r="E91" i="9"/>
  <c r="H91" i="9" s="1"/>
  <c r="J90" i="9"/>
  <c r="I90" i="9"/>
  <c r="E90" i="9"/>
  <c r="H90" i="9" s="1"/>
  <c r="J89" i="9"/>
  <c r="I89" i="9"/>
  <c r="H89" i="9"/>
  <c r="E89" i="9"/>
  <c r="J88" i="9"/>
  <c r="I88" i="9"/>
  <c r="E88" i="9"/>
  <c r="H88" i="9" s="1"/>
  <c r="J87" i="9"/>
  <c r="I87" i="9"/>
  <c r="E87" i="9"/>
  <c r="H87" i="9" s="1"/>
  <c r="J86" i="9"/>
  <c r="I86" i="9"/>
  <c r="E86" i="9"/>
  <c r="H86" i="9" s="1"/>
  <c r="J85" i="9"/>
  <c r="I85" i="9"/>
  <c r="H85" i="9"/>
  <c r="E85" i="9"/>
  <c r="J84" i="9"/>
  <c r="I84" i="9"/>
  <c r="E84" i="9"/>
  <c r="H84" i="9" s="1"/>
  <c r="J83" i="9"/>
  <c r="I83" i="9"/>
  <c r="H83" i="9"/>
  <c r="E83" i="9"/>
  <c r="J82" i="9"/>
  <c r="I82" i="9"/>
  <c r="E82" i="9"/>
  <c r="H82" i="9" s="1"/>
  <c r="J81" i="9"/>
  <c r="I81" i="9"/>
  <c r="E81" i="9"/>
  <c r="H81" i="9" s="1"/>
  <c r="J80" i="9"/>
  <c r="I80" i="9"/>
  <c r="E80" i="9"/>
  <c r="H80" i="9" s="1"/>
  <c r="J79" i="9"/>
  <c r="I79" i="9"/>
  <c r="E79" i="9"/>
  <c r="H79" i="9" s="1"/>
  <c r="J78" i="9"/>
  <c r="I78" i="9"/>
  <c r="E78" i="9"/>
  <c r="H78" i="9" s="1"/>
  <c r="J77" i="9"/>
  <c r="I77" i="9"/>
  <c r="H77" i="9"/>
  <c r="E77" i="9"/>
  <c r="J76" i="9"/>
  <c r="I76" i="9"/>
  <c r="E76" i="9"/>
  <c r="H76" i="9" s="1"/>
  <c r="J75" i="9"/>
  <c r="I75" i="9"/>
  <c r="E75" i="9"/>
  <c r="H75" i="9" s="1"/>
  <c r="J74" i="9"/>
  <c r="I74" i="9"/>
  <c r="E74" i="9"/>
  <c r="H74" i="9" s="1"/>
  <c r="J73" i="9"/>
  <c r="I73" i="9"/>
  <c r="H73" i="9"/>
  <c r="E73" i="9"/>
  <c r="J72" i="9"/>
  <c r="I72" i="9"/>
  <c r="E72" i="9"/>
  <c r="H72" i="9" s="1"/>
  <c r="J71" i="9"/>
  <c r="I71" i="9"/>
  <c r="E71" i="9"/>
  <c r="H71" i="9" s="1"/>
  <c r="J70" i="9"/>
  <c r="I70" i="9"/>
  <c r="E70" i="9"/>
  <c r="H70" i="9" s="1"/>
  <c r="J69" i="9"/>
  <c r="I69" i="9"/>
  <c r="H69" i="9"/>
  <c r="E69" i="9"/>
  <c r="J68" i="9"/>
  <c r="I68" i="9"/>
  <c r="E68" i="9"/>
  <c r="H68" i="9" s="1"/>
  <c r="J67" i="9"/>
  <c r="I67" i="9"/>
  <c r="H67" i="9"/>
  <c r="E67" i="9"/>
  <c r="J66" i="9"/>
  <c r="I66" i="9"/>
  <c r="E66" i="9"/>
  <c r="H66" i="9" s="1"/>
  <c r="J65" i="9"/>
  <c r="I65" i="9"/>
  <c r="E65" i="9"/>
  <c r="H65" i="9" s="1"/>
  <c r="J64" i="9"/>
  <c r="I64" i="9"/>
  <c r="E64" i="9"/>
  <c r="H64" i="9" s="1"/>
  <c r="J63" i="9"/>
  <c r="I63" i="9"/>
  <c r="E63" i="9"/>
  <c r="H63" i="9" s="1"/>
  <c r="J62" i="9"/>
  <c r="I62" i="9"/>
  <c r="E62" i="9"/>
  <c r="H62" i="9" s="1"/>
  <c r="J61" i="9"/>
  <c r="I61" i="9"/>
  <c r="H61" i="9"/>
  <c r="E61" i="9"/>
  <c r="J60" i="9"/>
  <c r="I60" i="9"/>
  <c r="E60" i="9"/>
  <c r="H60" i="9" s="1"/>
  <c r="J59" i="9"/>
  <c r="I59" i="9"/>
  <c r="E59" i="9"/>
  <c r="H59" i="9" s="1"/>
  <c r="J58" i="9"/>
  <c r="I58" i="9"/>
  <c r="E58" i="9"/>
  <c r="H58" i="9" s="1"/>
  <c r="J57" i="9"/>
  <c r="I57" i="9"/>
  <c r="H57" i="9"/>
  <c r="E57" i="9"/>
  <c r="J56" i="9"/>
  <c r="I56" i="9"/>
  <c r="E56" i="9"/>
  <c r="H56" i="9" s="1"/>
  <c r="J55" i="9"/>
  <c r="I55" i="9"/>
  <c r="E55" i="9"/>
  <c r="H55" i="9" s="1"/>
  <c r="J54" i="9"/>
  <c r="I54" i="9"/>
  <c r="E54" i="9"/>
  <c r="H54" i="9" s="1"/>
  <c r="J53" i="9"/>
  <c r="I53" i="9"/>
  <c r="H53" i="9"/>
  <c r="E53" i="9"/>
  <c r="J52" i="9"/>
  <c r="I52" i="9"/>
  <c r="E52" i="9"/>
  <c r="H52" i="9" s="1"/>
  <c r="J51" i="9"/>
  <c r="I51" i="9"/>
  <c r="H51" i="9"/>
  <c r="E51" i="9"/>
  <c r="J50" i="9"/>
  <c r="I50" i="9"/>
  <c r="E50" i="9"/>
  <c r="H50" i="9" s="1"/>
  <c r="J49" i="9"/>
  <c r="I49" i="9"/>
  <c r="E49" i="9"/>
  <c r="H49" i="9" s="1"/>
  <c r="J48" i="9"/>
  <c r="I48" i="9"/>
  <c r="E48" i="9"/>
  <c r="H48" i="9" s="1"/>
  <c r="J47" i="9"/>
  <c r="I47" i="9"/>
  <c r="E47" i="9"/>
  <c r="H47" i="9" s="1"/>
  <c r="J46" i="9"/>
  <c r="I46" i="9"/>
  <c r="E46" i="9"/>
  <c r="H46" i="9" s="1"/>
  <c r="J45" i="9"/>
  <c r="I45" i="9"/>
  <c r="H45" i="9"/>
  <c r="E45" i="9"/>
  <c r="J44" i="9"/>
  <c r="I44" i="9"/>
  <c r="E44" i="9"/>
  <c r="H44" i="9" s="1"/>
  <c r="J43" i="9"/>
  <c r="I43" i="9"/>
  <c r="E43" i="9"/>
  <c r="H43" i="9" s="1"/>
  <c r="J42" i="9"/>
  <c r="I42" i="9"/>
  <c r="E42" i="9"/>
  <c r="H42" i="9" s="1"/>
  <c r="J41" i="9"/>
  <c r="I41" i="9"/>
  <c r="H41" i="9"/>
  <c r="E41" i="9"/>
  <c r="J40" i="9"/>
  <c r="I40" i="9"/>
  <c r="E40" i="9"/>
  <c r="H40" i="9" s="1"/>
  <c r="J39" i="9"/>
  <c r="I39" i="9"/>
  <c r="E39" i="9"/>
  <c r="H39" i="9" s="1"/>
  <c r="J38" i="9"/>
  <c r="I38" i="9"/>
  <c r="E38" i="9"/>
  <c r="H38" i="9" s="1"/>
  <c r="J37" i="9"/>
  <c r="I37" i="9"/>
  <c r="H37" i="9"/>
  <c r="E37" i="9"/>
  <c r="J36" i="9"/>
  <c r="I36" i="9"/>
  <c r="E36" i="9"/>
  <c r="H36" i="9" s="1"/>
  <c r="J35" i="9"/>
  <c r="I35" i="9"/>
  <c r="H35" i="9"/>
  <c r="E35" i="9"/>
  <c r="J34" i="9"/>
  <c r="I34" i="9"/>
  <c r="E34" i="9"/>
  <c r="H34" i="9" s="1"/>
  <c r="J33" i="9"/>
  <c r="I33" i="9"/>
  <c r="E33" i="9"/>
  <c r="H33" i="9" s="1"/>
  <c r="J32" i="9"/>
  <c r="I32" i="9"/>
  <c r="E32" i="9"/>
  <c r="H32" i="9" s="1"/>
  <c r="J31" i="9"/>
  <c r="I31" i="9"/>
  <c r="E31" i="9"/>
  <c r="H31" i="9" s="1"/>
  <c r="J30" i="9"/>
  <c r="I30" i="9"/>
  <c r="E30" i="9"/>
  <c r="H30" i="9" s="1"/>
  <c r="J29" i="9"/>
  <c r="I29" i="9"/>
  <c r="H29" i="9"/>
  <c r="E29" i="9"/>
  <c r="J28" i="9"/>
  <c r="I28" i="9"/>
  <c r="E28" i="9"/>
  <c r="H28" i="9" s="1"/>
  <c r="J27" i="9"/>
  <c r="I27" i="9"/>
  <c r="E27" i="9"/>
  <c r="H27" i="9" s="1"/>
  <c r="J26" i="9"/>
  <c r="I26" i="9"/>
  <c r="E26" i="9"/>
  <c r="H26" i="9" s="1"/>
  <c r="J25" i="9"/>
  <c r="I25" i="9"/>
  <c r="H25" i="9"/>
  <c r="E25" i="9"/>
  <c r="J24" i="9"/>
  <c r="I24" i="9"/>
  <c r="E24" i="9"/>
  <c r="H24" i="9" s="1"/>
  <c r="J23" i="9"/>
  <c r="I23" i="9"/>
  <c r="E23" i="9"/>
  <c r="H23" i="9" s="1"/>
  <c r="J22" i="9"/>
  <c r="I22" i="9"/>
  <c r="E22" i="9"/>
  <c r="H22" i="9" s="1"/>
  <c r="J21" i="9"/>
  <c r="I21" i="9"/>
  <c r="H21" i="9"/>
  <c r="E21" i="9"/>
  <c r="J20" i="9"/>
  <c r="I20" i="9"/>
  <c r="E20" i="9"/>
  <c r="H20" i="9" s="1"/>
  <c r="J19" i="9"/>
  <c r="I19" i="9"/>
  <c r="H19" i="9"/>
  <c r="E19" i="9"/>
  <c r="J18" i="9"/>
  <c r="I18" i="9"/>
  <c r="E18" i="9"/>
  <c r="H18" i="9" s="1"/>
  <c r="J17" i="9"/>
  <c r="I17" i="9"/>
  <c r="E17" i="9"/>
  <c r="H17" i="9" s="1"/>
  <c r="J16" i="9"/>
  <c r="I16" i="9"/>
  <c r="E16" i="9"/>
  <c r="H16" i="9" s="1"/>
  <c r="J15" i="9"/>
  <c r="I15" i="9"/>
  <c r="E15" i="9"/>
  <c r="H15" i="9" s="1"/>
  <c r="J14" i="9"/>
  <c r="I14" i="9"/>
  <c r="E14" i="9"/>
  <c r="H14" i="9" s="1"/>
  <c r="J13" i="9"/>
  <c r="I13" i="9"/>
  <c r="H13" i="9"/>
  <c r="E13" i="9"/>
  <c r="J12" i="9"/>
  <c r="I12" i="9"/>
  <c r="E12" i="9"/>
  <c r="H12" i="9" s="1"/>
  <c r="J11" i="9"/>
  <c r="I11" i="9"/>
  <c r="E11" i="9"/>
  <c r="H11" i="9" s="1"/>
  <c r="J10" i="9"/>
  <c r="I10" i="9"/>
  <c r="E10" i="9"/>
  <c r="H10" i="9" s="1"/>
  <c r="J9" i="9"/>
  <c r="I9" i="9"/>
  <c r="H9" i="9"/>
  <c r="E9" i="9"/>
  <c r="J8" i="9"/>
  <c r="I8" i="9"/>
  <c r="E8" i="9"/>
  <c r="H8" i="9" s="1"/>
  <c r="J7" i="9"/>
  <c r="I7" i="9"/>
  <c r="E7" i="9"/>
  <c r="H7" i="9" s="1"/>
  <c r="E407" i="9" l="1"/>
  <c r="H407" i="9" s="1"/>
  <c r="J407" i="9"/>
  <c r="J164" i="8"/>
  <c r="G407" i="8" l="1"/>
  <c r="F407" i="8"/>
  <c r="D407" i="8"/>
  <c r="I406" i="8"/>
  <c r="E406" i="8"/>
  <c r="H406" i="8" s="1"/>
  <c r="J405" i="8"/>
  <c r="I405" i="8"/>
  <c r="E405" i="8"/>
  <c r="H405" i="8" s="1"/>
  <c r="I404" i="8"/>
  <c r="E404" i="8"/>
  <c r="H404" i="8" s="1"/>
  <c r="I403" i="8"/>
  <c r="E403" i="8"/>
  <c r="H403" i="8" s="1"/>
  <c r="J402" i="8"/>
  <c r="I402" i="8"/>
  <c r="E402" i="8"/>
  <c r="H402" i="8" s="1"/>
  <c r="I401" i="8"/>
  <c r="E401" i="8"/>
  <c r="H401" i="8" s="1"/>
  <c r="I400" i="8"/>
  <c r="H400" i="8"/>
  <c r="E400" i="8"/>
  <c r="I399" i="8"/>
  <c r="E399" i="8"/>
  <c r="H399" i="8" s="1"/>
  <c r="I398" i="8"/>
  <c r="E398" i="8"/>
  <c r="H398" i="8" s="1"/>
  <c r="I397" i="8"/>
  <c r="H397" i="8"/>
  <c r="E397" i="8"/>
  <c r="I396" i="8"/>
  <c r="E396" i="8"/>
  <c r="H396" i="8" s="1"/>
  <c r="I395" i="8"/>
  <c r="E395" i="8"/>
  <c r="H395" i="8" s="1"/>
  <c r="I394" i="8"/>
  <c r="E394" i="8"/>
  <c r="H394" i="8" s="1"/>
  <c r="I393" i="8"/>
  <c r="E393" i="8"/>
  <c r="H393" i="8" s="1"/>
  <c r="J392" i="8"/>
  <c r="I392" i="8"/>
  <c r="E392" i="8"/>
  <c r="H392" i="8" s="1"/>
  <c r="I391" i="8"/>
  <c r="E391" i="8"/>
  <c r="H391" i="8" s="1"/>
  <c r="J390" i="8"/>
  <c r="I390" i="8"/>
  <c r="E390" i="8"/>
  <c r="H390" i="8" s="1"/>
  <c r="J389" i="8"/>
  <c r="I389" i="8"/>
  <c r="E389" i="8"/>
  <c r="H389" i="8" s="1"/>
  <c r="I388" i="8"/>
  <c r="E388" i="8"/>
  <c r="H388" i="8" s="1"/>
  <c r="I387" i="8"/>
  <c r="E387" i="8"/>
  <c r="H387" i="8" s="1"/>
  <c r="I386" i="8"/>
  <c r="E386" i="8"/>
  <c r="H386" i="8" s="1"/>
  <c r="J385" i="8"/>
  <c r="I385" i="8"/>
  <c r="E385" i="8"/>
  <c r="H385" i="8" s="1"/>
  <c r="J384" i="8"/>
  <c r="I384" i="8"/>
  <c r="E384" i="8"/>
  <c r="H384" i="8" s="1"/>
  <c r="J383" i="8"/>
  <c r="I383" i="8"/>
  <c r="E383" i="8"/>
  <c r="H383" i="8" s="1"/>
  <c r="J382" i="8"/>
  <c r="I382" i="8"/>
  <c r="E382" i="8"/>
  <c r="H382" i="8" s="1"/>
  <c r="J381" i="8"/>
  <c r="I381" i="8"/>
  <c r="E381" i="8"/>
  <c r="H381" i="8" s="1"/>
  <c r="J380" i="8"/>
  <c r="I380" i="8"/>
  <c r="E380" i="8"/>
  <c r="H380" i="8" s="1"/>
  <c r="J379" i="8"/>
  <c r="I379" i="8"/>
  <c r="E379" i="8"/>
  <c r="H379" i="8" s="1"/>
  <c r="I378" i="8"/>
  <c r="E378" i="8"/>
  <c r="H378" i="8" s="1"/>
  <c r="J377" i="8"/>
  <c r="I377" i="8"/>
  <c r="E377" i="8"/>
  <c r="H377" i="8" s="1"/>
  <c r="J376" i="8"/>
  <c r="I376" i="8"/>
  <c r="H376" i="8"/>
  <c r="E376" i="8"/>
  <c r="J375" i="8"/>
  <c r="I375" i="8"/>
  <c r="E375" i="8"/>
  <c r="H375" i="8" s="1"/>
  <c r="J374" i="8"/>
  <c r="I374" i="8"/>
  <c r="H374" i="8"/>
  <c r="E374" i="8"/>
  <c r="J373" i="8"/>
  <c r="I373" i="8"/>
  <c r="E373" i="8"/>
  <c r="H373" i="8" s="1"/>
  <c r="J372" i="8"/>
  <c r="I372" i="8"/>
  <c r="E372" i="8"/>
  <c r="H372" i="8" s="1"/>
  <c r="I371" i="8"/>
  <c r="E371" i="8"/>
  <c r="H371" i="8" s="1"/>
  <c r="J370" i="8"/>
  <c r="I370" i="8"/>
  <c r="E370" i="8"/>
  <c r="H370" i="8" s="1"/>
  <c r="J369" i="8"/>
  <c r="I369" i="8"/>
  <c r="E369" i="8"/>
  <c r="H369" i="8" s="1"/>
  <c r="J368" i="8"/>
  <c r="I368" i="8"/>
  <c r="E368" i="8"/>
  <c r="H368" i="8" s="1"/>
  <c r="J367" i="8"/>
  <c r="I367" i="8"/>
  <c r="E367" i="8"/>
  <c r="H367" i="8" s="1"/>
  <c r="J366" i="8"/>
  <c r="I366" i="8"/>
  <c r="E366" i="8"/>
  <c r="H366" i="8" s="1"/>
  <c r="J365" i="8"/>
  <c r="I365" i="8"/>
  <c r="E365" i="8"/>
  <c r="H365" i="8" s="1"/>
  <c r="J364" i="8"/>
  <c r="I364" i="8"/>
  <c r="E364" i="8"/>
  <c r="H364" i="8" s="1"/>
  <c r="J363" i="8"/>
  <c r="I363" i="8"/>
  <c r="E363" i="8"/>
  <c r="H363" i="8" s="1"/>
  <c r="J362" i="8"/>
  <c r="I362" i="8"/>
  <c r="E362" i="8"/>
  <c r="H362" i="8" s="1"/>
  <c r="J361" i="8"/>
  <c r="I361" i="8"/>
  <c r="E361" i="8"/>
  <c r="H361" i="8" s="1"/>
  <c r="J360" i="8"/>
  <c r="I360" i="8"/>
  <c r="E360" i="8"/>
  <c r="H360" i="8" s="1"/>
  <c r="J359" i="8"/>
  <c r="I359" i="8"/>
  <c r="E359" i="8"/>
  <c r="H359" i="8" s="1"/>
  <c r="J358" i="8"/>
  <c r="I358" i="8"/>
  <c r="E358" i="8"/>
  <c r="H358" i="8" s="1"/>
  <c r="J357" i="8"/>
  <c r="I357" i="8"/>
  <c r="E357" i="8"/>
  <c r="H357" i="8" s="1"/>
  <c r="J356" i="8"/>
  <c r="I356" i="8"/>
  <c r="E356" i="8"/>
  <c r="H356" i="8" s="1"/>
  <c r="J355" i="8"/>
  <c r="I355" i="8"/>
  <c r="E355" i="8"/>
  <c r="H355" i="8" s="1"/>
  <c r="J354" i="8"/>
  <c r="I354" i="8"/>
  <c r="E354" i="8"/>
  <c r="H354" i="8" s="1"/>
  <c r="J353" i="8"/>
  <c r="I353" i="8"/>
  <c r="E353" i="8"/>
  <c r="H353" i="8" s="1"/>
  <c r="J352" i="8"/>
  <c r="I352" i="8"/>
  <c r="E352" i="8"/>
  <c r="H352" i="8" s="1"/>
  <c r="J351" i="8"/>
  <c r="I351" i="8"/>
  <c r="E351" i="8"/>
  <c r="H351" i="8" s="1"/>
  <c r="J350" i="8"/>
  <c r="I350" i="8"/>
  <c r="E350" i="8"/>
  <c r="H350" i="8" s="1"/>
  <c r="J349" i="8"/>
  <c r="I349" i="8"/>
  <c r="E349" i="8"/>
  <c r="H349" i="8" s="1"/>
  <c r="J348" i="8"/>
  <c r="I348" i="8"/>
  <c r="E348" i="8"/>
  <c r="H348" i="8" s="1"/>
  <c r="J347" i="8"/>
  <c r="I347" i="8"/>
  <c r="E347" i="8"/>
  <c r="H347" i="8" s="1"/>
  <c r="I346" i="8"/>
  <c r="H346" i="8"/>
  <c r="E346" i="8"/>
  <c r="J345" i="8"/>
  <c r="I345" i="8"/>
  <c r="E345" i="8"/>
  <c r="H345" i="8" s="1"/>
  <c r="J344" i="8"/>
  <c r="I344" i="8"/>
  <c r="E344" i="8"/>
  <c r="H344" i="8" s="1"/>
  <c r="J343" i="8"/>
  <c r="I343" i="8"/>
  <c r="E343" i="8"/>
  <c r="H343" i="8" s="1"/>
  <c r="J342" i="8"/>
  <c r="I342" i="8"/>
  <c r="E342" i="8"/>
  <c r="H342" i="8" s="1"/>
  <c r="J341" i="8"/>
  <c r="I341" i="8"/>
  <c r="E341" i="8"/>
  <c r="H341" i="8" s="1"/>
  <c r="J340" i="8"/>
  <c r="I340" i="8"/>
  <c r="H340" i="8"/>
  <c r="E340" i="8"/>
  <c r="J339" i="8"/>
  <c r="I339" i="8"/>
  <c r="E339" i="8"/>
  <c r="H339" i="8" s="1"/>
  <c r="J338" i="8"/>
  <c r="I338" i="8"/>
  <c r="H338" i="8"/>
  <c r="E338" i="8"/>
  <c r="J337" i="8"/>
  <c r="I337" i="8"/>
  <c r="E337" i="8"/>
  <c r="H337" i="8" s="1"/>
  <c r="J336" i="8"/>
  <c r="I336" i="8"/>
  <c r="E336" i="8"/>
  <c r="H336" i="8" s="1"/>
  <c r="J335" i="8"/>
  <c r="I335" i="8"/>
  <c r="E335" i="8"/>
  <c r="H335" i="8" s="1"/>
  <c r="I334" i="8"/>
  <c r="E334" i="8"/>
  <c r="H334" i="8" s="1"/>
  <c r="J333" i="8"/>
  <c r="I333" i="8"/>
  <c r="H333" i="8"/>
  <c r="E333" i="8"/>
  <c r="J332" i="8"/>
  <c r="I332" i="8"/>
  <c r="E332" i="8"/>
  <c r="H332" i="8" s="1"/>
  <c r="J331" i="8"/>
  <c r="I331" i="8"/>
  <c r="E331" i="8"/>
  <c r="H331" i="8" s="1"/>
  <c r="J330" i="8"/>
  <c r="I330" i="8"/>
  <c r="E330" i="8"/>
  <c r="H330" i="8" s="1"/>
  <c r="J329" i="8"/>
  <c r="I329" i="8"/>
  <c r="E329" i="8"/>
  <c r="H329" i="8" s="1"/>
  <c r="J328" i="8"/>
  <c r="I328" i="8"/>
  <c r="E328" i="8"/>
  <c r="H328" i="8" s="1"/>
  <c r="J327" i="8"/>
  <c r="I327" i="8"/>
  <c r="H327" i="8"/>
  <c r="E327" i="8"/>
  <c r="I326" i="8"/>
  <c r="H326" i="8"/>
  <c r="E326" i="8"/>
  <c r="J325" i="8"/>
  <c r="I325" i="8"/>
  <c r="E325" i="8"/>
  <c r="H325" i="8" s="1"/>
  <c r="J324" i="8"/>
  <c r="I324" i="8"/>
  <c r="E324" i="8"/>
  <c r="H324" i="8" s="1"/>
  <c r="J323" i="8"/>
  <c r="I323" i="8"/>
  <c r="E323" i="8"/>
  <c r="H323" i="8" s="1"/>
  <c r="I322" i="8"/>
  <c r="E322" i="8"/>
  <c r="H322" i="8" s="1"/>
  <c r="J321" i="8"/>
  <c r="I321" i="8"/>
  <c r="E321" i="8"/>
  <c r="H321" i="8" s="1"/>
  <c r="J320" i="8"/>
  <c r="I320" i="8"/>
  <c r="E320" i="8"/>
  <c r="H320" i="8" s="1"/>
  <c r="J319" i="8"/>
  <c r="I319" i="8"/>
  <c r="E319" i="8"/>
  <c r="H319" i="8" s="1"/>
  <c r="J318" i="8"/>
  <c r="I318" i="8"/>
  <c r="E318" i="8"/>
  <c r="H318" i="8" s="1"/>
  <c r="J317" i="8"/>
  <c r="I317" i="8"/>
  <c r="E317" i="8"/>
  <c r="H317" i="8" s="1"/>
  <c r="J316" i="8"/>
  <c r="I316" i="8"/>
  <c r="E316" i="8"/>
  <c r="H316" i="8" s="1"/>
  <c r="J315" i="8"/>
  <c r="I315" i="8"/>
  <c r="E315" i="8"/>
  <c r="H315" i="8" s="1"/>
  <c r="J314" i="8"/>
  <c r="I314" i="8"/>
  <c r="E314" i="8"/>
  <c r="H314" i="8" s="1"/>
  <c r="J313" i="8"/>
  <c r="I313" i="8"/>
  <c r="E313" i="8"/>
  <c r="H313" i="8" s="1"/>
  <c r="I312" i="8"/>
  <c r="E312" i="8"/>
  <c r="H312" i="8" s="1"/>
  <c r="J311" i="8"/>
  <c r="I311" i="8"/>
  <c r="H311" i="8"/>
  <c r="E311" i="8"/>
  <c r="J310" i="8"/>
  <c r="I310" i="8"/>
  <c r="E310" i="8"/>
  <c r="H310" i="8" s="1"/>
  <c r="J309" i="8"/>
  <c r="I309" i="8"/>
  <c r="H309" i="8"/>
  <c r="E309" i="8"/>
  <c r="I308" i="8"/>
  <c r="E308" i="8"/>
  <c r="H308" i="8" s="1"/>
  <c r="I307" i="8"/>
  <c r="E307" i="8"/>
  <c r="H307" i="8" s="1"/>
  <c r="J306" i="8"/>
  <c r="I306" i="8"/>
  <c r="E306" i="8"/>
  <c r="H306" i="8" s="1"/>
  <c r="I305" i="8"/>
  <c r="E305" i="8"/>
  <c r="H305" i="8" s="1"/>
  <c r="I304" i="8"/>
  <c r="E304" i="8"/>
  <c r="H304" i="8" s="1"/>
  <c r="J303" i="8"/>
  <c r="I303" i="8"/>
  <c r="E303" i="8"/>
  <c r="H303" i="8" s="1"/>
  <c r="I302" i="8"/>
  <c r="E302" i="8"/>
  <c r="H302" i="8" s="1"/>
  <c r="J301" i="8"/>
  <c r="I301" i="8"/>
  <c r="E301" i="8"/>
  <c r="H301" i="8" s="1"/>
  <c r="I300" i="8"/>
  <c r="E300" i="8"/>
  <c r="H300" i="8" s="1"/>
  <c r="J299" i="8"/>
  <c r="I299" i="8"/>
  <c r="E299" i="8"/>
  <c r="H299" i="8" s="1"/>
  <c r="J298" i="8"/>
  <c r="I298" i="8"/>
  <c r="E298" i="8"/>
  <c r="H298" i="8" s="1"/>
  <c r="J297" i="8"/>
  <c r="I297" i="8"/>
  <c r="E297" i="8"/>
  <c r="H297" i="8" s="1"/>
  <c r="J296" i="8"/>
  <c r="I296" i="8"/>
  <c r="H296" i="8"/>
  <c r="E296" i="8"/>
  <c r="J295" i="8"/>
  <c r="I295" i="8"/>
  <c r="E295" i="8"/>
  <c r="H295" i="8" s="1"/>
  <c r="J294" i="8"/>
  <c r="I294" i="8"/>
  <c r="H294" i="8"/>
  <c r="E294" i="8"/>
  <c r="J293" i="8"/>
  <c r="I293" i="8"/>
  <c r="E293" i="8"/>
  <c r="H293" i="8" s="1"/>
  <c r="J292" i="8"/>
  <c r="I292" i="8"/>
  <c r="E292" i="8"/>
  <c r="H292" i="8" s="1"/>
  <c r="J291" i="8"/>
  <c r="I291" i="8"/>
  <c r="E291" i="8"/>
  <c r="H291" i="8" s="1"/>
  <c r="J290" i="8"/>
  <c r="I290" i="8"/>
  <c r="E290" i="8"/>
  <c r="H290" i="8" s="1"/>
  <c r="J289" i="8"/>
  <c r="I289" i="8"/>
  <c r="E289" i="8"/>
  <c r="H289" i="8" s="1"/>
  <c r="J288" i="8"/>
  <c r="I288" i="8"/>
  <c r="H288" i="8"/>
  <c r="E288" i="8"/>
  <c r="J287" i="8"/>
  <c r="I287" i="8"/>
  <c r="E287" i="8"/>
  <c r="H287" i="8" s="1"/>
  <c r="J286" i="8"/>
  <c r="I286" i="8"/>
  <c r="H286" i="8"/>
  <c r="E286" i="8"/>
  <c r="J285" i="8"/>
  <c r="I285" i="8"/>
  <c r="E285" i="8"/>
  <c r="H285" i="8" s="1"/>
  <c r="J284" i="8"/>
  <c r="I284" i="8"/>
  <c r="E284" i="8"/>
  <c r="H284" i="8" s="1"/>
  <c r="J283" i="8"/>
  <c r="I283" i="8"/>
  <c r="E283" i="8"/>
  <c r="H283" i="8" s="1"/>
  <c r="J282" i="8"/>
  <c r="I282" i="8"/>
  <c r="E282" i="8"/>
  <c r="H282" i="8" s="1"/>
  <c r="J281" i="8"/>
  <c r="I281" i="8"/>
  <c r="E281" i="8"/>
  <c r="H281" i="8" s="1"/>
  <c r="J280" i="8"/>
  <c r="I280" i="8"/>
  <c r="H280" i="8"/>
  <c r="E280" i="8"/>
  <c r="J279" i="8"/>
  <c r="I279" i="8"/>
  <c r="E279" i="8"/>
  <c r="H279" i="8" s="1"/>
  <c r="J278" i="8"/>
  <c r="I278" i="8"/>
  <c r="H278" i="8"/>
  <c r="E278" i="8"/>
  <c r="J277" i="8"/>
  <c r="I277" i="8"/>
  <c r="E277" i="8"/>
  <c r="H277" i="8" s="1"/>
  <c r="J276" i="8"/>
  <c r="I276" i="8"/>
  <c r="E276" i="8"/>
  <c r="H276" i="8" s="1"/>
  <c r="J275" i="8"/>
  <c r="I275" i="8"/>
  <c r="E275" i="8"/>
  <c r="H275" i="8" s="1"/>
  <c r="J274" i="8"/>
  <c r="I274" i="8"/>
  <c r="E274" i="8"/>
  <c r="H274" i="8" s="1"/>
  <c r="J273" i="8"/>
  <c r="I273" i="8"/>
  <c r="E273" i="8"/>
  <c r="H273" i="8" s="1"/>
  <c r="J272" i="8"/>
  <c r="I272" i="8"/>
  <c r="H272" i="8"/>
  <c r="E272" i="8"/>
  <c r="J271" i="8"/>
  <c r="I271" i="8"/>
  <c r="E271" i="8"/>
  <c r="H271" i="8" s="1"/>
  <c r="I270" i="8"/>
  <c r="E270" i="8"/>
  <c r="H270" i="8" s="1"/>
  <c r="J269" i="8"/>
  <c r="I269" i="8"/>
  <c r="E269" i="8"/>
  <c r="H269" i="8" s="1"/>
  <c r="J268" i="8"/>
  <c r="I268" i="8"/>
  <c r="E268" i="8"/>
  <c r="H268" i="8" s="1"/>
  <c r="J267" i="8"/>
  <c r="I267" i="8"/>
  <c r="E267" i="8"/>
  <c r="H267" i="8" s="1"/>
  <c r="J266" i="8"/>
  <c r="I266" i="8"/>
  <c r="E266" i="8"/>
  <c r="H266" i="8" s="1"/>
  <c r="J265" i="8"/>
  <c r="I265" i="8"/>
  <c r="E265" i="8"/>
  <c r="H265" i="8" s="1"/>
  <c r="J264" i="8"/>
  <c r="I264" i="8"/>
  <c r="E264" i="8"/>
  <c r="H264" i="8" s="1"/>
  <c r="J263" i="8"/>
  <c r="I263" i="8"/>
  <c r="E263" i="8"/>
  <c r="H263" i="8" s="1"/>
  <c r="J262" i="8"/>
  <c r="I262" i="8"/>
  <c r="E262" i="8"/>
  <c r="H262" i="8" s="1"/>
  <c r="J261" i="8"/>
  <c r="I261" i="8"/>
  <c r="E261" i="8"/>
  <c r="H261" i="8" s="1"/>
  <c r="J260" i="8"/>
  <c r="I260" i="8"/>
  <c r="E260" i="8"/>
  <c r="H260" i="8" s="1"/>
  <c r="J259" i="8"/>
  <c r="I259" i="8"/>
  <c r="E259" i="8"/>
  <c r="H259" i="8" s="1"/>
  <c r="J258" i="8"/>
  <c r="I258" i="8"/>
  <c r="E258" i="8"/>
  <c r="H258" i="8" s="1"/>
  <c r="J257" i="8"/>
  <c r="I257" i="8"/>
  <c r="E257" i="8"/>
  <c r="H257" i="8" s="1"/>
  <c r="J256" i="8"/>
  <c r="I256" i="8"/>
  <c r="E256" i="8"/>
  <c r="H256" i="8" s="1"/>
  <c r="J255" i="8"/>
  <c r="I255" i="8"/>
  <c r="E255" i="8"/>
  <c r="H255" i="8" s="1"/>
  <c r="J254" i="8"/>
  <c r="I254" i="8"/>
  <c r="E254" i="8"/>
  <c r="H254" i="8" s="1"/>
  <c r="I253" i="8"/>
  <c r="E253" i="8"/>
  <c r="H253" i="8" s="1"/>
  <c r="J252" i="8"/>
  <c r="I252" i="8"/>
  <c r="H252" i="8"/>
  <c r="E252" i="8"/>
  <c r="J251" i="8"/>
  <c r="I251" i="8"/>
  <c r="E251" i="8"/>
  <c r="H251" i="8" s="1"/>
  <c r="J250" i="8"/>
  <c r="I250" i="8"/>
  <c r="E250" i="8"/>
  <c r="H250" i="8" s="1"/>
  <c r="J249" i="8"/>
  <c r="I249" i="8"/>
  <c r="E249" i="8"/>
  <c r="H249" i="8" s="1"/>
  <c r="J248" i="8"/>
  <c r="I248" i="8"/>
  <c r="E248" i="8"/>
  <c r="H248" i="8" s="1"/>
  <c r="J247" i="8"/>
  <c r="I247" i="8"/>
  <c r="E247" i="8"/>
  <c r="H247" i="8" s="1"/>
  <c r="J246" i="8"/>
  <c r="I246" i="8"/>
  <c r="H246" i="8"/>
  <c r="E246" i="8"/>
  <c r="J245" i="8"/>
  <c r="I245" i="8"/>
  <c r="E245" i="8"/>
  <c r="H245" i="8" s="1"/>
  <c r="J244" i="8"/>
  <c r="I244" i="8"/>
  <c r="H244" i="8"/>
  <c r="E244" i="8"/>
  <c r="J243" i="8"/>
  <c r="I243" i="8"/>
  <c r="E243" i="8"/>
  <c r="H243" i="8" s="1"/>
  <c r="J242" i="8"/>
  <c r="I242" i="8"/>
  <c r="E242" i="8"/>
  <c r="H242" i="8" s="1"/>
  <c r="J241" i="8"/>
  <c r="I241" i="8"/>
  <c r="E241" i="8"/>
  <c r="H241" i="8" s="1"/>
  <c r="J240" i="8"/>
  <c r="I240" i="8"/>
  <c r="E240" i="8"/>
  <c r="H240" i="8" s="1"/>
  <c r="J239" i="8"/>
  <c r="I239" i="8"/>
  <c r="E239" i="8"/>
  <c r="H239" i="8" s="1"/>
  <c r="J238" i="8"/>
  <c r="I238" i="8"/>
  <c r="H238" i="8"/>
  <c r="E238" i="8"/>
  <c r="J237" i="8"/>
  <c r="I237" i="8"/>
  <c r="E237" i="8"/>
  <c r="H237" i="8" s="1"/>
  <c r="J236" i="8"/>
  <c r="I236" i="8"/>
  <c r="H236" i="8"/>
  <c r="E236" i="8"/>
  <c r="J235" i="8"/>
  <c r="I235" i="8"/>
  <c r="E235" i="8"/>
  <c r="H235" i="8" s="1"/>
  <c r="J234" i="8"/>
  <c r="I234" i="8"/>
  <c r="E234" i="8"/>
  <c r="H234" i="8" s="1"/>
  <c r="J233" i="8"/>
  <c r="I233" i="8"/>
  <c r="E233" i="8"/>
  <c r="H233" i="8" s="1"/>
  <c r="J232" i="8"/>
  <c r="I232" i="8"/>
  <c r="E232" i="8"/>
  <c r="H232" i="8" s="1"/>
  <c r="J231" i="8"/>
  <c r="I231" i="8"/>
  <c r="E231" i="8"/>
  <c r="H231" i="8" s="1"/>
  <c r="J230" i="8"/>
  <c r="I230" i="8"/>
  <c r="H230" i="8"/>
  <c r="E230" i="8"/>
  <c r="J229" i="8"/>
  <c r="I229" i="8"/>
  <c r="E229" i="8"/>
  <c r="H229" i="8" s="1"/>
  <c r="J228" i="8"/>
  <c r="I228" i="8"/>
  <c r="H228" i="8"/>
  <c r="E228" i="8"/>
  <c r="J227" i="8"/>
  <c r="I227" i="8"/>
  <c r="E227" i="8"/>
  <c r="H227" i="8" s="1"/>
  <c r="J226" i="8"/>
  <c r="I226" i="8"/>
  <c r="E226" i="8"/>
  <c r="H226" i="8" s="1"/>
  <c r="J225" i="8"/>
  <c r="I225" i="8"/>
  <c r="E225" i="8"/>
  <c r="H225" i="8" s="1"/>
  <c r="J224" i="8"/>
  <c r="I224" i="8"/>
  <c r="E224" i="8"/>
  <c r="H224" i="8" s="1"/>
  <c r="J223" i="8"/>
  <c r="I223" i="8"/>
  <c r="E223" i="8"/>
  <c r="H223" i="8" s="1"/>
  <c r="J222" i="8"/>
  <c r="I222" i="8"/>
  <c r="H222" i="8"/>
  <c r="E222" i="8"/>
  <c r="J221" i="8"/>
  <c r="I221" i="8"/>
  <c r="E221" i="8"/>
  <c r="H221" i="8" s="1"/>
  <c r="J220" i="8"/>
  <c r="I220" i="8"/>
  <c r="H220" i="8"/>
  <c r="E220" i="8"/>
  <c r="J219" i="8"/>
  <c r="I219" i="8"/>
  <c r="E219" i="8"/>
  <c r="H219" i="8" s="1"/>
  <c r="J218" i="8"/>
  <c r="I218" i="8"/>
  <c r="E218" i="8"/>
  <c r="H218" i="8" s="1"/>
  <c r="J217" i="8"/>
  <c r="I217" i="8"/>
  <c r="E217" i="8"/>
  <c r="H217" i="8" s="1"/>
  <c r="J216" i="8"/>
  <c r="I216" i="8"/>
  <c r="E216" i="8"/>
  <c r="H216" i="8" s="1"/>
  <c r="J215" i="8"/>
  <c r="I215" i="8"/>
  <c r="E215" i="8"/>
  <c r="H215" i="8" s="1"/>
  <c r="J214" i="8"/>
  <c r="I214" i="8"/>
  <c r="H214" i="8"/>
  <c r="E214" i="8"/>
  <c r="J213" i="8"/>
  <c r="I213" i="8"/>
  <c r="E213" i="8"/>
  <c r="H213" i="8" s="1"/>
  <c r="J212" i="8"/>
  <c r="I212" i="8"/>
  <c r="H212" i="8"/>
  <c r="E212" i="8"/>
  <c r="J211" i="8"/>
  <c r="I211" i="8"/>
  <c r="E211" i="8"/>
  <c r="H211" i="8" s="1"/>
  <c r="J210" i="8"/>
  <c r="I210" i="8"/>
  <c r="E210" i="8"/>
  <c r="H210" i="8" s="1"/>
  <c r="J209" i="8"/>
  <c r="I209" i="8"/>
  <c r="E209" i="8"/>
  <c r="H209" i="8" s="1"/>
  <c r="J208" i="8"/>
  <c r="I208" i="8"/>
  <c r="E208" i="8"/>
  <c r="H208" i="8" s="1"/>
  <c r="J207" i="8"/>
  <c r="I207" i="8"/>
  <c r="E207" i="8"/>
  <c r="H207" i="8" s="1"/>
  <c r="J206" i="8"/>
  <c r="I206" i="8"/>
  <c r="H206" i="8"/>
  <c r="E206" i="8"/>
  <c r="J205" i="8"/>
  <c r="I205" i="8"/>
  <c r="E205" i="8"/>
  <c r="H205" i="8" s="1"/>
  <c r="J204" i="8"/>
  <c r="I204" i="8"/>
  <c r="H204" i="8"/>
  <c r="E204" i="8"/>
  <c r="J203" i="8"/>
  <c r="I203" i="8"/>
  <c r="E203" i="8"/>
  <c r="H203" i="8" s="1"/>
  <c r="J202" i="8"/>
  <c r="I202" i="8"/>
  <c r="E202" i="8"/>
  <c r="H202" i="8" s="1"/>
  <c r="J201" i="8"/>
  <c r="I201" i="8"/>
  <c r="E201" i="8"/>
  <c r="H201" i="8" s="1"/>
  <c r="J200" i="8"/>
  <c r="I200" i="8"/>
  <c r="E200" i="8"/>
  <c r="H200" i="8" s="1"/>
  <c r="J199" i="8"/>
  <c r="I199" i="8"/>
  <c r="E199" i="8"/>
  <c r="H199" i="8" s="1"/>
  <c r="J198" i="8"/>
  <c r="I198" i="8"/>
  <c r="H198" i="8"/>
  <c r="E198" i="8"/>
  <c r="J197" i="8"/>
  <c r="I197" i="8"/>
  <c r="E197" i="8"/>
  <c r="H197" i="8" s="1"/>
  <c r="J196" i="8"/>
  <c r="I196" i="8"/>
  <c r="H196" i="8"/>
  <c r="E196" i="8"/>
  <c r="J195" i="8"/>
  <c r="I195" i="8"/>
  <c r="E195" i="8"/>
  <c r="H195" i="8" s="1"/>
  <c r="J194" i="8"/>
  <c r="I194" i="8"/>
  <c r="E194" i="8"/>
  <c r="H194" i="8" s="1"/>
  <c r="J193" i="8"/>
  <c r="I193" i="8"/>
  <c r="E193" i="8"/>
  <c r="H193" i="8" s="1"/>
  <c r="J192" i="8"/>
  <c r="I192" i="8"/>
  <c r="E192" i="8"/>
  <c r="H192" i="8" s="1"/>
  <c r="J191" i="8"/>
  <c r="I191" i="8"/>
  <c r="E191" i="8"/>
  <c r="H191" i="8" s="1"/>
  <c r="J190" i="8"/>
  <c r="I190" i="8"/>
  <c r="H190" i="8"/>
  <c r="E190" i="8"/>
  <c r="J189" i="8"/>
  <c r="I189" i="8"/>
  <c r="E189" i="8"/>
  <c r="H189" i="8" s="1"/>
  <c r="J188" i="8"/>
  <c r="I188" i="8"/>
  <c r="H188" i="8"/>
  <c r="E188" i="8"/>
  <c r="J187" i="8"/>
  <c r="I187" i="8"/>
  <c r="E187" i="8"/>
  <c r="H187" i="8" s="1"/>
  <c r="J186" i="8"/>
  <c r="I186" i="8"/>
  <c r="E186" i="8"/>
  <c r="H186" i="8" s="1"/>
  <c r="J185" i="8"/>
  <c r="I185" i="8"/>
  <c r="E185" i="8"/>
  <c r="H185" i="8" s="1"/>
  <c r="J184" i="8"/>
  <c r="I184" i="8"/>
  <c r="E184" i="8"/>
  <c r="H184" i="8" s="1"/>
  <c r="J183" i="8"/>
  <c r="I183" i="8"/>
  <c r="E183" i="8"/>
  <c r="H183" i="8" s="1"/>
  <c r="J182" i="8"/>
  <c r="I182" i="8"/>
  <c r="H182" i="8"/>
  <c r="E182" i="8"/>
  <c r="J181" i="8"/>
  <c r="I181" i="8"/>
  <c r="E181" i="8"/>
  <c r="H181" i="8" s="1"/>
  <c r="J180" i="8"/>
  <c r="I180" i="8"/>
  <c r="H180" i="8"/>
  <c r="E180" i="8"/>
  <c r="J179" i="8"/>
  <c r="I179" i="8"/>
  <c r="E179" i="8"/>
  <c r="H179" i="8" s="1"/>
  <c r="J178" i="8"/>
  <c r="I178" i="8"/>
  <c r="E178" i="8"/>
  <c r="H178" i="8" s="1"/>
  <c r="I177" i="8"/>
  <c r="E177" i="8"/>
  <c r="H177" i="8" s="1"/>
  <c r="J176" i="8"/>
  <c r="I176" i="8"/>
  <c r="E176" i="8"/>
  <c r="H176" i="8" s="1"/>
  <c r="J175" i="8"/>
  <c r="I175" i="8"/>
  <c r="H175" i="8"/>
  <c r="E175" i="8"/>
  <c r="J174" i="8"/>
  <c r="I174" i="8"/>
  <c r="E174" i="8"/>
  <c r="H174" i="8" s="1"/>
  <c r="J173" i="8"/>
  <c r="I173" i="8"/>
  <c r="H173" i="8"/>
  <c r="E173" i="8"/>
  <c r="J172" i="8"/>
  <c r="I172" i="8"/>
  <c r="E172" i="8"/>
  <c r="H172" i="8" s="1"/>
  <c r="J171" i="8"/>
  <c r="I171" i="8"/>
  <c r="E171" i="8"/>
  <c r="H171" i="8" s="1"/>
  <c r="I170" i="8"/>
  <c r="E170" i="8"/>
  <c r="H170" i="8" s="1"/>
  <c r="J169" i="8"/>
  <c r="I169" i="8"/>
  <c r="E169" i="8"/>
  <c r="H169" i="8" s="1"/>
  <c r="J168" i="8"/>
  <c r="I168" i="8"/>
  <c r="E168" i="8"/>
  <c r="H168" i="8" s="1"/>
  <c r="J167" i="8"/>
  <c r="I167" i="8"/>
  <c r="E167" i="8"/>
  <c r="H167" i="8" s="1"/>
  <c r="J166" i="8"/>
  <c r="I166" i="8"/>
  <c r="E166" i="8"/>
  <c r="H166" i="8" s="1"/>
  <c r="J165" i="8"/>
  <c r="I165" i="8"/>
  <c r="E165" i="8"/>
  <c r="H165" i="8" s="1"/>
  <c r="I164" i="8"/>
  <c r="E164" i="8"/>
  <c r="H164" i="8" s="1"/>
  <c r="I163" i="8"/>
  <c r="E163" i="8"/>
  <c r="H163" i="8" s="1"/>
  <c r="J162" i="8"/>
  <c r="I162" i="8"/>
  <c r="E162" i="8"/>
  <c r="H162" i="8" s="1"/>
  <c r="I161" i="8"/>
  <c r="E161" i="8"/>
  <c r="H161" i="8" s="1"/>
  <c r="J160" i="8"/>
  <c r="I160" i="8"/>
  <c r="E160" i="8"/>
  <c r="H160" i="8" s="1"/>
  <c r="J159" i="8"/>
  <c r="I159" i="8"/>
  <c r="E159" i="8"/>
  <c r="H159" i="8" s="1"/>
  <c r="J158" i="8"/>
  <c r="I158" i="8"/>
  <c r="E158" i="8"/>
  <c r="H158" i="8" s="1"/>
  <c r="J157" i="8"/>
  <c r="I157" i="8"/>
  <c r="E157" i="8"/>
  <c r="H157" i="8" s="1"/>
  <c r="J156" i="8"/>
  <c r="I156" i="8"/>
  <c r="H156" i="8"/>
  <c r="E156" i="8"/>
  <c r="I155" i="8"/>
  <c r="E155" i="8"/>
  <c r="H155" i="8" s="1"/>
  <c r="J154" i="8"/>
  <c r="I154" i="8"/>
  <c r="E154" i="8"/>
  <c r="H154" i="8" s="1"/>
  <c r="I153" i="8"/>
  <c r="H153" i="8"/>
  <c r="E153" i="8"/>
  <c r="I152" i="8"/>
  <c r="E152" i="8"/>
  <c r="H152" i="8" s="1"/>
  <c r="J151" i="8"/>
  <c r="I151" i="8"/>
  <c r="E151" i="8"/>
  <c r="H151" i="8" s="1"/>
  <c r="J150" i="8"/>
  <c r="I150" i="8"/>
  <c r="E150" i="8"/>
  <c r="H150" i="8" s="1"/>
  <c r="J149" i="8"/>
  <c r="I149" i="8"/>
  <c r="E149" i="8"/>
  <c r="H149" i="8" s="1"/>
  <c r="J148" i="8"/>
  <c r="I148" i="8"/>
  <c r="E148" i="8"/>
  <c r="H148" i="8" s="1"/>
  <c r="J147" i="8"/>
  <c r="I147" i="8"/>
  <c r="E147" i="8"/>
  <c r="H147" i="8" s="1"/>
  <c r="J146" i="8"/>
  <c r="I146" i="8"/>
  <c r="E146" i="8"/>
  <c r="H146" i="8" s="1"/>
  <c r="J145" i="8"/>
  <c r="I145" i="8"/>
  <c r="E145" i="8"/>
  <c r="H145" i="8" s="1"/>
  <c r="J144" i="8"/>
  <c r="I144" i="8"/>
  <c r="E144" i="8"/>
  <c r="H144" i="8" s="1"/>
  <c r="J143" i="8"/>
  <c r="I143" i="8"/>
  <c r="E143" i="8"/>
  <c r="H143" i="8" s="1"/>
  <c r="J142" i="8"/>
  <c r="I142" i="8"/>
  <c r="E142" i="8"/>
  <c r="H142" i="8" s="1"/>
  <c r="J141" i="8"/>
  <c r="I141" i="8"/>
  <c r="E141" i="8"/>
  <c r="H141" i="8" s="1"/>
  <c r="J140" i="8"/>
  <c r="I140" i="8"/>
  <c r="E140" i="8"/>
  <c r="H140" i="8" s="1"/>
  <c r="J139" i="8"/>
  <c r="I139" i="8"/>
  <c r="E139" i="8"/>
  <c r="H139" i="8" s="1"/>
  <c r="J138" i="8"/>
  <c r="I138" i="8"/>
  <c r="E138" i="8"/>
  <c r="H138" i="8" s="1"/>
  <c r="J137" i="8"/>
  <c r="I137" i="8"/>
  <c r="E137" i="8"/>
  <c r="H137" i="8" s="1"/>
  <c r="J136" i="8"/>
  <c r="I136" i="8"/>
  <c r="E136" i="8"/>
  <c r="H136" i="8" s="1"/>
  <c r="J135" i="8"/>
  <c r="I135" i="8"/>
  <c r="E135" i="8"/>
  <c r="H135" i="8" s="1"/>
  <c r="J134" i="8"/>
  <c r="I134" i="8"/>
  <c r="E134" i="8"/>
  <c r="H134" i="8" s="1"/>
  <c r="J133" i="8"/>
  <c r="I133" i="8"/>
  <c r="E133" i="8"/>
  <c r="H133" i="8" s="1"/>
  <c r="J132" i="8"/>
  <c r="I132" i="8"/>
  <c r="E132" i="8"/>
  <c r="H132" i="8" s="1"/>
  <c r="J131" i="8"/>
  <c r="I131" i="8"/>
  <c r="E131" i="8"/>
  <c r="H131" i="8" s="1"/>
  <c r="J130" i="8"/>
  <c r="I130" i="8"/>
  <c r="E130" i="8"/>
  <c r="H130" i="8" s="1"/>
  <c r="J129" i="8"/>
  <c r="I129" i="8"/>
  <c r="E129" i="8"/>
  <c r="H129" i="8" s="1"/>
  <c r="J128" i="8"/>
  <c r="I128" i="8"/>
  <c r="E128" i="8"/>
  <c r="H128" i="8" s="1"/>
  <c r="J127" i="8"/>
  <c r="I127" i="8"/>
  <c r="E127" i="8"/>
  <c r="H127" i="8" s="1"/>
  <c r="J126" i="8"/>
  <c r="I126" i="8"/>
  <c r="E126" i="8"/>
  <c r="H126" i="8" s="1"/>
  <c r="J125" i="8"/>
  <c r="I125" i="8"/>
  <c r="E125" i="8"/>
  <c r="H125" i="8" s="1"/>
  <c r="J124" i="8"/>
  <c r="I124" i="8"/>
  <c r="E124" i="8"/>
  <c r="H124" i="8" s="1"/>
  <c r="J123" i="8"/>
  <c r="I123" i="8"/>
  <c r="E123" i="8"/>
  <c r="H123" i="8" s="1"/>
  <c r="J122" i="8"/>
  <c r="I122" i="8"/>
  <c r="E122" i="8"/>
  <c r="H122" i="8" s="1"/>
  <c r="J121" i="8"/>
  <c r="I121" i="8"/>
  <c r="E121" i="8"/>
  <c r="H121" i="8" s="1"/>
  <c r="J120" i="8"/>
  <c r="I120" i="8"/>
  <c r="E120" i="8"/>
  <c r="H120" i="8" s="1"/>
  <c r="J119" i="8"/>
  <c r="I119" i="8"/>
  <c r="E119" i="8"/>
  <c r="H119" i="8" s="1"/>
  <c r="J118" i="8"/>
  <c r="I118" i="8"/>
  <c r="E118" i="8"/>
  <c r="H118" i="8" s="1"/>
  <c r="J117" i="8"/>
  <c r="I117" i="8"/>
  <c r="E117" i="8"/>
  <c r="H117" i="8" s="1"/>
  <c r="J116" i="8"/>
  <c r="I116" i="8"/>
  <c r="E116" i="8"/>
  <c r="H116" i="8" s="1"/>
  <c r="J115" i="8"/>
  <c r="I115" i="8"/>
  <c r="E115" i="8"/>
  <c r="H115" i="8" s="1"/>
  <c r="J114" i="8"/>
  <c r="I114" i="8"/>
  <c r="E114" i="8"/>
  <c r="H114" i="8" s="1"/>
  <c r="J113" i="8"/>
  <c r="I113" i="8"/>
  <c r="E113" i="8"/>
  <c r="H113" i="8" s="1"/>
  <c r="J112" i="8"/>
  <c r="I112" i="8"/>
  <c r="E112" i="8"/>
  <c r="H112" i="8" s="1"/>
  <c r="J111" i="8"/>
  <c r="I111" i="8"/>
  <c r="E111" i="8"/>
  <c r="H111" i="8" s="1"/>
  <c r="J110" i="8"/>
  <c r="I110" i="8"/>
  <c r="E110" i="8"/>
  <c r="H110" i="8" s="1"/>
  <c r="J109" i="8"/>
  <c r="I109" i="8"/>
  <c r="E109" i="8"/>
  <c r="H109" i="8" s="1"/>
  <c r="J108" i="8"/>
  <c r="I108" i="8"/>
  <c r="E108" i="8"/>
  <c r="H108" i="8" s="1"/>
  <c r="J107" i="8"/>
  <c r="I107" i="8"/>
  <c r="E107" i="8"/>
  <c r="H107" i="8" s="1"/>
  <c r="J106" i="8"/>
  <c r="I106" i="8"/>
  <c r="E106" i="8"/>
  <c r="H106" i="8" s="1"/>
  <c r="J105" i="8"/>
  <c r="I105" i="8"/>
  <c r="E105" i="8"/>
  <c r="H105" i="8" s="1"/>
  <c r="J104" i="8"/>
  <c r="I104" i="8"/>
  <c r="E104" i="8"/>
  <c r="H104" i="8" s="1"/>
  <c r="J103" i="8"/>
  <c r="I103" i="8"/>
  <c r="E103" i="8"/>
  <c r="H103" i="8" s="1"/>
  <c r="J102" i="8"/>
  <c r="I102" i="8"/>
  <c r="E102" i="8"/>
  <c r="H102" i="8" s="1"/>
  <c r="J101" i="8"/>
  <c r="I101" i="8"/>
  <c r="E101" i="8"/>
  <c r="H101" i="8" s="1"/>
  <c r="J100" i="8"/>
  <c r="I100" i="8"/>
  <c r="E100" i="8"/>
  <c r="H100" i="8" s="1"/>
  <c r="J99" i="8"/>
  <c r="I99" i="8"/>
  <c r="E99" i="8"/>
  <c r="H99" i="8" s="1"/>
  <c r="J98" i="8"/>
  <c r="I98" i="8"/>
  <c r="E98" i="8"/>
  <c r="H98" i="8" s="1"/>
  <c r="J97" i="8"/>
  <c r="I97" i="8"/>
  <c r="E97" i="8"/>
  <c r="H97" i="8" s="1"/>
  <c r="J96" i="8"/>
  <c r="I96" i="8"/>
  <c r="E96" i="8"/>
  <c r="H96" i="8" s="1"/>
  <c r="J95" i="8"/>
  <c r="I95" i="8"/>
  <c r="E95" i="8"/>
  <c r="H95" i="8" s="1"/>
  <c r="J94" i="8"/>
  <c r="I94" i="8"/>
  <c r="E94" i="8"/>
  <c r="H94" i="8" s="1"/>
  <c r="J93" i="8"/>
  <c r="I93" i="8"/>
  <c r="E93" i="8"/>
  <c r="H93" i="8" s="1"/>
  <c r="J92" i="8"/>
  <c r="I92" i="8"/>
  <c r="E92" i="8"/>
  <c r="H92" i="8" s="1"/>
  <c r="J91" i="8"/>
  <c r="I91" i="8"/>
  <c r="E91" i="8"/>
  <c r="H91" i="8" s="1"/>
  <c r="J90" i="8"/>
  <c r="I90" i="8"/>
  <c r="E90" i="8"/>
  <c r="H90" i="8" s="1"/>
  <c r="J89" i="8"/>
  <c r="I89" i="8"/>
  <c r="E89" i="8"/>
  <c r="H89" i="8" s="1"/>
  <c r="J88" i="8"/>
  <c r="I88" i="8"/>
  <c r="E88" i="8"/>
  <c r="H88" i="8" s="1"/>
  <c r="J87" i="8"/>
  <c r="I87" i="8"/>
  <c r="E87" i="8"/>
  <c r="H87" i="8" s="1"/>
  <c r="J86" i="8"/>
  <c r="I86" i="8"/>
  <c r="E86" i="8"/>
  <c r="H86" i="8" s="1"/>
  <c r="J85" i="8"/>
  <c r="I85" i="8"/>
  <c r="E85" i="8"/>
  <c r="H85" i="8" s="1"/>
  <c r="J84" i="8"/>
  <c r="I84" i="8"/>
  <c r="E84" i="8"/>
  <c r="H84" i="8" s="1"/>
  <c r="J83" i="8"/>
  <c r="I83" i="8"/>
  <c r="E83" i="8"/>
  <c r="H83" i="8" s="1"/>
  <c r="J82" i="8"/>
  <c r="I82" i="8"/>
  <c r="E82" i="8"/>
  <c r="H82" i="8" s="1"/>
  <c r="J81" i="8"/>
  <c r="I81" i="8"/>
  <c r="E81" i="8"/>
  <c r="H81" i="8" s="1"/>
  <c r="J80" i="8"/>
  <c r="I80" i="8"/>
  <c r="E80" i="8"/>
  <c r="H80" i="8" s="1"/>
  <c r="J79" i="8"/>
  <c r="I79" i="8"/>
  <c r="E79" i="8"/>
  <c r="H79" i="8" s="1"/>
  <c r="J78" i="8"/>
  <c r="I78" i="8"/>
  <c r="E78" i="8"/>
  <c r="H78" i="8" s="1"/>
  <c r="J77" i="8"/>
  <c r="I77" i="8"/>
  <c r="E77" i="8"/>
  <c r="H77" i="8" s="1"/>
  <c r="J76" i="8"/>
  <c r="I76" i="8"/>
  <c r="E76" i="8"/>
  <c r="H76" i="8" s="1"/>
  <c r="J75" i="8"/>
  <c r="I75" i="8"/>
  <c r="E75" i="8"/>
  <c r="H75" i="8" s="1"/>
  <c r="J74" i="8"/>
  <c r="I74" i="8"/>
  <c r="E74" i="8"/>
  <c r="H74" i="8" s="1"/>
  <c r="J73" i="8"/>
  <c r="I73" i="8"/>
  <c r="E73" i="8"/>
  <c r="H73" i="8" s="1"/>
  <c r="J72" i="8"/>
  <c r="I72" i="8"/>
  <c r="E72" i="8"/>
  <c r="H72" i="8" s="1"/>
  <c r="J71" i="8"/>
  <c r="I71" i="8"/>
  <c r="E71" i="8"/>
  <c r="H71" i="8" s="1"/>
  <c r="J70" i="8"/>
  <c r="I70" i="8"/>
  <c r="E70" i="8"/>
  <c r="H70" i="8" s="1"/>
  <c r="J69" i="8"/>
  <c r="I69" i="8"/>
  <c r="E69" i="8"/>
  <c r="H69" i="8" s="1"/>
  <c r="J68" i="8"/>
  <c r="I68" i="8"/>
  <c r="E68" i="8"/>
  <c r="H68" i="8" s="1"/>
  <c r="J67" i="8"/>
  <c r="I67" i="8"/>
  <c r="E67" i="8"/>
  <c r="H67" i="8" s="1"/>
  <c r="J66" i="8"/>
  <c r="I66" i="8"/>
  <c r="E66" i="8"/>
  <c r="H66" i="8" s="1"/>
  <c r="J65" i="8"/>
  <c r="I65" i="8"/>
  <c r="E65" i="8"/>
  <c r="H65" i="8" s="1"/>
  <c r="J64" i="8"/>
  <c r="I64" i="8"/>
  <c r="H64" i="8"/>
  <c r="E64" i="8"/>
  <c r="J63" i="8"/>
  <c r="I63" i="8"/>
  <c r="E63" i="8"/>
  <c r="H63" i="8" s="1"/>
  <c r="J62" i="8"/>
  <c r="I62" i="8"/>
  <c r="H62" i="8"/>
  <c r="E62" i="8"/>
  <c r="J61" i="8"/>
  <c r="I61" i="8"/>
  <c r="E61" i="8"/>
  <c r="H61" i="8" s="1"/>
  <c r="J60" i="8"/>
  <c r="I60" i="8"/>
  <c r="E60" i="8"/>
  <c r="H60" i="8" s="1"/>
  <c r="J59" i="8"/>
  <c r="I59" i="8"/>
  <c r="E59" i="8"/>
  <c r="H59" i="8" s="1"/>
  <c r="J58" i="8"/>
  <c r="I58" i="8"/>
  <c r="E58" i="8"/>
  <c r="H58" i="8" s="1"/>
  <c r="J57" i="8"/>
  <c r="I57" i="8"/>
  <c r="E57" i="8"/>
  <c r="H57" i="8" s="1"/>
  <c r="J56" i="8"/>
  <c r="I56" i="8"/>
  <c r="H56" i="8"/>
  <c r="E56" i="8"/>
  <c r="J55" i="8"/>
  <c r="I55" i="8"/>
  <c r="E55" i="8"/>
  <c r="H55" i="8" s="1"/>
  <c r="J54" i="8"/>
  <c r="I54" i="8"/>
  <c r="H54" i="8"/>
  <c r="E54" i="8"/>
  <c r="J53" i="8"/>
  <c r="I53" i="8"/>
  <c r="E53" i="8"/>
  <c r="H53" i="8" s="1"/>
  <c r="J52" i="8"/>
  <c r="I52" i="8"/>
  <c r="E52" i="8"/>
  <c r="H52" i="8" s="1"/>
  <c r="J51" i="8"/>
  <c r="I51" i="8"/>
  <c r="E51" i="8"/>
  <c r="H51" i="8" s="1"/>
  <c r="J50" i="8"/>
  <c r="I50" i="8"/>
  <c r="E50" i="8"/>
  <c r="H50" i="8" s="1"/>
  <c r="J49" i="8"/>
  <c r="I49" i="8"/>
  <c r="E49" i="8"/>
  <c r="H49" i="8" s="1"/>
  <c r="J48" i="8"/>
  <c r="I48" i="8"/>
  <c r="H48" i="8"/>
  <c r="E48" i="8"/>
  <c r="J47" i="8"/>
  <c r="I47" i="8"/>
  <c r="E47" i="8"/>
  <c r="H47" i="8" s="1"/>
  <c r="J46" i="8"/>
  <c r="I46" i="8"/>
  <c r="H46" i="8"/>
  <c r="E46" i="8"/>
  <c r="J45" i="8"/>
  <c r="I45" i="8"/>
  <c r="E45" i="8"/>
  <c r="H45" i="8" s="1"/>
  <c r="J44" i="8"/>
  <c r="I44" i="8"/>
  <c r="E44" i="8"/>
  <c r="H44" i="8" s="1"/>
  <c r="J43" i="8"/>
  <c r="I43" i="8"/>
  <c r="E43" i="8"/>
  <c r="H43" i="8" s="1"/>
  <c r="J42" i="8"/>
  <c r="I42" i="8"/>
  <c r="E42" i="8"/>
  <c r="H42" i="8" s="1"/>
  <c r="J41" i="8"/>
  <c r="I41" i="8"/>
  <c r="E41" i="8"/>
  <c r="H41" i="8" s="1"/>
  <c r="J40" i="8"/>
  <c r="I40" i="8"/>
  <c r="H40" i="8"/>
  <c r="E40" i="8"/>
  <c r="J39" i="8"/>
  <c r="I39" i="8"/>
  <c r="E39" i="8"/>
  <c r="H39" i="8" s="1"/>
  <c r="J38" i="8"/>
  <c r="I38" i="8"/>
  <c r="H38" i="8"/>
  <c r="E38" i="8"/>
  <c r="J37" i="8"/>
  <c r="I37" i="8"/>
  <c r="E37" i="8"/>
  <c r="H37" i="8" s="1"/>
  <c r="J36" i="8"/>
  <c r="I36" i="8"/>
  <c r="E36" i="8"/>
  <c r="H36" i="8" s="1"/>
  <c r="J35" i="8"/>
  <c r="I35" i="8"/>
  <c r="E35" i="8"/>
  <c r="H35" i="8" s="1"/>
  <c r="J34" i="8"/>
  <c r="I34" i="8"/>
  <c r="E34" i="8"/>
  <c r="H34" i="8" s="1"/>
  <c r="J33" i="8"/>
  <c r="I33" i="8"/>
  <c r="E33" i="8"/>
  <c r="H33" i="8" s="1"/>
  <c r="J32" i="8"/>
  <c r="I32" i="8"/>
  <c r="H32" i="8"/>
  <c r="E32" i="8"/>
  <c r="J31" i="8"/>
  <c r="I31" i="8"/>
  <c r="E31" i="8"/>
  <c r="H31" i="8" s="1"/>
  <c r="J30" i="8"/>
  <c r="I30" i="8"/>
  <c r="H30" i="8"/>
  <c r="E30" i="8"/>
  <c r="J29" i="8"/>
  <c r="I29" i="8"/>
  <c r="E29" i="8"/>
  <c r="H29" i="8" s="1"/>
  <c r="J28" i="8"/>
  <c r="I28" i="8"/>
  <c r="E28" i="8"/>
  <c r="H28" i="8" s="1"/>
  <c r="J27" i="8"/>
  <c r="I27" i="8"/>
  <c r="E27" i="8"/>
  <c r="H27" i="8" s="1"/>
  <c r="J26" i="8"/>
  <c r="I26" i="8"/>
  <c r="E26" i="8"/>
  <c r="H26" i="8" s="1"/>
  <c r="J25" i="8"/>
  <c r="I25" i="8"/>
  <c r="E25" i="8"/>
  <c r="H25" i="8" s="1"/>
  <c r="J24" i="8"/>
  <c r="I24" i="8"/>
  <c r="H24" i="8"/>
  <c r="E24" i="8"/>
  <c r="J23" i="8"/>
  <c r="I23" i="8"/>
  <c r="E23" i="8"/>
  <c r="H23" i="8" s="1"/>
  <c r="J22" i="8"/>
  <c r="I22" i="8"/>
  <c r="H22" i="8"/>
  <c r="E22" i="8"/>
  <c r="J21" i="8"/>
  <c r="I21" i="8"/>
  <c r="E21" i="8"/>
  <c r="H21" i="8" s="1"/>
  <c r="J20" i="8"/>
  <c r="I20" i="8"/>
  <c r="E20" i="8"/>
  <c r="H20" i="8" s="1"/>
  <c r="J19" i="8"/>
  <c r="I19" i="8"/>
  <c r="E19" i="8"/>
  <c r="H19" i="8" s="1"/>
  <c r="J18" i="8"/>
  <c r="I18" i="8"/>
  <c r="E18" i="8"/>
  <c r="H18" i="8" s="1"/>
  <c r="J17" i="8"/>
  <c r="I17" i="8"/>
  <c r="E17" i="8"/>
  <c r="H17" i="8" s="1"/>
  <c r="J16" i="8"/>
  <c r="I16" i="8"/>
  <c r="H16" i="8"/>
  <c r="E16" i="8"/>
  <c r="J15" i="8"/>
  <c r="I15" i="8"/>
  <c r="E15" i="8"/>
  <c r="H15" i="8" s="1"/>
  <c r="J14" i="8"/>
  <c r="I14" i="8"/>
  <c r="H14" i="8"/>
  <c r="E14" i="8"/>
  <c r="J13" i="8"/>
  <c r="I13" i="8"/>
  <c r="E13" i="8"/>
  <c r="H13" i="8" s="1"/>
  <c r="J12" i="8"/>
  <c r="I12" i="8"/>
  <c r="E12" i="8"/>
  <c r="H12" i="8" s="1"/>
  <c r="J11" i="8"/>
  <c r="I11" i="8"/>
  <c r="E11" i="8"/>
  <c r="H11" i="8" s="1"/>
  <c r="J10" i="8"/>
  <c r="I10" i="8"/>
  <c r="E10" i="8"/>
  <c r="H10" i="8" s="1"/>
  <c r="J9" i="8"/>
  <c r="I9" i="8"/>
  <c r="E9" i="8"/>
  <c r="H9" i="8" s="1"/>
  <c r="J8" i="8"/>
  <c r="I8" i="8"/>
  <c r="H8" i="8"/>
  <c r="E8" i="8"/>
  <c r="J7" i="8"/>
  <c r="I7" i="8"/>
  <c r="E7" i="8"/>
  <c r="H7" i="8" s="1"/>
  <c r="G408" i="7"/>
  <c r="F408" i="7"/>
  <c r="D408" i="7"/>
  <c r="I407" i="7"/>
  <c r="E407" i="7"/>
  <c r="H407" i="7" s="1"/>
  <c r="I406" i="7"/>
  <c r="E406" i="7"/>
  <c r="H406" i="7" s="1"/>
  <c r="I405" i="7"/>
  <c r="E405" i="7"/>
  <c r="H405" i="7" s="1"/>
  <c r="J404" i="7"/>
  <c r="I404" i="7"/>
  <c r="E404" i="7"/>
  <c r="H404" i="7" s="1"/>
  <c r="I403" i="7"/>
  <c r="E403" i="7"/>
  <c r="H403" i="7" s="1"/>
  <c r="I402" i="7"/>
  <c r="E402" i="7"/>
  <c r="H402" i="7" s="1"/>
  <c r="J401" i="7"/>
  <c r="I401" i="7"/>
  <c r="E401" i="7"/>
  <c r="H401" i="7" s="1"/>
  <c r="I400" i="7"/>
  <c r="H400" i="7"/>
  <c r="E400" i="7"/>
  <c r="I399" i="7"/>
  <c r="E399" i="7"/>
  <c r="H399" i="7" s="1"/>
  <c r="I398" i="7"/>
  <c r="E398" i="7"/>
  <c r="H398" i="7" s="1"/>
  <c r="I397" i="7"/>
  <c r="E397" i="7"/>
  <c r="H397" i="7" s="1"/>
  <c r="I396" i="7"/>
  <c r="E396" i="7"/>
  <c r="H396" i="7" s="1"/>
  <c r="I395" i="7"/>
  <c r="E395" i="7"/>
  <c r="H395" i="7" s="1"/>
  <c r="I394" i="7"/>
  <c r="E394" i="7"/>
  <c r="H394" i="7" s="1"/>
  <c r="I393" i="7"/>
  <c r="E393" i="7"/>
  <c r="H393" i="7" s="1"/>
  <c r="I392" i="7"/>
  <c r="E392" i="7"/>
  <c r="H392" i="7" s="1"/>
  <c r="J391" i="7"/>
  <c r="I391" i="7"/>
  <c r="E391" i="7"/>
  <c r="H391" i="7" s="1"/>
  <c r="J390" i="7"/>
  <c r="I390" i="7"/>
  <c r="E390" i="7"/>
  <c r="H390" i="7" s="1"/>
  <c r="J389" i="7"/>
  <c r="I389" i="7"/>
  <c r="E389" i="7"/>
  <c r="H389" i="7" s="1"/>
  <c r="I388" i="7"/>
  <c r="E388" i="7"/>
  <c r="H388" i="7" s="1"/>
  <c r="J387" i="7"/>
  <c r="I387" i="7"/>
  <c r="E387" i="7"/>
  <c r="H387" i="7" s="1"/>
  <c r="I386" i="7"/>
  <c r="E386" i="7"/>
  <c r="H386" i="7" s="1"/>
  <c r="J385" i="7"/>
  <c r="I385" i="7"/>
  <c r="E385" i="7"/>
  <c r="H385" i="7" s="1"/>
  <c r="J384" i="7"/>
  <c r="I384" i="7"/>
  <c r="E384" i="7"/>
  <c r="H384" i="7" s="1"/>
  <c r="J383" i="7"/>
  <c r="I383" i="7"/>
  <c r="E383" i="7"/>
  <c r="H383" i="7" s="1"/>
  <c r="J382" i="7"/>
  <c r="I382" i="7"/>
  <c r="E382" i="7"/>
  <c r="H382" i="7" s="1"/>
  <c r="J381" i="7"/>
  <c r="I381" i="7"/>
  <c r="E381" i="7"/>
  <c r="H381" i="7" s="1"/>
  <c r="J380" i="7"/>
  <c r="I380" i="7"/>
  <c r="E380" i="7"/>
  <c r="H380" i="7" s="1"/>
  <c r="J379" i="7"/>
  <c r="I379" i="7"/>
  <c r="E379" i="7"/>
  <c r="H379" i="7" s="1"/>
  <c r="I378" i="7"/>
  <c r="H378" i="7"/>
  <c r="E378" i="7"/>
  <c r="J377" i="7"/>
  <c r="I377" i="7"/>
  <c r="E377" i="7"/>
  <c r="H377" i="7" s="1"/>
  <c r="J376" i="7"/>
  <c r="I376" i="7"/>
  <c r="E376" i="7"/>
  <c r="H376" i="7" s="1"/>
  <c r="J375" i="7"/>
  <c r="I375" i="7"/>
  <c r="E375" i="7"/>
  <c r="H375" i="7" s="1"/>
  <c r="J374" i="7"/>
  <c r="I374" i="7"/>
  <c r="E374" i="7"/>
  <c r="H374" i="7" s="1"/>
  <c r="J373" i="7"/>
  <c r="I373" i="7"/>
  <c r="E373" i="7"/>
  <c r="H373" i="7" s="1"/>
  <c r="J372" i="7"/>
  <c r="I372" i="7"/>
  <c r="E372" i="7"/>
  <c r="H372" i="7" s="1"/>
  <c r="J371" i="7"/>
  <c r="I371" i="7"/>
  <c r="E371" i="7"/>
  <c r="H371" i="7" s="1"/>
  <c r="J370" i="7"/>
  <c r="I370" i="7"/>
  <c r="E370" i="7"/>
  <c r="H370" i="7" s="1"/>
  <c r="J369" i="7"/>
  <c r="I369" i="7"/>
  <c r="E369" i="7"/>
  <c r="H369" i="7" s="1"/>
  <c r="J368" i="7"/>
  <c r="I368" i="7"/>
  <c r="E368" i="7"/>
  <c r="H368" i="7" s="1"/>
  <c r="J367" i="7"/>
  <c r="I367" i="7"/>
  <c r="E367" i="7"/>
  <c r="H367" i="7" s="1"/>
  <c r="J366" i="7"/>
  <c r="I366" i="7"/>
  <c r="E366" i="7"/>
  <c r="H366" i="7" s="1"/>
  <c r="J365" i="7"/>
  <c r="I365" i="7"/>
  <c r="E365" i="7"/>
  <c r="H365" i="7" s="1"/>
  <c r="J364" i="7"/>
  <c r="I364" i="7"/>
  <c r="E364" i="7"/>
  <c r="H364" i="7" s="1"/>
  <c r="J363" i="7"/>
  <c r="I363" i="7"/>
  <c r="E363" i="7"/>
  <c r="H363" i="7" s="1"/>
  <c r="J362" i="7"/>
  <c r="I362" i="7"/>
  <c r="E362" i="7"/>
  <c r="H362" i="7" s="1"/>
  <c r="J361" i="7"/>
  <c r="I361" i="7"/>
  <c r="E361" i="7"/>
  <c r="H361" i="7" s="1"/>
  <c r="J360" i="7"/>
  <c r="I360" i="7"/>
  <c r="E360" i="7"/>
  <c r="H360" i="7" s="1"/>
  <c r="J359" i="7"/>
  <c r="I359" i="7"/>
  <c r="E359" i="7"/>
  <c r="H359" i="7" s="1"/>
  <c r="J358" i="7"/>
  <c r="I358" i="7"/>
  <c r="E358" i="7"/>
  <c r="H358" i="7" s="1"/>
  <c r="J357" i="7"/>
  <c r="I357" i="7"/>
  <c r="E357" i="7"/>
  <c r="H357" i="7" s="1"/>
  <c r="J356" i="7"/>
  <c r="I356" i="7"/>
  <c r="E356" i="7"/>
  <c r="H356" i="7" s="1"/>
  <c r="J355" i="7"/>
  <c r="I355" i="7"/>
  <c r="E355" i="7"/>
  <c r="H355" i="7" s="1"/>
  <c r="J354" i="7"/>
  <c r="I354" i="7"/>
  <c r="E354" i="7"/>
  <c r="H354" i="7" s="1"/>
  <c r="J353" i="7"/>
  <c r="I353" i="7"/>
  <c r="E353" i="7"/>
  <c r="H353" i="7" s="1"/>
  <c r="J352" i="7"/>
  <c r="I352" i="7"/>
  <c r="E352" i="7"/>
  <c r="H352" i="7" s="1"/>
  <c r="J351" i="7"/>
  <c r="I351" i="7"/>
  <c r="E351" i="7"/>
  <c r="H351" i="7" s="1"/>
  <c r="J350" i="7"/>
  <c r="I350" i="7"/>
  <c r="E350" i="7"/>
  <c r="H350" i="7" s="1"/>
  <c r="J349" i="7"/>
  <c r="I349" i="7"/>
  <c r="E349" i="7"/>
  <c r="H349" i="7" s="1"/>
  <c r="J348" i="7"/>
  <c r="I348" i="7"/>
  <c r="H348" i="7"/>
  <c r="E348" i="7"/>
  <c r="J347" i="7"/>
  <c r="I347" i="7"/>
  <c r="E347" i="7"/>
  <c r="H347" i="7" s="1"/>
  <c r="J346" i="7"/>
  <c r="I346" i="7"/>
  <c r="H346" i="7"/>
  <c r="E346" i="7"/>
  <c r="J345" i="7"/>
  <c r="I345" i="7"/>
  <c r="E345" i="7"/>
  <c r="H345" i="7" s="1"/>
  <c r="J344" i="7"/>
  <c r="I344" i="7"/>
  <c r="E344" i="7"/>
  <c r="H344" i="7" s="1"/>
  <c r="J343" i="7"/>
  <c r="I343" i="7"/>
  <c r="E343" i="7"/>
  <c r="H343" i="7" s="1"/>
  <c r="J342" i="7"/>
  <c r="I342" i="7"/>
  <c r="E342" i="7"/>
  <c r="H342" i="7" s="1"/>
  <c r="J341" i="7"/>
  <c r="I341" i="7"/>
  <c r="E341" i="7"/>
  <c r="H341" i="7" s="1"/>
  <c r="J340" i="7"/>
  <c r="I340" i="7"/>
  <c r="E340" i="7"/>
  <c r="H340" i="7" s="1"/>
  <c r="J339" i="7"/>
  <c r="I339" i="7"/>
  <c r="E339" i="7"/>
  <c r="H339" i="7" s="1"/>
  <c r="J338" i="7"/>
  <c r="I338" i="7"/>
  <c r="H338" i="7"/>
  <c r="E338" i="7"/>
  <c r="J337" i="7"/>
  <c r="I337" i="7"/>
  <c r="E337" i="7"/>
  <c r="H337" i="7" s="1"/>
  <c r="J336" i="7"/>
  <c r="I336" i="7"/>
  <c r="E336" i="7"/>
  <c r="H336" i="7" s="1"/>
  <c r="J335" i="7"/>
  <c r="I335" i="7"/>
  <c r="E335" i="7"/>
  <c r="H335" i="7" s="1"/>
  <c r="J334" i="7"/>
  <c r="I334" i="7"/>
  <c r="E334" i="7"/>
  <c r="H334" i="7" s="1"/>
  <c r="J333" i="7"/>
  <c r="I333" i="7"/>
  <c r="E333" i="7"/>
  <c r="H333" i="7" s="1"/>
  <c r="J332" i="7"/>
  <c r="I332" i="7"/>
  <c r="E332" i="7"/>
  <c r="H332" i="7" s="1"/>
  <c r="J331" i="7"/>
  <c r="I331" i="7"/>
  <c r="E331" i="7"/>
  <c r="H331" i="7" s="1"/>
  <c r="J330" i="7"/>
  <c r="I330" i="7"/>
  <c r="H330" i="7"/>
  <c r="E330" i="7"/>
  <c r="J329" i="7"/>
  <c r="I329" i="7"/>
  <c r="E329" i="7"/>
  <c r="H329" i="7" s="1"/>
  <c r="J328" i="7"/>
  <c r="I328" i="7"/>
  <c r="E328" i="7"/>
  <c r="H328" i="7" s="1"/>
  <c r="J327" i="7"/>
  <c r="I327" i="7"/>
  <c r="E327" i="7"/>
  <c r="H327" i="7" s="1"/>
  <c r="J326" i="7"/>
  <c r="I326" i="7"/>
  <c r="E326" i="7"/>
  <c r="H326" i="7" s="1"/>
  <c r="J325" i="7"/>
  <c r="I325" i="7"/>
  <c r="E325" i="7"/>
  <c r="H325" i="7" s="1"/>
  <c r="J324" i="7"/>
  <c r="I324" i="7"/>
  <c r="E324" i="7"/>
  <c r="H324" i="7" s="1"/>
  <c r="J323" i="7"/>
  <c r="I323" i="7"/>
  <c r="E323" i="7"/>
  <c r="H323" i="7" s="1"/>
  <c r="J322" i="7"/>
  <c r="I322" i="7"/>
  <c r="E322" i="7"/>
  <c r="H322" i="7" s="1"/>
  <c r="J321" i="7"/>
  <c r="I321" i="7"/>
  <c r="E321" i="7"/>
  <c r="H321" i="7" s="1"/>
  <c r="J320" i="7"/>
  <c r="I320" i="7"/>
  <c r="E320" i="7"/>
  <c r="H320" i="7" s="1"/>
  <c r="J319" i="7"/>
  <c r="I319" i="7"/>
  <c r="E319" i="7"/>
  <c r="H319" i="7" s="1"/>
  <c r="J318" i="7"/>
  <c r="I318" i="7"/>
  <c r="E318" i="7"/>
  <c r="H318" i="7" s="1"/>
  <c r="J317" i="7"/>
  <c r="I317" i="7"/>
  <c r="E317" i="7"/>
  <c r="H317" i="7" s="1"/>
  <c r="J316" i="7"/>
  <c r="I316" i="7"/>
  <c r="E316" i="7"/>
  <c r="H316" i="7" s="1"/>
  <c r="J315" i="7"/>
  <c r="I315" i="7"/>
  <c r="E315" i="7"/>
  <c r="H315" i="7" s="1"/>
  <c r="J314" i="7"/>
  <c r="I314" i="7"/>
  <c r="E314" i="7"/>
  <c r="H314" i="7" s="1"/>
  <c r="J313" i="7"/>
  <c r="I313" i="7"/>
  <c r="E313" i="7"/>
  <c r="H313" i="7" s="1"/>
  <c r="I312" i="7"/>
  <c r="E312" i="7"/>
  <c r="H312" i="7" s="1"/>
  <c r="J311" i="7"/>
  <c r="I311" i="7"/>
  <c r="E311" i="7"/>
  <c r="H311" i="7" s="1"/>
  <c r="J310" i="7"/>
  <c r="I310" i="7"/>
  <c r="E310" i="7"/>
  <c r="H310" i="7" s="1"/>
  <c r="J309" i="7"/>
  <c r="I309" i="7"/>
  <c r="E309" i="7"/>
  <c r="H309" i="7" s="1"/>
  <c r="I308" i="7"/>
  <c r="E308" i="7"/>
  <c r="H308" i="7" s="1"/>
  <c r="I307" i="7"/>
  <c r="E307" i="7"/>
  <c r="H307" i="7" s="1"/>
  <c r="J306" i="7"/>
  <c r="I306" i="7"/>
  <c r="E306" i="7"/>
  <c r="H306" i="7" s="1"/>
  <c r="J305" i="7"/>
  <c r="I305" i="7"/>
  <c r="E305" i="7"/>
  <c r="H305" i="7" s="1"/>
  <c r="I304" i="7"/>
  <c r="E304" i="7"/>
  <c r="H304" i="7" s="1"/>
  <c r="J303" i="7"/>
  <c r="I303" i="7"/>
  <c r="E303" i="7"/>
  <c r="H303" i="7" s="1"/>
  <c r="I302" i="7"/>
  <c r="E302" i="7"/>
  <c r="H302" i="7" s="1"/>
  <c r="J301" i="7"/>
  <c r="I301" i="7"/>
  <c r="H301" i="7"/>
  <c r="E301" i="7"/>
  <c r="I300" i="7"/>
  <c r="E300" i="7"/>
  <c r="H300" i="7" s="1"/>
  <c r="J299" i="7"/>
  <c r="I299" i="7"/>
  <c r="E299" i="7"/>
  <c r="H299" i="7" s="1"/>
  <c r="J298" i="7"/>
  <c r="I298" i="7"/>
  <c r="E298" i="7"/>
  <c r="H298" i="7" s="1"/>
  <c r="J297" i="7"/>
  <c r="I297" i="7"/>
  <c r="E297" i="7"/>
  <c r="H297" i="7" s="1"/>
  <c r="J296" i="7"/>
  <c r="I296" i="7"/>
  <c r="E296" i="7"/>
  <c r="H296" i="7" s="1"/>
  <c r="J295" i="7"/>
  <c r="I295" i="7"/>
  <c r="E295" i="7"/>
  <c r="H295" i="7" s="1"/>
  <c r="J294" i="7"/>
  <c r="I294" i="7"/>
  <c r="E294" i="7"/>
  <c r="H294" i="7" s="1"/>
  <c r="J293" i="7"/>
  <c r="I293" i="7"/>
  <c r="E293" i="7"/>
  <c r="H293" i="7" s="1"/>
  <c r="J292" i="7"/>
  <c r="I292" i="7"/>
  <c r="E292" i="7"/>
  <c r="H292" i="7" s="1"/>
  <c r="J291" i="7"/>
  <c r="I291" i="7"/>
  <c r="E291" i="7"/>
  <c r="H291" i="7" s="1"/>
  <c r="J290" i="7"/>
  <c r="I290" i="7"/>
  <c r="E290" i="7"/>
  <c r="H290" i="7" s="1"/>
  <c r="J289" i="7"/>
  <c r="I289" i="7"/>
  <c r="E289" i="7"/>
  <c r="H289" i="7" s="1"/>
  <c r="J288" i="7"/>
  <c r="I288" i="7"/>
  <c r="E288" i="7"/>
  <c r="H288" i="7" s="1"/>
  <c r="J287" i="7"/>
  <c r="I287" i="7"/>
  <c r="E287" i="7"/>
  <c r="H287" i="7" s="1"/>
  <c r="J286" i="7"/>
  <c r="I286" i="7"/>
  <c r="E286" i="7"/>
  <c r="H286" i="7" s="1"/>
  <c r="J285" i="7"/>
  <c r="I285" i="7"/>
  <c r="E285" i="7"/>
  <c r="H285" i="7" s="1"/>
  <c r="J284" i="7"/>
  <c r="I284" i="7"/>
  <c r="E284" i="7"/>
  <c r="H284" i="7" s="1"/>
  <c r="J283" i="7"/>
  <c r="I283" i="7"/>
  <c r="E283" i="7"/>
  <c r="H283" i="7" s="1"/>
  <c r="J282" i="7"/>
  <c r="I282" i="7"/>
  <c r="E282" i="7"/>
  <c r="H282" i="7" s="1"/>
  <c r="J281" i="7"/>
  <c r="I281" i="7"/>
  <c r="E281" i="7"/>
  <c r="H281" i="7" s="1"/>
  <c r="J280" i="7"/>
  <c r="I280" i="7"/>
  <c r="E280" i="7"/>
  <c r="H280" i="7" s="1"/>
  <c r="J279" i="7"/>
  <c r="I279" i="7"/>
  <c r="E279" i="7"/>
  <c r="H279" i="7" s="1"/>
  <c r="J278" i="7"/>
  <c r="I278" i="7"/>
  <c r="E278" i="7"/>
  <c r="H278" i="7" s="1"/>
  <c r="J277" i="7"/>
  <c r="I277" i="7"/>
  <c r="E277" i="7"/>
  <c r="H277" i="7" s="1"/>
  <c r="I276" i="7"/>
  <c r="E276" i="7"/>
  <c r="H276" i="7" s="1"/>
  <c r="J275" i="7"/>
  <c r="I275" i="7"/>
  <c r="E275" i="7"/>
  <c r="H275" i="7" s="1"/>
  <c r="J274" i="7"/>
  <c r="I274" i="7"/>
  <c r="E274" i="7"/>
  <c r="H274" i="7" s="1"/>
  <c r="J273" i="7"/>
  <c r="I273" i="7"/>
  <c r="E273" i="7"/>
  <c r="H273" i="7" s="1"/>
  <c r="J272" i="7"/>
  <c r="I272" i="7"/>
  <c r="E272" i="7"/>
  <c r="H272" i="7" s="1"/>
  <c r="J271" i="7"/>
  <c r="I271" i="7"/>
  <c r="E271" i="7"/>
  <c r="H271" i="7" s="1"/>
  <c r="I270" i="7"/>
  <c r="E270" i="7"/>
  <c r="H270" i="7" s="1"/>
  <c r="J269" i="7"/>
  <c r="I269" i="7"/>
  <c r="E269" i="7"/>
  <c r="H269" i="7" s="1"/>
  <c r="J268" i="7"/>
  <c r="I268" i="7"/>
  <c r="E268" i="7"/>
  <c r="H268" i="7" s="1"/>
  <c r="J267" i="7"/>
  <c r="I267" i="7"/>
  <c r="E267" i="7"/>
  <c r="H267" i="7" s="1"/>
  <c r="J266" i="7"/>
  <c r="I266" i="7"/>
  <c r="E266" i="7"/>
  <c r="H266" i="7" s="1"/>
  <c r="J265" i="7"/>
  <c r="I265" i="7"/>
  <c r="E265" i="7"/>
  <c r="H265" i="7" s="1"/>
  <c r="J264" i="7"/>
  <c r="I264" i="7"/>
  <c r="E264" i="7"/>
  <c r="H264" i="7" s="1"/>
  <c r="J263" i="7"/>
  <c r="I263" i="7"/>
  <c r="E263" i="7"/>
  <c r="H263" i="7" s="1"/>
  <c r="J262" i="7"/>
  <c r="I262" i="7"/>
  <c r="E262" i="7"/>
  <c r="H262" i="7" s="1"/>
  <c r="J261" i="7"/>
  <c r="I261" i="7"/>
  <c r="E261" i="7"/>
  <c r="H261" i="7" s="1"/>
  <c r="J260" i="7"/>
  <c r="I260" i="7"/>
  <c r="H260" i="7"/>
  <c r="E260" i="7"/>
  <c r="J259" i="7"/>
  <c r="I259" i="7"/>
  <c r="E259" i="7"/>
  <c r="H259" i="7" s="1"/>
  <c r="J258" i="7"/>
  <c r="I258" i="7"/>
  <c r="E258" i="7"/>
  <c r="H258" i="7" s="1"/>
  <c r="J257" i="7"/>
  <c r="I257" i="7"/>
  <c r="E257" i="7"/>
  <c r="H257" i="7" s="1"/>
  <c r="J256" i="7"/>
  <c r="I256" i="7"/>
  <c r="E256" i="7"/>
  <c r="H256" i="7" s="1"/>
  <c r="J255" i="7"/>
  <c r="I255" i="7"/>
  <c r="E255" i="7"/>
  <c r="H255" i="7" s="1"/>
  <c r="J254" i="7"/>
  <c r="I254" i="7"/>
  <c r="E254" i="7"/>
  <c r="H254" i="7" s="1"/>
  <c r="I253" i="7"/>
  <c r="E253" i="7"/>
  <c r="H253" i="7" s="1"/>
  <c r="J252" i="7"/>
  <c r="I252" i="7"/>
  <c r="E252" i="7"/>
  <c r="H252" i="7" s="1"/>
  <c r="J251" i="7"/>
  <c r="I251" i="7"/>
  <c r="E251" i="7"/>
  <c r="H251" i="7" s="1"/>
  <c r="J250" i="7"/>
  <c r="I250" i="7"/>
  <c r="E250" i="7"/>
  <c r="H250" i="7" s="1"/>
  <c r="J249" i="7"/>
  <c r="I249" i="7"/>
  <c r="E249" i="7"/>
  <c r="H249" i="7" s="1"/>
  <c r="J248" i="7"/>
  <c r="I248" i="7"/>
  <c r="E248" i="7"/>
  <c r="H248" i="7" s="1"/>
  <c r="J247" i="7"/>
  <c r="I247" i="7"/>
  <c r="E247" i="7"/>
  <c r="H247" i="7" s="1"/>
  <c r="J246" i="7"/>
  <c r="I246" i="7"/>
  <c r="E246" i="7"/>
  <c r="H246" i="7" s="1"/>
  <c r="J245" i="7"/>
  <c r="I245" i="7"/>
  <c r="H245" i="7"/>
  <c r="E245" i="7"/>
  <c r="J244" i="7"/>
  <c r="I244" i="7"/>
  <c r="E244" i="7"/>
  <c r="H244" i="7" s="1"/>
  <c r="J243" i="7"/>
  <c r="I243" i="7"/>
  <c r="E243" i="7"/>
  <c r="H243" i="7" s="1"/>
  <c r="J242" i="7"/>
  <c r="I242" i="7"/>
  <c r="E242" i="7"/>
  <c r="H242" i="7" s="1"/>
  <c r="J241" i="7"/>
  <c r="I241" i="7"/>
  <c r="H241" i="7"/>
  <c r="E241" i="7"/>
  <c r="J240" i="7"/>
  <c r="I240" i="7"/>
  <c r="E240" i="7"/>
  <c r="H240" i="7" s="1"/>
  <c r="J239" i="7"/>
  <c r="I239" i="7"/>
  <c r="H239" i="7"/>
  <c r="E239" i="7"/>
  <c r="J238" i="7"/>
  <c r="I238" i="7"/>
  <c r="E238" i="7"/>
  <c r="H238" i="7" s="1"/>
  <c r="J237" i="7"/>
  <c r="I237" i="7"/>
  <c r="E237" i="7"/>
  <c r="H237" i="7" s="1"/>
  <c r="J236" i="7"/>
  <c r="I236" i="7"/>
  <c r="E236" i="7"/>
  <c r="H236" i="7" s="1"/>
  <c r="J235" i="7"/>
  <c r="I235" i="7"/>
  <c r="E235" i="7"/>
  <c r="H235" i="7" s="1"/>
  <c r="J234" i="7"/>
  <c r="I234" i="7"/>
  <c r="E234" i="7"/>
  <c r="H234" i="7" s="1"/>
  <c r="J233" i="7"/>
  <c r="I233" i="7"/>
  <c r="E233" i="7"/>
  <c r="H233" i="7" s="1"/>
  <c r="J232" i="7"/>
  <c r="I232" i="7"/>
  <c r="E232" i="7"/>
  <c r="H232" i="7" s="1"/>
  <c r="J231" i="7"/>
  <c r="I231" i="7"/>
  <c r="E231" i="7"/>
  <c r="H231" i="7" s="1"/>
  <c r="J230" i="7"/>
  <c r="I230" i="7"/>
  <c r="E230" i="7"/>
  <c r="H230" i="7" s="1"/>
  <c r="J229" i="7"/>
  <c r="I229" i="7"/>
  <c r="H229" i="7"/>
  <c r="E229" i="7"/>
  <c r="J228" i="7"/>
  <c r="I228" i="7"/>
  <c r="E228" i="7"/>
  <c r="H228" i="7" s="1"/>
  <c r="J227" i="7"/>
  <c r="I227" i="7"/>
  <c r="E227" i="7"/>
  <c r="H227" i="7" s="1"/>
  <c r="J226" i="7"/>
  <c r="I226" i="7"/>
  <c r="E226" i="7"/>
  <c r="H226" i="7" s="1"/>
  <c r="J225" i="7"/>
  <c r="I225" i="7"/>
  <c r="H225" i="7"/>
  <c r="E225" i="7"/>
  <c r="J224" i="7"/>
  <c r="I224" i="7"/>
  <c r="E224" i="7"/>
  <c r="H224" i="7" s="1"/>
  <c r="J223" i="7"/>
  <c r="I223" i="7"/>
  <c r="H223" i="7"/>
  <c r="E223" i="7"/>
  <c r="J222" i="7"/>
  <c r="I222" i="7"/>
  <c r="E222" i="7"/>
  <c r="H222" i="7" s="1"/>
  <c r="J221" i="7"/>
  <c r="I221" i="7"/>
  <c r="E221" i="7"/>
  <c r="H221" i="7" s="1"/>
  <c r="J220" i="7"/>
  <c r="I220" i="7"/>
  <c r="E220" i="7"/>
  <c r="H220" i="7" s="1"/>
  <c r="J219" i="7"/>
  <c r="I219" i="7"/>
  <c r="E219" i="7"/>
  <c r="H219" i="7" s="1"/>
  <c r="J218" i="7"/>
  <c r="I218" i="7"/>
  <c r="E218" i="7"/>
  <c r="H218" i="7" s="1"/>
  <c r="J217" i="7"/>
  <c r="I217" i="7"/>
  <c r="E217" i="7"/>
  <c r="H217" i="7" s="1"/>
  <c r="J216" i="7"/>
  <c r="I216" i="7"/>
  <c r="E216" i="7"/>
  <c r="H216" i="7" s="1"/>
  <c r="J215" i="7"/>
  <c r="I215" i="7"/>
  <c r="E215" i="7"/>
  <c r="H215" i="7" s="1"/>
  <c r="J214" i="7"/>
  <c r="I214" i="7"/>
  <c r="E214" i="7"/>
  <c r="H214" i="7" s="1"/>
  <c r="J213" i="7"/>
  <c r="I213" i="7"/>
  <c r="H213" i="7"/>
  <c r="E213" i="7"/>
  <c r="J212" i="7"/>
  <c r="I212" i="7"/>
  <c r="E212" i="7"/>
  <c r="H212" i="7" s="1"/>
  <c r="J211" i="7"/>
  <c r="I211" i="7"/>
  <c r="H211" i="7"/>
  <c r="E211" i="7"/>
  <c r="J210" i="7"/>
  <c r="I210" i="7"/>
  <c r="E210" i="7"/>
  <c r="H210" i="7" s="1"/>
  <c r="J209" i="7"/>
  <c r="I209" i="7"/>
  <c r="H209" i="7"/>
  <c r="E209" i="7"/>
  <c r="J208" i="7"/>
  <c r="I208" i="7"/>
  <c r="E208" i="7"/>
  <c r="H208" i="7" s="1"/>
  <c r="J207" i="7"/>
  <c r="I207" i="7"/>
  <c r="H207" i="7"/>
  <c r="E207" i="7"/>
  <c r="J206" i="7"/>
  <c r="I206" i="7"/>
  <c r="E206" i="7"/>
  <c r="H206" i="7" s="1"/>
  <c r="J205" i="7"/>
  <c r="I205" i="7"/>
  <c r="E205" i="7"/>
  <c r="H205" i="7" s="1"/>
  <c r="J204" i="7"/>
  <c r="I204" i="7"/>
  <c r="E204" i="7"/>
  <c r="H204" i="7" s="1"/>
  <c r="J203" i="7"/>
  <c r="I203" i="7"/>
  <c r="E203" i="7"/>
  <c r="H203" i="7" s="1"/>
  <c r="J202" i="7"/>
  <c r="I202" i="7"/>
  <c r="E202" i="7"/>
  <c r="H202" i="7" s="1"/>
  <c r="J201" i="7"/>
  <c r="I201" i="7"/>
  <c r="E201" i="7"/>
  <c r="H201" i="7" s="1"/>
  <c r="J200" i="7"/>
  <c r="I200" i="7"/>
  <c r="E200" i="7"/>
  <c r="H200" i="7" s="1"/>
  <c r="J199" i="7"/>
  <c r="I199" i="7"/>
  <c r="E199" i="7"/>
  <c r="H199" i="7" s="1"/>
  <c r="J198" i="7"/>
  <c r="I198" i="7"/>
  <c r="E198" i="7"/>
  <c r="H198" i="7" s="1"/>
  <c r="J197" i="7"/>
  <c r="I197" i="7"/>
  <c r="E197" i="7"/>
  <c r="H197" i="7" s="1"/>
  <c r="J196" i="7"/>
  <c r="I196" i="7"/>
  <c r="E196" i="7"/>
  <c r="H196" i="7" s="1"/>
  <c r="J195" i="7"/>
  <c r="I195" i="7"/>
  <c r="H195" i="7"/>
  <c r="E195" i="7"/>
  <c r="J194" i="7"/>
  <c r="I194" i="7"/>
  <c r="E194" i="7"/>
  <c r="H194" i="7" s="1"/>
  <c r="J193" i="7"/>
  <c r="I193" i="7"/>
  <c r="H193" i="7"/>
  <c r="E193" i="7"/>
  <c r="J192" i="7"/>
  <c r="I192" i="7"/>
  <c r="E192" i="7"/>
  <c r="H192" i="7" s="1"/>
  <c r="J191" i="7"/>
  <c r="I191" i="7"/>
  <c r="H191" i="7"/>
  <c r="E191" i="7"/>
  <c r="J190" i="7"/>
  <c r="I190" i="7"/>
  <c r="E190" i="7"/>
  <c r="H190" i="7" s="1"/>
  <c r="J189" i="7"/>
  <c r="I189" i="7"/>
  <c r="E189" i="7"/>
  <c r="H189" i="7" s="1"/>
  <c r="J188" i="7"/>
  <c r="I188" i="7"/>
  <c r="E188" i="7"/>
  <c r="H188" i="7" s="1"/>
  <c r="J187" i="7"/>
  <c r="I187" i="7"/>
  <c r="E187" i="7"/>
  <c r="H187" i="7" s="1"/>
  <c r="J186" i="7"/>
  <c r="I186" i="7"/>
  <c r="E186" i="7"/>
  <c r="H186" i="7" s="1"/>
  <c r="J185" i="7"/>
  <c r="I185" i="7"/>
  <c r="E185" i="7"/>
  <c r="H185" i="7" s="1"/>
  <c r="J184" i="7"/>
  <c r="I184" i="7"/>
  <c r="E184" i="7"/>
  <c r="H184" i="7" s="1"/>
  <c r="J183" i="7"/>
  <c r="I183" i="7"/>
  <c r="E183" i="7"/>
  <c r="H183" i="7" s="1"/>
  <c r="J182" i="7"/>
  <c r="I182" i="7"/>
  <c r="E182" i="7"/>
  <c r="H182" i="7" s="1"/>
  <c r="J181" i="7"/>
  <c r="I181" i="7"/>
  <c r="E181" i="7"/>
  <c r="H181" i="7" s="1"/>
  <c r="I180" i="7"/>
  <c r="E180" i="7"/>
  <c r="H180" i="7" s="1"/>
  <c r="J179" i="7"/>
  <c r="I179" i="7"/>
  <c r="E179" i="7"/>
  <c r="H179" i="7" s="1"/>
  <c r="J178" i="7"/>
  <c r="I178" i="7"/>
  <c r="E178" i="7"/>
  <c r="H178" i="7" s="1"/>
  <c r="J177" i="7"/>
  <c r="I177" i="7"/>
  <c r="E177" i="7"/>
  <c r="H177" i="7" s="1"/>
  <c r="J176" i="7"/>
  <c r="I176" i="7"/>
  <c r="E176" i="7"/>
  <c r="H176" i="7" s="1"/>
  <c r="J175" i="7"/>
  <c r="I175" i="7"/>
  <c r="E175" i="7"/>
  <c r="H175" i="7" s="1"/>
  <c r="I174" i="7"/>
  <c r="E174" i="7"/>
  <c r="H174" i="7" s="1"/>
  <c r="J173" i="7"/>
  <c r="I173" i="7"/>
  <c r="E173" i="7"/>
  <c r="H173" i="7" s="1"/>
  <c r="J172" i="7"/>
  <c r="I172" i="7"/>
  <c r="E172" i="7"/>
  <c r="H172" i="7" s="1"/>
  <c r="J171" i="7"/>
  <c r="I171" i="7"/>
  <c r="E171" i="7"/>
  <c r="H171" i="7" s="1"/>
  <c r="J170" i="7"/>
  <c r="I170" i="7"/>
  <c r="E170" i="7"/>
  <c r="H170" i="7" s="1"/>
  <c r="J169" i="7"/>
  <c r="I169" i="7"/>
  <c r="E169" i="7"/>
  <c r="H169" i="7" s="1"/>
  <c r="J168" i="7"/>
  <c r="I168" i="7"/>
  <c r="E168" i="7"/>
  <c r="H168" i="7" s="1"/>
  <c r="I167" i="7"/>
  <c r="E167" i="7"/>
  <c r="H167" i="7" s="1"/>
  <c r="J166" i="7"/>
  <c r="I166" i="7"/>
  <c r="E166" i="7"/>
  <c r="H166" i="7" s="1"/>
  <c r="J165" i="7"/>
  <c r="I165" i="7"/>
  <c r="H165" i="7"/>
  <c r="E165" i="7"/>
  <c r="J164" i="7"/>
  <c r="I164" i="7"/>
  <c r="E164" i="7"/>
  <c r="H164" i="7" s="1"/>
  <c r="I163" i="7"/>
  <c r="E163" i="7"/>
  <c r="H163" i="7" s="1"/>
  <c r="J162" i="7"/>
  <c r="I162" i="7"/>
  <c r="E162" i="7"/>
  <c r="H162" i="7" s="1"/>
  <c r="J161" i="7"/>
  <c r="I161" i="7"/>
  <c r="E161" i="7"/>
  <c r="H161" i="7" s="1"/>
  <c r="J160" i="7"/>
  <c r="I160" i="7"/>
  <c r="E160" i="7"/>
  <c r="H160" i="7" s="1"/>
  <c r="J159" i="7"/>
  <c r="I159" i="7"/>
  <c r="E159" i="7"/>
  <c r="H159" i="7" s="1"/>
  <c r="J158" i="7"/>
  <c r="I158" i="7"/>
  <c r="E158" i="7"/>
  <c r="H158" i="7" s="1"/>
  <c r="J157" i="7"/>
  <c r="I157" i="7"/>
  <c r="E157" i="7"/>
  <c r="H157" i="7" s="1"/>
  <c r="J156" i="7"/>
  <c r="I156" i="7"/>
  <c r="E156" i="7"/>
  <c r="H156" i="7" s="1"/>
  <c r="J155" i="7"/>
  <c r="I155" i="7"/>
  <c r="E155" i="7"/>
  <c r="H155" i="7" s="1"/>
  <c r="J154" i="7"/>
  <c r="I154" i="7"/>
  <c r="E154" i="7"/>
  <c r="H154" i="7" s="1"/>
  <c r="I153" i="7"/>
  <c r="E153" i="7"/>
  <c r="H153" i="7" s="1"/>
  <c r="I152" i="7"/>
  <c r="E152" i="7"/>
  <c r="H152" i="7" s="1"/>
  <c r="J151" i="7"/>
  <c r="I151" i="7"/>
  <c r="E151" i="7"/>
  <c r="H151" i="7" s="1"/>
  <c r="J150" i="7"/>
  <c r="I150" i="7"/>
  <c r="E150" i="7"/>
  <c r="H150" i="7" s="1"/>
  <c r="J149" i="7"/>
  <c r="I149" i="7"/>
  <c r="E149" i="7"/>
  <c r="H149" i="7" s="1"/>
  <c r="J148" i="7"/>
  <c r="I148" i="7"/>
  <c r="E148" i="7"/>
  <c r="H148" i="7" s="1"/>
  <c r="J147" i="7"/>
  <c r="I147" i="7"/>
  <c r="E147" i="7"/>
  <c r="H147" i="7" s="1"/>
  <c r="J146" i="7"/>
  <c r="I146" i="7"/>
  <c r="E146" i="7"/>
  <c r="H146" i="7" s="1"/>
  <c r="J145" i="7"/>
  <c r="I145" i="7"/>
  <c r="E145" i="7"/>
  <c r="H145" i="7" s="1"/>
  <c r="J144" i="7"/>
  <c r="I144" i="7"/>
  <c r="E144" i="7"/>
  <c r="H144" i="7" s="1"/>
  <c r="J143" i="7"/>
  <c r="I143" i="7"/>
  <c r="E143" i="7"/>
  <c r="H143" i="7" s="1"/>
  <c r="J142" i="7"/>
  <c r="I142" i="7"/>
  <c r="E142" i="7"/>
  <c r="H142" i="7" s="1"/>
  <c r="I141" i="7"/>
  <c r="H141" i="7"/>
  <c r="E141" i="7"/>
  <c r="J140" i="7"/>
  <c r="I140" i="7"/>
  <c r="E140" i="7"/>
  <c r="H140" i="7" s="1"/>
  <c r="J139" i="7"/>
  <c r="I139" i="7"/>
  <c r="H139" i="7"/>
  <c r="E139" i="7"/>
  <c r="J138" i="7"/>
  <c r="I138" i="7"/>
  <c r="E138" i="7"/>
  <c r="H138" i="7" s="1"/>
  <c r="J137" i="7"/>
  <c r="I137" i="7"/>
  <c r="E137" i="7"/>
  <c r="H137" i="7" s="1"/>
  <c r="J136" i="7"/>
  <c r="I136" i="7"/>
  <c r="E136" i="7"/>
  <c r="H136" i="7" s="1"/>
  <c r="J135" i="7"/>
  <c r="I135" i="7"/>
  <c r="E135" i="7"/>
  <c r="H135" i="7" s="1"/>
  <c r="J134" i="7"/>
  <c r="I134" i="7"/>
  <c r="E134" i="7"/>
  <c r="H134" i="7" s="1"/>
  <c r="J133" i="7"/>
  <c r="I133" i="7"/>
  <c r="E133" i="7"/>
  <c r="H133" i="7" s="1"/>
  <c r="J132" i="7"/>
  <c r="I132" i="7"/>
  <c r="E132" i="7"/>
  <c r="H132" i="7" s="1"/>
  <c r="J131" i="7"/>
  <c r="I131" i="7"/>
  <c r="E131" i="7"/>
  <c r="H131" i="7" s="1"/>
  <c r="J130" i="7"/>
  <c r="I130" i="7"/>
  <c r="E130" i="7"/>
  <c r="H130" i="7" s="1"/>
  <c r="J129" i="7"/>
  <c r="I129" i="7"/>
  <c r="E129" i="7"/>
  <c r="H129" i="7" s="1"/>
  <c r="J128" i="7"/>
  <c r="I128" i="7"/>
  <c r="E128" i="7"/>
  <c r="H128" i="7" s="1"/>
  <c r="J127" i="7"/>
  <c r="I127" i="7"/>
  <c r="H127" i="7"/>
  <c r="E127" i="7"/>
  <c r="J126" i="7"/>
  <c r="I126" i="7"/>
  <c r="E126" i="7"/>
  <c r="H126" i="7" s="1"/>
  <c r="J125" i="7"/>
  <c r="I125" i="7"/>
  <c r="H125" i="7"/>
  <c r="E125" i="7"/>
  <c r="J124" i="7"/>
  <c r="I124" i="7"/>
  <c r="E124" i="7"/>
  <c r="H124" i="7" s="1"/>
  <c r="J123" i="7"/>
  <c r="I123" i="7"/>
  <c r="H123" i="7"/>
  <c r="E123" i="7"/>
  <c r="J122" i="7"/>
  <c r="I122" i="7"/>
  <c r="E122" i="7"/>
  <c r="H122" i="7" s="1"/>
  <c r="J121" i="7"/>
  <c r="I121" i="7"/>
  <c r="E121" i="7"/>
  <c r="H121" i="7" s="1"/>
  <c r="J120" i="7"/>
  <c r="I120" i="7"/>
  <c r="E120" i="7"/>
  <c r="H120" i="7" s="1"/>
  <c r="J119" i="7"/>
  <c r="I119" i="7"/>
  <c r="E119" i="7"/>
  <c r="H119" i="7" s="1"/>
  <c r="J118" i="7"/>
  <c r="I118" i="7"/>
  <c r="E118" i="7"/>
  <c r="H118" i="7" s="1"/>
  <c r="J117" i="7"/>
  <c r="I117" i="7"/>
  <c r="E117" i="7"/>
  <c r="H117" i="7" s="1"/>
  <c r="J116" i="7"/>
  <c r="I116" i="7"/>
  <c r="E116" i="7"/>
  <c r="H116" i="7" s="1"/>
  <c r="J115" i="7"/>
  <c r="I115" i="7"/>
  <c r="E115" i="7"/>
  <c r="H115" i="7" s="1"/>
  <c r="J114" i="7"/>
  <c r="I114" i="7"/>
  <c r="E114" i="7"/>
  <c r="H114" i="7" s="1"/>
  <c r="J113" i="7"/>
  <c r="I113" i="7"/>
  <c r="E113" i="7"/>
  <c r="H113" i="7" s="1"/>
  <c r="J112" i="7"/>
  <c r="I112" i="7"/>
  <c r="E112" i="7"/>
  <c r="H112" i="7" s="1"/>
  <c r="J111" i="7"/>
  <c r="I111" i="7"/>
  <c r="H111" i="7"/>
  <c r="E111" i="7"/>
  <c r="J110" i="7"/>
  <c r="I110" i="7"/>
  <c r="E110" i="7"/>
  <c r="H110" i="7" s="1"/>
  <c r="J109" i="7"/>
  <c r="I109" i="7"/>
  <c r="H109" i="7"/>
  <c r="E109" i="7"/>
  <c r="J108" i="7"/>
  <c r="I108" i="7"/>
  <c r="E108" i="7"/>
  <c r="H108" i="7" s="1"/>
  <c r="J107" i="7"/>
  <c r="I107" i="7"/>
  <c r="H107" i="7"/>
  <c r="E107" i="7"/>
  <c r="J106" i="7"/>
  <c r="I106" i="7"/>
  <c r="E106" i="7"/>
  <c r="H106" i="7" s="1"/>
  <c r="J105" i="7"/>
  <c r="I105" i="7"/>
  <c r="E105" i="7"/>
  <c r="H105" i="7" s="1"/>
  <c r="J104" i="7"/>
  <c r="I104" i="7"/>
  <c r="E104" i="7"/>
  <c r="H104" i="7" s="1"/>
  <c r="J103" i="7"/>
  <c r="I103" i="7"/>
  <c r="E103" i="7"/>
  <c r="H103" i="7" s="1"/>
  <c r="J102" i="7"/>
  <c r="I102" i="7"/>
  <c r="E102" i="7"/>
  <c r="H102" i="7" s="1"/>
  <c r="J101" i="7"/>
  <c r="I101" i="7"/>
  <c r="E101" i="7"/>
  <c r="H101" i="7" s="1"/>
  <c r="J100" i="7"/>
  <c r="I100" i="7"/>
  <c r="E100" i="7"/>
  <c r="H100" i="7" s="1"/>
  <c r="J99" i="7"/>
  <c r="I99" i="7"/>
  <c r="E99" i="7"/>
  <c r="H99" i="7" s="1"/>
  <c r="J98" i="7"/>
  <c r="I98" i="7"/>
  <c r="E98" i="7"/>
  <c r="H98" i="7" s="1"/>
  <c r="J97" i="7"/>
  <c r="I97" i="7"/>
  <c r="E97" i="7"/>
  <c r="H97" i="7" s="1"/>
  <c r="J96" i="7"/>
  <c r="I96" i="7"/>
  <c r="E96" i="7"/>
  <c r="H96" i="7" s="1"/>
  <c r="J95" i="7"/>
  <c r="I95" i="7"/>
  <c r="H95" i="7"/>
  <c r="E95" i="7"/>
  <c r="J94" i="7"/>
  <c r="I94" i="7"/>
  <c r="E94" i="7"/>
  <c r="H94" i="7" s="1"/>
  <c r="J93" i="7"/>
  <c r="I93" i="7"/>
  <c r="E93" i="7"/>
  <c r="H93" i="7" s="1"/>
  <c r="J92" i="7"/>
  <c r="I92" i="7"/>
  <c r="E92" i="7"/>
  <c r="H92" i="7" s="1"/>
  <c r="J91" i="7"/>
  <c r="I91" i="7"/>
  <c r="E91" i="7"/>
  <c r="H91" i="7" s="1"/>
  <c r="J90" i="7"/>
  <c r="I90" i="7"/>
  <c r="E90" i="7"/>
  <c r="H90" i="7" s="1"/>
  <c r="J89" i="7"/>
  <c r="I89" i="7"/>
  <c r="E89" i="7"/>
  <c r="H89" i="7" s="1"/>
  <c r="J88" i="7"/>
  <c r="I88" i="7"/>
  <c r="E88" i="7"/>
  <c r="H88" i="7" s="1"/>
  <c r="J87" i="7"/>
  <c r="I87" i="7"/>
  <c r="E87" i="7"/>
  <c r="H87" i="7" s="1"/>
  <c r="J86" i="7"/>
  <c r="I86" i="7"/>
  <c r="E86" i="7"/>
  <c r="H86" i="7" s="1"/>
  <c r="J85" i="7"/>
  <c r="I85" i="7"/>
  <c r="E85" i="7"/>
  <c r="H85" i="7" s="1"/>
  <c r="J84" i="7"/>
  <c r="I84" i="7"/>
  <c r="E84" i="7"/>
  <c r="H84" i="7" s="1"/>
  <c r="J83" i="7"/>
  <c r="I83" i="7"/>
  <c r="E83" i="7"/>
  <c r="H83" i="7" s="1"/>
  <c r="J82" i="7"/>
  <c r="I82" i="7"/>
  <c r="E82" i="7"/>
  <c r="H82" i="7" s="1"/>
  <c r="J81" i="7"/>
  <c r="I81" i="7"/>
  <c r="E81" i="7"/>
  <c r="H81" i="7" s="1"/>
  <c r="J80" i="7"/>
  <c r="I80" i="7"/>
  <c r="E80" i="7"/>
  <c r="H80" i="7" s="1"/>
  <c r="J79" i="7"/>
  <c r="I79" i="7"/>
  <c r="E79" i="7"/>
  <c r="H79" i="7" s="1"/>
  <c r="J78" i="7"/>
  <c r="I78" i="7"/>
  <c r="E78" i="7"/>
  <c r="H78" i="7" s="1"/>
  <c r="J77" i="7"/>
  <c r="I77" i="7"/>
  <c r="E77" i="7"/>
  <c r="H77" i="7" s="1"/>
  <c r="J76" i="7"/>
  <c r="I76" i="7"/>
  <c r="E76" i="7"/>
  <c r="H76" i="7" s="1"/>
  <c r="J75" i="7"/>
  <c r="I75" i="7"/>
  <c r="E75" i="7"/>
  <c r="H75" i="7" s="1"/>
  <c r="J74" i="7"/>
  <c r="I74" i="7"/>
  <c r="E74" i="7"/>
  <c r="H74" i="7" s="1"/>
  <c r="J73" i="7"/>
  <c r="I73" i="7"/>
  <c r="E73" i="7"/>
  <c r="H73" i="7" s="1"/>
  <c r="J72" i="7"/>
  <c r="I72" i="7"/>
  <c r="E72" i="7"/>
  <c r="H72" i="7" s="1"/>
  <c r="J71" i="7"/>
  <c r="I71" i="7"/>
  <c r="E71" i="7"/>
  <c r="H71" i="7" s="1"/>
  <c r="J70" i="7"/>
  <c r="I70" i="7"/>
  <c r="E70" i="7"/>
  <c r="H70" i="7" s="1"/>
  <c r="J69" i="7"/>
  <c r="I69" i="7"/>
  <c r="E69" i="7"/>
  <c r="H69" i="7" s="1"/>
  <c r="J68" i="7"/>
  <c r="I68" i="7"/>
  <c r="E68" i="7"/>
  <c r="H68" i="7" s="1"/>
  <c r="J67" i="7"/>
  <c r="I67" i="7"/>
  <c r="E67" i="7"/>
  <c r="H67" i="7" s="1"/>
  <c r="J66" i="7"/>
  <c r="I66" i="7"/>
  <c r="E66" i="7"/>
  <c r="H66" i="7" s="1"/>
  <c r="J65" i="7"/>
  <c r="I65" i="7"/>
  <c r="E65" i="7"/>
  <c r="H65" i="7" s="1"/>
  <c r="J64" i="7"/>
  <c r="I64" i="7"/>
  <c r="E64" i="7"/>
  <c r="H64" i="7" s="1"/>
  <c r="J63" i="7"/>
  <c r="I63" i="7"/>
  <c r="E63" i="7"/>
  <c r="H63" i="7" s="1"/>
  <c r="J62" i="7"/>
  <c r="I62" i="7"/>
  <c r="E62" i="7"/>
  <c r="H62" i="7" s="1"/>
  <c r="J61" i="7"/>
  <c r="I61" i="7"/>
  <c r="E61" i="7"/>
  <c r="H61" i="7" s="1"/>
  <c r="J60" i="7"/>
  <c r="I60" i="7"/>
  <c r="E60" i="7"/>
  <c r="H60" i="7" s="1"/>
  <c r="J59" i="7"/>
  <c r="I59" i="7"/>
  <c r="E59" i="7"/>
  <c r="H59" i="7" s="1"/>
  <c r="J58" i="7"/>
  <c r="I58" i="7"/>
  <c r="E58" i="7"/>
  <c r="H58" i="7" s="1"/>
  <c r="J57" i="7"/>
  <c r="I57" i="7"/>
  <c r="E57" i="7"/>
  <c r="H57" i="7" s="1"/>
  <c r="J56" i="7"/>
  <c r="I56" i="7"/>
  <c r="E56" i="7"/>
  <c r="H56" i="7" s="1"/>
  <c r="J55" i="7"/>
  <c r="I55" i="7"/>
  <c r="E55" i="7"/>
  <c r="H55" i="7" s="1"/>
  <c r="J54" i="7"/>
  <c r="I54" i="7"/>
  <c r="E54" i="7"/>
  <c r="H54" i="7" s="1"/>
  <c r="J53" i="7"/>
  <c r="I53" i="7"/>
  <c r="E53" i="7"/>
  <c r="H53" i="7" s="1"/>
  <c r="J52" i="7"/>
  <c r="I52" i="7"/>
  <c r="E52" i="7"/>
  <c r="H52" i="7" s="1"/>
  <c r="J51" i="7"/>
  <c r="I51" i="7"/>
  <c r="E51" i="7"/>
  <c r="H51" i="7" s="1"/>
  <c r="J50" i="7"/>
  <c r="I50" i="7"/>
  <c r="E50" i="7"/>
  <c r="H50" i="7" s="1"/>
  <c r="J49" i="7"/>
  <c r="I49" i="7"/>
  <c r="E49" i="7"/>
  <c r="H49" i="7" s="1"/>
  <c r="J48" i="7"/>
  <c r="I48" i="7"/>
  <c r="E48" i="7"/>
  <c r="H48" i="7" s="1"/>
  <c r="J47" i="7"/>
  <c r="I47" i="7"/>
  <c r="E47" i="7"/>
  <c r="H47" i="7" s="1"/>
  <c r="J46" i="7"/>
  <c r="I46" i="7"/>
  <c r="E46" i="7"/>
  <c r="H46" i="7" s="1"/>
  <c r="J45" i="7"/>
  <c r="I45" i="7"/>
  <c r="E45" i="7"/>
  <c r="H45" i="7" s="1"/>
  <c r="J44" i="7"/>
  <c r="I44" i="7"/>
  <c r="E44" i="7"/>
  <c r="H44" i="7" s="1"/>
  <c r="J43" i="7"/>
  <c r="I43" i="7"/>
  <c r="E43" i="7"/>
  <c r="H43" i="7" s="1"/>
  <c r="J42" i="7"/>
  <c r="I42" i="7"/>
  <c r="E42" i="7"/>
  <c r="H42" i="7" s="1"/>
  <c r="J41" i="7"/>
  <c r="I41" i="7"/>
  <c r="E41" i="7"/>
  <c r="H41" i="7" s="1"/>
  <c r="J40" i="7"/>
  <c r="I40" i="7"/>
  <c r="E40" i="7"/>
  <c r="H40" i="7" s="1"/>
  <c r="J39" i="7"/>
  <c r="I39" i="7"/>
  <c r="E39" i="7"/>
  <c r="H39" i="7" s="1"/>
  <c r="J38" i="7"/>
  <c r="I38" i="7"/>
  <c r="E38" i="7"/>
  <c r="H38" i="7" s="1"/>
  <c r="J37" i="7"/>
  <c r="I37" i="7"/>
  <c r="E37" i="7"/>
  <c r="H37" i="7" s="1"/>
  <c r="J36" i="7"/>
  <c r="I36" i="7"/>
  <c r="E36" i="7"/>
  <c r="H36" i="7" s="1"/>
  <c r="J35" i="7"/>
  <c r="I35" i="7"/>
  <c r="E35" i="7"/>
  <c r="H35" i="7" s="1"/>
  <c r="J34" i="7"/>
  <c r="I34" i="7"/>
  <c r="E34" i="7"/>
  <c r="H34" i="7" s="1"/>
  <c r="J33" i="7"/>
  <c r="I33" i="7"/>
  <c r="E33" i="7"/>
  <c r="H33" i="7" s="1"/>
  <c r="J32" i="7"/>
  <c r="I32" i="7"/>
  <c r="E32" i="7"/>
  <c r="H32" i="7" s="1"/>
  <c r="J31" i="7"/>
  <c r="I31" i="7"/>
  <c r="E31" i="7"/>
  <c r="H31" i="7" s="1"/>
  <c r="J30" i="7"/>
  <c r="I30" i="7"/>
  <c r="E30" i="7"/>
  <c r="H30" i="7" s="1"/>
  <c r="J29" i="7"/>
  <c r="I29" i="7"/>
  <c r="E29" i="7"/>
  <c r="H29" i="7" s="1"/>
  <c r="J28" i="7"/>
  <c r="I28" i="7"/>
  <c r="E28" i="7"/>
  <c r="H28" i="7" s="1"/>
  <c r="J27" i="7"/>
  <c r="I27" i="7"/>
  <c r="E27" i="7"/>
  <c r="H27" i="7" s="1"/>
  <c r="J26" i="7"/>
  <c r="I26" i="7"/>
  <c r="E26" i="7"/>
  <c r="H26" i="7" s="1"/>
  <c r="J25" i="7"/>
  <c r="I25" i="7"/>
  <c r="E25" i="7"/>
  <c r="H25" i="7" s="1"/>
  <c r="J24" i="7"/>
  <c r="I24" i="7"/>
  <c r="E24" i="7"/>
  <c r="H24" i="7" s="1"/>
  <c r="J23" i="7"/>
  <c r="I23" i="7"/>
  <c r="E23" i="7"/>
  <c r="H23" i="7" s="1"/>
  <c r="J22" i="7"/>
  <c r="I22" i="7"/>
  <c r="E22" i="7"/>
  <c r="H22" i="7" s="1"/>
  <c r="J21" i="7"/>
  <c r="I21" i="7"/>
  <c r="E21" i="7"/>
  <c r="H21" i="7" s="1"/>
  <c r="J20" i="7"/>
  <c r="I20" i="7"/>
  <c r="E20" i="7"/>
  <c r="H20" i="7" s="1"/>
  <c r="J19" i="7"/>
  <c r="I19" i="7"/>
  <c r="E19" i="7"/>
  <c r="H19" i="7" s="1"/>
  <c r="J18" i="7"/>
  <c r="I18" i="7"/>
  <c r="E18" i="7"/>
  <c r="H18" i="7" s="1"/>
  <c r="J17" i="7"/>
  <c r="I17" i="7"/>
  <c r="E17" i="7"/>
  <c r="H17" i="7" s="1"/>
  <c r="J16" i="7"/>
  <c r="I16" i="7"/>
  <c r="E16" i="7"/>
  <c r="H16" i="7" s="1"/>
  <c r="J15" i="7"/>
  <c r="I15" i="7"/>
  <c r="E15" i="7"/>
  <c r="H15" i="7" s="1"/>
  <c r="J14" i="7"/>
  <c r="I14" i="7"/>
  <c r="E14" i="7"/>
  <c r="H14" i="7" s="1"/>
  <c r="J13" i="7"/>
  <c r="I13" i="7"/>
  <c r="E13" i="7"/>
  <c r="H13" i="7" s="1"/>
  <c r="J12" i="7"/>
  <c r="I12" i="7"/>
  <c r="E12" i="7"/>
  <c r="H12" i="7" s="1"/>
  <c r="J11" i="7"/>
  <c r="I11" i="7"/>
  <c r="E11" i="7"/>
  <c r="H11" i="7" s="1"/>
  <c r="J10" i="7"/>
  <c r="I10" i="7"/>
  <c r="E10" i="7"/>
  <c r="H10" i="7" s="1"/>
  <c r="J9" i="7"/>
  <c r="I9" i="7"/>
  <c r="E9" i="7"/>
  <c r="H9" i="7" s="1"/>
  <c r="J8" i="7"/>
  <c r="I8" i="7"/>
  <c r="E8" i="7"/>
  <c r="H8" i="7" s="1"/>
  <c r="J7" i="7"/>
  <c r="I7" i="7"/>
  <c r="E7" i="7"/>
  <c r="G408" i="5"/>
  <c r="F408" i="5"/>
  <c r="I408" i="5" s="1"/>
  <c r="D408" i="5"/>
  <c r="I407" i="5"/>
  <c r="E407" i="5"/>
  <c r="H407" i="5" s="1"/>
  <c r="J406" i="5"/>
  <c r="I406" i="5"/>
  <c r="E406" i="5"/>
  <c r="H406" i="5" s="1"/>
  <c r="I405" i="5"/>
  <c r="E405" i="5"/>
  <c r="H405" i="5" s="1"/>
  <c r="I404" i="5"/>
  <c r="E404" i="5"/>
  <c r="H404" i="5" s="1"/>
  <c r="I403" i="5"/>
  <c r="E403" i="5"/>
  <c r="H403" i="5" s="1"/>
  <c r="I402" i="5"/>
  <c r="E402" i="5"/>
  <c r="H402" i="5" s="1"/>
  <c r="I401" i="5"/>
  <c r="E401" i="5"/>
  <c r="H401" i="5" s="1"/>
  <c r="I400" i="5"/>
  <c r="E400" i="5"/>
  <c r="H400" i="5" s="1"/>
  <c r="I399" i="5"/>
  <c r="E399" i="5"/>
  <c r="H399" i="5" s="1"/>
  <c r="I398" i="5"/>
  <c r="E398" i="5"/>
  <c r="H398" i="5" s="1"/>
  <c r="I397" i="5"/>
  <c r="E397" i="5"/>
  <c r="H397" i="5" s="1"/>
  <c r="I396" i="5"/>
  <c r="E396" i="5"/>
  <c r="H396" i="5" s="1"/>
  <c r="I395" i="5"/>
  <c r="E395" i="5"/>
  <c r="H395" i="5" s="1"/>
  <c r="I394" i="5"/>
  <c r="E394" i="5"/>
  <c r="H394" i="5" s="1"/>
  <c r="I393" i="5"/>
  <c r="E393" i="5"/>
  <c r="H393" i="5" s="1"/>
  <c r="I392" i="5"/>
  <c r="E392" i="5"/>
  <c r="H392" i="5" s="1"/>
  <c r="I391" i="5"/>
  <c r="E391" i="5"/>
  <c r="H391" i="5" s="1"/>
  <c r="I390" i="5"/>
  <c r="E390" i="5"/>
  <c r="H390" i="5" s="1"/>
  <c r="J389" i="5"/>
  <c r="I389" i="5"/>
  <c r="E389" i="5"/>
  <c r="H389" i="5" s="1"/>
  <c r="I388" i="5"/>
  <c r="E388" i="5"/>
  <c r="H388" i="5" s="1"/>
  <c r="J387" i="5"/>
  <c r="I387" i="5"/>
  <c r="E387" i="5"/>
  <c r="H387" i="5" s="1"/>
  <c r="I386" i="5"/>
  <c r="E386" i="5"/>
  <c r="H386" i="5" s="1"/>
  <c r="J385" i="5"/>
  <c r="I385" i="5"/>
  <c r="E385" i="5"/>
  <c r="H385" i="5" s="1"/>
  <c r="J384" i="5"/>
  <c r="I384" i="5"/>
  <c r="E384" i="5"/>
  <c r="H384" i="5" s="1"/>
  <c r="J383" i="5"/>
  <c r="I383" i="5"/>
  <c r="E383" i="5"/>
  <c r="H383" i="5" s="1"/>
  <c r="J382" i="5"/>
  <c r="I382" i="5"/>
  <c r="E382" i="5"/>
  <c r="H382" i="5" s="1"/>
  <c r="J381" i="5"/>
  <c r="I381" i="5"/>
  <c r="E381" i="5"/>
  <c r="H381" i="5" s="1"/>
  <c r="J380" i="5"/>
  <c r="I380" i="5"/>
  <c r="E380" i="5"/>
  <c r="H380" i="5" s="1"/>
  <c r="I379" i="5"/>
  <c r="E379" i="5"/>
  <c r="H379" i="5" s="1"/>
  <c r="I378" i="5"/>
  <c r="E378" i="5"/>
  <c r="H378" i="5" s="1"/>
  <c r="J377" i="5"/>
  <c r="I377" i="5"/>
  <c r="E377" i="5"/>
  <c r="H377" i="5" s="1"/>
  <c r="J376" i="5"/>
  <c r="I376" i="5"/>
  <c r="E376" i="5"/>
  <c r="H376" i="5" s="1"/>
  <c r="J375" i="5"/>
  <c r="I375" i="5"/>
  <c r="E375" i="5"/>
  <c r="H375" i="5" s="1"/>
  <c r="J374" i="5"/>
  <c r="I374" i="5"/>
  <c r="E374" i="5"/>
  <c r="H374" i="5" s="1"/>
  <c r="J373" i="5"/>
  <c r="I373" i="5"/>
  <c r="E373" i="5"/>
  <c r="H373" i="5" s="1"/>
  <c r="J372" i="5"/>
  <c r="I372" i="5"/>
  <c r="E372" i="5"/>
  <c r="H372" i="5" s="1"/>
  <c r="I371" i="5"/>
  <c r="E371" i="5"/>
  <c r="H371" i="5" s="1"/>
  <c r="J370" i="5"/>
  <c r="I370" i="5"/>
  <c r="E370" i="5"/>
  <c r="H370" i="5" s="1"/>
  <c r="J369" i="5"/>
  <c r="I369" i="5"/>
  <c r="E369" i="5"/>
  <c r="H369" i="5" s="1"/>
  <c r="J368" i="5"/>
  <c r="I368" i="5"/>
  <c r="E368" i="5"/>
  <c r="H368" i="5" s="1"/>
  <c r="J367" i="5"/>
  <c r="I367" i="5"/>
  <c r="E367" i="5"/>
  <c r="H367" i="5" s="1"/>
  <c r="J366" i="5"/>
  <c r="I366" i="5"/>
  <c r="E366" i="5"/>
  <c r="H366" i="5" s="1"/>
  <c r="J365" i="5"/>
  <c r="I365" i="5"/>
  <c r="E365" i="5"/>
  <c r="H365" i="5" s="1"/>
  <c r="J364" i="5"/>
  <c r="I364" i="5"/>
  <c r="E364" i="5"/>
  <c r="H364" i="5" s="1"/>
  <c r="J363" i="5"/>
  <c r="I363" i="5"/>
  <c r="E363" i="5"/>
  <c r="H363" i="5" s="1"/>
  <c r="J362" i="5"/>
  <c r="I362" i="5"/>
  <c r="E362" i="5"/>
  <c r="H362" i="5" s="1"/>
  <c r="I361" i="5"/>
  <c r="E361" i="5"/>
  <c r="H361" i="5" s="1"/>
  <c r="J360" i="5"/>
  <c r="I360" i="5"/>
  <c r="E360" i="5"/>
  <c r="H360" i="5" s="1"/>
  <c r="J359" i="5"/>
  <c r="I359" i="5"/>
  <c r="E359" i="5"/>
  <c r="H359" i="5" s="1"/>
  <c r="J358" i="5"/>
  <c r="I358" i="5"/>
  <c r="E358" i="5"/>
  <c r="H358" i="5" s="1"/>
  <c r="J357" i="5"/>
  <c r="I357" i="5"/>
  <c r="E357" i="5"/>
  <c r="H357" i="5" s="1"/>
  <c r="J356" i="5"/>
  <c r="I356" i="5"/>
  <c r="E356" i="5"/>
  <c r="H356" i="5" s="1"/>
  <c r="J355" i="5"/>
  <c r="I355" i="5"/>
  <c r="E355" i="5"/>
  <c r="H355" i="5" s="1"/>
  <c r="J354" i="5"/>
  <c r="I354" i="5"/>
  <c r="E354" i="5"/>
  <c r="H354" i="5" s="1"/>
  <c r="J353" i="5"/>
  <c r="I353" i="5"/>
  <c r="E353" i="5"/>
  <c r="H353" i="5" s="1"/>
  <c r="J352" i="5"/>
  <c r="I352" i="5"/>
  <c r="E352" i="5"/>
  <c r="H352" i="5" s="1"/>
  <c r="J351" i="5"/>
  <c r="I351" i="5"/>
  <c r="E351" i="5"/>
  <c r="H351" i="5" s="1"/>
  <c r="J350" i="5"/>
  <c r="I350" i="5"/>
  <c r="E350" i="5"/>
  <c r="H350" i="5" s="1"/>
  <c r="J349" i="5"/>
  <c r="I349" i="5"/>
  <c r="E349" i="5"/>
  <c r="H349" i="5" s="1"/>
  <c r="J348" i="5"/>
  <c r="I348" i="5"/>
  <c r="E348" i="5"/>
  <c r="H348" i="5" s="1"/>
  <c r="J347" i="5"/>
  <c r="I347" i="5"/>
  <c r="E347" i="5"/>
  <c r="H347" i="5" s="1"/>
  <c r="J346" i="5"/>
  <c r="I346" i="5"/>
  <c r="E346" i="5"/>
  <c r="H346" i="5" s="1"/>
  <c r="J345" i="5"/>
  <c r="I345" i="5"/>
  <c r="E345" i="5"/>
  <c r="H345" i="5" s="1"/>
  <c r="J344" i="5"/>
  <c r="I344" i="5"/>
  <c r="E344" i="5"/>
  <c r="H344" i="5" s="1"/>
  <c r="J343" i="5"/>
  <c r="I343" i="5"/>
  <c r="E343" i="5"/>
  <c r="H343" i="5" s="1"/>
  <c r="J342" i="5"/>
  <c r="I342" i="5"/>
  <c r="E342" i="5"/>
  <c r="H342" i="5" s="1"/>
  <c r="J341" i="5"/>
  <c r="I341" i="5"/>
  <c r="E341" i="5"/>
  <c r="H341" i="5" s="1"/>
  <c r="J340" i="5"/>
  <c r="I340" i="5"/>
  <c r="E340" i="5"/>
  <c r="H340" i="5" s="1"/>
  <c r="J339" i="5"/>
  <c r="I339" i="5"/>
  <c r="E339" i="5"/>
  <c r="H339" i="5" s="1"/>
  <c r="J338" i="5"/>
  <c r="I338" i="5"/>
  <c r="E338" i="5"/>
  <c r="H338" i="5" s="1"/>
  <c r="J337" i="5"/>
  <c r="I337" i="5"/>
  <c r="E337" i="5"/>
  <c r="H337" i="5" s="1"/>
  <c r="J336" i="5"/>
  <c r="I336" i="5"/>
  <c r="E336" i="5"/>
  <c r="H336" i="5" s="1"/>
  <c r="J335" i="5"/>
  <c r="I335" i="5"/>
  <c r="E335" i="5"/>
  <c r="H335" i="5" s="1"/>
  <c r="I334" i="5"/>
  <c r="E334" i="5"/>
  <c r="H334" i="5" s="1"/>
  <c r="J333" i="5"/>
  <c r="I333" i="5"/>
  <c r="E333" i="5"/>
  <c r="H333" i="5" s="1"/>
  <c r="J332" i="5"/>
  <c r="I332" i="5"/>
  <c r="E332" i="5"/>
  <c r="H332" i="5" s="1"/>
  <c r="J331" i="5"/>
  <c r="I331" i="5"/>
  <c r="E331" i="5"/>
  <c r="H331" i="5" s="1"/>
  <c r="J330" i="5"/>
  <c r="I330" i="5"/>
  <c r="E330" i="5"/>
  <c r="H330" i="5" s="1"/>
  <c r="J329" i="5"/>
  <c r="I329" i="5"/>
  <c r="E329" i="5"/>
  <c r="H329" i="5" s="1"/>
  <c r="J328" i="5"/>
  <c r="I328" i="5"/>
  <c r="E328" i="5"/>
  <c r="H328" i="5" s="1"/>
  <c r="J327" i="5"/>
  <c r="I327" i="5"/>
  <c r="E327" i="5"/>
  <c r="H327" i="5" s="1"/>
  <c r="J326" i="5"/>
  <c r="I326" i="5"/>
  <c r="E326" i="5"/>
  <c r="H326" i="5" s="1"/>
  <c r="J325" i="5"/>
  <c r="I325" i="5"/>
  <c r="E325" i="5"/>
  <c r="H325" i="5" s="1"/>
  <c r="J324" i="5"/>
  <c r="I324" i="5"/>
  <c r="E324" i="5"/>
  <c r="H324" i="5" s="1"/>
  <c r="J323" i="5"/>
  <c r="I323" i="5"/>
  <c r="E323" i="5"/>
  <c r="H323" i="5" s="1"/>
  <c r="J322" i="5"/>
  <c r="I322" i="5"/>
  <c r="E322" i="5"/>
  <c r="H322" i="5" s="1"/>
  <c r="I321" i="5"/>
  <c r="E321" i="5"/>
  <c r="H321" i="5" s="1"/>
  <c r="J320" i="5"/>
  <c r="I320" i="5"/>
  <c r="E320" i="5"/>
  <c r="H320" i="5" s="1"/>
  <c r="J319" i="5"/>
  <c r="I319" i="5"/>
  <c r="E319" i="5"/>
  <c r="H319" i="5" s="1"/>
  <c r="J318" i="5"/>
  <c r="I318" i="5"/>
  <c r="E318" i="5"/>
  <c r="H318" i="5" s="1"/>
  <c r="J317" i="5"/>
  <c r="I317" i="5"/>
  <c r="E317" i="5"/>
  <c r="H317" i="5" s="1"/>
  <c r="J316" i="5"/>
  <c r="I316" i="5"/>
  <c r="E316" i="5"/>
  <c r="H316" i="5" s="1"/>
  <c r="J315" i="5"/>
  <c r="I315" i="5"/>
  <c r="E315" i="5"/>
  <c r="H315" i="5" s="1"/>
  <c r="I314" i="5"/>
  <c r="E314" i="5"/>
  <c r="H314" i="5" s="1"/>
  <c r="J313" i="5"/>
  <c r="I313" i="5"/>
  <c r="E313" i="5"/>
  <c r="H313" i="5" s="1"/>
  <c r="J312" i="5"/>
  <c r="I312" i="5"/>
  <c r="E312" i="5"/>
  <c r="H312" i="5" s="1"/>
  <c r="J311" i="5"/>
  <c r="I311" i="5"/>
  <c r="E311" i="5"/>
  <c r="H311" i="5" s="1"/>
  <c r="I310" i="5"/>
  <c r="E310" i="5"/>
  <c r="H310" i="5" s="1"/>
  <c r="J309" i="5"/>
  <c r="I309" i="5"/>
  <c r="E309" i="5"/>
  <c r="H309" i="5" s="1"/>
  <c r="I308" i="5"/>
  <c r="E308" i="5"/>
  <c r="H308" i="5" s="1"/>
  <c r="I307" i="5"/>
  <c r="E307" i="5"/>
  <c r="H307" i="5" s="1"/>
  <c r="J306" i="5"/>
  <c r="I306" i="5"/>
  <c r="E306" i="5"/>
  <c r="H306" i="5" s="1"/>
  <c r="J305" i="5"/>
  <c r="I305" i="5"/>
  <c r="E305" i="5"/>
  <c r="H305" i="5" s="1"/>
  <c r="I304" i="5"/>
  <c r="E304" i="5"/>
  <c r="H304" i="5" s="1"/>
  <c r="J303" i="5"/>
  <c r="I303" i="5"/>
  <c r="E303" i="5"/>
  <c r="H303" i="5" s="1"/>
  <c r="J302" i="5"/>
  <c r="I302" i="5"/>
  <c r="E302" i="5"/>
  <c r="H302" i="5" s="1"/>
  <c r="J301" i="5"/>
  <c r="I301" i="5"/>
  <c r="E301" i="5"/>
  <c r="H301" i="5" s="1"/>
  <c r="J300" i="5"/>
  <c r="I300" i="5"/>
  <c r="E300" i="5"/>
  <c r="H300" i="5" s="1"/>
  <c r="J299" i="5"/>
  <c r="I299" i="5"/>
  <c r="E299" i="5"/>
  <c r="H299" i="5" s="1"/>
  <c r="J298" i="5"/>
  <c r="I298" i="5"/>
  <c r="E298" i="5"/>
  <c r="H298" i="5" s="1"/>
  <c r="J297" i="5"/>
  <c r="I297" i="5"/>
  <c r="E297" i="5"/>
  <c r="H297" i="5" s="1"/>
  <c r="J296" i="5"/>
  <c r="I296" i="5"/>
  <c r="E296" i="5"/>
  <c r="H296" i="5" s="1"/>
  <c r="J295" i="5"/>
  <c r="I295" i="5"/>
  <c r="E295" i="5"/>
  <c r="H295" i="5" s="1"/>
  <c r="J294" i="5"/>
  <c r="I294" i="5"/>
  <c r="E294" i="5"/>
  <c r="H294" i="5" s="1"/>
  <c r="J293" i="5"/>
  <c r="I293" i="5"/>
  <c r="E293" i="5"/>
  <c r="H293" i="5" s="1"/>
  <c r="J292" i="5"/>
  <c r="I292" i="5"/>
  <c r="E292" i="5"/>
  <c r="H292" i="5" s="1"/>
  <c r="J291" i="5"/>
  <c r="I291" i="5"/>
  <c r="E291" i="5"/>
  <c r="H291" i="5" s="1"/>
  <c r="J290" i="5"/>
  <c r="I290" i="5"/>
  <c r="E290" i="5"/>
  <c r="H290" i="5" s="1"/>
  <c r="J289" i="5"/>
  <c r="I289" i="5"/>
  <c r="E289" i="5"/>
  <c r="H289" i="5" s="1"/>
  <c r="J288" i="5"/>
  <c r="I288" i="5"/>
  <c r="E288" i="5"/>
  <c r="H288" i="5" s="1"/>
  <c r="J287" i="5"/>
  <c r="I287" i="5"/>
  <c r="E287" i="5"/>
  <c r="H287" i="5" s="1"/>
  <c r="J286" i="5"/>
  <c r="I286" i="5"/>
  <c r="E286" i="5"/>
  <c r="H286" i="5" s="1"/>
  <c r="J285" i="5"/>
  <c r="I285" i="5"/>
  <c r="E285" i="5"/>
  <c r="H285" i="5" s="1"/>
  <c r="J284" i="5"/>
  <c r="I284" i="5"/>
  <c r="E284" i="5"/>
  <c r="H284" i="5" s="1"/>
  <c r="J283" i="5"/>
  <c r="I283" i="5"/>
  <c r="E283" i="5"/>
  <c r="H283" i="5" s="1"/>
  <c r="J282" i="5"/>
  <c r="I282" i="5"/>
  <c r="E282" i="5"/>
  <c r="H282" i="5" s="1"/>
  <c r="J281" i="5"/>
  <c r="I281" i="5"/>
  <c r="E281" i="5"/>
  <c r="H281" i="5" s="1"/>
  <c r="J280" i="5"/>
  <c r="I280" i="5"/>
  <c r="E280" i="5"/>
  <c r="H280" i="5" s="1"/>
  <c r="J279" i="5"/>
  <c r="I279" i="5"/>
  <c r="E279" i="5"/>
  <c r="H279" i="5" s="1"/>
  <c r="J278" i="5"/>
  <c r="I278" i="5"/>
  <c r="E278" i="5"/>
  <c r="H278" i="5" s="1"/>
  <c r="J277" i="5"/>
  <c r="I277" i="5"/>
  <c r="E277" i="5"/>
  <c r="H277" i="5" s="1"/>
  <c r="J276" i="5"/>
  <c r="I276" i="5"/>
  <c r="E276" i="5"/>
  <c r="H276" i="5" s="1"/>
  <c r="J275" i="5"/>
  <c r="I275" i="5"/>
  <c r="E275" i="5"/>
  <c r="H275" i="5" s="1"/>
  <c r="I274" i="5"/>
  <c r="E274" i="5"/>
  <c r="H274" i="5" s="1"/>
  <c r="I273" i="5"/>
  <c r="E273" i="5"/>
  <c r="H273" i="5" s="1"/>
  <c r="J272" i="5"/>
  <c r="I272" i="5"/>
  <c r="E272" i="5"/>
  <c r="H272" i="5" s="1"/>
  <c r="J271" i="5"/>
  <c r="I271" i="5"/>
  <c r="E271" i="5"/>
  <c r="H271" i="5" s="1"/>
  <c r="I270" i="5"/>
  <c r="E270" i="5"/>
  <c r="H270" i="5" s="1"/>
  <c r="J269" i="5"/>
  <c r="I269" i="5"/>
  <c r="E269" i="5"/>
  <c r="H269" i="5" s="1"/>
  <c r="J268" i="5"/>
  <c r="I268" i="5"/>
  <c r="E268" i="5"/>
  <c r="H268" i="5" s="1"/>
  <c r="J267" i="5"/>
  <c r="I267" i="5"/>
  <c r="E267" i="5"/>
  <c r="H267" i="5" s="1"/>
  <c r="I266" i="5"/>
  <c r="E266" i="5"/>
  <c r="H266" i="5" s="1"/>
  <c r="J265" i="5"/>
  <c r="I265" i="5"/>
  <c r="E265" i="5"/>
  <c r="H265" i="5" s="1"/>
  <c r="J264" i="5"/>
  <c r="I264" i="5"/>
  <c r="E264" i="5"/>
  <c r="H264" i="5" s="1"/>
  <c r="J263" i="5"/>
  <c r="I263" i="5"/>
  <c r="E263" i="5"/>
  <c r="H263" i="5" s="1"/>
  <c r="J262" i="5"/>
  <c r="I262" i="5"/>
  <c r="E262" i="5"/>
  <c r="H262" i="5" s="1"/>
  <c r="J261" i="5"/>
  <c r="I261" i="5"/>
  <c r="E261" i="5"/>
  <c r="H261" i="5" s="1"/>
  <c r="J260" i="5"/>
  <c r="I260" i="5"/>
  <c r="E260" i="5"/>
  <c r="H260" i="5" s="1"/>
  <c r="J259" i="5"/>
  <c r="I259" i="5"/>
  <c r="E259" i="5"/>
  <c r="H259" i="5" s="1"/>
  <c r="J258" i="5"/>
  <c r="I258" i="5"/>
  <c r="E258" i="5"/>
  <c r="H258" i="5" s="1"/>
  <c r="J257" i="5"/>
  <c r="I257" i="5"/>
  <c r="E257" i="5"/>
  <c r="H257" i="5" s="1"/>
  <c r="J256" i="5"/>
  <c r="I256" i="5"/>
  <c r="E256" i="5"/>
  <c r="H256" i="5" s="1"/>
  <c r="J255" i="5"/>
  <c r="I255" i="5"/>
  <c r="E255" i="5"/>
  <c r="H255" i="5" s="1"/>
  <c r="J254" i="5"/>
  <c r="I254" i="5"/>
  <c r="E254" i="5"/>
  <c r="H254" i="5" s="1"/>
  <c r="I253" i="5"/>
  <c r="E253" i="5"/>
  <c r="H253" i="5" s="1"/>
  <c r="J252" i="5"/>
  <c r="I252" i="5"/>
  <c r="E252" i="5"/>
  <c r="H252" i="5" s="1"/>
  <c r="J251" i="5"/>
  <c r="I251" i="5"/>
  <c r="E251" i="5"/>
  <c r="H251" i="5" s="1"/>
  <c r="J250" i="5"/>
  <c r="I250" i="5"/>
  <c r="E250" i="5"/>
  <c r="H250" i="5" s="1"/>
  <c r="J249" i="5"/>
  <c r="I249" i="5"/>
  <c r="E249" i="5"/>
  <c r="H249" i="5" s="1"/>
  <c r="J248" i="5"/>
  <c r="I248" i="5"/>
  <c r="E248" i="5"/>
  <c r="H248" i="5" s="1"/>
  <c r="J247" i="5"/>
  <c r="I247" i="5"/>
  <c r="E247" i="5"/>
  <c r="H247" i="5" s="1"/>
  <c r="J246" i="5"/>
  <c r="I246" i="5"/>
  <c r="E246" i="5"/>
  <c r="H246" i="5" s="1"/>
  <c r="J245" i="5"/>
  <c r="I245" i="5"/>
  <c r="E245" i="5"/>
  <c r="H245" i="5" s="1"/>
  <c r="J244" i="5"/>
  <c r="I244" i="5"/>
  <c r="E244" i="5"/>
  <c r="H244" i="5" s="1"/>
  <c r="J243" i="5"/>
  <c r="I243" i="5"/>
  <c r="E243" i="5"/>
  <c r="H243" i="5" s="1"/>
  <c r="J242" i="5"/>
  <c r="I242" i="5"/>
  <c r="E242" i="5"/>
  <c r="H242" i="5" s="1"/>
  <c r="J241" i="5"/>
  <c r="I241" i="5"/>
  <c r="E241" i="5"/>
  <c r="H241" i="5" s="1"/>
  <c r="J240" i="5"/>
  <c r="I240" i="5"/>
  <c r="E240" i="5"/>
  <c r="H240" i="5" s="1"/>
  <c r="J239" i="5"/>
  <c r="I239" i="5"/>
  <c r="E239" i="5"/>
  <c r="H239" i="5" s="1"/>
  <c r="J238" i="5"/>
  <c r="I238" i="5"/>
  <c r="E238" i="5"/>
  <c r="H238" i="5" s="1"/>
  <c r="J237" i="5"/>
  <c r="I237" i="5"/>
  <c r="E237" i="5"/>
  <c r="H237" i="5" s="1"/>
  <c r="J236" i="5"/>
  <c r="I236" i="5"/>
  <c r="E236" i="5"/>
  <c r="H236" i="5" s="1"/>
  <c r="J235" i="5"/>
  <c r="I235" i="5"/>
  <c r="E235" i="5"/>
  <c r="H235" i="5" s="1"/>
  <c r="J234" i="5"/>
  <c r="I234" i="5"/>
  <c r="E234" i="5"/>
  <c r="H234" i="5" s="1"/>
  <c r="J233" i="5"/>
  <c r="I233" i="5"/>
  <c r="E233" i="5"/>
  <c r="H233" i="5" s="1"/>
  <c r="J232" i="5"/>
  <c r="I232" i="5"/>
  <c r="E232" i="5"/>
  <c r="H232" i="5" s="1"/>
  <c r="J231" i="5"/>
  <c r="I231" i="5"/>
  <c r="E231" i="5"/>
  <c r="H231" i="5" s="1"/>
  <c r="J230" i="5"/>
  <c r="I230" i="5"/>
  <c r="E230" i="5"/>
  <c r="H230" i="5" s="1"/>
  <c r="J229" i="5"/>
  <c r="I229" i="5"/>
  <c r="E229" i="5"/>
  <c r="H229" i="5" s="1"/>
  <c r="J228" i="5"/>
  <c r="I228" i="5"/>
  <c r="E228" i="5"/>
  <c r="H228" i="5" s="1"/>
  <c r="J227" i="5"/>
  <c r="I227" i="5"/>
  <c r="E227" i="5"/>
  <c r="H227" i="5" s="1"/>
  <c r="J226" i="5"/>
  <c r="I226" i="5"/>
  <c r="E226" i="5"/>
  <c r="H226" i="5" s="1"/>
  <c r="J225" i="5"/>
  <c r="I225" i="5"/>
  <c r="E225" i="5"/>
  <c r="H225" i="5" s="1"/>
  <c r="J224" i="5"/>
  <c r="I224" i="5"/>
  <c r="E224" i="5"/>
  <c r="H224" i="5" s="1"/>
  <c r="J223" i="5"/>
  <c r="I223" i="5"/>
  <c r="E223" i="5"/>
  <c r="H223" i="5" s="1"/>
  <c r="I222" i="5"/>
  <c r="E222" i="5"/>
  <c r="H222" i="5" s="1"/>
  <c r="J221" i="5"/>
  <c r="I221" i="5"/>
  <c r="E221" i="5"/>
  <c r="H221" i="5" s="1"/>
  <c r="J220" i="5"/>
  <c r="I220" i="5"/>
  <c r="E220" i="5"/>
  <c r="H220" i="5" s="1"/>
  <c r="J219" i="5"/>
  <c r="I219" i="5"/>
  <c r="E219" i="5"/>
  <c r="H219" i="5" s="1"/>
  <c r="J218" i="5"/>
  <c r="I218" i="5"/>
  <c r="E218" i="5"/>
  <c r="H218" i="5" s="1"/>
  <c r="J217" i="5"/>
  <c r="I217" i="5"/>
  <c r="E217" i="5"/>
  <c r="H217" i="5" s="1"/>
  <c r="J216" i="5"/>
  <c r="I216" i="5"/>
  <c r="E216" i="5"/>
  <c r="H216" i="5" s="1"/>
  <c r="J215" i="5"/>
  <c r="I215" i="5"/>
  <c r="E215" i="5"/>
  <c r="H215" i="5" s="1"/>
  <c r="J214" i="5"/>
  <c r="I214" i="5"/>
  <c r="E214" i="5"/>
  <c r="H214" i="5" s="1"/>
  <c r="J213" i="5"/>
  <c r="I213" i="5"/>
  <c r="E213" i="5"/>
  <c r="H213" i="5" s="1"/>
  <c r="J212" i="5"/>
  <c r="I212" i="5"/>
  <c r="E212" i="5"/>
  <c r="H212" i="5" s="1"/>
  <c r="J211" i="5"/>
  <c r="I211" i="5"/>
  <c r="E211" i="5"/>
  <c r="H211" i="5" s="1"/>
  <c r="J210" i="5"/>
  <c r="I210" i="5"/>
  <c r="E210" i="5"/>
  <c r="H210" i="5" s="1"/>
  <c r="J209" i="5"/>
  <c r="I209" i="5"/>
  <c r="E209" i="5"/>
  <c r="H209" i="5" s="1"/>
  <c r="J208" i="5"/>
  <c r="I208" i="5"/>
  <c r="E208" i="5"/>
  <c r="H208" i="5" s="1"/>
  <c r="J207" i="5"/>
  <c r="I207" i="5"/>
  <c r="E207" i="5"/>
  <c r="H207" i="5" s="1"/>
  <c r="J206" i="5"/>
  <c r="I206" i="5"/>
  <c r="E206" i="5"/>
  <c r="H206" i="5" s="1"/>
  <c r="J205" i="5"/>
  <c r="I205" i="5"/>
  <c r="E205" i="5"/>
  <c r="H205" i="5" s="1"/>
  <c r="J204" i="5"/>
  <c r="I204" i="5"/>
  <c r="E204" i="5"/>
  <c r="H204" i="5" s="1"/>
  <c r="J203" i="5"/>
  <c r="I203" i="5"/>
  <c r="E203" i="5"/>
  <c r="H203" i="5" s="1"/>
  <c r="J202" i="5"/>
  <c r="I202" i="5"/>
  <c r="E202" i="5"/>
  <c r="H202" i="5" s="1"/>
  <c r="J201" i="5"/>
  <c r="I201" i="5"/>
  <c r="E201" i="5"/>
  <c r="H201" i="5" s="1"/>
  <c r="J200" i="5"/>
  <c r="I200" i="5"/>
  <c r="E200" i="5"/>
  <c r="H200" i="5" s="1"/>
  <c r="J199" i="5"/>
  <c r="I199" i="5"/>
  <c r="E199" i="5"/>
  <c r="H199" i="5" s="1"/>
  <c r="J198" i="5"/>
  <c r="I198" i="5"/>
  <c r="E198" i="5"/>
  <c r="H198" i="5" s="1"/>
  <c r="J197" i="5"/>
  <c r="I197" i="5"/>
  <c r="E197" i="5"/>
  <c r="H197" i="5" s="1"/>
  <c r="J196" i="5"/>
  <c r="I196" i="5"/>
  <c r="E196" i="5"/>
  <c r="H196" i="5" s="1"/>
  <c r="J195" i="5"/>
  <c r="I195" i="5"/>
  <c r="E195" i="5"/>
  <c r="H195" i="5" s="1"/>
  <c r="J194" i="5"/>
  <c r="I194" i="5"/>
  <c r="E194" i="5"/>
  <c r="H194" i="5" s="1"/>
  <c r="J193" i="5"/>
  <c r="I193" i="5"/>
  <c r="E193" i="5"/>
  <c r="H193" i="5" s="1"/>
  <c r="J192" i="5"/>
  <c r="I192" i="5"/>
  <c r="E192" i="5"/>
  <c r="H192" i="5" s="1"/>
  <c r="J191" i="5"/>
  <c r="I191" i="5"/>
  <c r="E191" i="5"/>
  <c r="H191" i="5" s="1"/>
  <c r="J190" i="5"/>
  <c r="I190" i="5"/>
  <c r="E190" i="5"/>
  <c r="H190" i="5" s="1"/>
  <c r="J189" i="5"/>
  <c r="I189" i="5"/>
  <c r="E189" i="5"/>
  <c r="H189" i="5" s="1"/>
  <c r="J188" i="5"/>
  <c r="I188" i="5"/>
  <c r="E188" i="5"/>
  <c r="H188" i="5" s="1"/>
  <c r="J187" i="5"/>
  <c r="I187" i="5"/>
  <c r="E187" i="5"/>
  <c r="H187" i="5" s="1"/>
  <c r="J186" i="5"/>
  <c r="I186" i="5"/>
  <c r="E186" i="5"/>
  <c r="H186" i="5" s="1"/>
  <c r="J185" i="5"/>
  <c r="I185" i="5"/>
  <c r="E185" i="5"/>
  <c r="H185" i="5" s="1"/>
  <c r="I184" i="5"/>
  <c r="E184" i="5"/>
  <c r="H184" i="5" s="1"/>
  <c r="J183" i="5"/>
  <c r="I183" i="5"/>
  <c r="E183" i="5"/>
  <c r="H183" i="5" s="1"/>
  <c r="J182" i="5"/>
  <c r="I182" i="5"/>
  <c r="E182" i="5"/>
  <c r="H182" i="5" s="1"/>
  <c r="J181" i="5"/>
  <c r="I181" i="5"/>
  <c r="E181" i="5"/>
  <c r="H181" i="5" s="1"/>
  <c r="I180" i="5"/>
  <c r="E180" i="5"/>
  <c r="H180" i="5" s="1"/>
  <c r="I179" i="5"/>
  <c r="E179" i="5"/>
  <c r="H179" i="5" s="1"/>
  <c r="J178" i="5"/>
  <c r="I178" i="5"/>
  <c r="E178" i="5"/>
  <c r="H178" i="5" s="1"/>
  <c r="J177" i="5"/>
  <c r="I177" i="5"/>
  <c r="E177" i="5"/>
  <c r="H177" i="5" s="1"/>
  <c r="J176" i="5"/>
  <c r="I176" i="5"/>
  <c r="E176" i="5"/>
  <c r="H176" i="5" s="1"/>
  <c r="J175" i="5"/>
  <c r="I175" i="5"/>
  <c r="E175" i="5"/>
  <c r="H175" i="5" s="1"/>
  <c r="I174" i="5"/>
  <c r="H174" i="5"/>
  <c r="E174" i="5"/>
  <c r="J173" i="5"/>
  <c r="I173" i="5"/>
  <c r="E173" i="5"/>
  <c r="H173" i="5" s="1"/>
  <c r="J172" i="5"/>
  <c r="I172" i="5"/>
  <c r="H172" i="5"/>
  <c r="E172" i="5"/>
  <c r="J171" i="5"/>
  <c r="I171" i="5"/>
  <c r="E171" i="5"/>
  <c r="H171" i="5" s="1"/>
  <c r="I170" i="5"/>
  <c r="E170" i="5"/>
  <c r="H170" i="5" s="1"/>
  <c r="J169" i="5"/>
  <c r="I169" i="5"/>
  <c r="E169" i="5"/>
  <c r="H169" i="5" s="1"/>
  <c r="J168" i="5"/>
  <c r="I168" i="5"/>
  <c r="E168" i="5"/>
  <c r="H168" i="5" s="1"/>
  <c r="I167" i="5"/>
  <c r="E167" i="5"/>
  <c r="H167" i="5" s="1"/>
  <c r="J166" i="5"/>
  <c r="I166" i="5"/>
  <c r="E166" i="5"/>
  <c r="H166" i="5" s="1"/>
  <c r="J165" i="5"/>
  <c r="I165" i="5"/>
  <c r="E165" i="5"/>
  <c r="H165" i="5" s="1"/>
  <c r="J164" i="5"/>
  <c r="I164" i="5"/>
  <c r="E164" i="5"/>
  <c r="H164" i="5" s="1"/>
  <c r="J163" i="5"/>
  <c r="I163" i="5"/>
  <c r="E163" i="5"/>
  <c r="H163" i="5" s="1"/>
  <c r="J162" i="5"/>
  <c r="I162" i="5"/>
  <c r="E162" i="5"/>
  <c r="H162" i="5" s="1"/>
  <c r="I161" i="5"/>
  <c r="H161" i="5"/>
  <c r="E161" i="5"/>
  <c r="J160" i="5"/>
  <c r="I160" i="5"/>
  <c r="E160" i="5"/>
  <c r="H160" i="5" s="1"/>
  <c r="J159" i="5"/>
  <c r="I159" i="5"/>
  <c r="H159" i="5"/>
  <c r="E159" i="5"/>
  <c r="J158" i="5"/>
  <c r="I158" i="5"/>
  <c r="E158" i="5"/>
  <c r="H158" i="5" s="1"/>
  <c r="I157" i="5"/>
  <c r="E157" i="5"/>
  <c r="H157" i="5" s="1"/>
  <c r="J156" i="5"/>
  <c r="I156" i="5"/>
  <c r="E156" i="5"/>
  <c r="H156" i="5" s="1"/>
  <c r="J155" i="5"/>
  <c r="I155" i="5"/>
  <c r="E155" i="5"/>
  <c r="H155" i="5" s="1"/>
  <c r="J154" i="5"/>
  <c r="I154" i="5"/>
  <c r="E154" i="5"/>
  <c r="H154" i="5" s="1"/>
  <c r="I153" i="5"/>
  <c r="E153" i="5"/>
  <c r="H153" i="5" s="1"/>
  <c r="I152" i="5"/>
  <c r="E152" i="5"/>
  <c r="H152" i="5" s="1"/>
  <c r="J151" i="5"/>
  <c r="I151" i="5"/>
  <c r="E151" i="5"/>
  <c r="H151" i="5" s="1"/>
  <c r="J150" i="5"/>
  <c r="I150" i="5"/>
  <c r="E150" i="5"/>
  <c r="H150" i="5" s="1"/>
  <c r="J149" i="5"/>
  <c r="I149" i="5"/>
  <c r="E149" i="5"/>
  <c r="H149" i="5" s="1"/>
  <c r="J148" i="5"/>
  <c r="I148" i="5"/>
  <c r="E148" i="5"/>
  <c r="H148" i="5" s="1"/>
  <c r="J147" i="5"/>
  <c r="I147" i="5"/>
  <c r="E147" i="5"/>
  <c r="H147" i="5" s="1"/>
  <c r="J146" i="5"/>
  <c r="I146" i="5"/>
  <c r="E146" i="5"/>
  <c r="H146" i="5" s="1"/>
  <c r="J145" i="5"/>
  <c r="I145" i="5"/>
  <c r="E145" i="5"/>
  <c r="H145" i="5" s="1"/>
  <c r="J144" i="5"/>
  <c r="I144" i="5"/>
  <c r="E144" i="5"/>
  <c r="H144" i="5" s="1"/>
  <c r="J143" i="5"/>
  <c r="I143" i="5"/>
  <c r="E143" i="5"/>
  <c r="H143" i="5" s="1"/>
  <c r="J142" i="5"/>
  <c r="I142" i="5"/>
  <c r="E142" i="5"/>
  <c r="H142" i="5" s="1"/>
  <c r="J141" i="5"/>
  <c r="I141" i="5"/>
  <c r="E141" i="5"/>
  <c r="H141" i="5" s="1"/>
  <c r="J140" i="5"/>
  <c r="I140" i="5"/>
  <c r="E140" i="5"/>
  <c r="H140" i="5" s="1"/>
  <c r="J139" i="5"/>
  <c r="I139" i="5"/>
  <c r="E139" i="5"/>
  <c r="H139" i="5" s="1"/>
  <c r="J138" i="5"/>
  <c r="I138" i="5"/>
  <c r="E138" i="5"/>
  <c r="H138" i="5" s="1"/>
  <c r="J137" i="5"/>
  <c r="I137" i="5"/>
  <c r="E137" i="5"/>
  <c r="H137" i="5" s="1"/>
  <c r="J136" i="5"/>
  <c r="I136" i="5"/>
  <c r="E136" i="5"/>
  <c r="H136" i="5" s="1"/>
  <c r="J135" i="5"/>
  <c r="I135" i="5"/>
  <c r="E135" i="5"/>
  <c r="H135" i="5" s="1"/>
  <c r="J134" i="5"/>
  <c r="I134" i="5"/>
  <c r="E134" i="5"/>
  <c r="H134" i="5" s="1"/>
  <c r="J133" i="5"/>
  <c r="I133" i="5"/>
  <c r="E133" i="5"/>
  <c r="H133" i="5" s="1"/>
  <c r="J132" i="5"/>
  <c r="I132" i="5"/>
  <c r="E132" i="5"/>
  <c r="H132" i="5" s="1"/>
  <c r="J131" i="5"/>
  <c r="I131" i="5"/>
  <c r="E131" i="5"/>
  <c r="H131" i="5" s="1"/>
  <c r="J130" i="5"/>
  <c r="I130" i="5"/>
  <c r="E130" i="5"/>
  <c r="H130" i="5" s="1"/>
  <c r="J129" i="5"/>
  <c r="I129" i="5"/>
  <c r="E129" i="5"/>
  <c r="H129" i="5" s="1"/>
  <c r="J128" i="5"/>
  <c r="I128" i="5"/>
  <c r="E128" i="5"/>
  <c r="H128" i="5" s="1"/>
  <c r="J127" i="5"/>
  <c r="I127" i="5"/>
  <c r="E127" i="5"/>
  <c r="H127" i="5" s="1"/>
  <c r="J126" i="5"/>
  <c r="I126" i="5"/>
  <c r="E126" i="5"/>
  <c r="H126" i="5" s="1"/>
  <c r="J125" i="5"/>
  <c r="I125" i="5"/>
  <c r="E125" i="5"/>
  <c r="H125" i="5" s="1"/>
  <c r="J124" i="5"/>
  <c r="I124" i="5"/>
  <c r="E124" i="5"/>
  <c r="H124" i="5" s="1"/>
  <c r="J123" i="5"/>
  <c r="I123" i="5"/>
  <c r="E123" i="5"/>
  <c r="H123" i="5" s="1"/>
  <c r="J122" i="5"/>
  <c r="I122" i="5"/>
  <c r="E122" i="5"/>
  <c r="H122" i="5" s="1"/>
  <c r="J121" i="5"/>
  <c r="I121" i="5"/>
  <c r="E121" i="5"/>
  <c r="H121" i="5" s="1"/>
  <c r="J120" i="5"/>
  <c r="I120" i="5"/>
  <c r="E120" i="5"/>
  <c r="H120" i="5" s="1"/>
  <c r="J119" i="5"/>
  <c r="I119" i="5"/>
  <c r="E119" i="5"/>
  <c r="H119" i="5" s="1"/>
  <c r="J118" i="5"/>
  <c r="I118" i="5"/>
  <c r="E118" i="5"/>
  <c r="H118" i="5" s="1"/>
  <c r="J117" i="5"/>
  <c r="I117" i="5"/>
  <c r="E117" i="5"/>
  <c r="H117" i="5" s="1"/>
  <c r="J116" i="5"/>
  <c r="I116" i="5"/>
  <c r="E116" i="5"/>
  <c r="H116" i="5" s="1"/>
  <c r="J115" i="5"/>
  <c r="I115" i="5"/>
  <c r="E115" i="5"/>
  <c r="H115" i="5" s="1"/>
  <c r="J114" i="5"/>
  <c r="I114" i="5"/>
  <c r="E114" i="5"/>
  <c r="H114" i="5" s="1"/>
  <c r="J113" i="5"/>
  <c r="I113" i="5"/>
  <c r="E113" i="5"/>
  <c r="H113" i="5" s="1"/>
  <c r="J112" i="5"/>
  <c r="I112" i="5"/>
  <c r="E112" i="5"/>
  <c r="H112" i="5" s="1"/>
  <c r="J111" i="5"/>
  <c r="I111" i="5"/>
  <c r="E111" i="5"/>
  <c r="H111" i="5" s="1"/>
  <c r="J110" i="5"/>
  <c r="I110" i="5"/>
  <c r="E110" i="5"/>
  <c r="H110" i="5" s="1"/>
  <c r="J109" i="5"/>
  <c r="I109" i="5"/>
  <c r="E109" i="5"/>
  <c r="H109" i="5" s="1"/>
  <c r="J108" i="5"/>
  <c r="I108" i="5"/>
  <c r="E108" i="5"/>
  <c r="H108" i="5" s="1"/>
  <c r="J107" i="5"/>
  <c r="I107" i="5"/>
  <c r="E107" i="5"/>
  <c r="H107" i="5" s="1"/>
  <c r="J106" i="5"/>
  <c r="I106" i="5"/>
  <c r="E106" i="5"/>
  <c r="H106" i="5" s="1"/>
  <c r="J105" i="5"/>
  <c r="I105" i="5"/>
  <c r="E105" i="5"/>
  <c r="H105" i="5" s="1"/>
  <c r="J104" i="5"/>
  <c r="I104" i="5"/>
  <c r="E104" i="5"/>
  <c r="H104" i="5" s="1"/>
  <c r="J103" i="5"/>
  <c r="I103" i="5"/>
  <c r="E103" i="5"/>
  <c r="H103" i="5" s="1"/>
  <c r="J102" i="5"/>
  <c r="I102" i="5"/>
  <c r="E102" i="5"/>
  <c r="H102" i="5" s="1"/>
  <c r="J101" i="5"/>
  <c r="I101" i="5"/>
  <c r="E101" i="5"/>
  <c r="H101" i="5" s="1"/>
  <c r="J100" i="5"/>
  <c r="I100" i="5"/>
  <c r="E100" i="5"/>
  <c r="H100" i="5" s="1"/>
  <c r="J99" i="5"/>
  <c r="I99" i="5"/>
  <c r="E99" i="5"/>
  <c r="H99" i="5" s="1"/>
  <c r="J98" i="5"/>
  <c r="I98" i="5"/>
  <c r="E98" i="5"/>
  <c r="H98" i="5" s="1"/>
  <c r="J97" i="5"/>
  <c r="I97" i="5"/>
  <c r="E97" i="5"/>
  <c r="H97" i="5" s="1"/>
  <c r="J96" i="5"/>
  <c r="I96" i="5"/>
  <c r="E96" i="5"/>
  <c r="H96" i="5" s="1"/>
  <c r="J95" i="5"/>
  <c r="I95" i="5"/>
  <c r="E95" i="5"/>
  <c r="H95" i="5" s="1"/>
  <c r="J94" i="5"/>
  <c r="I94" i="5"/>
  <c r="E94" i="5"/>
  <c r="H94" i="5" s="1"/>
  <c r="J93" i="5"/>
  <c r="I93" i="5"/>
  <c r="E93" i="5"/>
  <c r="H93" i="5" s="1"/>
  <c r="J92" i="5"/>
  <c r="I92" i="5"/>
  <c r="E92" i="5"/>
  <c r="H92" i="5" s="1"/>
  <c r="J91" i="5"/>
  <c r="I91" i="5"/>
  <c r="E91" i="5"/>
  <c r="H91" i="5" s="1"/>
  <c r="J90" i="5"/>
  <c r="I90" i="5"/>
  <c r="E90" i="5"/>
  <c r="H90" i="5" s="1"/>
  <c r="J89" i="5"/>
  <c r="I89" i="5"/>
  <c r="E89" i="5"/>
  <c r="H89" i="5" s="1"/>
  <c r="J88" i="5"/>
  <c r="I88" i="5"/>
  <c r="E88" i="5"/>
  <c r="H88" i="5" s="1"/>
  <c r="J87" i="5"/>
  <c r="I87" i="5"/>
  <c r="E87" i="5"/>
  <c r="H87" i="5" s="1"/>
  <c r="J86" i="5"/>
  <c r="I86" i="5"/>
  <c r="E86" i="5"/>
  <c r="H86" i="5" s="1"/>
  <c r="J85" i="5"/>
  <c r="I85" i="5"/>
  <c r="E85" i="5"/>
  <c r="H85" i="5" s="1"/>
  <c r="J84" i="5"/>
  <c r="I84" i="5"/>
  <c r="E84" i="5"/>
  <c r="H84" i="5" s="1"/>
  <c r="J83" i="5"/>
  <c r="I83" i="5"/>
  <c r="E83" i="5"/>
  <c r="H83" i="5" s="1"/>
  <c r="J82" i="5"/>
  <c r="I82" i="5"/>
  <c r="E82" i="5"/>
  <c r="H82" i="5" s="1"/>
  <c r="J81" i="5"/>
  <c r="I81" i="5"/>
  <c r="E81" i="5"/>
  <c r="H81" i="5" s="1"/>
  <c r="J80" i="5"/>
  <c r="I80" i="5"/>
  <c r="E80" i="5"/>
  <c r="H80" i="5" s="1"/>
  <c r="J79" i="5"/>
  <c r="I79" i="5"/>
  <c r="E79" i="5"/>
  <c r="H79" i="5" s="1"/>
  <c r="J78" i="5"/>
  <c r="I78" i="5"/>
  <c r="E78" i="5"/>
  <c r="H78" i="5" s="1"/>
  <c r="J77" i="5"/>
  <c r="I77" i="5"/>
  <c r="E77" i="5"/>
  <c r="H77" i="5" s="1"/>
  <c r="J76" i="5"/>
  <c r="I76" i="5"/>
  <c r="E76" i="5"/>
  <c r="H76" i="5" s="1"/>
  <c r="J75" i="5"/>
  <c r="I75" i="5"/>
  <c r="E75" i="5"/>
  <c r="H75" i="5" s="1"/>
  <c r="J74" i="5"/>
  <c r="I74" i="5"/>
  <c r="E74" i="5"/>
  <c r="H74" i="5" s="1"/>
  <c r="J73" i="5"/>
  <c r="I73" i="5"/>
  <c r="E73" i="5"/>
  <c r="H73" i="5" s="1"/>
  <c r="J72" i="5"/>
  <c r="I72" i="5"/>
  <c r="E72" i="5"/>
  <c r="H72" i="5" s="1"/>
  <c r="J71" i="5"/>
  <c r="I71" i="5"/>
  <c r="E71" i="5"/>
  <c r="H71" i="5" s="1"/>
  <c r="J70" i="5"/>
  <c r="I70" i="5"/>
  <c r="E70" i="5"/>
  <c r="H70" i="5" s="1"/>
  <c r="J69" i="5"/>
  <c r="I69" i="5"/>
  <c r="E69" i="5"/>
  <c r="H69" i="5" s="1"/>
  <c r="J68" i="5"/>
  <c r="I68" i="5"/>
  <c r="E68" i="5"/>
  <c r="H68" i="5" s="1"/>
  <c r="J67" i="5"/>
  <c r="I67" i="5"/>
  <c r="E67" i="5"/>
  <c r="H67" i="5" s="1"/>
  <c r="J66" i="5"/>
  <c r="I66" i="5"/>
  <c r="E66" i="5"/>
  <c r="H66" i="5" s="1"/>
  <c r="J65" i="5"/>
  <c r="I65" i="5"/>
  <c r="E65" i="5"/>
  <c r="H65" i="5" s="1"/>
  <c r="J64" i="5"/>
  <c r="I64" i="5"/>
  <c r="E64" i="5"/>
  <c r="H64" i="5" s="1"/>
  <c r="J63" i="5"/>
  <c r="I63" i="5"/>
  <c r="E63" i="5"/>
  <c r="H63" i="5" s="1"/>
  <c r="J62" i="5"/>
  <c r="I62" i="5"/>
  <c r="E62" i="5"/>
  <c r="H62" i="5" s="1"/>
  <c r="J61" i="5"/>
  <c r="I61" i="5"/>
  <c r="E61" i="5"/>
  <c r="H61" i="5" s="1"/>
  <c r="J60" i="5"/>
  <c r="I60" i="5"/>
  <c r="E60" i="5"/>
  <c r="H60" i="5" s="1"/>
  <c r="J59" i="5"/>
  <c r="I59" i="5"/>
  <c r="E59" i="5"/>
  <c r="H59" i="5" s="1"/>
  <c r="J58" i="5"/>
  <c r="I58" i="5"/>
  <c r="E58" i="5"/>
  <c r="H58" i="5" s="1"/>
  <c r="J57" i="5"/>
  <c r="I57" i="5"/>
  <c r="E57" i="5"/>
  <c r="H57" i="5" s="1"/>
  <c r="J56" i="5"/>
  <c r="I56" i="5"/>
  <c r="E56" i="5"/>
  <c r="H56" i="5" s="1"/>
  <c r="J55" i="5"/>
  <c r="I55" i="5"/>
  <c r="E55" i="5"/>
  <c r="H55" i="5" s="1"/>
  <c r="J54" i="5"/>
  <c r="I54" i="5"/>
  <c r="E54" i="5"/>
  <c r="H54" i="5" s="1"/>
  <c r="J53" i="5"/>
  <c r="I53" i="5"/>
  <c r="E53" i="5"/>
  <c r="H53" i="5" s="1"/>
  <c r="J52" i="5"/>
  <c r="I52" i="5"/>
  <c r="E52" i="5"/>
  <c r="H52" i="5" s="1"/>
  <c r="J51" i="5"/>
  <c r="I51" i="5"/>
  <c r="E51" i="5"/>
  <c r="H51" i="5" s="1"/>
  <c r="J50" i="5"/>
  <c r="I50" i="5"/>
  <c r="E50" i="5"/>
  <c r="H50" i="5" s="1"/>
  <c r="J49" i="5"/>
  <c r="I49" i="5"/>
  <c r="E49" i="5"/>
  <c r="H49" i="5" s="1"/>
  <c r="J48" i="5"/>
  <c r="I48" i="5"/>
  <c r="E48" i="5"/>
  <c r="H48" i="5" s="1"/>
  <c r="J47" i="5"/>
  <c r="I47" i="5"/>
  <c r="E47" i="5"/>
  <c r="H47" i="5" s="1"/>
  <c r="J46" i="5"/>
  <c r="I46" i="5"/>
  <c r="E46" i="5"/>
  <c r="H46" i="5" s="1"/>
  <c r="J45" i="5"/>
  <c r="I45" i="5"/>
  <c r="E45" i="5"/>
  <c r="H45" i="5" s="1"/>
  <c r="J44" i="5"/>
  <c r="I44" i="5"/>
  <c r="E44" i="5"/>
  <c r="H44" i="5" s="1"/>
  <c r="J43" i="5"/>
  <c r="I43" i="5"/>
  <c r="E43" i="5"/>
  <c r="H43" i="5" s="1"/>
  <c r="J42" i="5"/>
  <c r="I42" i="5"/>
  <c r="E42" i="5"/>
  <c r="H42" i="5" s="1"/>
  <c r="J41" i="5"/>
  <c r="I41" i="5"/>
  <c r="E41" i="5"/>
  <c r="H41" i="5" s="1"/>
  <c r="J40" i="5"/>
  <c r="I40" i="5"/>
  <c r="E40" i="5"/>
  <c r="H40" i="5" s="1"/>
  <c r="J39" i="5"/>
  <c r="I39" i="5"/>
  <c r="E39" i="5"/>
  <c r="H39" i="5" s="1"/>
  <c r="J38" i="5"/>
  <c r="I38" i="5"/>
  <c r="E38" i="5"/>
  <c r="H38" i="5" s="1"/>
  <c r="J37" i="5"/>
  <c r="I37" i="5"/>
  <c r="E37" i="5"/>
  <c r="H37" i="5" s="1"/>
  <c r="J36" i="5"/>
  <c r="I36" i="5"/>
  <c r="E36" i="5"/>
  <c r="H36" i="5" s="1"/>
  <c r="J35" i="5"/>
  <c r="I35" i="5"/>
  <c r="E35" i="5"/>
  <c r="H35" i="5" s="1"/>
  <c r="J34" i="5"/>
  <c r="I34" i="5"/>
  <c r="E34" i="5"/>
  <c r="H34" i="5" s="1"/>
  <c r="J33" i="5"/>
  <c r="I33" i="5"/>
  <c r="E33" i="5"/>
  <c r="H33" i="5" s="1"/>
  <c r="J32" i="5"/>
  <c r="I32" i="5"/>
  <c r="E32" i="5"/>
  <c r="H32" i="5" s="1"/>
  <c r="J31" i="5"/>
  <c r="I31" i="5"/>
  <c r="E31" i="5"/>
  <c r="H31" i="5" s="1"/>
  <c r="J30" i="5"/>
  <c r="I30" i="5"/>
  <c r="E30" i="5"/>
  <c r="H30" i="5" s="1"/>
  <c r="J29" i="5"/>
  <c r="I29" i="5"/>
  <c r="E29" i="5"/>
  <c r="H29" i="5" s="1"/>
  <c r="J28" i="5"/>
  <c r="I28" i="5"/>
  <c r="E28" i="5"/>
  <c r="H28" i="5" s="1"/>
  <c r="J27" i="5"/>
  <c r="I27" i="5"/>
  <c r="E27" i="5"/>
  <c r="H27" i="5" s="1"/>
  <c r="J26" i="5"/>
  <c r="I26" i="5"/>
  <c r="E26" i="5"/>
  <c r="H26" i="5" s="1"/>
  <c r="J25" i="5"/>
  <c r="I25" i="5"/>
  <c r="E25" i="5"/>
  <c r="H25" i="5" s="1"/>
  <c r="J24" i="5"/>
  <c r="I24" i="5"/>
  <c r="E24" i="5"/>
  <c r="H24" i="5" s="1"/>
  <c r="J23" i="5"/>
  <c r="I23" i="5"/>
  <c r="E23" i="5"/>
  <c r="H23" i="5" s="1"/>
  <c r="J22" i="5"/>
  <c r="I22" i="5"/>
  <c r="E22" i="5"/>
  <c r="H22" i="5" s="1"/>
  <c r="J21" i="5"/>
  <c r="I21" i="5"/>
  <c r="E21" i="5"/>
  <c r="H21" i="5" s="1"/>
  <c r="J20" i="5"/>
  <c r="I20" i="5"/>
  <c r="E20" i="5"/>
  <c r="H20" i="5" s="1"/>
  <c r="J19" i="5"/>
  <c r="I19" i="5"/>
  <c r="E19" i="5"/>
  <c r="H19" i="5" s="1"/>
  <c r="J18" i="5"/>
  <c r="I18" i="5"/>
  <c r="E18" i="5"/>
  <c r="H18" i="5" s="1"/>
  <c r="J17" i="5"/>
  <c r="I17" i="5"/>
  <c r="E17" i="5"/>
  <c r="H17" i="5" s="1"/>
  <c r="J16" i="5"/>
  <c r="I16" i="5"/>
  <c r="E16" i="5"/>
  <c r="H16" i="5" s="1"/>
  <c r="J15" i="5"/>
  <c r="I15" i="5"/>
  <c r="E15" i="5"/>
  <c r="H15" i="5" s="1"/>
  <c r="J14" i="5"/>
  <c r="I14" i="5"/>
  <c r="E14" i="5"/>
  <c r="H14" i="5" s="1"/>
  <c r="J13" i="5"/>
  <c r="I13" i="5"/>
  <c r="E13" i="5"/>
  <c r="H13" i="5" s="1"/>
  <c r="J12" i="5"/>
  <c r="I12" i="5"/>
  <c r="E12" i="5"/>
  <c r="H12" i="5" s="1"/>
  <c r="J11" i="5"/>
  <c r="I11" i="5"/>
  <c r="E11" i="5"/>
  <c r="H11" i="5" s="1"/>
  <c r="J10" i="5"/>
  <c r="I10" i="5"/>
  <c r="E10" i="5"/>
  <c r="H10" i="5" s="1"/>
  <c r="J9" i="5"/>
  <c r="I9" i="5"/>
  <c r="E9" i="5"/>
  <c r="H9" i="5" s="1"/>
  <c r="J8" i="5"/>
  <c r="I8" i="5"/>
  <c r="E8" i="5"/>
  <c r="H8" i="5" s="1"/>
  <c r="J7" i="5"/>
  <c r="I7" i="5"/>
  <c r="E7" i="5"/>
  <c r="E7" i="3"/>
  <c r="H7" i="3" s="1"/>
  <c r="I7" i="3"/>
  <c r="J7" i="3"/>
  <c r="E8" i="3"/>
  <c r="H8" i="3" s="1"/>
  <c r="I8" i="3"/>
  <c r="J8" i="3"/>
  <c r="E9" i="3"/>
  <c r="H9" i="3" s="1"/>
  <c r="I9" i="3"/>
  <c r="J9" i="3"/>
  <c r="E10" i="3"/>
  <c r="H10" i="3" s="1"/>
  <c r="I10" i="3"/>
  <c r="J10" i="3"/>
  <c r="E11" i="3"/>
  <c r="H11" i="3" s="1"/>
  <c r="I11" i="3"/>
  <c r="J11" i="3"/>
  <c r="E12" i="3"/>
  <c r="H12" i="3" s="1"/>
  <c r="I12" i="3"/>
  <c r="J12" i="3"/>
  <c r="E13" i="3"/>
  <c r="H13" i="3" s="1"/>
  <c r="I13" i="3"/>
  <c r="J13" i="3"/>
  <c r="E14" i="3"/>
  <c r="H14" i="3" s="1"/>
  <c r="I14" i="3"/>
  <c r="J14" i="3"/>
  <c r="E15" i="3"/>
  <c r="H15" i="3" s="1"/>
  <c r="I15" i="3"/>
  <c r="J15" i="3"/>
  <c r="E16" i="3"/>
  <c r="H16" i="3" s="1"/>
  <c r="I16" i="3"/>
  <c r="J16" i="3"/>
  <c r="E17" i="3"/>
  <c r="H17" i="3" s="1"/>
  <c r="I17" i="3"/>
  <c r="J17" i="3"/>
  <c r="E18" i="3"/>
  <c r="H18" i="3" s="1"/>
  <c r="I18" i="3"/>
  <c r="J18" i="3"/>
  <c r="E19" i="3"/>
  <c r="H19" i="3" s="1"/>
  <c r="I19" i="3"/>
  <c r="J19" i="3"/>
  <c r="E20" i="3"/>
  <c r="H20" i="3" s="1"/>
  <c r="I20" i="3"/>
  <c r="J20" i="3"/>
  <c r="E21" i="3"/>
  <c r="H21" i="3" s="1"/>
  <c r="I21" i="3"/>
  <c r="J21" i="3"/>
  <c r="E22" i="3"/>
  <c r="H22" i="3" s="1"/>
  <c r="I22" i="3"/>
  <c r="J22" i="3"/>
  <c r="E23" i="3"/>
  <c r="H23" i="3" s="1"/>
  <c r="I23" i="3"/>
  <c r="J23" i="3"/>
  <c r="E24" i="3"/>
  <c r="H24" i="3" s="1"/>
  <c r="I24" i="3"/>
  <c r="J24" i="3"/>
  <c r="E25" i="3"/>
  <c r="H25" i="3" s="1"/>
  <c r="I25" i="3"/>
  <c r="J25" i="3"/>
  <c r="E26" i="3"/>
  <c r="H26" i="3" s="1"/>
  <c r="I26" i="3"/>
  <c r="J26" i="3"/>
  <c r="E27" i="3"/>
  <c r="H27" i="3" s="1"/>
  <c r="I27" i="3"/>
  <c r="J27" i="3"/>
  <c r="E28" i="3"/>
  <c r="H28" i="3" s="1"/>
  <c r="I28" i="3"/>
  <c r="J28" i="3"/>
  <c r="E29" i="3"/>
  <c r="H29" i="3" s="1"/>
  <c r="I29" i="3"/>
  <c r="J29" i="3"/>
  <c r="E30" i="3"/>
  <c r="H30" i="3" s="1"/>
  <c r="I30" i="3"/>
  <c r="J30" i="3"/>
  <c r="E31" i="3"/>
  <c r="H31" i="3" s="1"/>
  <c r="I31" i="3"/>
  <c r="J31" i="3"/>
  <c r="E32" i="3"/>
  <c r="H32" i="3" s="1"/>
  <c r="I32" i="3"/>
  <c r="J32" i="3"/>
  <c r="E33" i="3"/>
  <c r="H33" i="3" s="1"/>
  <c r="I33" i="3"/>
  <c r="J33" i="3"/>
  <c r="E34" i="3"/>
  <c r="H34" i="3" s="1"/>
  <c r="I34" i="3"/>
  <c r="J34" i="3"/>
  <c r="E35" i="3"/>
  <c r="H35" i="3" s="1"/>
  <c r="I35" i="3"/>
  <c r="J35" i="3"/>
  <c r="E36" i="3"/>
  <c r="H36" i="3" s="1"/>
  <c r="I36" i="3"/>
  <c r="J36" i="3"/>
  <c r="E37" i="3"/>
  <c r="H37" i="3" s="1"/>
  <c r="I37" i="3"/>
  <c r="J37" i="3"/>
  <c r="E38" i="3"/>
  <c r="H38" i="3" s="1"/>
  <c r="I38" i="3"/>
  <c r="J38" i="3"/>
  <c r="E39" i="3"/>
  <c r="H39" i="3" s="1"/>
  <c r="I39" i="3"/>
  <c r="J39" i="3"/>
  <c r="E40" i="3"/>
  <c r="H40" i="3" s="1"/>
  <c r="I40" i="3"/>
  <c r="J40" i="3"/>
  <c r="E41" i="3"/>
  <c r="H41" i="3" s="1"/>
  <c r="I41" i="3"/>
  <c r="J41" i="3"/>
  <c r="E42" i="3"/>
  <c r="H42" i="3" s="1"/>
  <c r="I42" i="3"/>
  <c r="J42" i="3"/>
  <c r="E43" i="3"/>
  <c r="H43" i="3" s="1"/>
  <c r="I43" i="3"/>
  <c r="J43" i="3"/>
  <c r="E44" i="3"/>
  <c r="H44" i="3" s="1"/>
  <c r="I44" i="3"/>
  <c r="J44" i="3"/>
  <c r="E45" i="3"/>
  <c r="H45" i="3" s="1"/>
  <c r="I45" i="3"/>
  <c r="J45" i="3"/>
  <c r="E46" i="3"/>
  <c r="H46" i="3" s="1"/>
  <c r="I46" i="3"/>
  <c r="J46" i="3"/>
  <c r="E47" i="3"/>
  <c r="H47" i="3" s="1"/>
  <c r="I47" i="3"/>
  <c r="J47" i="3"/>
  <c r="E48" i="3"/>
  <c r="H48" i="3" s="1"/>
  <c r="I48" i="3"/>
  <c r="J48" i="3"/>
  <c r="E49" i="3"/>
  <c r="H49" i="3" s="1"/>
  <c r="I49" i="3"/>
  <c r="J49" i="3"/>
  <c r="E50" i="3"/>
  <c r="H50" i="3" s="1"/>
  <c r="I50" i="3"/>
  <c r="J50" i="3"/>
  <c r="E51" i="3"/>
  <c r="H51" i="3" s="1"/>
  <c r="I51" i="3"/>
  <c r="J51" i="3"/>
  <c r="E52" i="3"/>
  <c r="H52" i="3" s="1"/>
  <c r="I52" i="3"/>
  <c r="J52" i="3"/>
  <c r="E53" i="3"/>
  <c r="H53" i="3" s="1"/>
  <c r="I53" i="3"/>
  <c r="J53" i="3"/>
  <c r="E54" i="3"/>
  <c r="H54" i="3" s="1"/>
  <c r="I54" i="3"/>
  <c r="J54" i="3"/>
  <c r="E55" i="3"/>
  <c r="H55" i="3" s="1"/>
  <c r="I55" i="3"/>
  <c r="J55" i="3"/>
  <c r="E56" i="3"/>
  <c r="H56" i="3" s="1"/>
  <c r="I56" i="3"/>
  <c r="J56" i="3"/>
  <c r="E57" i="3"/>
  <c r="H57" i="3" s="1"/>
  <c r="I57" i="3"/>
  <c r="J57" i="3"/>
  <c r="E58" i="3"/>
  <c r="H58" i="3" s="1"/>
  <c r="I58" i="3"/>
  <c r="J58" i="3"/>
  <c r="E59" i="3"/>
  <c r="H59" i="3" s="1"/>
  <c r="I59" i="3"/>
  <c r="J59" i="3"/>
  <c r="E60" i="3"/>
  <c r="H60" i="3" s="1"/>
  <c r="I60" i="3"/>
  <c r="J60" i="3"/>
  <c r="E61" i="3"/>
  <c r="H61" i="3" s="1"/>
  <c r="I61" i="3"/>
  <c r="J61" i="3"/>
  <c r="E62" i="3"/>
  <c r="H62" i="3" s="1"/>
  <c r="I62" i="3"/>
  <c r="J62" i="3"/>
  <c r="E63" i="3"/>
  <c r="H63" i="3" s="1"/>
  <c r="I63" i="3"/>
  <c r="J63" i="3"/>
  <c r="E64" i="3"/>
  <c r="H64" i="3" s="1"/>
  <c r="I64" i="3"/>
  <c r="J64" i="3"/>
  <c r="E65" i="3"/>
  <c r="H65" i="3" s="1"/>
  <c r="I65" i="3"/>
  <c r="J65" i="3"/>
  <c r="E66" i="3"/>
  <c r="H66" i="3" s="1"/>
  <c r="I66" i="3"/>
  <c r="J66" i="3"/>
  <c r="E67" i="3"/>
  <c r="H67" i="3" s="1"/>
  <c r="I67" i="3"/>
  <c r="J67" i="3"/>
  <c r="E68" i="3"/>
  <c r="H68" i="3" s="1"/>
  <c r="I68" i="3"/>
  <c r="J68" i="3"/>
  <c r="E69" i="3"/>
  <c r="H69" i="3" s="1"/>
  <c r="I69" i="3"/>
  <c r="J69" i="3"/>
  <c r="E70" i="3"/>
  <c r="H70" i="3" s="1"/>
  <c r="I70" i="3"/>
  <c r="J70" i="3"/>
  <c r="E71" i="3"/>
  <c r="H71" i="3" s="1"/>
  <c r="I71" i="3"/>
  <c r="J71" i="3"/>
  <c r="E72" i="3"/>
  <c r="H72" i="3" s="1"/>
  <c r="I72" i="3"/>
  <c r="J72" i="3"/>
  <c r="E73" i="3"/>
  <c r="H73" i="3" s="1"/>
  <c r="I73" i="3"/>
  <c r="J73" i="3"/>
  <c r="E74" i="3"/>
  <c r="H74" i="3" s="1"/>
  <c r="I74" i="3"/>
  <c r="J74" i="3"/>
  <c r="E75" i="3"/>
  <c r="H75" i="3" s="1"/>
  <c r="I75" i="3"/>
  <c r="J75" i="3"/>
  <c r="E76" i="3"/>
  <c r="H76" i="3" s="1"/>
  <c r="I76" i="3"/>
  <c r="J76" i="3"/>
  <c r="E77" i="3"/>
  <c r="H77" i="3" s="1"/>
  <c r="I77" i="3"/>
  <c r="J77" i="3"/>
  <c r="E78" i="3"/>
  <c r="H78" i="3" s="1"/>
  <c r="I78" i="3"/>
  <c r="J78" i="3"/>
  <c r="E79" i="3"/>
  <c r="H79" i="3" s="1"/>
  <c r="I79" i="3"/>
  <c r="J79" i="3"/>
  <c r="E80" i="3"/>
  <c r="H80" i="3" s="1"/>
  <c r="I80" i="3"/>
  <c r="J80" i="3"/>
  <c r="E81" i="3"/>
  <c r="H81" i="3" s="1"/>
  <c r="I81" i="3"/>
  <c r="J81" i="3"/>
  <c r="E82" i="3"/>
  <c r="H82" i="3" s="1"/>
  <c r="I82" i="3"/>
  <c r="J82" i="3"/>
  <c r="E83" i="3"/>
  <c r="H83" i="3" s="1"/>
  <c r="I83" i="3"/>
  <c r="J83" i="3"/>
  <c r="E84" i="3"/>
  <c r="H84" i="3" s="1"/>
  <c r="I84" i="3"/>
  <c r="J84" i="3"/>
  <c r="E85" i="3"/>
  <c r="H85" i="3" s="1"/>
  <c r="I85" i="3"/>
  <c r="J85" i="3"/>
  <c r="E86" i="3"/>
  <c r="H86" i="3" s="1"/>
  <c r="I86" i="3"/>
  <c r="J86" i="3"/>
  <c r="E87" i="3"/>
  <c r="H87" i="3" s="1"/>
  <c r="I87" i="3"/>
  <c r="J87" i="3"/>
  <c r="E88" i="3"/>
  <c r="H88" i="3" s="1"/>
  <c r="I88" i="3"/>
  <c r="J88" i="3"/>
  <c r="E89" i="3"/>
  <c r="H89" i="3" s="1"/>
  <c r="I89" i="3"/>
  <c r="J89" i="3"/>
  <c r="E90" i="3"/>
  <c r="H90" i="3" s="1"/>
  <c r="I90" i="3"/>
  <c r="J90" i="3"/>
  <c r="E91" i="3"/>
  <c r="H91" i="3" s="1"/>
  <c r="I91" i="3"/>
  <c r="J91" i="3"/>
  <c r="E92" i="3"/>
  <c r="H92" i="3" s="1"/>
  <c r="I92" i="3"/>
  <c r="J92" i="3"/>
  <c r="E93" i="3"/>
  <c r="H93" i="3" s="1"/>
  <c r="I93" i="3"/>
  <c r="J93" i="3"/>
  <c r="E94" i="3"/>
  <c r="H94" i="3" s="1"/>
  <c r="I94" i="3"/>
  <c r="J94" i="3"/>
  <c r="E95" i="3"/>
  <c r="H95" i="3" s="1"/>
  <c r="I95" i="3"/>
  <c r="J95" i="3"/>
  <c r="E96" i="3"/>
  <c r="H96" i="3" s="1"/>
  <c r="I96" i="3"/>
  <c r="J96" i="3"/>
  <c r="E97" i="3"/>
  <c r="H97" i="3" s="1"/>
  <c r="I97" i="3"/>
  <c r="J97" i="3"/>
  <c r="E98" i="3"/>
  <c r="H98" i="3" s="1"/>
  <c r="I98" i="3"/>
  <c r="J98" i="3"/>
  <c r="E99" i="3"/>
  <c r="H99" i="3" s="1"/>
  <c r="I99" i="3"/>
  <c r="J99" i="3"/>
  <c r="E100" i="3"/>
  <c r="H100" i="3" s="1"/>
  <c r="I100" i="3"/>
  <c r="J100" i="3"/>
  <c r="E101" i="3"/>
  <c r="H101" i="3" s="1"/>
  <c r="I101" i="3"/>
  <c r="J101" i="3"/>
  <c r="E102" i="3"/>
  <c r="H102" i="3" s="1"/>
  <c r="I102" i="3"/>
  <c r="J102" i="3"/>
  <c r="E103" i="3"/>
  <c r="H103" i="3" s="1"/>
  <c r="I103" i="3"/>
  <c r="J103" i="3"/>
  <c r="E104" i="3"/>
  <c r="H104" i="3" s="1"/>
  <c r="I104" i="3"/>
  <c r="J104" i="3"/>
  <c r="E105" i="3"/>
  <c r="H105" i="3" s="1"/>
  <c r="I105" i="3"/>
  <c r="J105" i="3"/>
  <c r="E106" i="3"/>
  <c r="H106" i="3" s="1"/>
  <c r="I106" i="3"/>
  <c r="J106" i="3"/>
  <c r="E107" i="3"/>
  <c r="H107" i="3" s="1"/>
  <c r="I107" i="3"/>
  <c r="J107" i="3"/>
  <c r="E108" i="3"/>
  <c r="H108" i="3" s="1"/>
  <c r="I108" i="3"/>
  <c r="J108" i="3"/>
  <c r="E109" i="3"/>
  <c r="H109" i="3" s="1"/>
  <c r="I109" i="3"/>
  <c r="J109" i="3"/>
  <c r="E110" i="3"/>
  <c r="H110" i="3" s="1"/>
  <c r="I110" i="3"/>
  <c r="J110" i="3"/>
  <c r="E111" i="3"/>
  <c r="H111" i="3" s="1"/>
  <c r="I111" i="3"/>
  <c r="J111" i="3"/>
  <c r="E112" i="3"/>
  <c r="H112" i="3" s="1"/>
  <c r="I112" i="3"/>
  <c r="J112" i="3"/>
  <c r="E113" i="3"/>
  <c r="H113" i="3" s="1"/>
  <c r="I113" i="3"/>
  <c r="J113" i="3"/>
  <c r="E114" i="3"/>
  <c r="H114" i="3" s="1"/>
  <c r="I114" i="3"/>
  <c r="J114" i="3"/>
  <c r="E115" i="3"/>
  <c r="H115" i="3" s="1"/>
  <c r="I115" i="3"/>
  <c r="J115" i="3"/>
  <c r="E116" i="3"/>
  <c r="H116" i="3" s="1"/>
  <c r="I116" i="3"/>
  <c r="J116" i="3"/>
  <c r="E117" i="3"/>
  <c r="H117" i="3" s="1"/>
  <c r="I117" i="3"/>
  <c r="J117" i="3"/>
  <c r="E118" i="3"/>
  <c r="H118" i="3" s="1"/>
  <c r="I118" i="3"/>
  <c r="J118" i="3"/>
  <c r="E119" i="3"/>
  <c r="H119" i="3" s="1"/>
  <c r="I119" i="3"/>
  <c r="J119" i="3"/>
  <c r="E120" i="3"/>
  <c r="H120" i="3" s="1"/>
  <c r="I120" i="3"/>
  <c r="J120" i="3"/>
  <c r="E121" i="3"/>
  <c r="H121" i="3" s="1"/>
  <c r="I121" i="3"/>
  <c r="J121" i="3"/>
  <c r="E122" i="3"/>
  <c r="H122" i="3" s="1"/>
  <c r="I122" i="3"/>
  <c r="J122" i="3"/>
  <c r="E123" i="3"/>
  <c r="H123" i="3" s="1"/>
  <c r="I123" i="3"/>
  <c r="J123" i="3"/>
  <c r="E124" i="3"/>
  <c r="H124" i="3" s="1"/>
  <c r="I124" i="3"/>
  <c r="J124" i="3"/>
  <c r="E125" i="3"/>
  <c r="H125" i="3" s="1"/>
  <c r="I125" i="3"/>
  <c r="J125" i="3"/>
  <c r="E126" i="3"/>
  <c r="H126" i="3" s="1"/>
  <c r="I126" i="3"/>
  <c r="J126" i="3"/>
  <c r="E127" i="3"/>
  <c r="H127" i="3" s="1"/>
  <c r="I127" i="3"/>
  <c r="J127" i="3"/>
  <c r="E128" i="3"/>
  <c r="H128" i="3" s="1"/>
  <c r="I128" i="3"/>
  <c r="J128" i="3"/>
  <c r="E129" i="3"/>
  <c r="H129" i="3" s="1"/>
  <c r="I129" i="3"/>
  <c r="J129" i="3"/>
  <c r="E130" i="3"/>
  <c r="H130" i="3" s="1"/>
  <c r="I130" i="3"/>
  <c r="J130" i="3"/>
  <c r="E131" i="3"/>
  <c r="H131" i="3" s="1"/>
  <c r="I131" i="3"/>
  <c r="J131" i="3"/>
  <c r="E132" i="3"/>
  <c r="H132" i="3" s="1"/>
  <c r="I132" i="3"/>
  <c r="J132" i="3"/>
  <c r="E133" i="3"/>
  <c r="H133" i="3" s="1"/>
  <c r="I133" i="3"/>
  <c r="J133" i="3"/>
  <c r="E134" i="3"/>
  <c r="H134" i="3" s="1"/>
  <c r="I134" i="3"/>
  <c r="J134" i="3"/>
  <c r="E135" i="3"/>
  <c r="H135" i="3" s="1"/>
  <c r="I135" i="3"/>
  <c r="J135" i="3"/>
  <c r="E136" i="3"/>
  <c r="H136" i="3" s="1"/>
  <c r="I136" i="3"/>
  <c r="J136" i="3"/>
  <c r="E137" i="3"/>
  <c r="H137" i="3" s="1"/>
  <c r="I137" i="3"/>
  <c r="J137" i="3"/>
  <c r="E138" i="3"/>
  <c r="H138" i="3" s="1"/>
  <c r="I138" i="3"/>
  <c r="J138" i="3"/>
  <c r="E139" i="3"/>
  <c r="H139" i="3" s="1"/>
  <c r="I139" i="3"/>
  <c r="J139" i="3"/>
  <c r="E140" i="3"/>
  <c r="H140" i="3" s="1"/>
  <c r="I140" i="3"/>
  <c r="J140" i="3"/>
  <c r="E141" i="3"/>
  <c r="H141" i="3" s="1"/>
  <c r="I141" i="3"/>
  <c r="J141" i="3"/>
  <c r="E142" i="3"/>
  <c r="H142" i="3" s="1"/>
  <c r="I142" i="3"/>
  <c r="J142" i="3"/>
  <c r="E143" i="3"/>
  <c r="H143" i="3" s="1"/>
  <c r="I143" i="3"/>
  <c r="J143" i="3"/>
  <c r="E144" i="3"/>
  <c r="H144" i="3" s="1"/>
  <c r="I144" i="3"/>
  <c r="J144" i="3"/>
  <c r="E145" i="3"/>
  <c r="H145" i="3" s="1"/>
  <c r="I145" i="3"/>
  <c r="J145" i="3"/>
  <c r="E146" i="3"/>
  <c r="H146" i="3" s="1"/>
  <c r="I146" i="3"/>
  <c r="J146" i="3"/>
  <c r="E147" i="3"/>
  <c r="H147" i="3" s="1"/>
  <c r="I147" i="3"/>
  <c r="J147" i="3"/>
  <c r="E148" i="3"/>
  <c r="H148" i="3" s="1"/>
  <c r="I148" i="3"/>
  <c r="J148" i="3"/>
  <c r="E149" i="3"/>
  <c r="H149" i="3" s="1"/>
  <c r="I149" i="3"/>
  <c r="J149" i="3"/>
  <c r="E150" i="3"/>
  <c r="H150" i="3" s="1"/>
  <c r="I150" i="3"/>
  <c r="J150" i="3"/>
  <c r="E151" i="3"/>
  <c r="H151" i="3" s="1"/>
  <c r="I151" i="3"/>
  <c r="J151" i="3"/>
  <c r="E152" i="3"/>
  <c r="H152" i="3" s="1"/>
  <c r="I152" i="3"/>
  <c r="J152" i="3"/>
  <c r="E153" i="3"/>
  <c r="H153" i="3" s="1"/>
  <c r="I153" i="3"/>
  <c r="J153" i="3"/>
  <c r="E154" i="3"/>
  <c r="H154" i="3" s="1"/>
  <c r="I154" i="3"/>
  <c r="J154" i="3"/>
  <c r="E155" i="3"/>
  <c r="H155" i="3" s="1"/>
  <c r="I155" i="3"/>
  <c r="J155" i="3"/>
  <c r="E156" i="3"/>
  <c r="H156" i="3" s="1"/>
  <c r="I156" i="3"/>
  <c r="J156" i="3"/>
  <c r="E157" i="3"/>
  <c r="H157" i="3" s="1"/>
  <c r="I157" i="3"/>
  <c r="J157" i="3"/>
  <c r="E158" i="3"/>
  <c r="H158" i="3" s="1"/>
  <c r="I158" i="3"/>
  <c r="J158" i="3"/>
  <c r="E159" i="3"/>
  <c r="H159" i="3" s="1"/>
  <c r="I159" i="3"/>
  <c r="J159" i="3"/>
  <c r="E160" i="3"/>
  <c r="H160" i="3" s="1"/>
  <c r="I160" i="3"/>
  <c r="J160" i="3"/>
  <c r="E161" i="3"/>
  <c r="H161" i="3" s="1"/>
  <c r="I161" i="3"/>
  <c r="J161" i="3"/>
  <c r="E162" i="3"/>
  <c r="H162" i="3" s="1"/>
  <c r="I162" i="3"/>
  <c r="J162" i="3"/>
  <c r="E163" i="3"/>
  <c r="H163" i="3" s="1"/>
  <c r="I163" i="3"/>
  <c r="J163" i="3"/>
  <c r="E164" i="3"/>
  <c r="H164" i="3" s="1"/>
  <c r="I164" i="3"/>
  <c r="J164" i="3"/>
  <c r="E165" i="3"/>
  <c r="H165" i="3" s="1"/>
  <c r="I165" i="3"/>
  <c r="J165" i="3"/>
  <c r="E166" i="3"/>
  <c r="H166" i="3" s="1"/>
  <c r="I166" i="3"/>
  <c r="J166" i="3"/>
  <c r="E167" i="3"/>
  <c r="H167" i="3" s="1"/>
  <c r="I167" i="3"/>
  <c r="J167" i="3"/>
  <c r="E168" i="3"/>
  <c r="H168" i="3" s="1"/>
  <c r="I168" i="3"/>
  <c r="J168" i="3"/>
  <c r="E169" i="3"/>
  <c r="H169" i="3" s="1"/>
  <c r="I169" i="3"/>
  <c r="J169" i="3"/>
  <c r="E170" i="3"/>
  <c r="H170" i="3" s="1"/>
  <c r="I170" i="3"/>
  <c r="J170" i="3"/>
  <c r="E171" i="3"/>
  <c r="H171" i="3" s="1"/>
  <c r="I171" i="3"/>
  <c r="J171" i="3"/>
  <c r="E172" i="3"/>
  <c r="H172" i="3" s="1"/>
  <c r="I172" i="3"/>
  <c r="J172" i="3"/>
  <c r="E173" i="3"/>
  <c r="H173" i="3" s="1"/>
  <c r="I173" i="3"/>
  <c r="J173" i="3"/>
  <c r="E174" i="3"/>
  <c r="H174" i="3" s="1"/>
  <c r="I174" i="3"/>
  <c r="J174" i="3"/>
  <c r="E175" i="3"/>
  <c r="H175" i="3" s="1"/>
  <c r="I175" i="3"/>
  <c r="J175" i="3"/>
  <c r="E176" i="3"/>
  <c r="H176" i="3" s="1"/>
  <c r="I176" i="3"/>
  <c r="J176" i="3"/>
  <c r="E177" i="3"/>
  <c r="H177" i="3" s="1"/>
  <c r="I177" i="3"/>
  <c r="J177" i="3"/>
  <c r="E178" i="3"/>
  <c r="H178" i="3" s="1"/>
  <c r="I178" i="3"/>
  <c r="J178" i="3"/>
  <c r="E179" i="3"/>
  <c r="H179" i="3" s="1"/>
  <c r="I179" i="3"/>
  <c r="J179" i="3"/>
  <c r="E180" i="3"/>
  <c r="H180" i="3" s="1"/>
  <c r="I180" i="3"/>
  <c r="J180" i="3"/>
  <c r="E181" i="3"/>
  <c r="H181" i="3" s="1"/>
  <c r="I181" i="3"/>
  <c r="J181" i="3"/>
  <c r="E182" i="3"/>
  <c r="H182" i="3" s="1"/>
  <c r="I182" i="3"/>
  <c r="J182" i="3"/>
  <c r="E183" i="3"/>
  <c r="H183" i="3" s="1"/>
  <c r="I183" i="3"/>
  <c r="J183" i="3"/>
  <c r="E184" i="3"/>
  <c r="H184" i="3" s="1"/>
  <c r="I184" i="3"/>
  <c r="J184" i="3"/>
  <c r="E185" i="3"/>
  <c r="H185" i="3" s="1"/>
  <c r="I185" i="3"/>
  <c r="J185" i="3"/>
  <c r="E186" i="3"/>
  <c r="H186" i="3" s="1"/>
  <c r="I186" i="3"/>
  <c r="J186" i="3"/>
  <c r="E187" i="3"/>
  <c r="H187" i="3" s="1"/>
  <c r="I187" i="3"/>
  <c r="J187" i="3"/>
  <c r="E188" i="3"/>
  <c r="H188" i="3" s="1"/>
  <c r="I188" i="3"/>
  <c r="J188" i="3"/>
  <c r="E189" i="3"/>
  <c r="H189" i="3" s="1"/>
  <c r="I189" i="3"/>
  <c r="J189" i="3"/>
  <c r="E190" i="3"/>
  <c r="H190" i="3" s="1"/>
  <c r="I190" i="3"/>
  <c r="J190" i="3"/>
  <c r="E191" i="3"/>
  <c r="H191" i="3" s="1"/>
  <c r="I191" i="3"/>
  <c r="J191" i="3"/>
  <c r="E192" i="3"/>
  <c r="H192" i="3" s="1"/>
  <c r="I192" i="3"/>
  <c r="J192" i="3"/>
  <c r="E193" i="3"/>
  <c r="H193" i="3" s="1"/>
  <c r="I193" i="3"/>
  <c r="J193" i="3"/>
  <c r="E194" i="3"/>
  <c r="H194" i="3" s="1"/>
  <c r="I194" i="3"/>
  <c r="J194" i="3"/>
  <c r="E195" i="3"/>
  <c r="H195" i="3" s="1"/>
  <c r="I195" i="3"/>
  <c r="J195" i="3"/>
  <c r="E196" i="3"/>
  <c r="H196" i="3" s="1"/>
  <c r="I196" i="3"/>
  <c r="J196" i="3"/>
  <c r="E197" i="3"/>
  <c r="H197" i="3" s="1"/>
  <c r="I197" i="3"/>
  <c r="J197" i="3"/>
  <c r="E198" i="3"/>
  <c r="H198" i="3" s="1"/>
  <c r="I198" i="3"/>
  <c r="J198" i="3"/>
  <c r="E199" i="3"/>
  <c r="H199" i="3" s="1"/>
  <c r="I199" i="3"/>
  <c r="J199" i="3"/>
  <c r="E200" i="3"/>
  <c r="H200" i="3" s="1"/>
  <c r="I200" i="3"/>
  <c r="J200" i="3"/>
  <c r="E201" i="3"/>
  <c r="H201" i="3" s="1"/>
  <c r="I201" i="3"/>
  <c r="J201" i="3"/>
  <c r="E202" i="3"/>
  <c r="H202" i="3" s="1"/>
  <c r="I202" i="3"/>
  <c r="J202" i="3"/>
  <c r="E203" i="3"/>
  <c r="H203" i="3" s="1"/>
  <c r="I203" i="3"/>
  <c r="J203" i="3"/>
  <c r="E204" i="3"/>
  <c r="H204" i="3" s="1"/>
  <c r="I204" i="3"/>
  <c r="J204" i="3"/>
  <c r="E205" i="3"/>
  <c r="H205" i="3" s="1"/>
  <c r="I205" i="3"/>
  <c r="J205" i="3"/>
  <c r="E206" i="3"/>
  <c r="H206" i="3" s="1"/>
  <c r="I206" i="3"/>
  <c r="J206" i="3"/>
  <c r="E207" i="3"/>
  <c r="H207" i="3" s="1"/>
  <c r="I207" i="3"/>
  <c r="J207" i="3"/>
  <c r="E208" i="3"/>
  <c r="H208" i="3" s="1"/>
  <c r="I208" i="3"/>
  <c r="J208" i="3"/>
  <c r="E209" i="3"/>
  <c r="H209" i="3" s="1"/>
  <c r="I209" i="3"/>
  <c r="J209" i="3"/>
  <c r="E210" i="3"/>
  <c r="H210" i="3" s="1"/>
  <c r="I210" i="3"/>
  <c r="J210" i="3"/>
  <c r="E211" i="3"/>
  <c r="H211" i="3" s="1"/>
  <c r="I211" i="3"/>
  <c r="J211" i="3"/>
  <c r="E212" i="3"/>
  <c r="H212" i="3" s="1"/>
  <c r="I212" i="3"/>
  <c r="J212" i="3"/>
  <c r="E213" i="3"/>
  <c r="H213" i="3" s="1"/>
  <c r="I213" i="3"/>
  <c r="J213" i="3"/>
  <c r="E214" i="3"/>
  <c r="H214" i="3" s="1"/>
  <c r="I214" i="3"/>
  <c r="J214" i="3"/>
  <c r="E215" i="3"/>
  <c r="H215" i="3" s="1"/>
  <c r="I215" i="3"/>
  <c r="J215" i="3"/>
  <c r="E216" i="3"/>
  <c r="H216" i="3" s="1"/>
  <c r="I216" i="3"/>
  <c r="J216" i="3"/>
  <c r="E217" i="3"/>
  <c r="H217" i="3" s="1"/>
  <c r="I217" i="3"/>
  <c r="J217" i="3"/>
  <c r="E218" i="3"/>
  <c r="H218" i="3" s="1"/>
  <c r="I218" i="3"/>
  <c r="J218" i="3"/>
  <c r="E219" i="3"/>
  <c r="H219" i="3" s="1"/>
  <c r="I219" i="3"/>
  <c r="J219" i="3"/>
  <c r="E220" i="3"/>
  <c r="H220" i="3" s="1"/>
  <c r="I220" i="3"/>
  <c r="J220" i="3"/>
  <c r="E221" i="3"/>
  <c r="H221" i="3" s="1"/>
  <c r="I221" i="3"/>
  <c r="J221" i="3"/>
  <c r="E222" i="3"/>
  <c r="H222" i="3" s="1"/>
  <c r="I222" i="3"/>
  <c r="J222" i="3"/>
  <c r="E223" i="3"/>
  <c r="H223" i="3" s="1"/>
  <c r="I223" i="3"/>
  <c r="J223" i="3"/>
  <c r="E224" i="3"/>
  <c r="H224" i="3" s="1"/>
  <c r="I224" i="3"/>
  <c r="J224" i="3"/>
  <c r="E225" i="3"/>
  <c r="H225" i="3" s="1"/>
  <c r="I225" i="3"/>
  <c r="J225" i="3"/>
  <c r="E226" i="3"/>
  <c r="H226" i="3" s="1"/>
  <c r="I226" i="3"/>
  <c r="J226" i="3"/>
  <c r="E227" i="3"/>
  <c r="H227" i="3" s="1"/>
  <c r="I227" i="3"/>
  <c r="J227" i="3"/>
  <c r="E228" i="3"/>
  <c r="H228" i="3" s="1"/>
  <c r="I228" i="3"/>
  <c r="J228" i="3"/>
  <c r="E229" i="3"/>
  <c r="H229" i="3" s="1"/>
  <c r="I229" i="3"/>
  <c r="J229" i="3"/>
  <c r="E230" i="3"/>
  <c r="H230" i="3" s="1"/>
  <c r="I230" i="3"/>
  <c r="J230" i="3"/>
  <c r="E231" i="3"/>
  <c r="H231" i="3" s="1"/>
  <c r="I231" i="3"/>
  <c r="J231" i="3"/>
  <c r="E232" i="3"/>
  <c r="H232" i="3" s="1"/>
  <c r="I232" i="3"/>
  <c r="J232" i="3"/>
  <c r="E233" i="3"/>
  <c r="H233" i="3" s="1"/>
  <c r="I233" i="3"/>
  <c r="J233" i="3"/>
  <c r="E234" i="3"/>
  <c r="H234" i="3" s="1"/>
  <c r="I234" i="3"/>
  <c r="J234" i="3"/>
  <c r="E235" i="3"/>
  <c r="H235" i="3" s="1"/>
  <c r="I235" i="3"/>
  <c r="J235" i="3"/>
  <c r="E236" i="3"/>
  <c r="H236" i="3" s="1"/>
  <c r="I236" i="3"/>
  <c r="J236" i="3"/>
  <c r="E237" i="3"/>
  <c r="H237" i="3" s="1"/>
  <c r="I237" i="3"/>
  <c r="J237" i="3"/>
  <c r="E238" i="3"/>
  <c r="H238" i="3" s="1"/>
  <c r="I238" i="3"/>
  <c r="J238" i="3"/>
  <c r="E239" i="3"/>
  <c r="H239" i="3" s="1"/>
  <c r="I239" i="3"/>
  <c r="J239" i="3"/>
  <c r="E240" i="3"/>
  <c r="H240" i="3" s="1"/>
  <c r="I240" i="3"/>
  <c r="J240" i="3"/>
  <c r="E241" i="3"/>
  <c r="H241" i="3" s="1"/>
  <c r="I241" i="3"/>
  <c r="J241" i="3"/>
  <c r="E242" i="3"/>
  <c r="H242" i="3" s="1"/>
  <c r="I242" i="3"/>
  <c r="J242" i="3"/>
  <c r="E243" i="3"/>
  <c r="H243" i="3" s="1"/>
  <c r="I243" i="3"/>
  <c r="J243" i="3"/>
  <c r="E244" i="3"/>
  <c r="H244" i="3" s="1"/>
  <c r="I244" i="3"/>
  <c r="J244" i="3"/>
  <c r="E245" i="3"/>
  <c r="H245" i="3" s="1"/>
  <c r="I245" i="3"/>
  <c r="J245" i="3"/>
  <c r="E246" i="3"/>
  <c r="H246" i="3" s="1"/>
  <c r="I246" i="3"/>
  <c r="J246" i="3"/>
  <c r="E247" i="3"/>
  <c r="H247" i="3" s="1"/>
  <c r="I247" i="3"/>
  <c r="J247" i="3"/>
  <c r="E248" i="3"/>
  <c r="H248" i="3" s="1"/>
  <c r="I248" i="3"/>
  <c r="J248" i="3"/>
  <c r="E249" i="3"/>
  <c r="H249" i="3" s="1"/>
  <c r="I249" i="3"/>
  <c r="J249" i="3"/>
  <c r="E250" i="3"/>
  <c r="H250" i="3" s="1"/>
  <c r="I250" i="3"/>
  <c r="J250" i="3"/>
  <c r="E251" i="3"/>
  <c r="H251" i="3" s="1"/>
  <c r="I251" i="3"/>
  <c r="J251" i="3"/>
  <c r="E252" i="3"/>
  <c r="H252" i="3" s="1"/>
  <c r="I252" i="3"/>
  <c r="J252" i="3"/>
  <c r="E253" i="3"/>
  <c r="H253" i="3" s="1"/>
  <c r="I253" i="3"/>
  <c r="J253" i="3"/>
  <c r="E254" i="3"/>
  <c r="H254" i="3" s="1"/>
  <c r="I254" i="3"/>
  <c r="J254" i="3"/>
  <c r="E255" i="3"/>
  <c r="H255" i="3" s="1"/>
  <c r="I255" i="3"/>
  <c r="J255" i="3"/>
  <c r="E256" i="3"/>
  <c r="H256" i="3" s="1"/>
  <c r="I256" i="3"/>
  <c r="J256" i="3"/>
  <c r="E257" i="3"/>
  <c r="H257" i="3" s="1"/>
  <c r="I257" i="3"/>
  <c r="J257" i="3"/>
  <c r="E258" i="3"/>
  <c r="H258" i="3" s="1"/>
  <c r="I258" i="3"/>
  <c r="J258" i="3"/>
  <c r="E259" i="3"/>
  <c r="H259" i="3" s="1"/>
  <c r="I259" i="3"/>
  <c r="J259" i="3"/>
  <c r="E260" i="3"/>
  <c r="H260" i="3" s="1"/>
  <c r="I260" i="3"/>
  <c r="J260" i="3"/>
  <c r="E261" i="3"/>
  <c r="H261" i="3" s="1"/>
  <c r="I261" i="3"/>
  <c r="J261" i="3"/>
  <c r="E262" i="3"/>
  <c r="H262" i="3" s="1"/>
  <c r="I262" i="3"/>
  <c r="J262" i="3"/>
  <c r="E263" i="3"/>
  <c r="H263" i="3" s="1"/>
  <c r="I263" i="3"/>
  <c r="J263" i="3"/>
  <c r="E264" i="3"/>
  <c r="H264" i="3" s="1"/>
  <c r="I264" i="3"/>
  <c r="J264" i="3"/>
  <c r="E265" i="3"/>
  <c r="H265" i="3" s="1"/>
  <c r="I265" i="3"/>
  <c r="J265" i="3"/>
  <c r="E266" i="3"/>
  <c r="H266" i="3" s="1"/>
  <c r="I266" i="3"/>
  <c r="J266" i="3"/>
  <c r="E267" i="3"/>
  <c r="H267" i="3" s="1"/>
  <c r="I267" i="3"/>
  <c r="J267" i="3"/>
  <c r="E268" i="3"/>
  <c r="H268" i="3" s="1"/>
  <c r="I268" i="3"/>
  <c r="J268" i="3"/>
  <c r="E269" i="3"/>
  <c r="H269" i="3" s="1"/>
  <c r="I269" i="3"/>
  <c r="J269" i="3"/>
  <c r="E270" i="3"/>
  <c r="H270" i="3" s="1"/>
  <c r="I270" i="3"/>
  <c r="J270" i="3"/>
  <c r="E271" i="3"/>
  <c r="H271" i="3" s="1"/>
  <c r="I271" i="3"/>
  <c r="J271" i="3"/>
  <c r="E272" i="3"/>
  <c r="H272" i="3" s="1"/>
  <c r="I272" i="3"/>
  <c r="J272" i="3"/>
  <c r="E273" i="3"/>
  <c r="H273" i="3" s="1"/>
  <c r="I273" i="3"/>
  <c r="J273" i="3"/>
  <c r="E274" i="3"/>
  <c r="H274" i="3" s="1"/>
  <c r="I274" i="3"/>
  <c r="J274" i="3"/>
  <c r="E275" i="3"/>
  <c r="H275" i="3" s="1"/>
  <c r="I275" i="3"/>
  <c r="J275" i="3"/>
  <c r="E276" i="3"/>
  <c r="H276" i="3" s="1"/>
  <c r="I276" i="3"/>
  <c r="J276" i="3"/>
  <c r="E277" i="3"/>
  <c r="H277" i="3" s="1"/>
  <c r="I277" i="3"/>
  <c r="J277" i="3"/>
  <c r="E278" i="3"/>
  <c r="H278" i="3" s="1"/>
  <c r="I278" i="3"/>
  <c r="J278" i="3"/>
  <c r="E279" i="3"/>
  <c r="H279" i="3" s="1"/>
  <c r="I279" i="3"/>
  <c r="J279" i="3"/>
  <c r="E280" i="3"/>
  <c r="H280" i="3" s="1"/>
  <c r="I280" i="3"/>
  <c r="J280" i="3"/>
  <c r="E281" i="3"/>
  <c r="H281" i="3" s="1"/>
  <c r="I281" i="3"/>
  <c r="J281" i="3"/>
  <c r="E282" i="3"/>
  <c r="H282" i="3" s="1"/>
  <c r="I282" i="3"/>
  <c r="J282" i="3"/>
  <c r="E283" i="3"/>
  <c r="H283" i="3" s="1"/>
  <c r="I283" i="3"/>
  <c r="J283" i="3"/>
  <c r="E284" i="3"/>
  <c r="H284" i="3" s="1"/>
  <c r="I284" i="3"/>
  <c r="J284" i="3"/>
  <c r="E285" i="3"/>
  <c r="H285" i="3" s="1"/>
  <c r="I285" i="3"/>
  <c r="J285" i="3"/>
  <c r="E286" i="3"/>
  <c r="H286" i="3" s="1"/>
  <c r="I286" i="3"/>
  <c r="J286" i="3"/>
  <c r="E287" i="3"/>
  <c r="H287" i="3" s="1"/>
  <c r="I287" i="3"/>
  <c r="J287" i="3"/>
  <c r="E288" i="3"/>
  <c r="H288" i="3" s="1"/>
  <c r="I288" i="3"/>
  <c r="J288" i="3"/>
  <c r="E289" i="3"/>
  <c r="H289" i="3" s="1"/>
  <c r="I289" i="3"/>
  <c r="J289" i="3"/>
  <c r="E290" i="3"/>
  <c r="H290" i="3" s="1"/>
  <c r="I290" i="3"/>
  <c r="J290" i="3"/>
  <c r="E291" i="3"/>
  <c r="H291" i="3" s="1"/>
  <c r="I291" i="3"/>
  <c r="J291" i="3"/>
  <c r="E292" i="3"/>
  <c r="H292" i="3" s="1"/>
  <c r="I292" i="3"/>
  <c r="J292" i="3"/>
  <c r="E293" i="3"/>
  <c r="H293" i="3" s="1"/>
  <c r="I293" i="3"/>
  <c r="J293" i="3"/>
  <c r="E294" i="3"/>
  <c r="H294" i="3" s="1"/>
  <c r="I294" i="3"/>
  <c r="J294" i="3"/>
  <c r="E295" i="3"/>
  <c r="H295" i="3" s="1"/>
  <c r="I295" i="3"/>
  <c r="J295" i="3"/>
  <c r="E296" i="3"/>
  <c r="H296" i="3" s="1"/>
  <c r="I296" i="3"/>
  <c r="J296" i="3"/>
  <c r="E297" i="3"/>
  <c r="H297" i="3" s="1"/>
  <c r="I297" i="3"/>
  <c r="J297" i="3"/>
  <c r="E298" i="3"/>
  <c r="H298" i="3" s="1"/>
  <c r="I298" i="3"/>
  <c r="J298" i="3"/>
  <c r="E299" i="3"/>
  <c r="H299" i="3" s="1"/>
  <c r="I299" i="3"/>
  <c r="J299" i="3"/>
  <c r="E300" i="3"/>
  <c r="H300" i="3" s="1"/>
  <c r="I300" i="3"/>
  <c r="J300" i="3"/>
  <c r="E301" i="3"/>
  <c r="H301" i="3" s="1"/>
  <c r="I301" i="3"/>
  <c r="J301" i="3"/>
  <c r="E302" i="3"/>
  <c r="H302" i="3" s="1"/>
  <c r="I302" i="3"/>
  <c r="J302" i="3"/>
  <c r="E303" i="3"/>
  <c r="H303" i="3" s="1"/>
  <c r="I303" i="3"/>
  <c r="J303" i="3"/>
  <c r="E304" i="3"/>
  <c r="H304" i="3" s="1"/>
  <c r="I304" i="3"/>
  <c r="J304" i="3"/>
  <c r="E305" i="3"/>
  <c r="H305" i="3" s="1"/>
  <c r="I305" i="3"/>
  <c r="J305" i="3"/>
  <c r="E306" i="3"/>
  <c r="H306" i="3" s="1"/>
  <c r="I306" i="3"/>
  <c r="J306" i="3"/>
  <c r="E307" i="3"/>
  <c r="H307" i="3" s="1"/>
  <c r="I307" i="3"/>
  <c r="J307" i="3"/>
  <c r="E308" i="3"/>
  <c r="H308" i="3" s="1"/>
  <c r="I308" i="3"/>
  <c r="J308" i="3"/>
  <c r="E309" i="3"/>
  <c r="H309" i="3" s="1"/>
  <c r="I309" i="3"/>
  <c r="J309" i="3"/>
  <c r="E310" i="3"/>
  <c r="H310" i="3" s="1"/>
  <c r="I310" i="3"/>
  <c r="J310" i="3"/>
  <c r="E311" i="3"/>
  <c r="H311" i="3" s="1"/>
  <c r="I311" i="3"/>
  <c r="J311" i="3"/>
  <c r="E312" i="3"/>
  <c r="H312" i="3" s="1"/>
  <c r="I312" i="3"/>
  <c r="J312" i="3"/>
  <c r="E313" i="3"/>
  <c r="H313" i="3" s="1"/>
  <c r="I313" i="3"/>
  <c r="J313" i="3"/>
  <c r="E314" i="3"/>
  <c r="H314" i="3" s="1"/>
  <c r="I314" i="3"/>
  <c r="J314" i="3"/>
  <c r="E315" i="3"/>
  <c r="H315" i="3" s="1"/>
  <c r="I315" i="3"/>
  <c r="J315" i="3"/>
  <c r="E316" i="3"/>
  <c r="H316" i="3" s="1"/>
  <c r="I316" i="3"/>
  <c r="J316" i="3"/>
  <c r="E317" i="3"/>
  <c r="H317" i="3" s="1"/>
  <c r="I317" i="3"/>
  <c r="J317" i="3"/>
  <c r="E318" i="3"/>
  <c r="H318" i="3" s="1"/>
  <c r="I318" i="3"/>
  <c r="J318" i="3"/>
  <c r="E319" i="3"/>
  <c r="H319" i="3" s="1"/>
  <c r="I319" i="3"/>
  <c r="J319" i="3"/>
  <c r="E320" i="3"/>
  <c r="H320" i="3" s="1"/>
  <c r="I320" i="3"/>
  <c r="J320" i="3"/>
  <c r="E321" i="3"/>
  <c r="H321" i="3" s="1"/>
  <c r="I321" i="3"/>
  <c r="J321" i="3"/>
  <c r="E322" i="3"/>
  <c r="H322" i="3" s="1"/>
  <c r="I322" i="3"/>
  <c r="J322" i="3"/>
  <c r="E323" i="3"/>
  <c r="H323" i="3" s="1"/>
  <c r="I323" i="3"/>
  <c r="J323" i="3"/>
  <c r="E324" i="3"/>
  <c r="H324" i="3" s="1"/>
  <c r="I324" i="3"/>
  <c r="J324" i="3"/>
  <c r="E325" i="3"/>
  <c r="H325" i="3" s="1"/>
  <c r="I325" i="3"/>
  <c r="J325" i="3"/>
  <c r="E326" i="3"/>
  <c r="H326" i="3" s="1"/>
  <c r="I326" i="3"/>
  <c r="J326" i="3"/>
  <c r="E327" i="3"/>
  <c r="H327" i="3" s="1"/>
  <c r="I327" i="3"/>
  <c r="J327" i="3"/>
  <c r="E328" i="3"/>
  <c r="H328" i="3" s="1"/>
  <c r="I328" i="3"/>
  <c r="J328" i="3"/>
  <c r="E329" i="3"/>
  <c r="H329" i="3" s="1"/>
  <c r="I329" i="3"/>
  <c r="J329" i="3"/>
  <c r="E330" i="3"/>
  <c r="H330" i="3" s="1"/>
  <c r="I330" i="3"/>
  <c r="J330" i="3"/>
  <c r="E331" i="3"/>
  <c r="H331" i="3" s="1"/>
  <c r="I331" i="3"/>
  <c r="J331" i="3"/>
  <c r="E332" i="3"/>
  <c r="H332" i="3" s="1"/>
  <c r="I332" i="3"/>
  <c r="J332" i="3"/>
  <c r="E333" i="3"/>
  <c r="H333" i="3" s="1"/>
  <c r="I333" i="3"/>
  <c r="J333" i="3"/>
  <c r="E334" i="3"/>
  <c r="H334" i="3" s="1"/>
  <c r="I334" i="3"/>
  <c r="J334" i="3"/>
  <c r="E335" i="3"/>
  <c r="H335" i="3" s="1"/>
  <c r="I335" i="3"/>
  <c r="J335" i="3"/>
  <c r="E336" i="3"/>
  <c r="H336" i="3" s="1"/>
  <c r="I336" i="3"/>
  <c r="J336" i="3"/>
  <c r="E337" i="3"/>
  <c r="H337" i="3" s="1"/>
  <c r="I337" i="3"/>
  <c r="J337" i="3"/>
  <c r="E338" i="3"/>
  <c r="H338" i="3" s="1"/>
  <c r="I338" i="3"/>
  <c r="J338" i="3"/>
  <c r="E339" i="3"/>
  <c r="H339" i="3" s="1"/>
  <c r="I339" i="3"/>
  <c r="J339" i="3"/>
  <c r="E340" i="3"/>
  <c r="H340" i="3" s="1"/>
  <c r="I340" i="3"/>
  <c r="J340" i="3"/>
  <c r="E341" i="3"/>
  <c r="H341" i="3" s="1"/>
  <c r="I341" i="3"/>
  <c r="J341" i="3"/>
  <c r="E342" i="3"/>
  <c r="H342" i="3" s="1"/>
  <c r="I342" i="3"/>
  <c r="J342" i="3"/>
  <c r="E343" i="3"/>
  <c r="H343" i="3" s="1"/>
  <c r="I343" i="3"/>
  <c r="J343" i="3"/>
  <c r="E344" i="3"/>
  <c r="H344" i="3" s="1"/>
  <c r="I344" i="3"/>
  <c r="J344" i="3"/>
  <c r="E345" i="3"/>
  <c r="H345" i="3" s="1"/>
  <c r="I345" i="3"/>
  <c r="J345" i="3"/>
  <c r="E346" i="3"/>
  <c r="H346" i="3" s="1"/>
  <c r="I346" i="3"/>
  <c r="J346" i="3"/>
  <c r="E347" i="3"/>
  <c r="H347" i="3" s="1"/>
  <c r="I347" i="3"/>
  <c r="J347" i="3"/>
  <c r="E348" i="3"/>
  <c r="H348" i="3" s="1"/>
  <c r="I348" i="3"/>
  <c r="J348" i="3"/>
  <c r="E349" i="3"/>
  <c r="H349" i="3" s="1"/>
  <c r="I349" i="3"/>
  <c r="J349" i="3"/>
  <c r="E350" i="3"/>
  <c r="H350" i="3" s="1"/>
  <c r="I350" i="3"/>
  <c r="J350" i="3"/>
  <c r="E351" i="3"/>
  <c r="H351" i="3" s="1"/>
  <c r="I351" i="3"/>
  <c r="J351" i="3"/>
  <c r="E352" i="3"/>
  <c r="H352" i="3" s="1"/>
  <c r="I352" i="3"/>
  <c r="J352" i="3"/>
  <c r="E353" i="3"/>
  <c r="H353" i="3" s="1"/>
  <c r="I353" i="3"/>
  <c r="J353" i="3"/>
  <c r="E354" i="3"/>
  <c r="H354" i="3" s="1"/>
  <c r="I354" i="3"/>
  <c r="J354" i="3"/>
  <c r="E355" i="3"/>
  <c r="H355" i="3" s="1"/>
  <c r="I355" i="3"/>
  <c r="J355" i="3"/>
  <c r="E356" i="3"/>
  <c r="H356" i="3" s="1"/>
  <c r="I356" i="3"/>
  <c r="J356" i="3"/>
  <c r="E357" i="3"/>
  <c r="H357" i="3" s="1"/>
  <c r="I357" i="3"/>
  <c r="J357" i="3"/>
  <c r="E358" i="3"/>
  <c r="H358" i="3" s="1"/>
  <c r="I358" i="3"/>
  <c r="J358" i="3"/>
  <c r="E359" i="3"/>
  <c r="H359" i="3" s="1"/>
  <c r="I359" i="3"/>
  <c r="J359" i="3"/>
  <c r="E360" i="3"/>
  <c r="H360" i="3" s="1"/>
  <c r="I360" i="3"/>
  <c r="J360" i="3"/>
  <c r="E361" i="3"/>
  <c r="H361" i="3" s="1"/>
  <c r="I361" i="3"/>
  <c r="J361" i="3"/>
  <c r="E362" i="3"/>
  <c r="H362" i="3" s="1"/>
  <c r="I362" i="3"/>
  <c r="J362" i="3"/>
  <c r="E363" i="3"/>
  <c r="H363" i="3" s="1"/>
  <c r="I363" i="3"/>
  <c r="J363" i="3"/>
  <c r="E364" i="3"/>
  <c r="H364" i="3" s="1"/>
  <c r="I364" i="3"/>
  <c r="J364" i="3"/>
  <c r="E365" i="3"/>
  <c r="H365" i="3" s="1"/>
  <c r="I365" i="3"/>
  <c r="J365" i="3"/>
  <c r="E366" i="3"/>
  <c r="H366" i="3" s="1"/>
  <c r="I366" i="3"/>
  <c r="J366" i="3"/>
  <c r="E367" i="3"/>
  <c r="H367" i="3" s="1"/>
  <c r="I367" i="3"/>
  <c r="J367" i="3"/>
  <c r="E368" i="3"/>
  <c r="H368" i="3" s="1"/>
  <c r="I368" i="3"/>
  <c r="J368" i="3"/>
  <c r="E369" i="3"/>
  <c r="H369" i="3" s="1"/>
  <c r="I369" i="3"/>
  <c r="J369" i="3"/>
  <c r="E370" i="3"/>
  <c r="H370" i="3" s="1"/>
  <c r="I370" i="3"/>
  <c r="J370" i="3"/>
  <c r="E371" i="3"/>
  <c r="H371" i="3" s="1"/>
  <c r="I371" i="3"/>
  <c r="J371" i="3"/>
  <c r="E372" i="3"/>
  <c r="H372" i="3" s="1"/>
  <c r="I372" i="3"/>
  <c r="J372" i="3"/>
  <c r="E373" i="3"/>
  <c r="H373" i="3" s="1"/>
  <c r="I373" i="3"/>
  <c r="J373" i="3"/>
  <c r="E374" i="3"/>
  <c r="H374" i="3" s="1"/>
  <c r="I374" i="3"/>
  <c r="J374" i="3"/>
  <c r="E375" i="3"/>
  <c r="H375" i="3" s="1"/>
  <c r="I375" i="3"/>
  <c r="J375" i="3"/>
  <c r="E376" i="3"/>
  <c r="H376" i="3" s="1"/>
  <c r="I376" i="3"/>
  <c r="J376" i="3"/>
  <c r="E377" i="3"/>
  <c r="H377" i="3" s="1"/>
  <c r="I377" i="3"/>
  <c r="J377" i="3"/>
  <c r="E378" i="3"/>
  <c r="H378" i="3" s="1"/>
  <c r="I378" i="3"/>
  <c r="J378" i="3"/>
  <c r="E379" i="3"/>
  <c r="H379" i="3" s="1"/>
  <c r="I379" i="3"/>
  <c r="J379" i="3"/>
  <c r="E380" i="3"/>
  <c r="H380" i="3" s="1"/>
  <c r="I380" i="3"/>
  <c r="J380" i="3"/>
  <c r="E381" i="3"/>
  <c r="H381" i="3" s="1"/>
  <c r="I381" i="3"/>
  <c r="J381" i="3"/>
  <c r="E382" i="3"/>
  <c r="H382" i="3" s="1"/>
  <c r="I382" i="3"/>
  <c r="J382" i="3"/>
  <c r="E383" i="3"/>
  <c r="H383" i="3" s="1"/>
  <c r="I383" i="3"/>
  <c r="J383" i="3"/>
  <c r="E384" i="3"/>
  <c r="H384" i="3" s="1"/>
  <c r="I384" i="3"/>
  <c r="J384" i="3"/>
  <c r="E385" i="3"/>
  <c r="H385" i="3" s="1"/>
  <c r="I385" i="3"/>
  <c r="J385" i="3"/>
  <c r="E386" i="3"/>
  <c r="H386" i="3" s="1"/>
  <c r="I386" i="3"/>
  <c r="J386" i="3"/>
  <c r="E387" i="3"/>
  <c r="H387" i="3" s="1"/>
  <c r="I387" i="3"/>
  <c r="J387" i="3"/>
  <c r="E388" i="3"/>
  <c r="H388" i="3" s="1"/>
  <c r="I388" i="3"/>
  <c r="J388" i="3"/>
  <c r="E389" i="3"/>
  <c r="H389" i="3" s="1"/>
  <c r="I389" i="3"/>
  <c r="J389" i="3"/>
  <c r="E390" i="3"/>
  <c r="H390" i="3" s="1"/>
  <c r="I390" i="3"/>
  <c r="J390" i="3"/>
  <c r="E391" i="3"/>
  <c r="H391" i="3" s="1"/>
  <c r="I391" i="3"/>
  <c r="J391" i="3"/>
  <c r="E392" i="3"/>
  <c r="H392" i="3" s="1"/>
  <c r="I392" i="3"/>
  <c r="J392" i="3"/>
  <c r="E393" i="3"/>
  <c r="H393" i="3" s="1"/>
  <c r="I393" i="3"/>
  <c r="J393" i="3"/>
  <c r="E394" i="3"/>
  <c r="H394" i="3" s="1"/>
  <c r="I394" i="3"/>
  <c r="J394" i="3"/>
  <c r="E395" i="3"/>
  <c r="H395" i="3" s="1"/>
  <c r="I395" i="3"/>
  <c r="J395" i="3"/>
  <c r="E396" i="3"/>
  <c r="H396" i="3" s="1"/>
  <c r="I396" i="3"/>
  <c r="J396" i="3"/>
  <c r="E397" i="3"/>
  <c r="H397" i="3" s="1"/>
  <c r="I397" i="3"/>
  <c r="J397" i="3"/>
  <c r="E398" i="3"/>
  <c r="H398" i="3" s="1"/>
  <c r="I398" i="3"/>
  <c r="J398" i="3"/>
  <c r="E399" i="3"/>
  <c r="H399" i="3" s="1"/>
  <c r="I399" i="3"/>
  <c r="J399" i="3"/>
  <c r="E400" i="3"/>
  <c r="H400" i="3" s="1"/>
  <c r="I400" i="3"/>
  <c r="J400" i="3"/>
  <c r="E401" i="3"/>
  <c r="H401" i="3" s="1"/>
  <c r="I401" i="3"/>
  <c r="J401" i="3"/>
  <c r="E402" i="3"/>
  <c r="H402" i="3" s="1"/>
  <c r="I402" i="3"/>
  <c r="J402" i="3"/>
  <c r="E403" i="3"/>
  <c r="H403" i="3" s="1"/>
  <c r="I403" i="3"/>
  <c r="J403" i="3"/>
  <c r="E404" i="3"/>
  <c r="H404" i="3" s="1"/>
  <c r="I404" i="3"/>
  <c r="J404" i="3"/>
  <c r="E405" i="3"/>
  <c r="H405" i="3" s="1"/>
  <c r="I405" i="3"/>
  <c r="J405" i="3"/>
  <c r="E406" i="3"/>
  <c r="H406" i="3" s="1"/>
  <c r="I406" i="3"/>
  <c r="J406" i="3"/>
  <c r="E407" i="3"/>
  <c r="H407" i="3" s="1"/>
  <c r="I407" i="3"/>
  <c r="J407" i="3"/>
  <c r="D408" i="3"/>
  <c r="I408" i="3" s="1"/>
  <c r="E408" i="3"/>
  <c r="E408" i="7" l="1"/>
  <c r="H408" i="7" s="1"/>
  <c r="H7" i="7"/>
  <c r="I408" i="7"/>
  <c r="J408" i="7"/>
  <c r="I407" i="8"/>
  <c r="J407" i="8"/>
  <c r="E407" i="8"/>
  <c r="H407" i="8" s="1"/>
  <c r="J408" i="5"/>
  <c r="E408" i="5"/>
  <c r="H408" i="5" s="1"/>
  <c r="H7" i="5"/>
  <c r="J408" i="3"/>
  <c r="H408" i="3"/>
  <c r="D408" i="2"/>
  <c r="J408" i="2" s="1"/>
  <c r="E408" i="2"/>
  <c r="J407" i="2"/>
  <c r="I407" i="2"/>
  <c r="E407" i="2"/>
  <c r="H407" i="2" s="1"/>
  <c r="J406" i="2"/>
  <c r="I406" i="2"/>
  <c r="E406" i="2"/>
  <c r="H406" i="2" s="1"/>
  <c r="J405" i="2"/>
  <c r="I405" i="2"/>
  <c r="E405" i="2"/>
  <c r="H405" i="2" s="1"/>
  <c r="J404" i="2"/>
  <c r="I404" i="2"/>
  <c r="E404" i="2"/>
  <c r="H404" i="2" s="1"/>
  <c r="J403" i="2"/>
  <c r="I403" i="2"/>
  <c r="E403" i="2"/>
  <c r="H403" i="2" s="1"/>
  <c r="J402" i="2"/>
  <c r="I402" i="2"/>
  <c r="E402" i="2"/>
  <c r="H402" i="2" s="1"/>
  <c r="J401" i="2"/>
  <c r="I401" i="2"/>
  <c r="E401" i="2"/>
  <c r="H401" i="2" s="1"/>
  <c r="J400" i="2"/>
  <c r="I400" i="2"/>
  <c r="E400" i="2"/>
  <c r="H400" i="2" s="1"/>
  <c r="J399" i="2"/>
  <c r="I399" i="2"/>
  <c r="E399" i="2"/>
  <c r="H399" i="2" s="1"/>
  <c r="J398" i="2"/>
  <c r="I398" i="2"/>
  <c r="E398" i="2"/>
  <c r="H398" i="2" s="1"/>
  <c r="J397" i="2"/>
  <c r="I397" i="2"/>
  <c r="E397" i="2"/>
  <c r="H397" i="2" s="1"/>
  <c r="J396" i="2"/>
  <c r="I396" i="2"/>
  <c r="E396" i="2"/>
  <c r="H396" i="2" s="1"/>
  <c r="J395" i="2"/>
  <c r="I395" i="2"/>
  <c r="E395" i="2"/>
  <c r="H395" i="2" s="1"/>
  <c r="J394" i="2"/>
  <c r="I394" i="2"/>
  <c r="E394" i="2"/>
  <c r="H394" i="2" s="1"/>
  <c r="J393" i="2"/>
  <c r="I393" i="2"/>
  <c r="E393" i="2"/>
  <c r="H393" i="2" s="1"/>
  <c r="J392" i="2"/>
  <c r="I392" i="2"/>
  <c r="E392" i="2"/>
  <c r="H392" i="2" s="1"/>
  <c r="J391" i="2"/>
  <c r="I391" i="2"/>
  <c r="E391" i="2"/>
  <c r="H391" i="2" s="1"/>
  <c r="J390" i="2"/>
  <c r="I390" i="2"/>
  <c r="E390" i="2"/>
  <c r="H390" i="2" s="1"/>
  <c r="J389" i="2"/>
  <c r="I389" i="2"/>
  <c r="E389" i="2"/>
  <c r="H389" i="2" s="1"/>
  <c r="J388" i="2"/>
  <c r="I388" i="2"/>
  <c r="E388" i="2"/>
  <c r="H388" i="2" s="1"/>
  <c r="J387" i="2"/>
  <c r="I387" i="2"/>
  <c r="E387" i="2"/>
  <c r="H387" i="2" s="1"/>
  <c r="J386" i="2"/>
  <c r="I386" i="2"/>
  <c r="E386" i="2"/>
  <c r="H386" i="2" s="1"/>
  <c r="J385" i="2"/>
  <c r="I385" i="2"/>
  <c r="E385" i="2"/>
  <c r="H385" i="2" s="1"/>
  <c r="J384" i="2"/>
  <c r="I384" i="2"/>
  <c r="E384" i="2"/>
  <c r="H384" i="2" s="1"/>
  <c r="J383" i="2"/>
  <c r="I383" i="2"/>
  <c r="E383" i="2"/>
  <c r="H383" i="2" s="1"/>
  <c r="J382" i="2"/>
  <c r="I382" i="2"/>
  <c r="E382" i="2"/>
  <c r="H382" i="2" s="1"/>
  <c r="J381" i="2"/>
  <c r="I381" i="2"/>
  <c r="E381" i="2"/>
  <c r="H381" i="2" s="1"/>
  <c r="J380" i="2"/>
  <c r="I380" i="2"/>
  <c r="E380" i="2"/>
  <c r="H380" i="2" s="1"/>
  <c r="J379" i="2"/>
  <c r="I379" i="2"/>
  <c r="E379" i="2"/>
  <c r="H379" i="2" s="1"/>
  <c r="J378" i="2"/>
  <c r="I378" i="2"/>
  <c r="E378" i="2"/>
  <c r="H378" i="2" s="1"/>
  <c r="J377" i="2"/>
  <c r="I377" i="2"/>
  <c r="E377" i="2"/>
  <c r="H377" i="2" s="1"/>
  <c r="J376" i="2"/>
  <c r="I376" i="2"/>
  <c r="E376" i="2"/>
  <c r="H376" i="2" s="1"/>
  <c r="J375" i="2"/>
  <c r="I375" i="2"/>
  <c r="E375" i="2"/>
  <c r="H375" i="2" s="1"/>
  <c r="J374" i="2"/>
  <c r="I374" i="2"/>
  <c r="E374" i="2"/>
  <c r="H374" i="2" s="1"/>
  <c r="J373" i="2"/>
  <c r="I373" i="2"/>
  <c r="E373" i="2"/>
  <c r="H373" i="2" s="1"/>
  <c r="J372" i="2"/>
  <c r="I372" i="2"/>
  <c r="E372" i="2"/>
  <c r="H372" i="2" s="1"/>
  <c r="J371" i="2"/>
  <c r="I371" i="2"/>
  <c r="E371" i="2"/>
  <c r="H371" i="2" s="1"/>
  <c r="J370" i="2"/>
  <c r="I370" i="2"/>
  <c r="E370" i="2"/>
  <c r="H370" i="2" s="1"/>
  <c r="J369" i="2"/>
  <c r="I369" i="2"/>
  <c r="E369" i="2"/>
  <c r="H369" i="2" s="1"/>
  <c r="J368" i="2"/>
  <c r="I368" i="2"/>
  <c r="E368" i="2"/>
  <c r="H368" i="2" s="1"/>
  <c r="J367" i="2"/>
  <c r="I367" i="2"/>
  <c r="E367" i="2"/>
  <c r="H367" i="2" s="1"/>
  <c r="J366" i="2"/>
  <c r="I366" i="2"/>
  <c r="E366" i="2"/>
  <c r="H366" i="2" s="1"/>
  <c r="J365" i="2"/>
  <c r="I365" i="2"/>
  <c r="E365" i="2"/>
  <c r="H365" i="2" s="1"/>
  <c r="J364" i="2"/>
  <c r="I364" i="2"/>
  <c r="E364" i="2"/>
  <c r="H364" i="2"/>
  <c r="J363" i="2"/>
  <c r="I363" i="2"/>
  <c r="E363" i="2"/>
  <c r="H363" i="2" s="1"/>
  <c r="J362" i="2"/>
  <c r="I362" i="2"/>
  <c r="E362" i="2"/>
  <c r="H362" i="2" s="1"/>
  <c r="J361" i="2"/>
  <c r="I361" i="2"/>
  <c r="E361" i="2"/>
  <c r="H361" i="2" s="1"/>
  <c r="J360" i="2"/>
  <c r="I360" i="2"/>
  <c r="E360" i="2"/>
  <c r="H360" i="2" s="1"/>
  <c r="J359" i="2"/>
  <c r="I359" i="2"/>
  <c r="E359" i="2"/>
  <c r="H359" i="2" s="1"/>
  <c r="J358" i="2"/>
  <c r="I358" i="2"/>
  <c r="E358" i="2"/>
  <c r="H358" i="2" s="1"/>
  <c r="J357" i="2"/>
  <c r="I357" i="2"/>
  <c r="E357" i="2"/>
  <c r="H357" i="2" s="1"/>
  <c r="J356" i="2"/>
  <c r="I356" i="2"/>
  <c r="E356" i="2"/>
  <c r="H356" i="2" s="1"/>
  <c r="J355" i="2"/>
  <c r="I355" i="2"/>
  <c r="E355" i="2"/>
  <c r="H355" i="2" s="1"/>
  <c r="J354" i="2"/>
  <c r="I354" i="2"/>
  <c r="E354" i="2"/>
  <c r="H354" i="2" s="1"/>
  <c r="J353" i="2"/>
  <c r="I353" i="2"/>
  <c r="E353" i="2"/>
  <c r="H353" i="2" s="1"/>
  <c r="J352" i="2"/>
  <c r="I352" i="2"/>
  <c r="E352" i="2"/>
  <c r="H352" i="2" s="1"/>
  <c r="J351" i="2"/>
  <c r="I351" i="2"/>
  <c r="E351" i="2"/>
  <c r="H351" i="2" s="1"/>
  <c r="J350" i="2"/>
  <c r="I350" i="2"/>
  <c r="E350" i="2"/>
  <c r="H350" i="2" s="1"/>
  <c r="J349" i="2"/>
  <c r="I349" i="2"/>
  <c r="E349" i="2"/>
  <c r="H349" i="2" s="1"/>
  <c r="J348" i="2"/>
  <c r="I348" i="2"/>
  <c r="E348" i="2"/>
  <c r="H348" i="2" s="1"/>
  <c r="J347" i="2"/>
  <c r="I347" i="2"/>
  <c r="E347" i="2"/>
  <c r="H347" i="2" s="1"/>
  <c r="J346" i="2"/>
  <c r="I346" i="2"/>
  <c r="E346" i="2"/>
  <c r="H346" i="2" s="1"/>
  <c r="J345" i="2"/>
  <c r="I345" i="2"/>
  <c r="E345" i="2"/>
  <c r="H345" i="2" s="1"/>
  <c r="J344" i="2"/>
  <c r="I344" i="2"/>
  <c r="E344" i="2"/>
  <c r="H344" i="2" s="1"/>
  <c r="J343" i="2"/>
  <c r="I343" i="2"/>
  <c r="E343" i="2"/>
  <c r="H343" i="2" s="1"/>
  <c r="J342" i="2"/>
  <c r="I342" i="2"/>
  <c r="E342" i="2"/>
  <c r="H342" i="2" s="1"/>
  <c r="J341" i="2"/>
  <c r="I341" i="2"/>
  <c r="E341" i="2"/>
  <c r="H341" i="2" s="1"/>
  <c r="J340" i="2"/>
  <c r="I340" i="2"/>
  <c r="E340" i="2"/>
  <c r="H340" i="2" s="1"/>
  <c r="J339" i="2"/>
  <c r="I339" i="2"/>
  <c r="E339" i="2"/>
  <c r="H339" i="2" s="1"/>
  <c r="J338" i="2"/>
  <c r="I338" i="2"/>
  <c r="E338" i="2"/>
  <c r="H338" i="2" s="1"/>
  <c r="J337" i="2"/>
  <c r="I337" i="2"/>
  <c r="E337" i="2"/>
  <c r="H337" i="2" s="1"/>
  <c r="J336" i="2"/>
  <c r="I336" i="2"/>
  <c r="E336" i="2"/>
  <c r="H336" i="2" s="1"/>
  <c r="J335" i="2"/>
  <c r="I335" i="2"/>
  <c r="E335" i="2"/>
  <c r="H335" i="2" s="1"/>
  <c r="J334" i="2"/>
  <c r="I334" i="2"/>
  <c r="E334" i="2"/>
  <c r="H334" i="2" s="1"/>
  <c r="J333" i="2"/>
  <c r="I333" i="2"/>
  <c r="E333" i="2"/>
  <c r="H333" i="2" s="1"/>
  <c r="J332" i="2"/>
  <c r="I332" i="2"/>
  <c r="E332" i="2"/>
  <c r="H332" i="2" s="1"/>
  <c r="J331" i="2"/>
  <c r="I331" i="2"/>
  <c r="E331" i="2"/>
  <c r="H331" i="2" s="1"/>
  <c r="J330" i="2"/>
  <c r="I330" i="2"/>
  <c r="E330" i="2"/>
  <c r="H330" i="2" s="1"/>
  <c r="J329" i="2"/>
  <c r="I329" i="2"/>
  <c r="E329" i="2"/>
  <c r="H329" i="2" s="1"/>
  <c r="J328" i="2"/>
  <c r="I328" i="2"/>
  <c r="E328" i="2"/>
  <c r="H328" i="2" s="1"/>
  <c r="J327" i="2"/>
  <c r="I327" i="2"/>
  <c r="E327" i="2"/>
  <c r="H327" i="2" s="1"/>
  <c r="J326" i="2"/>
  <c r="I326" i="2"/>
  <c r="E326" i="2"/>
  <c r="H326" i="2" s="1"/>
  <c r="J325" i="2"/>
  <c r="I325" i="2"/>
  <c r="E325" i="2"/>
  <c r="H325" i="2" s="1"/>
  <c r="J324" i="2"/>
  <c r="I324" i="2"/>
  <c r="E324" i="2"/>
  <c r="H324" i="2" s="1"/>
  <c r="J323" i="2"/>
  <c r="I323" i="2"/>
  <c r="E323" i="2"/>
  <c r="H323" i="2" s="1"/>
  <c r="J322" i="2"/>
  <c r="I322" i="2"/>
  <c r="E322" i="2"/>
  <c r="H322" i="2" s="1"/>
  <c r="J321" i="2"/>
  <c r="I321" i="2"/>
  <c r="E321" i="2"/>
  <c r="H321" i="2" s="1"/>
  <c r="J320" i="2"/>
  <c r="I320" i="2"/>
  <c r="E320" i="2"/>
  <c r="H320" i="2" s="1"/>
  <c r="J319" i="2"/>
  <c r="I319" i="2"/>
  <c r="E319" i="2"/>
  <c r="H319" i="2" s="1"/>
  <c r="J318" i="2"/>
  <c r="I318" i="2"/>
  <c r="E318" i="2"/>
  <c r="H318" i="2" s="1"/>
  <c r="J317" i="2"/>
  <c r="I317" i="2"/>
  <c r="E317" i="2"/>
  <c r="H317" i="2" s="1"/>
  <c r="J316" i="2"/>
  <c r="I316" i="2"/>
  <c r="E316" i="2"/>
  <c r="H316" i="2"/>
  <c r="J315" i="2"/>
  <c r="I315" i="2"/>
  <c r="E315" i="2"/>
  <c r="H315" i="2" s="1"/>
  <c r="J314" i="2"/>
  <c r="I314" i="2"/>
  <c r="E314" i="2"/>
  <c r="H314" i="2" s="1"/>
  <c r="J313" i="2"/>
  <c r="I313" i="2"/>
  <c r="E313" i="2"/>
  <c r="H313" i="2" s="1"/>
  <c r="J312" i="2"/>
  <c r="I312" i="2"/>
  <c r="E312" i="2"/>
  <c r="H312" i="2" s="1"/>
  <c r="J311" i="2"/>
  <c r="I311" i="2"/>
  <c r="E311" i="2"/>
  <c r="H311" i="2" s="1"/>
  <c r="J310" i="2"/>
  <c r="I310" i="2"/>
  <c r="E310" i="2"/>
  <c r="H310" i="2" s="1"/>
  <c r="J309" i="2"/>
  <c r="I309" i="2"/>
  <c r="E309" i="2"/>
  <c r="H309" i="2" s="1"/>
  <c r="J308" i="2"/>
  <c r="I308" i="2"/>
  <c r="E308" i="2"/>
  <c r="H308" i="2" s="1"/>
  <c r="J307" i="2"/>
  <c r="I307" i="2"/>
  <c r="E307" i="2"/>
  <c r="H307" i="2" s="1"/>
  <c r="J306" i="2"/>
  <c r="I306" i="2"/>
  <c r="E306" i="2"/>
  <c r="H306" i="2" s="1"/>
  <c r="J305" i="2"/>
  <c r="I305" i="2"/>
  <c r="E305" i="2"/>
  <c r="H305" i="2" s="1"/>
  <c r="J304" i="2"/>
  <c r="I304" i="2"/>
  <c r="E304" i="2"/>
  <c r="H304" i="2" s="1"/>
  <c r="J303" i="2"/>
  <c r="I303" i="2"/>
  <c r="E303" i="2"/>
  <c r="H303" i="2" s="1"/>
  <c r="J302" i="2"/>
  <c r="I302" i="2"/>
  <c r="E302" i="2"/>
  <c r="H302" i="2" s="1"/>
  <c r="J301" i="2"/>
  <c r="I301" i="2"/>
  <c r="E301" i="2"/>
  <c r="H301" i="2" s="1"/>
  <c r="J300" i="2"/>
  <c r="I300" i="2"/>
  <c r="E300" i="2"/>
  <c r="H300" i="2" s="1"/>
  <c r="J299" i="2"/>
  <c r="I299" i="2"/>
  <c r="E299" i="2"/>
  <c r="H299" i="2" s="1"/>
  <c r="J298" i="2"/>
  <c r="I298" i="2"/>
  <c r="E298" i="2"/>
  <c r="H298" i="2" s="1"/>
  <c r="J297" i="2"/>
  <c r="I297" i="2"/>
  <c r="E297" i="2"/>
  <c r="H297" i="2" s="1"/>
  <c r="J296" i="2"/>
  <c r="I296" i="2"/>
  <c r="E296" i="2"/>
  <c r="H296" i="2" s="1"/>
  <c r="J295" i="2"/>
  <c r="I295" i="2"/>
  <c r="E295" i="2"/>
  <c r="H295" i="2" s="1"/>
  <c r="J294" i="2"/>
  <c r="I294" i="2"/>
  <c r="E294" i="2"/>
  <c r="H294" i="2" s="1"/>
  <c r="J293" i="2"/>
  <c r="I293" i="2"/>
  <c r="E293" i="2"/>
  <c r="H293" i="2" s="1"/>
  <c r="J292" i="2"/>
  <c r="I292" i="2"/>
  <c r="E292" i="2"/>
  <c r="H292" i="2" s="1"/>
  <c r="J291" i="2"/>
  <c r="I291" i="2"/>
  <c r="E291" i="2"/>
  <c r="H291" i="2" s="1"/>
  <c r="J290" i="2"/>
  <c r="I290" i="2"/>
  <c r="E290" i="2"/>
  <c r="H290" i="2" s="1"/>
  <c r="J289" i="2"/>
  <c r="I289" i="2"/>
  <c r="E289" i="2"/>
  <c r="H289" i="2" s="1"/>
  <c r="J288" i="2"/>
  <c r="I288" i="2"/>
  <c r="E288" i="2"/>
  <c r="H288" i="2" s="1"/>
  <c r="J287" i="2"/>
  <c r="I287" i="2"/>
  <c r="E287" i="2"/>
  <c r="H287" i="2" s="1"/>
  <c r="J286" i="2"/>
  <c r="I286" i="2"/>
  <c r="E286" i="2"/>
  <c r="H286" i="2" s="1"/>
  <c r="J285" i="2"/>
  <c r="I285" i="2"/>
  <c r="E285" i="2"/>
  <c r="H285" i="2" s="1"/>
  <c r="J284" i="2"/>
  <c r="I284" i="2"/>
  <c r="E284" i="2"/>
  <c r="H284" i="2" s="1"/>
  <c r="J283" i="2"/>
  <c r="I283" i="2"/>
  <c r="E283" i="2"/>
  <c r="H283" i="2" s="1"/>
  <c r="J282" i="2"/>
  <c r="I282" i="2"/>
  <c r="E282" i="2"/>
  <c r="H282" i="2" s="1"/>
  <c r="J281" i="2"/>
  <c r="I281" i="2"/>
  <c r="E281" i="2"/>
  <c r="H281" i="2" s="1"/>
  <c r="J280" i="2"/>
  <c r="I280" i="2"/>
  <c r="E280" i="2"/>
  <c r="H280" i="2" s="1"/>
  <c r="J279" i="2"/>
  <c r="I279" i="2"/>
  <c r="E279" i="2"/>
  <c r="H279" i="2" s="1"/>
  <c r="J278" i="2"/>
  <c r="I278" i="2"/>
  <c r="E278" i="2"/>
  <c r="H278" i="2" s="1"/>
  <c r="J277" i="2"/>
  <c r="I277" i="2"/>
  <c r="E277" i="2"/>
  <c r="H277" i="2" s="1"/>
  <c r="J276" i="2"/>
  <c r="I276" i="2"/>
  <c r="E276" i="2"/>
  <c r="H276" i="2" s="1"/>
  <c r="J275" i="2"/>
  <c r="I275" i="2"/>
  <c r="E275" i="2"/>
  <c r="H275" i="2" s="1"/>
  <c r="J274" i="2"/>
  <c r="I274" i="2"/>
  <c r="E274" i="2"/>
  <c r="H274" i="2" s="1"/>
  <c r="J273" i="2"/>
  <c r="I273" i="2"/>
  <c r="E273" i="2"/>
  <c r="H273" i="2" s="1"/>
  <c r="J272" i="2"/>
  <c r="I272" i="2"/>
  <c r="E272" i="2"/>
  <c r="H272" i="2" s="1"/>
  <c r="J271" i="2"/>
  <c r="I271" i="2"/>
  <c r="E271" i="2"/>
  <c r="H271" i="2" s="1"/>
  <c r="J270" i="2"/>
  <c r="I270" i="2"/>
  <c r="E270" i="2"/>
  <c r="H270" i="2" s="1"/>
  <c r="J269" i="2"/>
  <c r="I269" i="2"/>
  <c r="E269" i="2"/>
  <c r="H269" i="2" s="1"/>
  <c r="J268" i="2"/>
  <c r="I268" i="2"/>
  <c r="E268" i="2"/>
  <c r="H268" i="2" s="1"/>
  <c r="J267" i="2"/>
  <c r="I267" i="2"/>
  <c r="E267" i="2"/>
  <c r="H267" i="2" s="1"/>
  <c r="J266" i="2"/>
  <c r="I266" i="2"/>
  <c r="E266" i="2"/>
  <c r="H266" i="2" s="1"/>
  <c r="J265" i="2"/>
  <c r="I265" i="2"/>
  <c r="E265" i="2"/>
  <c r="H265" i="2" s="1"/>
  <c r="J264" i="2"/>
  <c r="I264" i="2"/>
  <c r="E264" i="2"/>
  <c r="H264" i="2" s="1"/>
  <c r="J263" i="2"/>
  <c r="I263" i="2"/>
  <c r="E263" i="2"/>
  <c r="H263" i="2" s="1"/>
  <c r="J262" i="2"/>
  <c r="I262" i="2"/>
  <c r="E262" i="2"/>
  <c r="H262" i="2" s="1"/>
  <c r="J261" i="2"/>
  <c r="I261" i="2"/>
  <c r="E261" i="2"/>
  <c r="H261" i="2" s="1"/>
  <c r="J260" i="2"/>
  <c r="I260" i="2"/>
  <c r="E260" i="2"/>
  <c r="H260" i="2" s="1"/>
  <c r="J259" i="2"/>
  <c r="I259" i="2"/>
  <c r="E259" i="2"/>
  <c r="H259" i="2" s="1"/>
  <c r="J258" i="2"/>
  <c r="I258" i="2"/>
  <c r="E258" i="2"/>
  <c r="H258" i="2" s="1"/>
  <c r="J257" i="2"/>
  <c r="I257" i="2"/>
  <c r="E257" i="2"/>
  <c r="H257" i="2" s="1"/>
  <c r="J256" i="2"/>
  <c r="I256" i="2"/>
  <c r="E256" i="2"/>
  <c r="H256" i="2" s="1"/>
  <c r="J255" i="2"/>
  <c r="I255" i="2"/>
  <c r="E255" i="2"/>
  <c r="H255" i="2" s="1"/>
  <c r="J254" i="2"/>
  <c r="I254" i="2"/>
  <c r="E254" i="2"/>
  <c r="H254" i="2" s="1"/>
  <c r="J253" i="2"/>
  <c r="I253" i="2"/>
  <c r="E253" i="2"/>
  <c r="H253" i="2" s="1"/>
  <c r="J252" i="2"/>
  <c r="I252" i="2"/>
  <c r="E252" i="2"/>
  <c r="H252" i="2" s="1"/>
  <c r="J251" i="2"/>
  <c r="I251" i="2"/>
  <c r="E251" i="2"/>
  <c r="H251" i="2" s="1"/>
  <c r="J250" i="2"/>
  <c r="I250" i="2"/>
  <c r="E250" i="2"/>
  <c r="H250" i="2" s="1"/>
  <c r="J249" i="2"/>
  <c r="I249" i="2"/>
  <c r="E249" i="2"/>
  <c r="H249" i="2" s="1"/>
  <c r="J248" i="2"/>
  <c r="I248" i="2"/>
  <c r="E248" i="2"/>
  <c r="H248" i="2" s="1"/>
  <c r="J247" i="2"/>
  <c r="I247" i="2"/>
  <c r="E247" i="2"/>
  <c r="H247" i="2" s="1"/>
  <c r="J246" i="2"/>
  <c r="I246" i="2"/>
  <c r="E246" i="2"/>
  <c r="H246" i="2" s="1"/>
  <c r="J245" i="2"/>
  <c r="I245" i="2"/>
  <c r="E245" i="2"/>
  <c r="H245" i="2" s="1"/>
  <c r="J244" i="2"/>
  <c r="I244" i="2"/>
  <c r="E244" i="2"/>
  <c r="H244" i="2" s="1"/>
  <c r="J243" i="2"/>
  <c r="I243" i="2"/>
  <c r="E243" i="2"/>
  <c r="H243" i="2" s="1"/>
  <c r="J242" i="2"/>
  <c r="I242" i="2"/>
  <c r="E242" i="2"/>
  <c r="H242" i="2" s="1"/>
  <c r="J241" i="2"/>
  <c r="I241" i="2"/>
  <c r="E241" i="2"/>
  <c r="H241" i="2" s="1"/>
  <c r="J240" i="2"/>
  <c r="I240" i="2"/>
  <c r="E240" i="2"/>
  <c r="H240" i="2" s="1"/>
  <c r="J239" i="2"/>
  <c r="I239" i="2"/>
  <c r="E239" i="2"/>
  <c r="H239" i="2" s="1"/>
  <c r="J238" i="2"/>
  <c r="I238" i="2"/>
  <c r="E238" i="2"/>
  <c r="H238" i="2" s="1"/>
  <c r="J237" i="2"/>
  <c r="I237" i="2"/>
  <c r="E237" i="2"/>
  <c r="H237" i="2" s="1"/>
  <c r="J236" i="2"/>
  <c r="I236" i="2"/>
  <c r="E236" i="2"/>
  <c r="H236" i="2" s="1"/>
  <c r="J235" i="2"/>
  <c r="I235" i="2"/>
  <c r="E235" i="2"/>
  <c r="H235" i="2" s="1"/>
  <c r="J234" i="2"/>
  <c r="I234" i="2"/>
  <c r="E234" i="2"/>
  <c r="H234" i="2" s="1"/>
  <c r="J233" i="2"/>
  <c r="I233" i="2"/>
  <c r="E233" i="2"/>
  <c r="H233" i="2" s="1"/>
  <c r="J232" i="2"/>
  <c r="I232" i="2"/>
  <c r="E232" i="2"/>
  <c r="H232" i="2" s="1"/>
  <c r="J231" i="2"/>
  <c r="I231" i="2"/>
  <c r="E231" i="2"/>
  <c r="H231" i="2" s="1"/>
  <c r="J230" i="2"/>
  <c r="I230" i="2"/>
  <c r="E230" i="2"/>
  <c r="H230" i="2" s="1"/>
  <c r="J229" i="2"/>
  <c r="I229" i="2"/>
  <c r="E229" i="2"/>
  <c r="H229" i="2" s="1"/>
  <c r="J228" i="2"/>
  <c r="I228" i="2"/>
  <c r="E228" i="2"/>
  <c r="H228" i="2" s="1"/>
  <c r="J227" i="2"/>
  <c r="I227" i="2"/>
  <c r="E227" i="2"/>
  <c r="H227" i="2" s="1"/>
  <c r="J226" i="2"/>
  <c r="I226" i="2"/>
  <c r="E226" i="2"/>
  <c r="H226" i="2" s="1"/>
  <c r="J225" i="2"/>
  <c r="I225" i="2"/>
  <c r="E225" i="2"/>
  <c r="H225" i="2" s="1"/>
  <c r="J224" i="2"/>
  <c r="I224" i="2"/>
  <c r="E224" i="2"/>
  <c r="H224" i="2" s="1"/>
  <c r="J223" i="2"/>
  <c r="I223" i="2"/>
  <c r="E223" i="2"/>
  <c r="H223" i="2" s="1"/>
  <c r="J222" i="2"/>
  <c r="I222" i="2"/>
  <c r="E222" i="2"/>
  <c r="H222" i="2" s="1"/>
  <c r="J221" i="2"/>
  <c r="I221" i="2"/>
  <c r="E221" i="2"/>
  <c r="H221" i="2" s="1"/>
  <c r="J220" i="2"/>
  <c r="I220" i="2"/>
  <c r="E220" i="2"/>
  <c r="H220" i="2" s="1"/>
  <c r="J219" i="2"/>
  <c r="I219" i="2"/>
  <c r="E219" i="2"/>
  <c r="H219" i="2" s="1"/>
  <c r="J218" i="2"/>
  <c r="I218" i="2"/>
  <c r="E218" i="2"/>
  <c r="H218" i="2" s="1"/>
  <c r="J217" i="2"/>
  <c r="I217" i="2"/>
  <c r="E217" i="2"/>
  <c r="H217" i="2" s="1"/>
  <c r="J216" i="2"/>
  <c r="I216" i="2"/>
  <c r="E216" i="2"/>
  <c r="H216" i="2" s="1"/>
  <c r="J215" i="2"/>
  <c r="I215" i="2"/>
  <c r="E215" i="2"/>
  <c r="H215" i="2" s="1"/>
  <c r="J214" i="2"/>
  <c r="I214" i="2"/>
  <c r="E214" i="2"/>
  <c r="H214" i="2" s="1"/>
  <c r="J213" i="2"/>
  <c r="I213" i="2"/>
  <c r="E213" i="2"/>
  <c r="H213" i="2" s="1"/>
  <c r="J212" i="2"/>
  <c r="I212" i="2"/>
  <c r="E212" i="2"/>
  <c r="H212" i="2" s="1"/>
  <c r="J211" i="2"/>
  <c r="I211" i="2"/>
  <c r="E211" i="2"/>
  <c r="H211" i="2" s="1"/>
  <c r="J210" i="2"/>
  <c r="I210" i="2"/>
  <c r="E210" i="2"/>
  <c r="H210" i="2" s="1"/>
  <c r="J209" i="2"/>
  <c r="I209" i="2"/>
  <c r="E209" i="2"/>
  <c r="H209" i="2" s="1"/>
  <c r="J208" i="2"/>
  <c r="I208" i="2"/>
  <c r="E208" i="2"/>
  <c r="H208" i="2" s="1"/>
  <c r="J207" i="2"/>
  <c r="I207" i="2"/>
  <c r="E207" i="2"/>
  <c r="H207" i="2" s="1"/>
  <c r="J206" i="2"/>
  <c r="I206" i="2"/>
  <c r="E206" i="2"/>
  <c r="H206" i="2" s="1"/>
  <c r="J205" i="2"/>
  <c r="I205" i="2"/>
  <c r="E205" i="2"/>
  <c r="H205" i="2" s="1"/>
  <c r="J204" i="2"/>
  <c r="I204" i="2"/>
  <c r="E204" i="2"/>
  <c r="H204" i="2" s="1"/>
  <c r="J203" i="2"/>
  <c r="I203" i="2"/>
  <c r="E203" i="2"/>
  <c r="H203" i="2" s="1"/>
  <c r="J202" i="2"/>
  <c r="I202" i="2"/>
  <c r="E202" i="2"/>
  <c r="H202" i="2" s="1"/>
  <c r="J201" i="2"/>
  <c r="I201" i="2"/>
  <c r="E201" i="2"/>
  <c r="H201" i="2" s="1"/>
  <c r="J200" i="2"/>
  <c r="I200" i="2"/>
  <c r="E200" i="2"/>
  <c r="H200" i="2" s="1"/>
  <c r="J199" i="2"/>
  <c r="I199" i="2"/>
  <c r="E199" i="2"/>
  <c r="H199" i="2" s="1"/>
  <c r="J198" i="2"/>
  <c r="I198" i="2"/>
  <c r="E198" i="2"/>
  <c r="H198" i="2" s="1"/>
  <c r="J197" i="2"/>
  <c r="I197" i="2"/>
  <c r="E197" i="2"/>
  <c r="H197" i="2" s="1"/>
  <c r="J196" i="2"/>
  <c r="I196" i="2"/>
  <c r="E196" i="2"/>
  <c r="H196" i="2" s="1"/>
  <c r="J195" i="2"/>
  <c r="I195" i="2"/>
  <c r="E195" i="2"/>
  <c r="H195" i="2" s="1"/>
  <c r="J194" i="2"/>
  <c r="I194" i="2"/>
  <c r="E194" i="2"/>
  <c r="H194" i="2" s="1"/>
  <c r="J193" i="2"/>
  <c r="I193" i="2"/>
  <c r="E193" i="2"/>
  <c r="H193" i="2" s="1"/>
  <c r="J192" i="2"/>
  <c r="I192" i="2"/>
  <c r="E192" i="2"/>
  <c r="H192" i="2" s="1"/>
  <c r="J191" i="2"/>
  <c r="I191" i="2"/>
  <c r="E191" i="2"/>
  <c r="H191" i="2" s="1"/>
  <c r="J190" i="2"/>
  <c r="I190" i="2"/>
  <c r="E190" i="2"/>
  <c r="H190" i="2" s="1"/>
  <c r="J189" i="2"/>
  <c r="I189" i="2"/>
  <c r="E189" i="2"/>
  <c r="H189" i="2" s="1"/>
  <c r="J188" i="2"/>
  <c r="I188" i="2"/>
  <c r="E188" i="2"/>
  <c r="H188" i="2" s="1"/>
  <c r="J187" i="2"/>
  <c r="I187" i="2"/>
  <c r="E187" i="2"/>
  <c r="H187" i="2" s="1"/>
  <c r="J186" i="2"/>
  <c r="I186" i="2"/>
  <c r="E186" i="2"/>
  <c r="H186" i="2" s="1"/>
  <c r="J185" i="2"/>
  <c r="I185" i="2"/>
  <c r="E185" i="2"/>
  <c r="H185" i="2" s="1"/>
  <c r="J184" i="2"/>
  <c r="I184" i="2"/>
  <c r="E184" i="2"/>
  <c r="H184" i="2" s="1"/>
  <c r="J183" i="2"/>
  <c r="I183" i="2"/>
  <c r="E183" i="2"/>
  <c r="H183" i="2" s="1"/>
  <c r="J182" i="2"/>
  <c r="I182" i="2"/>
  <c r="E182" i="2"/>
  <c r="H182" i="2" s="1"/>
  <c r="J181" i="2"/>
  <c r="I181" i="2"/>
  <c r="E181" i="2"/>
  <c r="H181" i="2" s="1"/>
  <c r="J180" i="2"/>
  <c r="I180" i="2"/>
  <c r="E180" i="2"/>
  <c r="H180" i="2" s="1"/>
  <c r="J179" i="2"/>
  <c r="I179" i="2"/>
  <c r="E179" i="2"/>
  <c r="H179" i="2" s="1"/>
  <c r="J178" i="2"/>
  <c r="I178" i="2"/>
  <c r="E178" i="2"/>
  <c r="H178" i="2" s="1"/>
  <c r="J177" i="2"/>
  <c r="I177" i="2"/>
  <c r="E177" i="2"/>
  <c r="H177" i="2" s="1"/>
  <c r="J176" i="2"/>
  <c r="I176" i="2"/>
  <c r="E176" i="2"/>
  <c r="H176" i="2" s="1"/>
  <c r="J175" i="2"/>
  <c r="I175" i="2"/>
  <c r="E175" i="2"/>
  <c r="H175" i="2" s="1"/>
  <c r="J174" i="2"/>
  <c r="I174" i="2"/>
  <c r="E174" i="2"/>
  <c r="H174" i="2" s="1"/>
  <c r="J173" i="2"/>
  <c r="I173" i="2"/>
  <c r="E173" i="2"/>
  <c r="H173" i="2" s="1"/>
  <c r="J172" i="2"/>
  <c r="I172" i="2"/>
  <c r="E172" i="2"/>
  <c r="H172" i="2" s="1"/>
  <c r="J171" i="2"/>
  <c r="I171" i="2"/>
  <c r="E171" i="2"/>
  <c r="H171" i="2" s="1"/>
  <c r="J170" i="2"/>
  <c r="I170" i="2"/>
  <c r="E170" i="2"/>
  <c r="H170" i="2" s="1"/>
  <c r="J169" i="2"/>
  <c r="I169" i="2"/>
  <c r="E169" i="2"/>
  <c r="H169" i="2" s="1"/>
  <c r="J168" i="2"/>
  <c r="I168" i="2"/>
  <c r="E168" i="2"/>
  <c r="H168" i="2" s="1"/>
  <c r="J167" i="2"/>
  <c r="I167" i="2"/>
  <c r="E167" i="2"/>
  <c r="H167" i="2" s="1"/>
  <c r="J166" i="2"/>
  <c r="I166" i="2"/>
  <c r="E166" i="2"/>
  <c r="H166" i="2" s="1"/>
  <c r="J165" i="2"/>
  <c r="I165" i="2"/>
  <c r="E165" i="2"/>
  <c r="H165" i="2" s="1"/>
  <c r="J164" i="2"/>
  <c r="I164" i="2"/>
  <c r="E164" i="2"/>
  <c r="H164" i="2" s="1"/>
  <c r="J163" i="2"/>
  <c r="I163" i="2"/>
  <c r="E163" i="2"/>
  <c r="H163" i="2" s="1"/>
  <c r="J162" i="2"/>
  <c r="I162" i="2"/>
  <c r="E162" i="2"/>
  <c r="H162" i="2" s="1"/>
  <c r="J161" i="2"/>
  <c r="I161" i="2"/>
  <c r="E161" i="2"/>
  <c r="H161" i="2" s="1"/>
  <c r="J160" i="2"/>
  <c r="I160" i="2"/>
  <c r="E160" i="2"/>
  <c r="H160" i="2" s="1"/>
  <c r="J159" i="2"/>
  <c r="I159" i="2"/>
  <c r="E159" i="2"/>
  <c r="H159" i="2" s="1"/>
  <c r="J158" i="2"/>
  <c r="I158" i="2"/>
  <c r="E158" i="2"/>
  <c r="H158" i="2" s="1"/>
  <c r="J157" i="2"/>
  <c r="I157" i="2"/>
  <c r="E157" i="2"/>
  <c r="H157" i="2" s="1"/>
  <c r="J156" i="2"/>
  <c r="I156" i="2"/>
  <c r="E156" i="2"/>
  <c r="H156" i="2" s="1"/>
  <c r="J155" i="2"/>
  <c r="I155" i="2"/>
  <c r="E155" i="2"/>
  <c r="H155" i="2" s="1"/>
  <c r="J154" i="2"/>
  <c r="I154" i="2"/>
  <c r="E154" i="2"/>
  <c r="H154" i="2" s="1"/>
  <c r="J153" i="2"/>
  <c r="I153" i="2"/>
  <c r="E153" i="2"/>
  <c r="H153" i="2" s="1"/>
  <c r="J152" i="2"/>
  <c r="I152" i="2"/>
  <c r="E152" i="2"/>
  <c r="H152" i="2" s="1"/>
  <c r="J151" i="2"/>
  <c r="I151" i="2"/>
  <c r="E151" i="2"/>
  <c r="H151" i="2" s="1"/>
  <c r="J150" i="2"/>
  <c r="I150" i="2"/>
  <c r="E150" i="2"/>
  <c r="H150" i="2" s="1"/>
  <c r="J149" i="2"/>
  <c r="I149" i="2"/>
  <c r="E149" i="2"/>
  <c r="H149" i="2" s="1"/>
  <c r="J148" i="2"/>
  <c r="I148" i="2"/>
  <c r="E148" i="2"/>
  <c r="H148" i="2" s="1"/>
  <c r="J147" i="2"/>
  <c r="I147" i="2"/>
  <c r="E147" i="2"/>
  <c r="H147" i="2" s="1"/>
  <c r="J146" i="2"/>
  <c r="I146" i="2"/>
  <c r="E146" i="2"/>
  <c r="H146" i="2" s="1"/>
  <c r="J145" i="2"/>
  <c r="I145" i="2"/>
  <c r="E145" i="2"/>
  <c r="H145" i="2" s="1"/>
  <c r="J144" i="2"/>
  <c r="I144" i="2"/>
  <c r="E144" i="2"/>
  <c r="H144" i="2" s="1"/>
  <c r="J143" i="2"/>
  <c r="I143" i="2"/>
  <c r="E143" i="2"/>
  <c r="H143" i="2" s="1"/>
  <c r="J142" i="2"/>
  <c r="I142" i="2"/>
  <c r="E142" i="2"/>
  <c r="H142" i="2" s="1"/>
  <c r="J141" i="2"/>
  <c r="I141" i="2"/>
  <c r="E141" i="2"/>
  <c r="H141" i="2" s="1"/>
  <c r="J140" i="2"/>
  <c r="I140" i="2"/>
  <c r="E140" i="2"/>
  <c r="H140" i="2" s="1"/>
  <c r="J139" i="2"/>
  <c r="I139" i="2"/>
  <c r="E139" i="2"/>
  <c r="H139" i="2" s="1"/>
  <c r="J138" i="2"/>
  <c r="I138" i="2"/>
  <c r="E138" i="2"/>
  <c r="H138" i="2" s="1"/>
  <c r="J137" i="2"/>
  <c r="I137" i="2"/>
  <c r="E137" i="2"/>
  <c r="H137" i="2" s="1"/>
  <c r="J136" i="2"/>
  <c r="I136" i="2"/>
  <c r="E136" i="2"/>
  <c r="H136" i="2" s="1"/>
  <c r="J135" i="2"/>
  <c r="I135" i="2"/>
  <c r="E135" i="2"/>
  <c r="H135" i="2" s="1"/>
  <c r="J134" i="2"/>
  <c r="I134" i="2"/>
  <c r="E134" i="2"/>
  <c r="H134" i="2" s="1"/>
  <c r="J133" i="2"/>
  <c r="I133" i="2"/>
  <c r="E133" i="2"/>
  <c r="H133" i="2" s="1"/>
  <c r="J132" i="2"/>
  <c r="I132" i="2"/>
  <c r="E132" i="2"/>
  <c r="H132" i="2" s="1"/>
  <c r="J131" i="2"/>
  <c r="I131" i="2"/>
  <c r="E131" i="2"/>
  <c r="H131" i="2" s="1"/>
  <c r="J130" i="2"/>
  <c r="I130" i="2"/>
  <c r="E130" i="2"/>
  <c r="H130" i="2" s="1"/>
  <c r="J129" i="2"/>
  <c r="I129" i="2"/>
  <c r="E129" i="2"/>
  <c r="H129" i="2" s="1"/>
  <c r="J128" i="2"/>
  <c r="I128" i="2"/>
  <c r="E128" i="2"/>
  <c r="H128" i="2" s="1"/>
  <c r="J127" i="2"/>
  <c r="I127" i="2"/>
  <c r="E127" i="2"/>
  <c r="H127" i="2" s="1"/>
  <c r="J126" i="2"/>
  <c r="I126" i="2"/>
  <c r="E126" i="2"/>
  <c r="H126" i="2" s="1"/>
  <c r="J125" i="2"/>
  <c r="I125" i="2"/>
  <c r="E125" i="2"/>
  <c r="H125" i="2" s="1"/>
  <c r="J124" i="2"/>
  <c r="I124" i="2"/>
  <c r="E124" i="2"/>
  <c r="H124" i="2" s="1"/>
  <c r="J123" i="2"/>
  <c r="I123" i="2"/>
  <c r="E123" i="2"/>
  <c r="H123" i="2" s="1"/>
  <c r="J122" i="2"/>
  <c r="I122" i="2"/>
  <c r="E122" i="2"/>
  <c r="H122" i="2" s="1"/>
  <c r="J121" i="2"/>
  <c r="I121" i="2"/>
  <c r="E121" i="2"/>
  <c r="H121" i="2" s="1"/>
  <c r="J120" i="2"/>
  <c r="I120" i="2"/>
  <c r="E120" i="2"/>
  <c r="H120" i="2" s="1"/>
  <c r="J119" i="2"/>
  <c r="I119" i="2"/>
  <c r="E119" i="2"/>
  <c r="H119" i="2" s="1"/>
  <c r="J118" i="2"/>
  <c r="I118" i="2"/>
  <c r="E118" i="2"/>
  <c r="H118" i="2" s="1"/>
  <c r="J117" i="2"/>
  <c r="I117" i="2"/>
  <c r="E117" i="2"/>
  <c r="H117" i="2" s="1"/>
  <c r="J116" i="2"/>
  <c r="I116" i="2"/>
  <c r="E116" i="2"/>
  <c r="H116" i="2" s="1"/>
  <c r="J115" i="2"/>
  <c r="I115" i="2"/>
  <c r="E115" i="2"/>
  <c r="H115" i="2" s="1"/>
  <c r="J114" i="2"/>
  <c r="I114" i="2"/>
  <c r="E114" i="2"/>
  <c r="H114" i="2" s="1"/>
  <c r="J113" i="2"/>
  <c r="I113" i="2"/>
  <c r="E113" i="2"/>
  <c r="H113" i="2" s="1"/>
  <c r="J112" i="2"/>
  <c r="I112" i="2"/>
  <c r="E112" i="2"/>
  <c r="H112" i="2" s="1"/>
  <c r="J111" i="2"/>
  <c r="I111" i="2"/>
  <c r="E111" i="2"/>
  <c r="H111" i="2" s="1"/>
  <c r="J110" i="2"/>
  <c r="I110" i="2"/>
  <c r="E110" i="2"/>
  <c r="H110" i="2" s="1"/>
  <c r="J109" i="2"/>
  <c r="I109" i="2"/>
  <c r="E109" i="2"/>
  <c r="H109" i="2" s="1"/>
  <c r="J108" i="2"/>
  <c r="I108" i="2"/>
  <c r="E108" i="2"/>
  <c r="H108" i="2" s="1"/>
  <c r="J107" i="2"/>
  <c r="I107" i="2"/>
  <c r="E107" i="2"/>
  <c r="H107" i="2" s="1"/>
  <c r="J106" i="2"/>
  <c r="I106" i="2"/>
  <c r="E106" i="2"/>
  <c r="H106" i="2" s="1"/>
  <c r="J105" i="2"/>
  <c r="I105" i="2"/>
  <c r="E105" i="2"/>
  <c r="H105" i="2" s="1"/>
  <c r="J104" i="2"/>
  <c r="I104" i="2"/>
  <c r="E104" i="2"/>
  <c r="H104" i="2" s="1"/>
  <c r="J103" i="2"/>
  <c r="I103" i="2"/>
  <c r="E103" i="2"/>
  <c r="H103" i="2" s="1"/>
  <c r="J102" i="2"/>
  <c r="I102" i="2"/>
  <c r="E102" i="2"/>
  <c r="H102" i="2" s="1"/>
  <c r="J101" i="2"/>
  <c r="I101" i="2"/>
  <c r="E101" i="2"/>
  <c r="H101" i="2" s="1"/>
  <c r="J100" i="2"/>
  <c r="I100" i="2"/>
  <c r="E100" i="2"/>
  <c r="H100" i="2" s="1"/>
  <c r="J99" i="2"/>
  <c r="I99" i="2"/>
  <c r="E99" i="2"/>
  <c r="H99" i="2" s="1"/>
  <c r="J98" i="2"/>
  <c r="I98" i="2"/>
  <c r="E98" i="2"/>
  <c r="H98" i="2" s="1"/>
  <c r="J97" i="2"/>
  <c r="I97" i="2"/>
  <c r="E97" i="2"/>
  <c r="H97" i="2" s="1"/>
  <c r="J96" i="2"/>
  <c r="I96" i="2"/>
  <c r="E96" i="2"/>
  <c r="H96" i="2" s="1"/>
  <c r="J95" i="2"/>
  <c r="I95" i="2"/>
  <c r="E95" i="2"/>
  <c r="H95" i="2" s="1"/>
  <c r="J94" i="2"/>
  <c r="I94" i="2"/>
  <c r="E94" i="2"/>
  <c r="H94" i="2" s="1"/>
  <c r="J93" i="2"/>
  <c r="I93" i="2"/>
  <c r="E93" i="2"/>
  <c r="H93" i="2" s="1"/>
  <c r="J92" i="2"/>
  <c r="I92" i="2"/>
  <c r="E92" i="2"/>
  <c r="H92" i="2" s="1"/>
  <c r="J91" i="2"/>
  <c r="I91" i="2"/>
  <c r="E91" i="2"/>
  <c r="H91" i="2" s="1"/>
  <c r="J90" i="2"/>
  <c r="I90" i="2"/>
  <c r="E90" i="2"/>
  <c r="H90" i="2" s="1"/>
  <c r="J89" i="2"/>
  <c r="I89" i="2"/>
  <c r="E89" i="2"/>
  <c r="H89" i="2" s="1"/>
  <c r="J88" i="2"/>
  <c r="I88" i="2"/>
  <c r="E88" i="2"/>
  <c r="H88" i="2" s="1"/>
  <c r="J87" i="2"/>
  <c r="I87" i="2"/>
  <c r="E87" i="2"/>
  <c r="H87" i="2" s="1"/>
  <c r="J86" i="2"/>
  <c r="I86" i="2"/>
  <c r="E86" i="2"/>
  <c r="H86" i="2" s="1"/>
  <c r="J85" i="2"/>
  <c r="I85" i="2"/>
  <c r="E85" i="2"/>
  <c r="H85" i="2" s="1"/>
  <c r="J84" i="2"/>
  <c r="I84" i="2"/>
  <c r="E84" i="2"/>
  <c r="H84" i="2" s="1"/>
  <c r="J83" i="2"/>
  <c r="I83" i="2"/>
  <c r="E83" i="2"/>
  <c r="H83" i="2" s="1"/>
  <c r="J82" i="2"/>
  <c r="I82" i="2"/>
  <c r="E82" i="2"/>
  <c r="H82" i="2" s="1"/>
  <c r="J81" i="2"/>
  <c r="I81" i="2"/>
  <c r="E81" i="2"/>
  <c r="H81" i="2" s="1"/>
  <c r="J80" i="2"/>
  <c r="I80" i="2"/>
  <c r="E80" i="2"/>
  <c r="H80" i="2" s="1"/>
  <c r="J79" i="2"/>
  <c r="I79" i="2"/>
  <c r="E79" i="2"/>
  <c r="H79" i="2" s="1"/>
  <c r="J78" i="2"/>
  <c r="I78" i="2"/>
  <c r="E78" i="2"/>
  <c r="H78" i="2" s="1"/>
  <c r="J77" i="2"/>
  <c r="I77" i="2"/>
  <c r="E77" i="2"/>
  <c r="H77" i="2" s="1"/>
  <c r="J76" i="2"/>
  <c r="I76" i="2"/>
  <c r="E76" i="2"/>
  <c r="H76" i="2" s="1"/>
  <c r="J75" i="2"/>
  <c r="I75" i="2"/>
  <c r="E75" i="2"/>
  <c r="H75" i="2" s="1"/>
  <c r="J74" i="2"/>
  <c r="I74" i="2"/>
  <c r="E74" i="2"/>
  <c r="H74" i="2" s="1"/>
  <c r="J73" i="2"/>
  <c r="I73" i="2"/>
  <c r="E73" i="2"/>
  <c r="H73" i="2" s="1"/>
  <c r="J72" i="2"/>
  <c r="I72" i="2"/>
  <c r="E72" i="2"/>
  <c r="H72" i="2" s="1"/>
  <c r="J71" i="2"/>
  <c r="I71" i="2"/>
  <c r="E71" i="2"/>
  <c r="H71" i="2" s="1"/>
  <c r="J70" i="2"/>
  <c r="I70" i="2"/>
  <c r="E70" i="2"/>
  <c r="H70" i="2" s="1"/>
  <c r="J69" i="2"/>
  <c r="I69" i="2"/>
  <c r="E69" i="2"/>
  <c r="H69" i="2" s="1"/>
  <c r="J68" i="2"/>
  <c r="I68" i="2"/>
  <c r="E68" i="2"/>
  <c r="H68" i="2" s="1"/>
  <c r="J67" i="2"/>
  <c r="I67" i="2"/>
  <c r="E67" i="2"/>
  <c r="H67" i="2" s="1"/>
  <c r="J66" i="2"/>
  <c r="I66" i="2"/>
  <c r="E66" i="2"/>
  <c r="H66" i="2" s="1"/>
  <c r="J65" i="2"/>
  <c r="I65" i="2"/>
  <c r="E65" i="2"/>
  <c r="H65" i="2" s="1"/>
  <c r="J64" i="2"/>
  <c r="I64" i="2"/>
  <c r="E64" i="2"/>
  <c r="H64" i="2" s="1"/>
  <c r="J63" i="2"/>
  <c r="I63" i="2"/>
  <c r="E63" i="2"/>
  <c r="H63" i="2" s="1"/>
  <c r="J62" i="2"/>
  <c r="I62" i="2"/>
  <c r="E62" i="2"/>
  <c r="H62" i="2" s="1"/>
  <c r="J61" i="2"/>
  <c r="I61" i="2"/>
  <c r="E61" i="2"/>
  <c r="H61" i="2" s="1"/>
  <c r="J60" i="2"/>
  <c r="I60" i="2"/>
  <c r="E60" i="2"/>
  <c r="H60" i="2" s="1"/>
  <c r="J59" i="2"/>
  <c r="I59" i="2"/>
  <c r="E59" i="2"/>
  <c r="H59" i="2" s="1"/>
  <c r="J58" i="2"/>
  <c r="I58" i="2"/>
  <c r="E58" i="2"/>
  <c r="H58" i="2" s="1"/>
  <c r="J57" i="2"/>
  <c r="I57" i="2"/>
  <c r="E57" i="2"/>
  <c r="H57" i="2" s="1"/>
  <c r="J56" i="2"/>
  <c r="I56" i="2"/>
  <c r="E56" i="2"/>
  <c r="H56" i="2" s="1"/>
  <c r="J55" i="2"/>
  <c r="I55" i="2"/>
  <c r="E55" i="2"/>
  <c r="H55" i="2" s="1"/>
  <c r="J54" i="2"/>
  <c r="I54" i="2"/>
  <c r="E54" i="2"/>
  <c r="H54" i="2" s="1"/>
  <c r="J53" i="2"/>
  <c r="I53" i="2"/>
  <c r="E53" i="2"/>
  <c r="H53" i="2" s="1"/>
  <c r="J52" i="2"/>
  <c r="I52" i="2"/>
  <c r="E52" i="2"/>
  <c r="H52" i="2" s="1"/>
  <c r="J51" i="2"/>
  <c r="I51" i="2"/>
  <c r="E51" i="2"/>
  <c r="H51" i="2" s="1"/>
  <c r="J50" i="2"/>
  <c r="I50" i="2"/>
  <c r="E50" i="2"/>
  <c r="H50" i="2" s="1"/>
  <c r="J49" i="2"/>
  <c r="I49" i="2"/>
  <c r="E49" i="2"/>
  <c r="H49" i="2" s="1"/>
  <c r="J48" i="2"/>
  <c r="I48" i="2"/>
  <c r="E48" i="2"/>
  <c r="H48" i="2" s="1"/>
  <c r="J47" i="2"/>
  <c r="I47" i="2"/>
  <c r="E47" i="2"/>
  <c r="H47" i="2" s="1"/>
  <c r="J46" i="2"/>
  <c r="I46" i="2"/>
  <c r="E46" i="2"/>
  <c r="H46" i="2" s="1"/>
  <c r="J45" i="2"/>
  <c r="I45" i="2"/>
  <c r="E45" i="2"/>
  <c r="H45" i="2" s="1"/>
  <c r="J44" i="2"/>
  <c r="I44" i="2"/>
  <c r="E44" i="2"/>
  <c r="H44" i="2" s="1"/>
  <c r="J43" i="2"/>
  <c r="I43" i="2"/>
  <c r="E43" i="2"/>
  <c r="H43" i="2" s="1"/>
  <c r="J42" i="2"/>
  <c r="I42" i="2"/>
  <c r="E42" i="2"/>
  <c r="H42" i="2" s="1"/>
  <c r="J41" i="2"/>
  <c r="I41" i="2"/>
  <c r="E41" i="2"/>
  <c r="H41" i="2" s="1"/>
  <c r="J40" i="2"/>
  <c r="I40" i="2"/>
  <c r="E40" i="2"/>
  <c r="H40" i="2" s="1"/>
  <c r="J39" i="2"/>
  <c r="I39" i="2"/>
  <c r="E39" i="2"/>
  <c r="H39" i="2" s="1"/>
  <c r="J38" i="2"/>
  <c r="I38" i="2"/>
  <c r="E38" i="2"/>
  <c r="H38" i="2" s="1"/>
  <c r="J37" i="2"/>
  <c r="I37" i="2"/>
  <c r="E37" i="2"/>
  <c r="H37" i="2" s="1"/>
  <c r="J36" i="2"/>
  <c r="I36" i="2"/>
  <c r="E36" i="2"/>
  <c r="H36" i="2" s="1"/>
  <c r="J35" i="2"/>
  <c r="I35" i="2"/>
  <c r="E35" i="2"/>
  <c r="H35" i="2" s="1"/>
  <c r="J34" i="2"/>
  <c r="I34" i="2"/>
  <c r="E34" i="2"/>
  <c r="H34" i="2" s="1"/>
  <c r="J33" i="2"/>
  <c r="I33" i="2"/>
  <c r="E33" i="2"/>
  <c r="H33" i="2" s="1"/>
  <c r="J32" i="2"/>
  <c r="I32" i="2"/>
  <c r="E32" i="2"/>
  <c r="H32" i="2" s="1"/>
  <c r="J31" i="2"/>
  <c r="I31" i="2"/>
  <c r="E31" i="2"/>
  <c r="H31" i="2" s="1"/>
  <c r="J30" i="2"/>
  <c r="I30" i="2"/>
  <c r="E30" i="2"/>
  <c r="H30" i="2" s="1"/>
  <c r="J29" i="2"/>
  <c r="I29" i="2"/>
  <c r="E29" i="2"/>
  <c r="H29" i="2" s="1"/>
  <c r="J28" i="2"/>
  <c r="I28" i="2"/>
  <c r="E28" i="2"/>
  <c r="H28" i="2" s="1"/>
  <c r="J27" i="2"/>
  <c r="I27" i="2"/>
  <c r="E27" i="2"/>
  <c r="H27" i="2" s="1"/>
  <c r="J26" i="2"/>
  <c r="I26" i="2"/>
  <c r="E26" i="2"/>
  <c r="H26" i="2" s="1"/>
  <c r="J25" i="2"/>
  <c r="I25" i="2"/>
  <c r="E25" i="2"/>
  <c r="H25" i="2" s="1"/>
  <c r="J24" i="2"/>
  <c r="I24" i="2"/>
  <c r="E24" i="2"/>
  <c r="H24" i="2" s="1"/>
  <c r="J23" i="2"/>
  <c r="I23" i="2"/>
  <c r="E23" i="2"/>
  <c r="H23" i="2" s="1"/>
  <c r="J22" i="2"/>
  <c r="I22" i="2"/>
  <c r="E22" i="2"/>
  <c r="H22" i="2" s="1"/>
  <c r="J21" i="2"/>
  <c r="I21" i="2"/>
  <c r="E21" i="2"/>
  <c r="H21" i="2" s="1"/>
  <c r="J20" i="2"/>
  <c r="I20" i="2"/>
  <c r="E20" i="2"/>
  <c r="H20" i="2" s="1"/>
  <c r="J19" i="2"/>
  <c r="I19" i="2"/>
  <c r="E19" i="2"/>
  <c r="H19" i="2" s="1"/>
  <c r="J18" i="2"/>
  <c r="I18" i="2"/>
  <c r="E18" i="2"/>
  <c r="H18" i="2" s="1"/>
  <c r="J17" i="2"/>
  <c r="I17" i="2"/>
  <c r="E17" i="2"/>
  <c r="H17" i="2" s="1"/>
  <c r="J16" i="2"/>
  <c r="I16" i="2"/>
  <c r="E16" i="2"/>
  <c r="H16" i="2" s="1"/>
  <c r="J15" i="2"/>
  <c r="I15" i="2"/>
  <c r="E15" i="2"/>
  <c r="H15" i="2" s="1"/>
  <c r="J14" i="2"/>
  <c r="I14" i="2"/>
  <c r="E14" i="2"/>
  <c r="H14" i="2" s="1"/>
  <c r="J13" i="2"/>
  <c r="I13" i="2"/>
  <c r="E13" i="2"/>
  <c r="H13" i="2" s="1"/>
  <c r="J12" i="2"/>
  <c r="I12" i="2"/>
  <c r="E12" i="2"/>
  <c r="H12" i="2" s="1"/>
  <c r="J11" i="2"/>
  <c r="I11" i="2"/>
  <c r="E11" i="2"/>
  <c r="H11" i="2" s="1"/>
  <c r="J10" i="2"/>
  <c r="I10" i="2"/>
  <c r="E10" i="2"/>
  <c r="H10" i="2" s="1"/>
  <c r="J9" i="2"/>
  <c r="I9" i="2"/>
  <c r="E9" i="2"/>
  <c r="H9" i="2" s="1"/>
  <c r="J8" i="2"/>
  <c r="I8" i="2"/>
  <c r="E8" i="2"/>
  <c r="H8" i="2" s="1"/>
  <c r="J7" i="2"/>
  <c r="I7" i="2"/>
  <c r="E7" i="2"/>
  <c r="H7" i="2" s="1"/>
  <c r="H408" i="2" l="1"/>
  <c r="I408" i="2"/>
</calcChain>
</file>

<file path=xl/sharedStrings.xml><?xml version="1.0" encoding="utf-8"?>
<sst xmlns="http://schemas.openxmlformats.org/spreadsheetml/2006/main" count="4196" uniqueCount="491">
  <si>
    <t>der Bevölkerung</t>
  </si>
  <si>
    <t>Kindertagesbetreuung</t>
  </si>
  <si>
    <t>Tageseinrichtungen</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</si>
  <si>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</si>
  <si>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</si>
  <si>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</si>
  <si>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</si>
  <si>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</si>
  <si>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</si>
  <si>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</si>
  <si>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</si>
  <si>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</si>
  <si>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</si>
  <si>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</si>
  <si>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</si>
  <si>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</si>
  <si>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</si>
  <si>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</si>
  <si>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</si>
  <si>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</si>
  <si>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</si>
  <si>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</si>
  <si>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</si>
  <si>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</si>
  <si>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</si>
  <si>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</si>
  <si>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</si>
  <si>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</si>
  <si>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</si>
  <si>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</si>
  <si>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</si>
  <si>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</si>
  <si>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</si>
  <si>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</si>
  <si>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</si>
  <si>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</si>
  <si>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</si>
  <si>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</si>
  <si>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</si>
  <si>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</si>
  <si>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</si>
  <si>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</si>
  <si>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</si>
  <si>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</si>
  <si>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</si>
  <si>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</si>
  <si>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</si>
  <si>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</si>
  <si>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</si>
  <si>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</si>
  <si>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</si>
  <si>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</si>
  <si>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</si>
  <si>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</si>
  <si>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</si>
  <si>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</si>
  <si>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</si>
  <si>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</si>
  <si>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</si>
  <si>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</si>
  <si>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</si>
  <si>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</si>
  <si>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</si>
  <si>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</si>
  <si>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</si>
  <si>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</si>
  <si>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</si>
  <si>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</si>
  <si>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</si>
  <si>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</si>
  <si>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</si>
  <si>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</si>
  <si>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</si>
  <si>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</si>
  <si>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</si>
  <si>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</si>
  <si>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</si>
  <si>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</si>
  <si>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</si>
  <si>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</si>
  <si>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</si>
  <si>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</si>
  <si>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</si>
  <si>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</si>
  <si>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</si>
  <si>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</si>
  <si>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</si>
  <si>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</si>
  <si>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</si>
  <si>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</si>
  <si>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</si>
  <si>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</si>
  <si>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</si>
  <si>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</si>
  <si>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</si>
  <si>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</si>
  <si>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</si>
  <si>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</si>
  <si>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LKR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</si>
  <si>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</si>
  <si>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</si>
  <si>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</si>
  <si>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</si>
  <si>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</si>
  <si>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</si>
  <si>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</si>
  <si>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</si>
  <si>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</si>
  <si>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</si>
  <si>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</si>
  <si>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</si>
  <si>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</si>
  <si>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</si>
  <si>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</si>
  <si>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</si>
  <si>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</si>
  <si>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</si>
  <si>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</si>
  <si>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</si>
  <si>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</si>
  <si>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</si>
  <si>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</si>
  <si>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</si>
  <si>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</si>
  <si>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</si>
  <si>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</si>
  <si>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</si>
  <si>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</si>
  <si>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</si>
  <si>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</si>
  <si>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Main-Kinzig-Kreis, Stadt</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</si>
  <si>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</si>
  <si>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</si>
  <si>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</si>
  <si>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</si>
  <si>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</si>
  <si>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</si>
  <si>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</si>
  <si>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</si>
  <si>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</si>
  <si>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</si>
  <si>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</si>
  <si>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</si>
  <si>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</si>
  <si>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</si>
  <si>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</si>
  <si>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</si>
  <si>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</si>
  <si>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</si>
  <si>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</si>
  <si>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</si>
  <si>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</si>
  <si>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</si>
  <si>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</si>
  <si>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</si>
  <si>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</si>
  <si>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</si>
  <si>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</si>
  <si>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</si>
  <si>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</si>
  <si>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</si>
  <si>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Vulkaneifel</t>
  </si>
  <si>
    <t>LKR Trier-Saarburg</t>
  </si>
  <si>
    <t>KFR Frankenthal (Pfalz), kreisfreie Stadt</t>
  </si>
  <si>
    <t>KFR Kaiserslautern, kreisfreie Stadt</t>
  </si>
  <si>
    <t>KFR Mainz,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</si>
  <si>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</si>
  <si>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</si>
  <si>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</si>
  <si>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</si>
  <si>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</si>
  <si>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</si>
  <si>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</si>
  <si>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</si>
  <si>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</si>
  <si>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</si>
  <si>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</si>
  <si>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</si>
  <si>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</si>
  <si>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</si>
  <si>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</si>
  <si>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</si>
  <si>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</si>
  <si>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</si>
  <si>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</si>
  <si>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</si>
  <si>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</si>
  <si>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</si>
  <si>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</si>
  <si>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</si>
  <si>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</si>
  <si>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</si>
  <si>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</si>
  <si>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</si>
  <si>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</si>
  <si>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</si>
  <si>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</si>
  <si>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</si>
  <si>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</si>
  <si>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</si>
  <si>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</si>
  <si>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</si>
  <si>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</si>
  <si>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</si>
  <si>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</si>
  <si>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</si>
  <si>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</si>
  <si>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</si>
  <si>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</si>
  <si>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</si>
  <si>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</si>
  <si>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</si>
  <si>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</si>
  <si>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</si>
  <si>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</si>
  <si>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</si>
  <si>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</si>
  <si>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</si>
  <si>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</si>
  <si>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</si>
  <si>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</si>
  <si>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</si>
  <si>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</si>
  <si>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</si>
  <si>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</si>
  <si>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</si>
  <si>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</si>
  <si>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</si>
  <si>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</si>
  <si>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</si>
  <si>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</si>
  <si>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</si>
  <si>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</si>
  <si>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</si>
  <si>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</si>
  <si>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</si>
  <si>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</si>
  <si>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</si>
  <si>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</si>
  <si>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</si>
  <si>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</si>
  <si>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</si>
  <si>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</si>
  <si>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</si>
  <si>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</si>
  <si>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</si>
  <si>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</si>
  <si>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</si>
  <si>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</si>
  <si>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</si>
  <si>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</si>
  <si>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</si>
  <si>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</si>
  <si>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</si>
  <si>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</si>
  <si>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</si>
  <si>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</si>
  <si>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</si>
  <si>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</si>
  <si>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</si>
  <si>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</si>
  <si>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</si>
  <si>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</si>
  <si>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</si>
  <si>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</si>
  <si>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</si>
  <si>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</si>
  <si>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</si>
  <si>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</si>
  <si>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</si>
  <si>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</si>
  <si>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</si>
  <si>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</si>
  <si>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</si>
  <si>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</si>
  <si>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</si>
  <si>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</si>
  <si>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</si>
  <si>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</si>
  <si>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</si>
  <si>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</si>
  <si>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</si>
  <si>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</si>
  <si>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</si>
  <si>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</si>
  <si>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</si>
  <si>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</si>
  <si>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</si>
  <si>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</si>
  <si>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</si>
  <si>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</si>
  <si>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</si>
  <si>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</si>
  <si>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</si>
  <si>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</si>
  <si>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</si>
  <si>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</si>
  <si>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</si>
  <si>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</si>
  <si>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</si>
  <si>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</si>
  <si>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</si>
  <si>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</si>
  <si>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</si>
  <si>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</si>
  <si>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</si>
  <si>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</si>
  <si>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</si>
  <si>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</si>
  <si>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</si>
  <si>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</si>
  <si>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</si>
  <si>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</si>
  <si>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</si>
  <si>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</si>
  <si>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</si>
  <si>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</si>
  <si>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</si>
  <si>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</si>
  <si>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</si>
  <si>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</si>
  <si>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</si>
  <si>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</si>
  <si>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</si>
  <si>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</si>
  <si>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</si>
  <si>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</si>
  <si>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</si>
  <si>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</si>
  <si>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</si>
  <si>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</si>
  <si>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</si>
  <si>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</si>
  <si>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</si>
  <si>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</si>
  <si>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Potsdam-Mittelmark</t>
  </si>
  <si>
    <t>LKR Prignitz</t>
  </si>
  <si>
    <t>LKR Spree-Neiße</t>
  </si>
  <si>
    <t>LKR Teltow-Fläming</t>
  </si>
  <si>
    <t>LKR Uckermark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</si>
  <si>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</si>
  <si>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</si>
  <si>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</si>
  <si>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</si>
  <si>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</si>
  <si>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</si>
  <si>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</si>
  <si>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</si>
  <si>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</si>
  <si>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</si>
  <si>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</si>
  <si>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</si>
  <si>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</si>
  <si>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</si>
  <si>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</si>
  <si>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</si>
  <si>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</si>
  <si>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</si>
  <si>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</si>
  <si>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</si>
  <si>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</si>
  <si>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</si>
  <si>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</si>
  <si>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</si>
  <si>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</si>
  <si>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</si>
  <si>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</si>
  <si>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</si>
  <si>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</si>
  <si>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</si>
  <si>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</si>
  <si>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</si>
  <si>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</si>
  <si>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</si>
  <si>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</si>
  <si>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</si>
  <si>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</si>
  <si>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</si>
  <si>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</si>
  <si>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</si>
  <si>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</si>
  <si>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</si>
  <si>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</si>
  <si>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</si>
  <si>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</si>
  <si>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</si>
  <si>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</si>
  <si>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</si>
  <si>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</si>
  <si>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</si>
  <si>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</si>
  <si>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</si>
  <si>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</si>
  <si>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</si>
  <si>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</si>
  <si>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</si>
  <si>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Kreis bzw. kreisfreie Stadt</t>
  </si>
  <si>
    <t>Deutschland</t>
  </si>
  <si>
    <t>Kinder im Alter von 3 bis unter 6 Jahren (bis zum Schulbesuch)* in</t>
  </si>
  <si>
    <t>KFR Ludwigshafen am Rhein, kreisfreie Stadt</t>
  </si>
  <si>
    <t>KFR Passau, Stadt****</t>
  </si>
  <si>
    <t>x</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</si>
  <si>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</si>
  <si>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</si>
  <si>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</si>
  <si>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</si>
  <si>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</si>
  <si>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</si>
  <si>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</si>
  <si>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</si>
  <si>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</si>
  <si>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</si>
  <si>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</si>
  <si>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</si>
  <si>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</si>
  <si>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</si>
  <si>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</si>
  <si>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</si>
  <si>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</si>
  <si>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</si>
  <si>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LKR Cochem-Zell****</t>
  </si>
  <si>
    <t>LKR Eifelkreis Bitburg-Prüm</t>
  </si>
  <si>
    <t>KFR Brandenburg an der Havel, Stadt</t>
  </si>
  <si>
    <t>LKR Ostprignitz-Ruppin</t>
  </si>
  <si>
    <t>Quelle: FDZ der Statistischen Ämter des Bundes und der Länder sowie statistisches Bundesamt, Kinder und tätige Personen in Tageseinrichtungen und in öffentlich geförderter Kindertagespflege 2018; Statistische Ämter des Bundes und der Länder, Berichtsjahr ab 2011: Ergebnisse auf Grundlage des Zensus; zusammengestellt und berechnet vom LG Empirische Bildungsforschung der FernUniversität in Hagen, 2019.</t>
  </si>
  <si>
    <t>KFR Weimar, Stadt</t>
  </si>
  <si>
    <t>KFR Jena, Stadt****</t>
  </si>
  <si>
    <t>KFR Bayreuth, Stadt</t>
  </si>
  <si>
    <t>KFR Passau, Stadt</t>
  </si>
  <si>
    <t>KFR Neustadt an der Weinstraße, kreisfreie Stadt</t>
  </si>
  <si>
    <t>Tab104r_i101r_lm20: Kinder im Alter von 3 bis unter 6 Jahren bis zum Schulbesuch* in Kindertagesbetreuung** (Kindertageseinrichtungen und Kindertagespflege) sowie Quote der Inanspruchnahme*** nach Art der Betreuung in den Kreisen bzw. kreisfreien Städten am 01.03.2019 (Anzahl; Quote in %)</t>
  </si>
  <si>
    <t>KiTas</t>
  </si>
  <si>
    <t>-</t>
  </si>
  <si>
    <t>LKR Kaiserslautern</t>
  </si>
  <si>
    <t>- Laut amtlicher Kinder- und Jugendhilfestatistik keine Kinder in öffentlich geförderter Kindertagespflege vorhanden.</t>
  </si>
  <si>
    <t>**** In einigen Kreisen bzw. kreisfreien Städten kann es zu Inanspruchnahmequoten von über 100 % kommen, da einige Eltern ihre Kinder in der Kindertageseinrichtung oder Kindertagespflege nicht an ihrem Wohnort betreuen lassen, an dem auch der Stand der Bevölkerung erfasst wird.</t>
  </si>
  <si>
    <t>Quelle: FDZ der Statistischen Ämter des Bundes und der Länder sowie Statistisches Bundesamt, Kinder und tätige Personen in Tageseinrichtungen und in öffentlich geförderter Kindertagespflege 2019; Statistische Ämter des Bundes und der Länder, Berichtsjahr ab 2011: Ergebnisse auf Grundlage des Zensus; zusammengestellt und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</si>
  <si>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</si>
  <si>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</si>
  <si>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t>- trifft nicht zu</t>
  </si>
  <si>
    <t>Quelle: FDZ der Statistischen Ämter des Bundes und der Länder sowie Statistisches Bundesamt, Kinder und tätige Personen in Tageseinrichtungen und in öffentlich geförderter Kindertagespflege 2020; Statistische Ämter des Bundes und der Länder, Berichtsjahr ab 2011: Ergebnisse auf Grundlage des Zensus; zusammengestellt und berechnet vom LG Empirische Bildungsforschung der FernUniversität in Hagen, 2021.</t>
  </si>
  <si>
    <t>Nordrhein-Westfalen*****</t>
  </si>
  <si>
    <t>Inhaltsverzeichnis</t>
  </si>
  <si>
    <t>Kinder in Kindertagesbetreuung sowie Quote der Inanspruchnahme</t>
  </si>
  <si>
    <t>Datenjahr</t>
  </si>
  <si>
    <t>Link</t>
  </si>
  <si>
    <t>Tab104r_i101r_lm21: Kinder im Alter von 3 bis unter 6 Jahren bis zum Schulbesuch* in Kindertagesbetreuung** (Kindertageseinrichtungen und Kindertagespflege) sowie Quote der Inanspruchnahme*** nach Art der Betreuung in den Kreisen bzw. kreisfreien Städten am 01.03.2020 (Anzahl; Quote in %)</t>
  </si>
  <si>
    <t>Tab104r_i101r_lm19: Kinder im Alter von 3 bis unter 6 Jahren bis zum Schulbesuch* in Kindertagesbetreuung** (Tageseinrichtungen und Kindertagespflege) sowie Quote der Inanspruchnahme*** nach Art der Betreuung in den Kreisen bzw. kreisfreien Städten am 01.03.2018 (Anzahl; Quote in %)</t>
  </si>
  <si>
    <t>Tab104r_i101r_lm18: Kinder im Alter von 3 bis unter 6 Jahren bis zum Schulbesuch* in Kindertagesbetreuung** (Tageseinrichtungen und Kindertagespflege) sowie Quote der Inanspruchnahme*** nach Art der Betreuung in den Kreisen bzw. kreisfreien Städten am 01.03.2017 (Anzahl; Quote in %)</t>
  </si>
  <si>
    <t>Tab104r_i101r_lm17: Kinder im Alter von 3 bis unter 6 Jahren bis zum Schulbesuch* in Kindertagesbetreuung** (Tageseinrichtungen und Kindertagespflege) sowie Quote der Inanspruchnahme*** nach Art der Betreuung in den Kreisen bzw. kreisfreien Städten am 01.03.2016 (Anzahl; Quote in %)</t>
  </si>
  <si>
    <t>KFR Landau in der Pfalz, kreisfreie Stadt</t>
  </si>
  <si>
    <t>Quelle: FDZ der Statistischen Ämter des Bundes und der Länder sowie Statistisches Bundesamt, Kinder und tätige Personen in Tageseinrichtungen und in öffentlich geförderter Kindertagespflege 2021; Statistische Ämter des Bundes und der Länder, Berichtsjahr ab 2011: Ergebnisse auf Grundlage des Zensus; zusammengestellt und berechnet vom LG Empirische Bildungsforschung der FernUniversität in Hagen, 2022.</t>
  </si>
  <si>
    <t>Tab104r_i101r_lm22: Kinder im Alter von 3 bis unter 6 Jahren bis zum Schulbesuch* in Kindertagesbetreuung** (Kindertageseinrichtungen und Kindertagespflege) sowie Quote der Inanspruchnahme*** nach Art der Betreuung in den Kreisen bzw. kreisfreien Städten am 01.03.2021**** (Anzahl; Quote in %)</t>
  </si>
  <si>
    <t>Quelle: FDZ der Statistischen Ämter des Bundes und der Länder sowie Statistisches Bundesamt, Kinder und tätige Personen in Tageseinrichtungen und in öffentlich geförderter Kindertagespflege 2022; Statistische Ämter des Bundes und der Länder, Berichtsjahr ab 2011: Ergebnisse auf Grundlage des Zensus; zusammengestellt und berechnet vom LG Empirische Bildungsforschung der FernUniversität in Hagen, 2023.</t>
  </si>
  <si>
    <t>Tab104r_i101r_lm23: Kinder im Alter von 3 bis unter 6 Jahren bis zum Schulbesuch* in Kindertagesbetreuung** (Kindertageseinrichtungen und Kindertagespflege) sowie Quote der Inanspruchnahme*** nach Art der Betreuung in den Kreisen bzw. kreisfreien Städten am 01.03.2022 (Anzahl; Quote in %)</t>
  </si>
  <si>
    <t>31.12.2022</t>
  </si>
  <si>
    <t>01.03.2023</t>
  </si>
  <si>
    <t>Quelle: FDZ der Statistischen Ämter des Bundes und der Länder sowie Statistisches Bundesamt, Kinder und tätige Personen in Tageseinrichtungen und in öffentlich geförderter Kindertagespflege 2023; Statistische Ämter des Bundes und der Länder, Berichtsjahr ab 2011: Ergebnisse auf Grundlage des Zensus; zusammengestellt und berechnet vom Österreichischen Institut für Familienforschung an der Universität Wien, 2024.</t>
  </si>
  <si>
    <t>Tab104r_i101r_lm24: Kinder im Alter von 3 bis unter 6 Jahren bis zum Schulbesuch* in Kindertagesbetreuung** (Kindertageseinrichtungen und Kindertagespflege) sowie Quote der Inanspruchnahme*** nach Art der Betreuung in den Kreisen bzw. kreisfreien Städten am 01.03.2023 (Anzahl; Quote in %)</t>
  </si>
  <si>
    <t>* Kinder, die sowohl Kindertageseinrichtungen als auch Kindertagespflege nutzen, werden nicht doppelt gezählt.</t>
  </si>
  <si>
    <t>** Ohne Kinder, die zusätzlich eine Kindertageseinrichtung besuchen.</t>
  </si>
  <si>
    <t>*** In einigen Kreisen bzw. kreisfreien Städten kann es zu Inanspruchnahmequoten von über 100 % kommen, da einige Eltern ihre Kinder in der Kindertageseinrichtung oder Kindertagespflege nicht an ihrem Wohnort betreuen lassen, an dem auch der Stand der Bevölkerung erfasst wird.</t>
  </si>
  <si>
    <t>* Kinder, die sowohl Tageseinrichtungen als auch Kindertagespflege nutzen, werden nicht doppelt gezählt.</t>
  </si>
  <si>
    <t>*** In einigen Kreisen bzw. kreisfreien Städten kann es zu Inanspruchnahmequoten von über 100 % kommen, da einige Eltern ihre Kinder in der KiTa oder Kindertagespflege nicht an ihrem Wohnort betreuen lassen, an dem auch der Stand der Bevölkerung erfasst wird.</t>
  </si>
  <si>
    <t>Kindertagespflege**</t>
  </si>
  <si>
    <t>Kinder im Alter von 3 bis unter 6 Jahren (bis zum Schulbesuch) in</t>
  </si>
  <si>
    <t>KFR Jena, Stadt***</t>
  </si>
  <si>
    <t>KFR Rostock***</t>
  </si>
  <si>
    <t>Tab104r_i101r_lm24: Ab 3- bis unter 6- jährige Nichtschulkinder in Kindertagesbetreuung* (Kindertageseinrichtungen und Kindertagespflege) sowie Quote der Inanspruchnahme** nach Art der Betreuung in den Kreisen bzw. kreisfreien Städten am 01.03.2023 (Anzahl; Quote in %)</t>
  </si>
  <si>
    <r>
      <rPr>
        <sz val="15"/>
        <color theme="3"/>
        <rFont val="Calibri"/>
        <family val="2"/>
        <scheme val="minor"/>
      </rPr>
      <t>Tab104r_i101r_lm23:</t>
    </r>
    <r>
      <rPr>
        <b/>
        <sz val="15"/>
        <color theme="3"/>
        <rFont val="Calibri"/>
        <family val="2"/>
        <scheme val="minor"/>
      </rPr>
      <t xml:space="preserve"> Ab 3- bis unter 6- jährige Nichtschulkinder in Kindertagesbetreuung* (Kindertageseinrichtungen und Kindertagespflege) sowie Quote der Inanspruchnahme** nach Art der Betreuung in den Kreisen bzw. kreisfreien Städten am 01.03.2022 </t>
    </r>
    <r>
      <rPr>
        <sz val="15"/>
        <color theme="3"/>
        <rFont val="Calibri"/>
        <family val="2"/>
        <scheme val="minor"/>
      </rPr>
      <t>(Anzahl; Quote in %)</t>
    </r>
  </si>
  <si>
    <r>
      <rPr>
        <sz val="15"/>
        <color theme="3"/>
        <rFont val="Calibri"/>
        <family val="2"/>
        <scheme val="minor"/>
      </rPr>
      <t>Tab104r_i101r_lm22:</t>
    </r>
    <r>
      <rPr>
        <b/>
        <sz val="15"/>
        <color theme="3"/>
        <rFont val="Calibri"/>
        <family val="2"/>
        <scheme val="minor"/>
      </rPr>
      <t xml:space="preserve"> Kinder im Alter von 3 bis unter 6 Jahren bis zum Schulbesuch in Kindertagesbetreuung* (Kindertageseinrichtungen und Kindertagespflege) sowie Quote der Inanspruchnahme** nach Art der Betreuung in den Kreisen bzw. kreisfreien Städten am 01.03.2021*** </t>
    </r>
    <r>
      <rPr>
        <sz val="15"/>
        <color theme="3"/>
        <rFont val="Calibri"/>
        <family val="2"/>
        <scheme val="minor"/>
      </rPr>
      <t>(Anzahl; Quote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</si>
  <si>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</si>
  <si>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r>
      <rPr>
        <sz val="15"/>
        <color theme="3"/>
        <rFont val="Calibri"/>
        <family val="2"/>
        <scheme val="minor"/>
      </rPr>
      <t>Tab104r_i101r_lm21:</t>
    </r>
    <r>
      <rPr>
        <b/>
        <sz val="15"/>
        <color theme="3"/>
        <rFont val="Calibri"/>
        <family val="2"/>
        <scheme val="minor"/>
      </rPr>
      <t xml:space="preserve"> Kinder im Alter von 3 bis unter 6 Jahren bis zum Schulbesuch in Kindertagesbetreuung* (Kindertageseinrichtungen und Kindertagespflege) sowie Quote der Inanspruchnahme** nach Art der Betreuung in den Kreisen bzw. kreisfreien Städten am 01.03.2020 </t>
    </r>
    <r>
      <rPr>
        <sz val="15"/>
        <color theme="3"/>
        <rFont val="Calibri"/>
        <family val="2"/>
        <scheme val="minor"/>
      </rPr>
      <t>(Anzahl; Quote in %)</t>
    </r>
  </si>
  <si>
    <t>KFR Landau in der Pfalz, kreisfreie Stadt***</t>
  </si>
  <si>
    <t>KFR Coburg, Stadt***</t>
  </si>
  <si>
    <t>LKR Merzig-Wadern***</t>
  </si>
  <si>
    <t>KFR Brandenburg an der Havel, Stadt***</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</si>
  <si>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</si>
  <si>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Tab104r_i101r_lm20: Kinder im Alter von 3 bis unter 6 Jahren bis zum Schulbesuch in Kindertagesbetreuung* (Kindertageseinrichtungen und Kindertagespflege) sowie Quote der Inanspruchnahme** nach Art der Betreuung in den Kreisen bzw. kreisfreien Städten am 01.03.2019 (Anzahl; Quote in %)</t>
  </si>
  <si>
    <t>KFR Freiburg im Breisgau***</t>
  </si>
  <si>
    <t>KFR Frankfurt (Oder), Stadt***</t>
  </si>
  <si>
    <t>LKR Kaiserslautern***</t>
  </si>
  <si>
    <r>
      <rPr>
        <sz val="15"/>
        <color theme="3"/>
        <rFont val="Calibri"/>
        <family val="2"/>
        <scheme val="minor"/>
      </rPr>
      <t>Tab104r_i101r_lm19:</t>
    </r>
    <r>
      <rPr>
        <b/>
        <sz val="15"/>
        <color theme="3"/>
        <rFont val="Calibri"/>
        <family val="2"/>
        <scheme val="minor"/>
      </rPr>
      <t xml:space="preserve"> Kinder im Alter von 3 bis unter 6 Jahren bis zum Schulbesuch in Kindertagesbetreuung* (Tageseinrichtungen und Kindertagespflege) sowie Quote der Inanspruchnahme** nach Art der Betreuung in den Kreisen bzw.kreisfreien Städten am 01.03.2018 </t>
    </r>
    <r>
      <rPr>
        <sz val="15"/>
        <color theme="3"/>
        <rFont val="Calibri"/>
        <family val="2"/>
        <scheme val="minor"/>
      </rPr>
      <t>(Anzahl; Quote in %)</t>
    </r>
  </si>
  <si>
    <t>KFR Weimar, Stadt***</t>
  </si>
  <si>
    <t>KFR Bayreuth, Stadt***</t>
  </si>
  <si>
    <t>KFR Neustadt an der Weinstraße, kreisfreie Stadt***</t>
  </si>
  <si>
    <t>KFR Passau, Stadt***</t>
  </si>
  <si>
    <r>
      <rPr>
        <sz val="15"/>
        <color theme="3"/>
        <rFont val="Calibri"/>
        <family val="2"/>
        <scheme val="minor"/>
      </rPr>
      <t>Tab104r_i101r_lm18:</t>
    </r>
    <r>
      <rPr>
        <b/>
        <sz val="15"/>
        <color theme="3"/>
        <rFont val="Calibri"/>
        <family val="2"/>
        <scheme val="minor"/>
      </rPr>
      <t xml:space="preserve"> Kinder im Alter von 3 bis unter 6 Jahren bis zum Schulbesuch in Kindertagesbetreuung* (Tageseinrichtungen und Kindertagespflege) sowie Quote der Inanspruchnahme** nach Art der Betreuung in den Kreisen bzw. kreisfreien Städten am 01.03.2017 </t>
    </r>
    <r>
      <rPr>
        <sz val="15"/>
        <color theme="3"/>
        <rFont val="Calibri"/>
        <family val="2"/>
        <scheme val="minor"/>
      </rPr>
      <t>(Anzahl; Quote in %)</t>
    </r>
  </si>
  <si>
    <r>
      <rPr>
        <sz val="15"/>
        <color theme="3"/>
        <rFont val="Calibri"/>
        <family val="2"/>
        <scheme val="minor"/>
      </rPr>
      <t>Tab104r_i101r_lm17:</t>
    </r>
    <r>
      <rPr>
        <b/>
        <sz val="15"/>
        <color theme="3"/>
        <rFont val="Calibri"/>
        <family val="2"/>
        <scheme val="minor"/>
      </rPr>
      <t xml:space="preserve"> Kinder im Alter von 3 Jahren bis zum Schulbesuch in Kindertagesbetreuung* (Tageseinrichtungen und Kindertagespflege) sowie Quote der Inanspruchnahme** nach Art der Betreuung in den Kreisen bzw. kreisfreien Städten am 01.03.2016 </t>
    </r>
    <r>
      <rPr>
        <sz val="15"/>
        <color theme="3"/>
        <rFont val="Calibri"/>
        <family val="2"/>
        <scheme val="minor"/>
      </rPr>
      <t>(Anzahl; Quote in %)</t>
    </r>
  </si>
  <si>
    <t>LKR Eifelkreis Bitburg-Prüm***</t>
  </si>
  <si>
    <t>LKR Ostprignitz-Ruppin***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</si>
</sst>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b/>
      <sz val="11"/>
      <color theme="3"/>
      <name val="Calibri"/>
      <family val="2"/>
      <scheme val="minor"/>
    </font>
    <font>
      <sz val="10"/>
      <color theme="1"/>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
    </font>
    <font>
      <sz val="12"/>
      <color theme="10"/>
      <name val="Calibri  "/>
    </font>
    <font>
      <sz val="12"/>
      <color theme="10"/>
      <name val="Arial"/>
      <family val="2"/>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3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right style="thin">
        <color auto="1"/>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style="thin">
        <color rgb="FFAEAEAE"/>
      </bottom>
      <diagonal/>
    </border>
    <border>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right style="thin">
        <color auto="1"/>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right/>
      <top/>
      <bottom style="thin">
        <color rgb="FFAEAEAE"/>
      </bottom>
      <diagonal/>
    </border>
    <border>
      <left/>
      <right style="thin">
        <color auto="1"/>
      </right>
      <top/>
      <bottom style="thin">
        <color rgb="FFAEAEAE"/>
      </bottom>
      <diagonal/>
    </border>
    <border>
      <left style="thin">
        <color auto="1"/>
      </left>
      <right/>
      <top style="thin">
        <color rgb="FFAEAEAE"/>
      </top>
      <bottom/>
      <diagonal/>
    </border>
    <border>
      <left style="thin">
        <color rgb="FFE0E0E0"/>
      </left>
      <right style="thin">
        <color auto="1"/>
      </right>
      <top style="thin">
        <color rgb="FFAEAEAE"/>
      </top>
      <bottom/>
      <diagonal/>
    </border>
    <border>
      <left/>
      <right/>
      <top style="thin">
        <color rgb="FFAEAEAE"/>
      </top>
      <bottom/>
      <diagonal/>
    </border>
    <border>
      <left/>
      <right style="thin">
        <color auto="1"/>
      </right>
      <top style="thin">
        <color rgb="FFAEAEAE"/>
      </top>
      <bottom/>
      <diagonal/>
    </border>
    <border>
      <left style="thin">
        <color rgb="FFE0E0E0"/>
      </left>
      <right style="thin">
        <color auto="1"/>
      </right>
      <top/>
      <bottom/>
      <diagonal/>
    </border>
    <border>
      <left/>
      <right/>
      <top style="thin">
        <color auto="1"/>
      </top>
      <bottom/>
      <diagonal/>
    </border>
    <border>
      <left/>
      <right/>
      <top/>
      <bottom style="thin">
        <color auto="1"/>
      </bottom>
      <diagonal/>
    </border>
  </borders>
  <cellStyleXfs count="30">
    <xf numFmtId="0" fontId="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11" applyNumberFormat="0" applyFill="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7" fillId="0" borderId="11" applyNumberFormat="0" applyFill="0" applyAlignment="0" applyProtection="0"/>
    <xf numFmtId="0" fontId="12" fillId="0" borderId="0" applyNumberFormat="0" applyFill="0" applyBorder="0" applyAlignment="0" applyProtection="0"/>
    <xf numFmtId="0" fontId="1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04">
    <xf numFmtId="0" fontId="0" fillId="0" borderId="0" xfId="0"/>
    <xf numFmtId="0" fontId="5" fillId="0" borderId="0" xfId="1"/>
    <xf numFmtId="0" fontId="6" fillId="0" borderId="0" xfId="1" applyFont="1"/>
    <xf numFmtId="0" fontId="8" fillId="0" borderId="0" xfId="10" applyFont="1" applyBorder="1"/>
    <xf numFmtId="0" fontId="6" fillId="0" borderId="0" xfId="0" applyFont="1"/>
    <xf numFmtId="0" fontId="6" fillId="4" borderId="13" xfId="0" applyFont="1" applyFill="1" applyBorder="1" applyAlignment="1">
      <alignment horizontal="center" vertical="center"/>
    </xf>
    <xf numFmtId="14" fontId="6" fillId="0" borderId="3" xfId="1" applyNumberFormat="1" applyFont="1" applyBorder="1" applyAlignment="1">
      <alignment horizontal="center" vertical="center"/>
    </xf>
    <xf numFmtId="3" fontId="6" fillId="7" borderId="4" xfId="2" applyNumberFormat="1" applyFont="1" applyFill="1" applyBorder="1" applyAlignment="1">
      <alignment horizontal="center" vertical="center" wrapText="1"/>
    </xf>
    <xf numFmtId="3" fontId="6" fillId="8" borderId="3" xfId="2" applyNumberFormat="1" applyFont="1" applyFill="1" applyBorder="1" applyAlignment="1">
      <alignment horizontal="center" vertical="center" wrapText="1"/>
    </xf>
    <xf numFmtId="3" fontId="6" fillId="7" borderId="3" xfId="2" applyNumberFormat="1" applyFont="1" applyFill="1" applyBorder="1" applyAlignment="1">
      <alignment horizontal="center" vertical="center" wrapText="1"/>
    </xf>
    <xf numFmtId="0" fontId="5" fillId="3" borderId="15" xfId="11" applyFill="1" applyBorder="1" applyAlignment="1">
      <alignment horizontal="right" vertical="top"/>
    </xf>
    <xf numFmtId="3" fontId="5" fillId="3" borderId="16" xfId="12" applyNumberFormat="1" applyFill="1" applyBorder="1" applyAlignment="1">
      <alignment horizontal="left" vertical="top"/>
    </xf>
    <xf numFmtId="3" fontId="5" fillId="3" borderId="15" xfId="11" applyNumberFormat="1" applyFill="1" applyBorder="1" applyAlignment="1">
      <alignment horizontal="right" vertical="top"/>
    </xf>
    <xf numFmtId="3" fontId="5" fillId="3" borderId="17" xfId="11" applyNumberFormat="1" applyFill="1" applyBorder="1" applyAlignment="1">
      <alignment horizontal="right" vertical="top"/>
    </xf>
    <xf numFmtId="3" fontId="5" fillId="3" borderId="18" xfId="11" applyNumberFormat="1" applyFill="1" applyBorder="1" applyAlignment="1">
      <alignment horizontal="right" vertical="top"/>
    </xf>
    <xf numFmtId="165" fontId="5" fillId="3" borderId="17" xfId="11" applyNumberFormat="1" applyFill="1" applyBorder="1" applyAlignment="1">
      <alignment horizontal="right" vertical="top"/>
    </xf>
    <xf numFmtId="165" fontId="5" fillId="3" borderId="18" xfId="11" applyNumberFormat="1" applyFill="1" applyBorder="1" applyAlignment="1">
      <alignment horizontal="right" vertical="top"/>
    </xf>
    <xf numFmtId="0" fontId="5" fillId="3" borderId="19" xfId="13" applyFill="1" applyBorder="1" applyAlignment="1">
      <alignment horizontal="right" vertical="top"/>
    </xf>
    <xf numFmtId="3" fontId="5" fillId="3" borderId="20" xfId="14" applyNumberFormat="1" applyFill="1" applyBorder="1" applyAlignment="1">
      <alignment horizontal="left" vertical="top"/>
    </xf>
    <xf numFmtId="3" fontId="5" fillId="3" borderId="19" xfId="13" applyNumberFormat="1" applyFill="1" applyBorder="1" applyAlignment="1">
      <alignment horizontal="right" vertical="top"/>
    </xf>
    <xf numFmtId="3" fontId="5" fillId="3" borderId="21" xfId="13" applyNumberFormat="1" applyFill="1" applyBorder="1" applyAlignment="1">
      <alignment horizontal="right" vertical="top"/>
    </xf>
    <xf numFmtId="3" fontId="5" fillId="3" borderId="22" xfId="13" applyNumberFormat="1" applyFill="1" applyBorder="1" applyAlignment="1">
      <alignment horizontal="right" vertical="top"/>
    </xf>
    <xf numFmtId="165" fontId="5" fillId="3" borderId="21" xfId="13" applyNumberFormat="1" applyFill="1" applyBorder="1" applyAlignment="1">
      <alignment horizontal="right" vertical="top"/>
    </xf>
    <xf numFmtId="165" fontId="5" fillId="3" borderId="22" xfId="13" applyNumberFormat="1" applyFill="1" applyBorder="1" applyAlignment="1">
      <alignment horizontal="right" vertical="top"/>
    </xf>
    <xf numFmtId="0" fontId="5" fillId="3" borderId="23" xfId="13" applyFill="1" applyBorder="1" applyAlignment="1">
      <alignment horizontal="right" vertical="top"/>
    </xf>
    <xf numFmtId="3" fontId="5" fillId="3" borderId="24" xfId="14" applyNumberFormat="1" applyFill="1" applyBorder="1" applyAlignment="1">
      <alignment horizontal="left" vertical="top"/>
    </xf>
    <xf numFmtId="3" fontId="5" fillId="3" borderId="23" xfId="13" applyNumberFormat="1" applyFill="1" applyBorder="1" applyAlignment="1">
      <alignment horizontal="right" vertical="top"/>
    </xf>
    <xf numFmtId="3" fontId="5" fillId="3" borderId="25" xfId="13" applyNumberFormat="1" applyFill="1" applyBorder="1" applyAlignment="1">
      <alignment horizontal="right" vertical="top"/>
    </xf>
    <xf numFmtId="3" fontId="5" fillId="3" borderId="26" xfId="13" applyNumberFormat="1" applyFill="1" applyBorder="1" applyAlignment="1">
      <alignment horizontal="right" vertical="top"/>
    </xf>
    <xf numFmtId="165" fontId="5" fillId="3" borderId="25" xfId="13" applyNumberFormat="1" applyFill="1" applyBorder="1" applyAlignment="1">
      <alignment horizontal="right" vertical="top"/>
    </xf>
    <xf numFmtId="165" fontId="5" fillId="3" borderId="26" xfId="13" applyNumberFormat="1" applyFill="1" applyBorder="1" applyAlignment="1">
      <alignment horizontal="right" vertical="top"/>
    </xf>
    <xf numFmtId="0" fontId="5" fillId="0" borderId="4" xfId="13" applyBorder="1" applyAlignment="1">
      <alignment vertical="top"/>
    </xf>
    <xf numFmtId="3" fontId="5" fillId="0" borderId="27" xfId="14" applyNumberFormat="1" applyBorder="1" applyAlignment="1">
      <alignment vertical="top"/>
    </xf>
    <xf numFmtId="3" fontId="5" fillId="0" borderId="4" xfId="13" applyNumberFormat="1" applyBorder="1" applyAlignment="1">
      <alignment vertical="top"/>
    </xf>
    <xf numFmtId="3" fontId="5" fillId="0" borderId="4" xfId="13" applyNumberFormat="1" applyBorder="1" applyAlignment="1">
      <alignment horizontal="right" vertical="top"/>
    </xf>
    <xf numFmtId="3" fontId="5" fillId="0" borderId="5" xfId="13" applyNumberFormat="1" applyBorder="1" applyAlignment="1">
      <alignment horizontal="right" vertical="top"/>
    </xf>
    <xf numFmtId="3" fontId="5" fillId="0" borderId="6" xfId="13" applyNumberFormat="1" applyBorder="1" applyAlignment="1">
      <alignment horizontal="right" vertical="top"/>
    </xf>
    <xf numFmtId="165" fontId="5" fillId="0" borderId="5" xfId="13" applyNumberFormat="1" applyBorder="1" applyAlignment="1">
      <alignment horizontal="right" vertical="top"/>
    </xf>
    <xf numFmtId="165" fontId="5" fillId="0" borderId="6" xfId="13" applyNumberFormat="1" applyBorder="1" applyAlignment="1">
      <alignment horizontal="right" vertical="top"/>
    </xf>
    <xf numFmtId="0" fontId="5" fillId="3" borderId="15" xfId="13" applyFill="1" applyBorder="1" applyAlignment="1">
      <alignment vertical="top"/>
    </xf>
    <xf numFmtId="3" fontId="5" fillId="3" borderId="16" xfId="14" applyNumberFormat="1" applyFill="1" applyBorder="1" applyAlignment="1">
      <alignment vertical="top"/>
    </xf>
    <xf numFmtId="3" fontId="5" fillId="3" borderId="15" xfId="13" applyNumberFormat="1" applyFill="1" applyBorder="1" applyAlignment="1">
      <alignment vertical="top"/>
    </xf>
    <xf numFmtId="3" fontId="5" fillId="3" borderId="15" xfId="13" applyNumberFormat="1" applyFill="1" applyBorder="1" applyAlignment="1">
      <alignment horizontal="right" vertical="top"/>
    </xf>
    <xf numFmtId="3" fontId="5" fillId="3" borderId="17" xfId="13" applyNumberFormat="1" applyFill="1" applyBorder="1" applyAlignment="1">
      <alignment horizontal="right" vertical="top"/>
    </xf>
    <xf numFmtId="3" fontId="5" fillId="3" borderId="18" xfId="13" applyNumberFormat="1" applyFill="1" applyBorder="1" applyAlignment="1">
      <alignment horizontal="right" vertical="top"/>
    </xf>
    <xf numFmtId="165" fontId="5" fillId="3" borderId="17" xfId="13" applyNumberFormat="1" applyFill="1" applyBorder="1" applyAlignment="1">
      <alignment horizontal="right" vertical="top"/>
    </xf>
    <xf numFmtId="165" fontId="5" fillId="3" borderId="18" xfId="13" applyNumberFormat="1" applyFill="1" applyBorder="1" applyAlignment="1">
      <alignment horizontal="right" vertical="top"/>
    </xf>
    <xf numFmtId="0" fontId="5" fillId="3" borderId="19" xfId="13" applyFill="1" applyBorder="1" applyAlignment="1">
      <alignment vertical="top"/>
    </xf>
    <xf numFmtId="3" fontId="5" fillId="3" borderId="20" xfId="14" applyNumberFormat="1" applyFill="1" applyBorder="1" applyAlignment="1">
      <alignment vertical="top"/>
    </xf>
    <xf numFmtId="3" fontId="5" fillId="3" borderId="19" xfId="13" applyNumberFormat="1" applyFill="1" applyBorder="1" applyAlignment="1">
      <alignment vertical="top"/>
    </xf>
    <xf numFmtId="0" fontId="5" fillId="3" borderId="23" xfId="13" applyFill="1" applyBorder="1" applyAlignment="1">
      <alignment vertical="top"/>
    </xf>
    <xf numFmtId="3" fontId="5" fillId="3" borderId="24" xfId="14" applyNumberFormat="1" applyFill="1" applyBorder="1" applyAlignment="1">
      <alignment vertical="top"/>
    </xf>
    <xf numFmtId="3" fontId="5" fillId="3" borderId="23" xfId="13" applyNumberFormat="1" applyFill="1" applyBorder="1" applyAlignment="1">
      <alignment vertical="top"/>
    </xf>
    <xf numFmtId="0" fontId="5" fillId="0" borderId="15" xfId="13" applyBorder="1" applyAlignment="1">
      <alignment vertical="top"/>
    </xf>
    <xf numFmtId="3" fontId="5" fillId="0" borderId="16" xfId="14" applyNumberFormat="1" applyBorder="1" applyAlignment="1">
      <alignment vertical="top"/>
    </xf>
    <xf numFmtId="3" fontId="5" fillId="0" borderId="15" xfId="13" applyNumberFormat="1" applyBorder="1" applyAlignment="1">
      <alignment vertical="top"/>
    </xf>
    <xf numFmtId="3" fontId="5" fillId="0" borderId="15" xfId="13" applyNumberFormat="1" applyBorder="1" applyAlignment="1">
      <alignment horizontal="right" vertical="top"/>
    </xf>
    <xf numFmtId="3" fontId="5" fillId="0" borderId="17" xfId="13" applyNumberFormat="1" applyBorder="1" applyAlignment="1">
      <alignment horizontal="right" vertical="top"/>
    </xf>
    <xf numFmtId="3" fontId="5" fillId="0" borderId="18" xfId="13" applyNumberFormat="1" applyBorder="1" applyAlignment="1">
      <alignment horizontal="right" vertical="top"/>
    </xf>
    <xf numFmtId="165" fontId="5" fillId="0" borderId="17" xfId="13" applyNumberFormat="1" applyBorder="1" applyAlignment="1">
      <alignment horizontal="right" vertical="top"/>
    </xf>
    <xf numFmtId="165" fontId="5" fillId="0" borderId="18" xfId="13" applyNumberFormat="1" applyBorder="1" applyAlignment="1">
      <alignment horizontal="right" vertical="top"/>
    </xf>
    <xf numFmtId="0" fontId="5" fillId="0" borderId="23" xfId="13" applyBorder="1" applyAlignment="1">
      <alignment vertical="top"/>
    </xf>
    <xf numFmtId="3" fontId="5" fillId="0" borderId="24" xfId="14" applyNumberFormat="1" applyBorder="1" applyAlignment="1">
      <alignment vertical="top"/>
    </xf>
    <xf numFmtId="3" fontId="5" fillId="0" borderId="23" xfId="13" applyNumberFormat="1" applyBorder="1" applyAlignment="1">
      <alignment vertical="top"/>
    </xf>
    <xf numFmtId="3" fontId="5" fillId="0" borderId="23" xfId="13" applyNumberFormat="1" applyBorder="1" applyAlignment="1">
      <alignment horizontal="right" vertical="top"/>
    </xf>
    <xf numFmtId="3" fontId="5" fillId="0" borderId="25" xfId="13" applyNumberFormat="1" applyBorder="1" applyAlignment="1">
      <alignment horizontal="right" vertical="top"/>
    </xf>
    <xf numFmtId="3" fontId="5" fillId="0" borderId="26" xfId="13" applyNumberFormat="1" applyBorder="1" applyAlignment="1">
      <alignment horizontal="right" vertical="top"/>
    </xf>
    <xf numFmtId="165" fontId="5" fillId="0" borderId="25" xfId="13" applyNumberFormat="1" applyBorder="1" applyAlignment="1">
      <alignment horizontal="right" vertical="top"/>
    </xf>
    <xf numFmtId="165" fontId="5" fillId="0" borderId="26" xfId="13" applyNumberFormat="1" applyBorder="1" applyAlignment="1">
      <alignment horizontal="right" vertical="top"/>
    </xf>
    <xf numFmtId="0" fontId="5" fillId="3" borderId="28" xfId="13" applyFill="1" applyBorder="1" applyAlignment="1">
      <alignment vertical="top"/>
    </xf>
    <xf numFmtId="3" fontId="5" fillId="3" borderId="29" xfId="14" applyNumberFormat="1" applyFill="1" applyBorder="1" applyAlignment="1">
      <alignment vertical="top"/>
    </xf>
    <xf numFmtId="3" fontId="5" fillId="3" borderId="28" xfId="13" applyNumberFormat="1" applyFill="1" applyBorder="1" applyAlignment="1">
      <alignment vertical="top"/>
    </xf>
    <xf numFmtId="3" fontId="5" fillId="3" borderId="28" xfId="13" applyNumberFormat="1" applyFill="1" applyBorder="1" applyAlignment="1">
      <alignment horizontal="right" vertical="top"/>
    </xf>
    <xf numFmtId="3" fontId="5" fillId="3" borderId="30" xfId="13" applyNumberFormat="1" applyFill="1" applyBorder="1" applyAlignment="1">
      <alignment horizontal="right" vertical="top"/>
    </xf>
    <xf numFmtId="3" fontId="5" fillId="3" borderId="31" xfId="13" applyNumberFormat="1" applyFill="1" applyBorder="1" applyAlignment="1">
      <alignment horizontal="right" vertical="top"/>
    </xf>
    <xf numFmtId="165" fontId="5" fillId="3" borderId="30" xfId="13" applyNumberFormat="1" applyFill="1" applyBorder="1" applyAlignment="1">
      <alignment horizontal="right" vertical="top"/>
    </xf>
    <xf numFmtId="0" fontId="5" fillId="3" borderId="32" xfId="13" applyFill="1" applyBorder="1" applyAlignment="1">
      <alignment vertical="top"/>
    </xf>
    <xf numFmtId="3" fontId="5" fillId="3" borderId="33" xfId="14" applyNumberFormat="1" applyFill="1" applyBorder="1" applyAlignment="1">
      <alignment vertical="top"/>
    </xf>
    <xf numFmtId="3" fontId="5" fillId="3" borderId="32" xfId="13" applyNumberFormat="1" applyFill="1" applyBorder="1" applyAlignment="1">
      <alignment vertical="top"/>
    </xf>
    <xf numFmtId="3" fontId="5" fillId="3" borderId="32" xfId="13" applyNumberFormat="1" applyFill="1" applyBorder="1" applyAlignment="1">
      <alignment horizontal="right" vertical="top"/>
    </xf>
    <xf numFmtId="3" fontId="5" fillId="3" borderId="34" xfId="13" applyNumberFormat="1" applyFill="1" applyBorder="1" applyAlignment="1">
      <alignment horizontal="right" vertical="top"/>
    </xf>
    <xf numFmtId="3" fontId="5" fillId="3" borderId="35" xfId="13" applyNumberFormat="1" applyFill="1" applyBorder="1" applyAlignment="1">
      <alignment horizontal="right" vertical="top"/>
    </xf>
    <xf numFmtId="165" fontId="5" fillId="3" borderId="34" xfId="13" applyNumberFormat="1" applyFill="1" applyBorder="1" applyAlignment="1">
      <alignment horizontal="right" vertical="top"/>
    </xf>
    <xf numFmtId="0" fontId="5" fillId="0" borderId="19" xfId="13" applyBorder="1" applyAlignment="1">
      <alignment vertical="top"/>
    </xf>
    <xf numFmtId="3" fontId="5" fillId="0" borderId="20" xfId="14" applyNumberFormat="1" applyBorder="1" applyAlignment="1">
      <alignment vertical="top"/>
    </xf>
    <xf numFmtId="3" fontId="5" fillId="0" borderId="19" xfId="13" applyNumberFormat="1" applyBorder="1" applyAlignment="1">
      <alignment vertical="top"/>
    </xf>
    <xf numFmtId="3" fontId="5" fillId="0" borderId="19" xfId="13" applyNumberFormat="1" applyBorder="1" applyAlignment="1">
      <alignment horizontal="right" vertical="top"/>
    </xf>
    <xf numFmtId="3" fontId="5" fillId="0" borderId="21" xfId="13" applyNumberFormat="1" applyBorder="1" applyAlignment="1">
      <alignment horizontal="right" vertical="top"/>
    </xf>
    <xf numFmtId="3" fontId="5" fillId="0" borderId="22" xfId="13" applyNumberFormat="1" applyBorder="1" applyAlignment="1">
      <alignment horizontal="right" vertical="top"/>
    </xf>
    <xf numFmtId="165" fontId="5" fillId="0" borderId="21" xfId="13" applyNumberFormat="1" applyBorder="1" applyAlignment="1">
      <alignment horizontal="right" vertical="top"/>
    </xf>
    <xf numFmtId="165" fontId="5" fillId="0" borderId="22" xfId="13" applyNumberFormat="1" applyBorder="1" applyAlignment="1">
      <alignment horizontal="right" vertical="top"/>
    </xf>
    <xf numFmtId="0" fontId="6" fillId="3" borderId="13" xfId="0" applyFont="1" applyFill="1" applyBorder="1" applyAlignment="1">
      <alignment horizontal="center"/>
    </xf>
    <xf numFmtId="0" fontId="5" fillId="3" borderId="7" xfId="13" applyFill="1" applyBorder="1" applyAlignment="1">
      <alignment vertical="top"/>
    </xf>
    <xf numFmtId="3" fontId="5" fillId="3" borderId="36" xfId="14" applyNumberFormat="1" applyFill="1" applyBorder="1" applyAlignment="1">
      <alignment vertical="top"/>
    </xf>
    <xf numFmtId="3" fontId="5" fillId="3" borderId="7" xfId="13" applyNumberFormat="1" applyFill="1" applyBorder="1" applyAlignment="1">
      <alignment vertical="top"/>
    </xf>
    <xf numFmtId="3" fontId="5" fillId="3" borderId="7" xfId="13" applyNumberFormat="1" applyFill="1" applyBorder="1" applyAlignment="1">
      <alignment horizontal="right" vertical="top"/>
    </xf>
    <xf numFmtId="3" fontId="5" fillId="3" borderId="0" xfId="13" applyNumberFormat="1" applyFill="1" applyAlignment="1">
      <alignment horizontal="right" vertical="top"/>
    </xf>
    <xf numFmtId="3" fontId="5" fillId="3" borderId="8" xfId="13" applyNumberFormat="1" applyFill="1" applyBorder="1" applyAlignment="1">
      <alignment horizontal="right" vertical="top"/>
    </xf>
    <xf numFmtId="165" fontId="5" fillId="3" borderId="0" xfId="13" applyNumberFormat="1" applyFill="1" applyAlignment="1">
      <alignment horizontal="right" vertical="top"/>
    </xf>
    <xf numFmtId="3" fontId="5" fillId="0" borderId="32" xfId="13" applyNumberFormat="1" applyBorder="1" applyAlignment="1">
      <alignment horizontal="right" vertical="top"/>
    </xf>
    <xf numFmtId="3" fontId="5" fillId="0" borderId="34" xfId="13" applyNumberFormat="1" applyBorder="1" applyAlignment="1">
      <alignment horizontal="right" vertical="top"/>
    </xf>
    <xf numFmtId="3" fontId="5" fillId="0" borderId="35" xfId="13" applyNumberFormat="1" applyBorder="1" applyAlignment="1">
      <alignment horizontal="right" vertical="top"/>
    </xf>
    <xf numFmtId="3" fontId="6" fillId="5" borderId="4" xfId="16" applyNumberFormat="1" applyFont="1" applyFill="1" applyBorder="1" applyAlignment="1">
      <alignment horizontal="right" vertical="top"/>
    </xf>
    <xf numFmtId="3" fontId="5" fillId="5" borderId="4" xfId="13" applyNumberFormat="1" applyFill="1" applyBorder="1" applyAlignment="1">
      <alignment horizontal="right" vertical="top"/>
    </xf>
    <xf numFmtId="3" fontId="5" fillId="5" borderId="5" xfId="13" applyNumberFormat="1" applyFill="1" applyBorder="1" applyAlignment="1">
      <alignment horizontal="right" vertical="top"/>
    </xf>
    <xf numFmtId="3" fontId="5" fillId="5" borderId="6" xfId="13" applyNumberFormat="1" applyFill="1" applyBorder="1" applyAlignment="1">
      <alignment horizontal="right" vertical="top"/>
    </xf>
    <xf numFmtId="164" fontId="5" fillId="5" borderId="4" xfId="13" applyNumberFormat="1" applyFill="1" applyBorder="1" applyAlignment="1">
      <alignment horizontal="right" vertical="top"/>
    </xf>
    <xf numFmtId="164" fontId="5" fillId="5" borderId="5" xfId="13" applyNumberFormat="1" applyFill="1" applyBorder="1" applyAlignment="1">
      <alignment horizontal="right" vertical="top"/>
    </xf>
    <xf numFmtId="164" fontId="5" fillId="5" borderId="6" xfId="13" applyNumberFormat="1" applyFill="1" applyBorder="1" applyAlignment="1">
      <alignment horizontal="right" vertical="top"/>
    </xf>
    <xf numFmtId="0" fontId="10" fillId="0" borderId="0" xfId="10" applyFont="1" applyBorder="1"/>
    <xf numFmtId="165" fontId="5" fillId="3" borderId="15" xfId="11" applyNumberFormat="1" applyFill="1" applyBorder="1" applyAlignment="1">
      <alignment horizontal="right" vertical="top"/>
    </xf>
    <xf numFmtId="165" fontId="5" fillId="3" borderId="19" xfId="13" applyNumberFormat="1" applyFill="1" applyBorder="1" applyAlignment="1">
      <alignment horizontal="right" vertical="top"/>
    </xf>
    <xf numFmtId="165" fontId="5" fillId="3" borderId="23" xfId="13" applyNumberFormat="1" applyFill="1" applyBorder="1" applyAlignment="1">
      <alignment horizontal="right" vertical="top"/>
    </xf>
    <xf numFmtId="165" fontId="5" fillId="0" borderId="4" xfId="13" applyNumberFormat="1" applyBorder="1" applyAlignment="1">
      <alignment horizontal="right" vertical="top"/>
    </xf>
    <xf numFmtId="165" fontId="5" fillId="3" borderId="15" xfId="13" applyNumberFormat="1" applyFill="1" applyBorder="1" applyAlignment="1">
      <alignment horizontal="right" vertical="top"/>
    </xf>
    <xf numFmtId="165" fontId="5" fillId="0" borderId="15" xfId="13" applyNumberFormat="1" applyBorder="1" applyAlignment="1">
      <alignment horizontal="right" vertical="top"/>
    </xf>
    <xf numFmtId="165" fontId="5" fillId="0" borderId="23" xfId="13" applyNumberFormat="1" applyBorder="1" applyAlignment="1">
      <alignment horizontal="right" vertical="top"/>
    </xf>
    <xf numFmtId="165" fontId="5" fillId="3" borderId="28" xfId="13" applyNumberFormat="1" applyFill="1" applyBorder="1" applyAlignment="1">
      <alignment horizontal="right" vertical="top"/>
    </xf>
    <xf numFmtId="165" fontId="5" fillId="3" borderId="31" xfId="13" applyNumberFormat="1" applyFill="1" applyBorder="1" applyAlignment="1">
      <alignment horizontal="right" vertical="top"/>
    </xf>
    <xf numFmtId="165" fontId="5" fillId="3" borderId="32" xfId="13" applyNumberFormat="1" applyFill="1" applyBorder="1" applyAlignment="1">
      <alignment horizontal="right" vertical="top"/>
    </xf>
    <xf numFmtId="165" fontId="5" fillId="3" borderId="35" xfId="13" applyNumberFormat="1" applyFill="1" applyBorder="1" applyAlignment="1">
      <alignment horizontal="right" vertical="top"/>
    </xf>
    <xf numFmtId="165" fontId="5" fillId="0" borderId="19" xfId="13" applyNumberFormat="1" applyBorder="1" applyAlignment="1">
      <alignment horizontal="right" vertical="top"/>
    </xf>
    <xf numFmtId="165" fontId="5" fillId="3" borderId="7" xfId="13" applyNumberFormat="1" applyFill="1" applyBorder="1" applyAlignment="1">
      <alignment horizontal="right" vertical="top"/>
    </xf>
    <xf numFmtId="165" fontId="5" fillId="3" borderId="8" xfId="13" applyNumberFormat="1" applyFill="1" applyBorder="1" applyAlignment="1">
      <alignment horizontal="right" vertical="top"/>
    </xf>
    <xf numFmtId="0" fontId="8" fillId="0" borderId="0" xfId="18" applyFont="1" applyBorder="1"/>
    <xf numFmtId="0" fontId="4" fillId="0" borderId="0" xfId="1" applyFont="1"/>
    <xf numFmtId="0" fontId="10" fillId="0" borderId="0" xfId="18" applyFont="1" applyBorder="1"/>
    <xf numFmtId="14" fontId="6" fillId="0" borderId="12" xfId="1" applyNumberFormat="1" applyFont="1" applyBorder="1" applyAlignment="1">
      <alignment horizontal="center" vertical="center"/>
    </xf>
    <xf numFmtId="0" fontId="4" fillId="3" borderId="15" xfId="11" applyFont="1" applyFill="1" applyBorder="1" applyAlignment="1">
      <alignment horizontal="right" vertical="top"/>
    </xf>
    <xf numFmtId="3" fontId="4" fillId="3" borderId="16" xfId="12" applyNumberFormat="1" applyFont="1" applyFill="1" applyBorder="1" applyAlignment="1">
      <alignment horizontal="left" vertical="top"/>
    </xf>
    <xf numFmtId="3" fontId="4" fillId="3" borderId="15" xfId="11" applyNumberFormat="1" applyFont="1" applyFill="1" applyBorder="1" applyAlignment="1">
      <alignment horizontal="right" vertical="top"/>
    </xf>
    <xf numFmtId="3" fontId="4" fillId="3" borderId="17" xfId="11" applyNumberFormat="1" applyFont="1" applyFill="1" applyBorder="1" applyAlignment="1">
      <alignment horizontal="right" vertical="top"/>
    </xf>
    <xf numFmtId="3" fontId="4" fillId="3" borderId="18" xfId="11" applyNumberFormat="1" applyFont="1" applyFill="1" applyBorder="1" applyAlignment="1">
      <alignment horizontal="right" vertical="top"/>
    </xf>
    <xf numFmtId="165" fontId="4" fillId="3" borderId="15" xfId="11" applyNumberFormat="1" applyFont="1" applyFill="1" applyBorder="1" applyAlignment="1">
      <alignment horizontal="right" vertical="top"/>
    </xf>
    <xf numFmtId="165" fontId="4" fillId="3" borderId="17" xfId="11" applyNumberFormat="1" applyFont="1" applyFill="1" applyBorder="1" applyAlignment="1">
      <alignment horizontal="right" vertical="top"/>
    </xf>
    <xf numFmtId="165" fontId="4" fillId="3" borderId="18" xfId="11" applyNumberFormat="1" applyFont="1" applyFill="1" applyBorder="1" applyAlignment="1">
      <alignment horizontal="right" vertical="top"/>
    </xf>
    <xf numFmtId="0" fontId="4" fillId="3" borderId="19" xfId="13" applyFont="1" applyFill="1" applyBorder="1" applyAlignment="1">
      <alignment horizontal="right" vertical="top"/>
    </xf>
    <xf numFmtId="3" fontId="4" fillId="3" borderId="20" xfId="14" applyNumberFormat="1" applyFont="1" applyFill="1" applyBorder="1" applyAlignment="1">
      <alignment horizontal="left" vertical="top"/>
    </xf>
    <xf numFmtId="3" fontId="4" fillId="3" borderId="19" xfId="13" applyNumberFormat="1" applyFont="1" applyFill="1" applyBorder="1" applyAlignment="1">
      <alignment horizontal="right" vertical="top"/>
    </xf>
    <xf numFmtId="3" fontId="4" fillId="3" borderId="21" xfId="13" applyNumberFormat="1" applyFont="1" applyFill="1" applyBorder="1" applyAlignment="1">
      <alignment horizontal="right" vertical="top"/>
    </xf>
    <xf numFmtId="3" fontId="4" fillId="3" borderId="22" xfId="13" applyNumberFormat="1" applyFont="1" applyFill="1" applyBorder="1" applyAlignment="1">
      <alignment horizontal="right" vertical="top"/>
    </xf>
    <xf numFmtId="165" fontId="4" fillId="3" borderId="19" xfId="13" applyNumberFormat="1" applyFont="1" applyFill="1" applyBorder="1" applyAlignment="1">
      <alignment horizontal="right" vertical="top"/>
    </xf>
    <xf numFmtId="165" fontId="4" fillId="3" borderId="21" xfId="13" applyNumberFormat="1" applyFont="1" applyFill="1" applyBorder="1" applyAlignment="1">
      <alignment horizontal="right" vertical="top"/>
    </xf>
    <xf numFmtId="165" fontId="4" fillId="3" borderId="22" xfId="13" applyNumberFormat="1" applyFont="1" applyFill="1" applyBorder="1" applyAlignment="1">
      <alignment horizontal="right" vertical="top"/>
    </xf>
    <xf numFmtId="3" fontId="0" fillId="3" borderId="22" xfId="13" applyNumberFormat="1" applyFont="1" applyFill="1" applyBorder="1" applyAlignment="1">
      <alignment horizontal="right" vertical="top"/>
    </xf>
    <xf numFmtId="0" fontId="4" fillId="3" borderId="23" xfId="13" applyFont="1" applyFill="1" applyBorder="1" applyAlignment="1">
      <alignment horizontal="right" vertical="top"/>
    </xf>
    <xf numFmtId="3" fontId="4" fillId="3" borderId="24" xfId="14" applyNumberFormat="1" applyFont="1" applyFill="1" applyBorder="1" applyAlignment="1">
      <alignment horizontal="left" vertical="top"/>
    </xf>
    <xf numFmtId="3" fontId="4" fillId="3" borderId="23" xfId="13" applyNumberFormat="1" applyFont="1" applyFill="1" applyBorder="1" applyAlignment="1">
      <alignment horizontal="right" vertical="top"/>
    </xf>
    <xf numFmtId="3" fontId="4" fillId="3" borderId="25" xfId="13" applyNumberFormat="1" applyFont="1" applyFill="1" applyBorder="1" applyAlignment="1">
      <alignment horizontal="right" vertical="top"/>
    </xf>
    <xf numFmtId="3" fontId="4" fillId="3" borderId="26" xfId="13" applyNumberFormat="1" applyFont="1" applyFill="1" applyBorder="1" applyAlignment="1">
      <alignment horizontal="right" vertical="top"/>
    </xf>
    <xf numFmtId="165" fontId="4" fillId="3" borderId="23" xfId="13" applyNumberFormat="1" applyFont="1" applyFill="1" applyBorder="1" applyAlignment="1">
      <alignment horizontal="right" vertical="top"/>
    </xf>
    <xf numFmtId="165" fontId="4" fillId="3" borderId="25" xfId="13" applyNumberFormat="1" applyFont="1" applyFill="1" applyBorder="1" applyAlignment="1">
      <alignment horizontal="right" vertical="top"/>
    </xf>
    <xf numFmtId="165" fontId="4" fillId="3" borderId="26" xfId="13" applyNumberFormat="1" applyFont="1" applyFill="1" applyBorder="1" applyAlignment="1">
      <alignment horizontal="right" vertical="top"/>
    </xf>
    <xf numFmtId="0" fontId="6" fillId="0" borderId="13" xfId="17" applyFont="1" applyBorder="1" applyAlignment="1">
      <alignment horizontal="center" vertical="center"/>
    </xf>
    <xf numFmtId="0" fontId="4" fillId="0" borderId="4" xfId="13" applyFont="1" applyBorder="1" applyAlignment="1">
      <alignment vertical="top"/>
    </xf>
    <xf numFmtId="3" fontId="4" fillId="0" borderId="27" xfId="14" applyNumberFormat="1" applyFont="1" applyBorder="1" applyAlignment="1">
      <alignment vertical="top"/>
    </xf>
    <xf numFmtId="3" fontId="4" fillId="0" borderId="4" xfId="13" applyNumberFormat="1" applyFont="1" applyBorder="1" applyAlignment="1">
      <alignment vertical="top"/>
    </xf>
    <xf numFmtId="3" fontId="4" fillId="0" borderId="4" xfId="13" applyNumberFormat="1" applyFont="1" applyBorder="1" applyAlignment="1">
      <alignment horizontal="right" vertical="top"/>
    </xf>
    <xf numFmtId="3" fontId="4" fillId="0" borderId="5" xfId="13" applyNumberFormat="1" applyFont="1" applyBorder="1" applyAlignment="1">
      <alignment horizontal="right" vertical="top"/>
    </xf>
    <xf numFmtId="3" fontId="4" fillId="0" borderId="6" xfId="13" applyNumberFormat="1" applyFont="1" applyBorder="1" applyAlignment="1">
      <alignment horizontal="right" vertical="top"/>
    </xf>
    <xf numFmtId="165" fontId="4" fillId="0" borderId="4" xfId="13" applyNumberFormat="1" applyFont="1" applyBorder="1" applyAlignment="1">
      <alignment horizontal="right" vertical="top"/>
    </xf>
    <xf numFmtId="165" fontId="4" fillId="0" borderId="5" xfId="13" applyNumberFormat="1" applyFont="1" applyBorder="1" applyAlignment="1">
      <alignment horizontal="right" vertical="top"/>
    </xf>
    <xf numFmtId="165" fontId="4" fillId="0" borderId="6" xfId="13" applyNumberFormat="1" applyFont="1" applyBorder="1" applyAlignment="1">
      <alignment horizontal="right" vertical="top"/>
    </xf>
    <xf numFmtId="0" fontId="4" fillId="3" borderId="15" xfId="13" applyFont="1" applyFill="1" applyBorder="1" applyAlignment="1">
      <alignment vertical="top"/>
    </xf>
    <xf numFmtId="3" fontId="4" fillId="3" borderId="16" xfId="14" applyNumberFormat="1" applyFont="1" applyFill="1" applyBorder="1" applyAlignment="1">
      <alignment vertical="top"/>
    </xf>
    <xf numFmtId="3" fontId="4" fillId="3" borderId="15" xfId="13" applyNumberFormat="1" applyFont="1" applyFill="1" applyBorder="1" applyAlignment="1">
      <alignment vertical="top"/>
    </xf>
    <xf numFmtId="3" fontId="4" fillId="3" borderId="15" xfId="13" applyNumberFormat="1" applyFont="1" applyFill="1" applyBorder="1" applyAlignment="1">
      <alignment horizontal="right" vertical="top"/>
    </xf>
    <xf numFmtId="3" fontId="4" fillId="3" borderId="17" xfId="13" applyNumberFormat="1" applyFont="1" applyFill="1" applyBorder="1" applyAlignment="1">
      <alignment horizontal="right" vertical="top"/>
    </xf>
    <xf numFmtId="3" fontId="4" fillId="3" borderId="18" xfId="13" applyNumberFormat="1" applyFont="1" applyFill="1" applyBorder="1" applyAlignment="1">
      <alignment horizontal="right" vertical="top"/>
    </xf>
    <xf numFmtId="165" fontId="4" fillId="3" borderId="15" xfId="13" applyNumberFormat="1" applyFont="1" applyFill="1" applyBorder="1" applyAlignment="1">
      <alignment horizontal="right" vertical="top"/>
    </xf>
    <xf numFmtId="165" fontId="4" fillId="3" borderId="17" xfId="13" applyNumberFormat="1" applyFont="1" applyFill="1" applyBorder="1" applyAlignment="1">
      <alignment horizontal="right" vertical="top"/>
    </xf>
    <xf numFmtId="165" fontId="4" fillId="3" borderId="18" xfId="13" applyNumberFormat="1" applyFont="1" applyFill="1" applyBorder="1" applyAlignment="1">
      <alignment horizontal="right" vertical="top"/>
    </xf>
    <xf numFmtId="0" fontId="4" fillId="3" borderId="19" xfId="13" applyFont="1" applyFill="1" applyBorder="1" applyAlignment="1">
      <alignment vertical="top"/>
    </xf>
    <xf numFmtId="3" fontId="4" fillId="3" borderId="20" xfId="14" applyNumberFormat="1" applyFont="1" applyFill="1" applyBorder="1" applyAlignment="1">
      <alignment vertical="top"/>
    </xf>
    <xf numFmtId="3" fontId="4" fillId="3" borderId="19" xfId="13" applyNumberFormat="1" applyFont="1" applyFill="1" applyBorder="1" applyAlignment="1">
      <alignment vertical="top"/>
    </xf>
    <xf numFmtId="0" fontId="4" fillId="3" borderId="23" xfId="13" applyFont="1" applyFill="1" applyBorder="1" applyAlignment="1">
      <alignment vertical="top"/>
    </xf>
    <xf numFmtId="3" fontId="4" fillId="3" borderId="24" xfId="14" applyNumberFormat="1" applyFont="1" applyFill="1" applyBorder="1" applyAlignment="1">
      <alignment vertical="top"/>
    </xf>
    <xf numFmtId="3" fontId="4" fillId="3" borderId="23" xfId="13" applyNumberFormat="1" applyFont="1" applyFill="1" applyBorder="1" applyAlignment="1">
      <alignment vertical="top"/>
    </xf>
    <xf numFmtId="0" fontId="4" fillId="0" borderId="15" xfId="13" applyFont="1" applyBorder="1" applyAlignment="1">
      <alignment vertical="top"/>
    </xf>
    <xf numFmtId="3" fontId="4" fillId="0" borderId="16" xfId="14" applyNumberFormat="1" applyFont="1" applyBorder="1" applyAlignment="1">
      <alignment vertical="top"/>
    </xf>
    <xf numFmtId="3" fontId="4" fillId="0" borderId="15" xfId="13" applyNumberFormat="1" applyFont="1" applyBorder="1" applyAlignment="1">
      <alignment vertical="top"/>
    </xf>
    <xf numFmtId="3" fontId="4" fillId="0" borderId="15" xfId="13" applyNumberFormat="1" applyFont="1" applyBorder="1" applyAlignment="1">
      <alignment horizontal="right" vertical="top"/>
    </xf>
    <xf numFmtId="3" fontId="4" fillId="0" borderId="17" xfId="13" applyNumberFormat="1" applyFont="1" applyBorder="1" applyAlignment="1">
      <alignment horizontal="right" vertical="top"/>
    </xf>
    <xf numFmtId="3" fontId="4" fillId="0" borderId="18" xfId="13" applyNumberFormat="1" applyFont="1" applyBorder="1" applyAlignment="1">
      <alignment horizontal="right" vertical="top"/>
    </xf>
    <xf numFmtId="165" fontId="4" fillId="0" borderId="15" xfId="13" applyNumberFormat="1" applyFont="1" applyBorder="1" applyAlignment="1">
      <alignment horizontal="right" vertical="top"/>
    </xf>
    <xf numFmtId="165" fontId="4" fillId="0" borderId="17" xfId="13" applyNumberFormat="1" applyFont="1" applyBorder="1" applyAlignment="1">
      <alignment horizontal="right" vertical="top"/>
    </xf>
    <xf numFmtId="165" fontId="4" fillId="0" borderId="18" xfId="13" applyNumberFormat="1" applyFont="1" applyBorder="1" applyAlignment="1">
      <alignment horizontal="right" vertical="top"/>
    </xf>
    <xf numFmtId="0" fontId="4" fillId="0" borderId="23" xfId="13" applyFont="1" applyBorder="1" applyAlignment="1">
      <alignment vertical="top"/>
    </xf>
    <xf numFmtId="3" fontId="4" fillId="0" borderId="24" xfId="14" applyNumberFormat="1" applyFont="1" applyBorder="1" applyAlignment="1">
      <alignment vertical="top"/>
    </xf>
    <xf numFmtId="3" fontId="4" fillId="0" borderId="23" xfId="13" applyNumberFormat="1" applyFont="1" applyBorder="1" applyAlignment="1">
      <alignment vertical="top"/>
    </xf>
    <xf numFmtId="3" fontId="4" fillId="0" borderId="23" xfId="13" applyNumberFormat="1" applyFont="1" applyBorder="1" applyAlignment="1">
      <alignment horizontal="right" vertical="top"/>
    </xf>
    <xf numFmtId="3" fontId="4" fillId="0" borderId="25" xfId="13" applyNumberFormat="1" applyFont="1" applyBorder="1" applyAlignment="1">
      <alignment horizontal="right" vertical="top"/>
    </xf>
    <xf numFmtId="3" fontId="4" fillId="0" borderId="26" xfId="13" applyNumberFormat="1" applyFont="1" applyBorder="1" applyAlignment="1">
      <alignment horizontal="right" vertical="top"/>
    </xf>
    <xf numFmtId="165" fontId="4" fillId="0" borderId="23" xfId="13" applyNumberFormat="1" applyFont="1" applyBorder="1" applyAlignment="1">
      <alignment horizontal="right" vertical="top"/>
    </xf>
    <xf numFmtId="165" fontId="4" fillId="0" borderId="25" xfId="13" applyNumberFormat="1" applyFont="1" applyBorder="1" applyAlignment="1">
      <alignment horizontal="right" vertical="top"/>
    </xf>
    <xf numFmtId="165" fontId="4" fillId="0" borderId="26" xfId="13" applyNumberFormat="1" applyFont="1" applyBorder="1" applyAlignment="1">
      <alignment horizontal="right" vertical="top"/>
    </xf>
    <xf numFmtId="0" fontId="4" fillId="3" borderId="28" xfId="13" applyFont="1" applyFill="1" applyBorder="1" applyAlignment="1">
      <alignment vertical="top"/>
    </xf>
    <xf numFmtId="3" fontId="4" fillId="3" borderId="29" xfId="14" applyNumberFormat="1" applyFont="1" applyFill="1" applyBorder="1" applyAlignment="1">
      <alignment vertical="top"/>
    </xf>
    <xf numFmtId="3" fontId="4" fillId="3" borderId="28" xfId="13" applyNumberFormat="1" applyFont="1" applyFill="1" applyBorder="1" applyAlignment="1">
      <alignment vertical="top"/>
    </xf>
    <xf numFmtId="3" fontId="4" fillId="3" borderId="28" xfId="13" applyNumberFormat="1" applyFont="1" applyFill="1" applyBorder="1" applyAlignment="1">
      <alignment horizontal="right" vertical="top"/>
    </xf>
    <xf numFmtId="3" fontId="4" fillId="3" borderId="30" xfId="13" applyNumberFormat="1" applyFont="1" applyFill="1" applyBorder="1" applyAlignment="1">
      <alignment horizontal="right" vertical="top"/>
    </xf>
    <xf numFmtId="3" fontId="4" fillId="3" borderId="31" xfId="13" applyNumberFormat="1" applyFont="1" applyFill="1" applyBorder="1" applyAlignment="1">
      <alignment horizontal="right" vertical="top"/>
    </xf>
    <xf numFmtId="165" fontId="4" fillId="3" borderId="28" xfId="13" applyNumberFormat="1" applyFont="1" applyFill="1" applyBorder="1" applyAlignment="1">
      <alignment horizontal="right" vertical="top"/>
    </xf>
    <xf numFmtId="165" fontId="4" fillId="3" borderId="30" xfId="13" applyNumberFormat="1" applyFont="1" applyFill="1" applyBorder="1" applyAlignment="1">
      <alignment horizontal="right" vertical="top"/>
    </xf>
    <xf numFmtId="165" fontId="4" fillId="3" borderId="31" xfId="13" applyNumberFormat="1" applyFont="1" applyFill="1" applyBorder="1" applyAlignment="1">
      <alignment horizontal="right" vertical="top"/>
    </xf>
    <xf numFmtId="0" fontId="4" fillId="3" borderId="32" xfId="13" applyFont="1" applyFill="1" applyBorder="1" applyAlignment="1">
      <alignment vertical="top"/>
    </xf>
    <xf numFmtId="3" fontId="4" fillId="3" borderId="33" xfId="14" applyNumberFormat="1" applyFont="1" applyFill="1" applyBorder="1" applyAlignment="1">
      <alignment vertical="top"/>
    </xf>
    <xf numFmtId="3" fontId="4" fillId="3" borderId="32" xfId="13" applyNumberFormat="1" applyFont="1" applyFill="1" applyBorder="1" applyAlignment="1">
      <alignment vertical="top"/>
    </xf>
    <xf numFmtId="3" fontId="4" fillId="3" borderId="32" xfId="13" applyNumberFormat="1" applyFont="1" applyFill="1" applyBorder="1" applyAlignment="1">
      <alignment horizontal="right" vertical="top"/>
    </xf>
    <xf numFmtId="3" fontId="4" fillId="3" borderId="34" xfId="13" applyNumberFormat="1" applyFont="1" applyFill="1" applyBorder="1" applyAlignment="1">
      <alignment horizontal="right" vertical="top"/>
    </xf>
    <xf numFmtId="3" fontId="4" fillId="3" borderId="35" xfId="13" applyNumberFormat="1" applyFont="1" applyFill="1" applyBorder="1" applyAlignment="1">
      <alignment horizontal="right" vertical="top"/>
    </xf>
    <xf numFmtId="165" fontId="4" fillId="3" borderId="32" xfId="13" applyNumberFormat="1" applyFont="1" applyFill="1" applyBorder="1" applyAlignment="1">
      <alignment horizontal="right" vertical="top"/>
    </xf>
    <xf numFmtId="165" fontId="4" fillId="3" borderId="34" xfId="13" applyNumberFormat="1" applyFont="1" applyFill="1" applyBorder="1" applyAlignment="1">
      <alignment horizontal="right" vertical="top"/>
    </xf>
    <xf numFmtId="165" fontId="4" fillId="3" borderId="35" xfId="13" applyNumberFormat="1" applyFont="1" applyFill="1" applyBorder="1" applyAlignment="1">
      <alignment horizontal="right" vertical="top"/>
    </xf>
    <xf numFmtId="0" fontId="4" fillId="0" borderId="19" xfId="13" applyFont="1" applyBorder="1" applyAlignment="1">
      <alignment vertical="top"/>
    </xf>
    <xf numFmtId="3" fontId="4" fillId="0" borderId="20" xfId="14" applyNumberFormat="1" applyFont="1" applyBorder="1" applyAlignment="1">
      <alignment vertical="top"/>
    </xf>
    <xf numFmtId="3" fontId="4" fillId="0" borderId="19" xfId="13" applyNumberFormat="1" applyFont="1" applyBorder="1" applyAlignment="1">
      <alignment vertical="top"/>
    </xf>
    <xf numFmtId="3" fontId="4" fillId="0" borderId="19" xfId="13" applyNumberFormat="1" applyFont="1" applyBorder="1" applyAlignment="1">
      <alignment horizontal="right" vertical="top"/>
    </xf>
    <xf numFmtId="3" fontId="4" fillId="0" borderId="21" xfId="13" applyNumberFormat="1" applyFont="1" applyBorder="1" applyAlignment="1">
      <alignment horizontal="right" vertical="top"/>
    </xf>
    <xf numFmtId="3" fontId="4" fillId="0" borderId="22" xfId="13" applyNumberFormat="1" applyFont="1" applyBorder="1" applyAlignment="1">
      <alignment horizontal="right" vertical="top"/>
    </xf>
    <xf numFmtId="165" fontId="4" fillId="0" borderId="19" xfId="13" applyNumberFormat="1" applyFont="1" applyBorder="1" applyAlignment="1">
      <alignment horizontal="right" vertical="top"/>
    </xf>
    <xf numFmtId="165" fontId="4" fillId="0" borderId="21" xfId="13" applyNumberFormat="1" applyFont="1" applyBorder="1" applyAlignment="1">
      <alignment horizontal="right" vertical="top"/>
    </xf>
    <xf numFmtId="165" fontId="4" fillId="0" borderId="22" xfId="13" applyNumberFormat="1" applyFont="1" applyBorder="1" applyAlignment="1">
      <alignment horizontal="right" vertical="top"/>
    </xf>
    <xf numFmtId="3" fontId="0" fillId="3" borderId="20" xfId="14" applyNumberFormat="1" applyFont="1" applyFill="1" applyBorder="1" applyAlignment="1">
      <alignment vertical="top"/>
    </xf>
    <xf numFmtId="165" fontId="0" fillId="3" borderId="22" xfId="13" applyNumberFormat="1" applyFont="1" applyFill="1" applyBorder="1" applyAlignment="1">
      <alignment horizontal="right" vertical="top"/>
    </xf>
    <xf numFmtId="3" fontId="0" fillId="0" borderId="20" xfId="14" applyNumberFormat="1" applyFont="1" applyBorder="1" applyAlignment="1">
      <alignment vertical="top"/>
    </xf>
    <xf numFmtId="3" fontId="0" fillId="0" borderId="22" xfId="13" applyNumberFormat="1" applyFont="1" applyBorder="1" applyAlignment="1">
      <alignment horizontal="right" vertical="top"/>
    </xf>
    <xf numFmtId="165" fontId="0" fillId="0" borderId="22" xfId="13" applyNumberFormat="1" applyFont="1" applyBorder="1" applyAlignment="1">
      <alignment horizontal="right" vertical="top"/>
    </xf>
    <xf numFmtId="0" fontId="6" fillId="3" borderId="13" xfId="17" applyFont="1" applyFill="1" applyBorder="1" applyAlignment="1">
      <alignment horizontal="center"/>
    </xf>
    <xf numFmtId="0" fontId="4" fillId="3" borderId="7" xfId="13" applyFont="1" applyFill="1" applyBorder="1" applyAlignment="1">
      <alignment vertical="top"/>
    </xf>
    <xf numFmtId="3" fontId="4" fillId="3" borderId="36" xfId="14" applyNumberFormat="1" applyFont="1" applyFill="1" applyBorder="1" applyAlignment="1">
      <alignment vertical="top"/>
    </xf>
    <xf numFmtId="3" fontId="4" fillId="3" borderId="7" xfId="13" applyNumberFormat="1" applyFont="1" applyFill="1" applyBorder="1" applyAlignment="1">
      <alignment vertical="top"/>
    </xf>
    <xf numFmtId="3" fontId="4" fillId="3" borderId="7" xfId="13" applyNumberFormat="1" applyFont="1" applyFill="1" applyBorder="1" applyAlignment="1">
      <alignment horizontal="right" vertical="top"/>
    </xf>
    <xf numFmtId="3" fontId="4" fillId="3" borderId="0" xfId="13" applyNumberFormat="1" applyFont="1" applyFill="1" applyAlignment="1">
      <alignment horizontal="right" vertical="top"/>
    </xf>
    <xf numFmtId="3" fontId="4" fillId="3" borderId="8" xfId="13" applyNumberFormat="1" applyFont="1" applyFill="1" applyBorder="1" applyAlignment="1">
      <alignment horizontal="right" vertical="top"/>
    </xf>
    <xf numFmtId="165" fontId="4" fillId="3" borderId="7" xfId="13" applyNumberFormat="1" applyFont="1" applyFill="1" applyBorder="1" applyAlignment="1">
      <alignment horizontal="right" vertical="top"/>
    </xf>
    <xf numFmtId="165" fontId="4" fillId="3" borderId="0" xfId="13" applyNumberFormat="1" applyFont="1" applyFill="1" applyAlignment="1">
      <alignment horizontal="right" vertical="top"/>
    </xf>
    <xf numFmtId="165" fontId="4" fillId="3" borderId="8" xfId="13" applyNumberFormat="1" applyFont="1" applyFill="1" applyBorder="1" applyAlignment="1">
      <alignment horizontal="right" vertical="top"/>
    </xf>
    <xf numFmtId="3" fontId="0" fillId="0" borderId="16" xfId="14" applyNumberFormat="1" applyFont="1" applyBorder="1" applyAlignment="1">
      <alignment vertical="top"/>
    </xf>
    <xf numFmtId="3" fontId="0" fillId="0" borderId="26" xfId="13" applyNumberFormat="1" applyFont="1" applyBorder="1" applyAlignment="1">
      <alignment horizontal="right" vertical="top"/>
    </xf>
    <xf numFmtId="3" fontId="0" fillId="3" borderId="31" xfId="13" applyNumberFormat="1" applyFont="1" applyFill="1" applyBorder="1" applyAlignment="1">
      <alignment horizontal="right" vertical="top"/>
    </xf>
    <xf numFmtId="165" fontId="0" fillId="3" borderId="31" xfId="13" applyNumberFormat="1" applyFont="1" applyFill="1" applyBorder="1" applyAlignment="1">
      <alignment horizontal="right" vertical="top"/>
    </xf>
    <xf numFmtId="3" fontId="4" fillId="0" borderId="32" xfId="13" applyNumberFormat="1" applyFont="1" applyBorder="1" applyAlignment="1">
      <alignment horizontal="right" vertical="top"/>
    </xf>
    <xf numFmtId="3" fontId="4" fillId="0" borderId="34" xfId="13" applyNumberFormat="1" applyFont="1" applyBorder="1" applyAlignment="1">
      <alignment horizontal="right" vertical="top"/>
    </xf>
    <xf numFmtId="3" fontId="0" fillId="0" borderId="35" xfId="13" applyNumberFormat="1" applyFont="1" applyBorder="1" applyAlignment="1">
      <alignment horizontal="right" vertical="top"/>
    </xf>
    <xf numFmtId="165" fontId="0" fillId="0" borderId="26" xfId="13" applyNumberFormat="1" applyFont="1" applyBorder="1" applyAlignment="1">
      <alignment horizontal="right" vertical="top"/>
    </xf>
    <xf numFmtId="3" fontId="4" fillId="5" borderId="5" xfId="13" applyNumberFormat="1" applyFont="1" applyFill="1" applyBorder="1" applyAlignment="1">
      <alignment horizontal="right" vertical="top"/>
    </xf>
    <xf numFmtId="164" fontId="4" fillId="5" borderId="4" xfId="13" applyNumberFormat="1" applyFont="1" applyFill="1" applyBorder="1" applyAlignment="1">
      <alignment horizontal="right" vertical="top"/>
    </xf>
    <xf numFmtId="164" fontId="4" fillId="5" borderId="5" xfId="13" applyNumberFormat="1" applyFont="1" applyFill="1" applyBorder="1" applyAlignment="1">
      <alignment horizontal="right" vertical="top"/>
    </xf>
    <xf numFmtId="164" fontId="4" fillId="5" borderId="6" xfId="13" applyNumberFormat="1" applyFont="1" applyFill="1" applyBorder="1" applyAlignment="1">
      <alignment horizontal="right" vertical="top"/>
    </xf>
    <xf numFmtId="0" fontId="6" fillId="0" borderId="0" xfId="17" applyFont="1"/>
    <xf numFmtId="0" fontId="0" fillId="9" borderId="0" xfId="0" applyFill="1"/>
    <xf numFmtId="0" fontId="3" fillId="0" borderId="0" xfId="1" applyFont="1"/>
    <xf numFmtId="0" fontId="3" fillId="3" borderId="15" xfId="11" applyFont="1" applyFill="1" applyBorder="1" applyAlignment="1">
      <alignment horizontal="right" vertical="top"/>
    </xf>
    <xf numFmtId="3" fontId="3" fillId="3" borderId="16" xfId="12" applyNumberFormat="1" applyFont="1" applyFill="1" applyBorder="1" applyAlignment="1">
      <alignment horizontal="left" vertical="top"/>
    </xf>
    <xf numFmtId="3" fontId="3" fillId="3" borderId="15" xfId="11" applyNumberFormat="1" applyFont="1" applyFill="1" applyBorder="1" applyAlignment="1">
      <alignment horizontal="right" vertical="top"/>
    </xf>
    <xf numFmtId="3" fontId="3" fillId="3" borderId="17" xfId="11" applyNumberFormat="1" applyFont="1" applyFill="1" applyBorder="1" applyAlignment="1">
      <alignment horizontal="right" vertical="top"/>
    </xf>
    <xf numFmtId="3" fontId="3" fillId="3" borderId="18" xfId="11" applyNumberFormat="1" applyFont="1" applyFill="1" applyBorder="1" applyAlignment="1">
      <alignment horizontal="right" vertical="top"/>
    </xf>
    <xf numFmtId="165" fontId="3" fillId="3" borderId="15" xfId="11" applyNumberFormat="1" applyFont="1" applyFill="1" applyBorder="1" applyAlignment="1">
      <alignment horizontal="right" vertical="top"/>
    </xf>
    <xf numFmtId="165" fontId="3" fillId="3" borderId="17" xfId="11" applyNumberFormat="1" applyFont="1" applyFill="1" applyBorder="1" applyAlignment="1">
      <alignment horizontal="right" vertical="top"/>
    </xf>
    <xf numFmtId="165" fontId="3" fillId="3" borderId="18" xfId="11" applyNumberFormat="1" applyFont="1" applyFill="1" applyBorder="1" applyAlignment="1">
      <alignment horizontal="right" vertical="top"/>
    </xf>
    <xf numFmtId="0" fontId="3" fillId="3" borderId="19" xfId="13" applyFont="1" applyFill="1" applyBorder="1" applyAlignment="1">
      <alignment horizontal="right" vertical="top"/>
    </xf>
    <xf numFmtId="3" fontId="3" fillId="3" borderId="20" xfId="14" applyNumberFormat="1" applyFont="1" applyFill="1" applyBorder="1" applyAlignment="1">
      <alignment horizontal="left" vertical="top"/>
    </xf>
    <xf numFmtId="3" fontId="3" fillId="3" borderId="19" xfId="13" applyNumberFormat="1" applyFont="1" applyFill="1" applyBorder="1" applyAlignment="1">
      <alignment horizontal="right" vertical="top"/>
    </xf>
    <xf numFmtId="3" fontId="3" fillId="3" borderId="21" xfId="13" applyNumberFormat="1" applyFont="1" applyFill="1" applyBorder="1" applyAlignment="1">
      <alignment horizontal="right" vertical="top"/>
    </xf>
    <xf numFmtId="3" fontId="3" fillId="3" borderId="22" xfId="13" applyNumberFormat="1" applyFont="1" applyFill="1" applyBorder="1" applyAlignment="1">
      <alignment horizontal="right" vertical="top"/>
    </xf>
    <xf numFmtId="165" fontId="3" fillId="3" borderId="19" xfId="13" applyNumberFormat="1" applyFont="1" applyFill="1" applyBorder="1" applyAlignment="1">
      <alignment horizontal="right" vertical="top"/>
    </xf>
    <xf numFmtId="165" fontId="3" fillId="3" borderId="21" xfId="13" applyNumberFormat="1" applyFont="1" applyFill="1" applyBorder="1" applyAlignment="1">
      <alignment horizontal="right" vertical="top"/>
    </xf>
    <xf numFmtId="165" fontId="3" fillId="3" borderId="22" xfId="13" applyNumberFormat="1" applyFont="1" applyFill="1" applyBorder="1" applyAlignment="1">
      <alignment horizontal="right" vertical="top"/>
    </xf>
    <xf numFmtId="0" fontId="3" fillId="3" borderId="23" xfId="13" applyFont="1" applyFill="1" applyBorder="1" applyAlignment="1">
      <alignment horizontal="right" vertical="top"/>
    </xf>
    <xf numFmtId="3" fontId="3" fillId="3" borderId="24" xfId="14" applyNumberFormat="1" applyFont="1" applyFill="1" applyBorder="1" applyAlignment="1">
      <alignment horizontal="left" vertical="top"/>
    </xf>
    <xf numFmtId="3" fontId="3" fillId="3" borderId="23" xfId="13" applyNumberFormat="1" applyFont="1" applyFill="1" applyBorder="1" applyAlignment="1">
      <alignment horizontal="right" vertical="top"/>
    </xf>
    <xf numFmtId="3" fontId="3" fillId="3" borderId="25" xfId="13" applyNumberFormat="1" applyFont="1" applyFill="1" applyBorder="1" applyAlignment="1">
      <alignment horizontal="right" vertical="top"/>
    </xf>
    <xf numFmtId="3" fontId="3" fillId="3" borderId="26" xfId="13" applyNumberFormat="1" applyFont="1" applyFill="1" applyBorder="1" applyAlignment="1">
      <alignment horizontal="right" vertical="top"/>
    </xf>
    <xf numFmtId="165" fontId="3" fillId="3" borderId="23" xfId="13" applyNumberFormat="1" applyFont="1" applyFill="1" applyBorder="1" applyAlignment="1">
      <alignment horizontal="right" vertical="top"/>
    </xf>
    <xf numFmtId="165" fontId="3" fillId="3" borderId="25" xfId="13" applyNumberFormat="1" applyFont="1" applyFill="1" applyBorder="1" applyAlignment="1">
      <alignment horizontal="right" vertical="top"/>
    </xf>
    <xf numFmtId="165" fontId="3" fillId="3" borderId="26" xfId="13" applyNumberFormat="1" applyFont="1" applyFill="1" applyBorder="1" applyAlignment="1">
      <alignment horizontal="right" vertical="top"/>
    </xf>
    <xf numFmtId="0" fontId="3" fillId="0" borderId="4" xfId="13" applyFont="1" applyBorder="1" applyAlignment="1">
      <alignment vertical="top"/>
    </xf>
    <xf numFmtId="3" fontId="3" fillId="0" borderId="27" xfId="14" applyNumberFormat="1" applyFont="1" applyBorder="1" applyAlignment="1">
      <alignment vertical="top"/>
    </xf>
    <xf numFmtId="3" fontId="3" fillId="0" borderId="4" xfId="13" applyNumberFormat="1" applyFont="1" applyBorder="1" applyAlignment="1">
      <alignment vertical="top"/>
    </xf>
    <xf numFmtId="3" fontId="3" fillId="0" borderId="4" xfId="13" applyNumberFormat="1" applyFont="1" applyBorder="1" applyAlignment="1">
      <alignment horizontal="right" vertical="top"/>
    </xf>
    <xf numFmtId="3" fontId="3" fillId="0" borderId="5" xfId="13" applyNumberFormat="1" applyFont="1" applyBorder="1" applyAlignment="1">
      <alignment horizontal="right" vertical="top"/>
    </xf>
    <xf numFmtId="3" fontId="3" fillId="0" borderId="6" xfId="13" applyNumberFormat="1" applyFont="1" applyBorder="1" applyAlignment="1">
      <alignment horizontal="right" vertical="top"/>
    </xf>
    <xf numFmtId="165" fontId="3" fillId="0" borderId="4" xfId="13" applyNumberFormat="1" applyFont="1" applyBorder="1" applyAlignment="1">
      <alignment horizontal="right" vertical="top"/>
    </xf>
    <xf numFmtId="165" fontId="3" fillId="0" borderId="5" xfId="13" applyNumberFormat="1" applyFont="1" applyBorder="1" applyAlignment="1">
      <alignment horizontal="right" vertical="top"/>
    </xf>
    <xf numFmtId="165" fontId="3" fillId="0" borderId="6" xfId="13" applyNumberFormat="1" applyFont="1" applyBorder="1" applyAlignment="1">
      <alignment horizontal="right" vertical="top"/>
    </xf>
    <xf numFmtId="0" fontId="3" fillId="3" borderId="15" xfId="13" applyFont="1" applyFill="1" applyBorder="1" applyAlignment="1">
      <alignment vertical="top"/>
    </xf>
    <xf numFmtId="3" fontId="3" fillId="3" borderId="16" xfId="14" applyNumberFormat="1" applyFont="1" applyFill="1" applyBorder="1" applyAlignment="1">
      <alignment vertical="top"/>
    </xf>
    <xf numFmtId="3" fontId="3" fillId="3" borderId="15" xfId="13" applyNumberFormat="1" applyFont="1" applyFill="1" applyBorder="1" applyAlignment="1">
      <alignment vertical="top"/>
    </xf>
    <xf numFmtId="3" fontId="3" fillId="3" borderId="15" xfId="13" applyNumberFormat="1" applyFont="1" applyFill="1" applyBorder="1" applyAlignment="1">
      <alignment horizontal="right" vertical="top"/>
    </xf>
    <xf numFmtId="3" fontId="3" fillId="3" borderId="17" xfId="13" applyNumberFormat="1" applyFont="1" applyFill="1" applyBorder="1" applyAlignment="1">
      <alignment horizontal="right" vertical="top"/>
    </xf>
    <xf numFmtId="3" fontId="3" fillId="3" borderId="18" xfId="13" applyNumberFormat="1" applyFont="1" applyFill="1" applyBorder="1" applyAlignment="1">
      <alignment horizontal="right" vertical="top"/>
    </xf>
    <xf numFmtId="165" fontId="3" fillId="3" borderId="15" xfId="13" applyNumberFormat="1" applyFont="1" applyFill="1" applyBorder="1" applyAlignment="1">
      <alignment horizontal="right" vertical="top"/>
    </xf>
    <xf numFmtId="165" fontId="3" fillId="3" borderId="17" xfId="13" applyNumberFormat="1" applyFont="1" applyFill="1" applyBorder="1" applyAlignment="1">
      <alignment horizontal="right" vertical="top"/>
    </xf>
    <xf numFmtId="165" fontId="3" fillId="3" borderId="18" xfId="13" applyNumberFormat="1" applyFont="1" applyFill="1" applyBorder="1" applyAlignment="1">
      <alignment horizontal="right" vertical="top"/>
    </xf>
    <xf numFmtId="0" fontId="3" fillId="3" borderId="19" xfId="13" applyFont="1" applyFill="1" applyBorder="1" applyAlignment="1">
      <alignment vertical="top"/>
    </xf>
    <xf numFmtId="3" fontId="3" fillId="3" borderId="20" xfId="14" applyNumberFormat="1" applyFont="1" applyFill="1" applyBorder="1" applyAlignment="1">
      <alignment vertical="top"/>
    </xf>
    <xf numFmtId="3" fontId="3" fillId="3" borderId="19" xfId="13" applyNumberFormat="1" applyFont="1" applyFill="1" applyBorder="1" applyAlignment="1">
      <alignment vertical="top"/>
    </xf>
    <xf numFmtId="0" fontId="3" fillId="3" borderId="23" xfId="13" applyFont="1" applyFill="1" applyBorder="1" applyAlignment="1">
      <alignment vertical="top"/>
    </xf>
    <xf numFmtId="3" fontId="3" fillId="3" borderId="24" xfId="14" applyNumberFormat="1" applyFont="1" applyFill="1" applyBorder="1" applyAlignment="1">
      <alignment vertical="top"/>
    </xf>
    <xf numFmtId="3" fontId="3" fillId="3" borderId="23" xfId="13" applyNumberFormat="1" applyFont="1" applyFill="1" applyBorder="1" applyAlignment="1">
      <alignment vertical="top"/>
    </xf>
    <xf numFmtId="0" fontId="3" fillId="0" borderId="15" xfId="13" applyFont="1" applyBorder="1" applyAlignment="1">
      <alignment vertical="top"/>
    </xf>
    <xf numFmtId="3" fontId="3" fillId="0" borderId="16" xfId="14" applyNumberFormat="1" applyFont="1" applyBorder="1" applyAlignment="1">
      <alignment vertical="top"/>
    </xf>
    <xf numFmtId="3" fontId="3" fillId="0" borderId="15" xfId="13" applyNumberFormat="1" applyFont="1" applyBorder="1" applyAlignment="1">
      <alignment vertical="top"/>
    </xf>
    <xf numFmtId="3" fontId="3" fillId="0" borderId="15" xfId="13" applyNumberFormat="1" applyFont="1" applyBorder="1" applyAlignment="1">
      <alignment horizontal="right" vertical="top"/>
    </xf>
    <xf numFmtId="3" fontId="3" fillId="0" borderId="17" xfId="13" applyNumberFormat="1" applyFont="1" applyBorder="1" applyAlignment="1">
      <alignment horizontal="right" vertical="top"/>
    </xf>
    <xf numFmtId="3" fontId="3" fillId="0" borderId="18" xfId="13" applyNumberFormat="1" applyFont="1" applyBorder="1" applyAlignment="1">
      <alignment horizontal="right" vertical="top"/>
    </xf>
    <xf numFmtId="165" fontId="3" fillId="0" borderId="15" xfId="13" applyNumberFormat="1" applyFont="1" applyBorder="1" applyAlignment="1">
      <alignment horizontal="right" vertical="top"/>
    </xf>
    <xf numFmtId="165" fontId="3" fillId="0" borderId="17" xfId="13" applyNumberFormat="1" applyFont="1" applyBorder="1" applyAlignment="1">
      <alignment horizontal="right" vertical="top"/>
    </xf>
    <xf numFmtId="165" fontId="3" fillId="0" borderId="18" xfId="13" applyNumberFormat="1" applyFont="1" applyBorder="1" applyAlignment="1">
      <alignment horizontal="right" vertical="top"/>
    </xf>
    <xf numFmtId="0" fontId="3" fillId="0" borderId="23" xfId="13" applyFont="1" applyBorder="1" applyAlignment="1">
      <alignment vertical="top"/>
    </xf>
    <xf numFmtId="3" fontId="3" fillId="0" borderId="24" xfId="14" applyNumberFormat="1" applyFont="1" applyBorder="1" applyAlignment="1">
      <alignment vertical="top"/>
    </xf>
    <xf numFmtId="3" fontId="3" fillId="0" borderId="23" xfId="13" applyNumberFormat="1" applyFont="1" applyBorder="1" applyAlignment="1">
      <alignment vertical="top"/>
    </xf>
    <xf numFmtId="3" fontId="3" fillId="0" borderId="23" xfId="13" applyNumberFormat="1" applyFont="1" applyBorder="1" applyAlignment="1">
      <alignment horizontal="right" vertical="top"/>
    </xf>
    <xf numFmtId="3" fontId="3" fillId="0" borderId="25" xfId="13" applyNumberFormat="1" applyFont="1" applyBorder="1" applyAlignment="1">
      <alignment horizontal="right" vertical="top"/>
    </xf>
    <xf numFmtId="3" fontId="3" fillId="0" borderId="26" xfId="13" applyNumberFormat="1" applyFont="1" applyBorder="1" applyAlignment="1">
      <alignment horizontal="right" vertical="top"/>
    </xf>
    <xf numFmtId="165" fontId="3" fillId="0" borderId="23" xfId="13" applyNumberFormat="1" applyFont="1" applyBorder="1" applyAlignment="1">
      <alignment horizontal="right" vertical="top"/>
    </xf>
    <xf numFmtId="165" fontId="3" fillId="0" borderId="25" xfId="13" applyNumberFormat="1" applyFont="1" applyBorder="1" applyAlignment="1">
      <alignment horizontal="right" vertical="top"/>
    </xf>
    <xf numFmtId="165" fontId="3" fillId="0" borderId="26" xfId="13" applyNumberFormat="1" applyFont="1" applyBorder="1" applyAlignment="1">
      <alignment horizontal="right" vertical="top"/>
    </xf>
    <xf numFmtId="0" fontId="3" fillId="3" borderId="28" xfId="13" applyFont="1" applyFill="1" applyBorder="1" applyAlignment="1">
      <alignment vertical="top"/>
    </xf>
    <xf numFmtId="3" fontId="3" fillId="3" borderId="29" xfId="14" applyNumberFormat="1" applyFont="1" applyFill="1" applyBorder="1" applyAlignment="1">
      <alignment vertical="top"/>
    </xf>
    <xf numFmtId="3" fontId="3" fillId="3" borderId="28" xfId="13" applyNumberFormat="1" applyFont="1" applyFill="1" applyBorder="1" applyAlignment="1">
      <alignment vertical="top"/>
    </xf>
    <xf numFmtId="3" fontId="3" fillId="3" borderId="28" xfId="13" applyNumberFormat="1" applyFont="1" applyFill="1" applyBorder="1" applyAlignment="1">
      <alignment horizontal="right" vertical="top"/>
    </xf>
    <xf numFmtId="3" fontId="3" fillId="3" borderId="30" xfId="13" applyNumberFormat="1" applyFont="1" applyFill="1" applyBorder="1" applyAlignment="1">
      <alignment horizontal="right" vertical="top"/>
    </xf>
    <xf numFmtId="3" fontId="3" fillId="3" borderId="31" xfId="13" applyNumberFormat="1" applyFont="1" applyFill="1" applyBorder="1" applyAlignment="1">
      <alignment horizontal="right" vertical="top"/>
    </xf>
    <xf numFmtId="165" fontId="3" fillId="3" borderId="28" xfId="13" applyNumberFormat="1" applyFont="1" applyFill="1" applyBorder="1" applyAlignment="1">
      <alignment horizontal="right" vertical="top"/>
    </xf>
    <xf numFmtId="165" fontId="3" fillId="3" borderId="30" xfId="13" applyNumberFormat="1" applyFont="1" applyFill="1" applyBorder="1" applyAlignment="1">
      <alignment horizontal="right" vertical="top"/>
    </xf>
    <xf numFmtId="165" fontId="3" fillId="3" borderId="31" xfId="13" applyNumberFormat="1" applyFont="1" applyFill="1" applyBorder="1" applyAlignment="1">
      <alignment horizontal="right" vertical="top"/>
    </xf>
    <xf numFmtId="0" fontId="3" fillId="3" borderId="32" xfId="13" applyFont="1" applyFill="1" applyBorder="1" applyAlignment="1">
      <alignment vertical="top"/>
    </xf>
    <xf numFmtId="3" fontId="3" fillId="3" borderId="33" xfId="14" applyNumberFormat="1" applyFont="1" applyFill="1" applyBorder="1" applyAlignment="1">
      <alignment vertical="top"/>
    </xf>
    <xf numFmtId="3" fontId="3" fillId="3" borderId="32" xfId="13" applyNumberFormat="1" applyFont="1" applyFill="1" applyBorder="1" applyAlignment="1">
      <alignment vertical="top"/>
    </xf>
    <xf numFmtId="3" fontId="3" fillId="3" borderId="32" xfId="13" applyNumberFormat="1" applyFont="1" applyFill="1" applyBorder="1" applyAlignment="1">
      <alignment horizontal="right" vertical="top"/>
    </xf>
    <xf numFmtId="3" fontId="3" fillId="3" borderId="34" xfId="13" applyNumberFormat="1" applyFont="1" applyFill="1" applyBorder="1" applyAlignment="1">
      <alignment horizontal="right" vertical="top"/>
    </xf>
    <xf numFmtId="3" fontId="3" fillId="3" borderId="35" xfId="13" applyNumberFormat="1" applyFont="1" applyFill="1" applyBorder="1" applyAlignment="1">
      <alignment horizontal="right" vertical="top"/>
    </xf>
    <xf numFmtId="165" fontId="3" fillId="3" borderId="32" xfId="13" applyNumberFormat="1" applyFont="1" applyFill="1" applyBorder="1" applyAlignment="1">
      <alignment horizontal="right" vertical="top"/>
    </xf>
    <xf numFmtId="165" fontId="3" fillId="3" borderId="34" xfId="13" applyNumberFormat="1" applyFont="1" applyFill="1" applyBorder="1" applyAlignment="1">
      <alignment horizontal="right" vertical="top"/>
    </xf>
    <xf numFmtId="165" fontId="3" fillId="3" borderId="35" xfId="13" applyNumberFormat="1" applyFont="1" applyFill="1" applyBorder="1" applyAlignment="1">
      <alignment horizontal="right" vertical="top"/>
    </xf>
    <xf numFmtId="0" fontId="3" fillId="0" borderId="19" xfId="13" applyFont="1" applyBorder="1" applyAlignment="1">
      <alignment vertical="top"/>
    </xf>
    <xf numFmtId="3" fontId="3" fillId="0" borderId="20" xfId="14" applyNumberFormat="1" applyFont="1" applyBorder="1" applyAlignment="1">
      <alignment vertical="top"/>
    </xf>
    <xf numFmtId="3" fontId="3" fillId="0" borderId="19" xfId="13" applyNumberFormat="1" applyFont="1" applyBorder="1" applyAlignment="1">
      <alignment vertical="top"/>
    </xf>
    <xf numFmtId="3" fontId="3" fillId="0" borderId="19" xfId="13" applyNumberFormat="1" applyFont="1" applyBorder="1" applyAlignment="1">
      <alignment horizontal="right" vertical="top"/>
    </xf>
    <xf numFmtId="3" fontId="3" fillId="0" borderId="21" xfId="13" applyNumberFormat="1" applyFont="1" applyBorder="1" applyAlignment="1">
      <alignment horizontal="right" vertical="top"/>
    </xf>
    <xf numFmtId="3" fontId="3" fillId="0" borderId="22" xfId="13" applyNumberFormat="1" applyFont="1" applyBorder="1" applyAlignment="1">
      <alignment horizontal="right" vertical="top"/>
    </xf>
    <xf numFmtId="165" fontId="3" fillId="0" borderId="19" xfId="13" applyNumberFormat="1" applyFont="1" applyBorder="1" applyAlignment="1">
      <alignment horizontal="right" vertical="top"/>
    </xf>
    <xf numFmtId="165" fontId="3" fillId="0" borderId="21" xfId="13" applyNumberFormat="1" applyFont="1" applyBorder="1" applyAlignment="1">
      <alignment horizontal="right" vertical="top"/>
    </xf>
    <xf numFmtId="165" fontId="3" fillId="0" borderId="22" xfId="13" applyNumberFormat="1" applyFont="1" applyBorder="1" applyAlignment="1">
      <alignment horizontal="right" vertical="top"/>
    </xf>
    <xf numFmtId="0" fontId="3" fillId="3" borderId="7" xfId="13" applyFont="1" applyFill="1" applyBorder="1" applyAlignment="1">
      <alignment vertical="top"/>
    </xf>
    <xf numFmtId="3" fontId="3" fillId="3" borderId="36" xfId="14" applyNumberFormat="1" applyFont="1" applyFill="1" applyBorder="1" applyAlignment="1">
      <alignment vertical="top"/>
    </xf>
    <xf numFmtId="3" fontId="3" fillId="3" borderId="7" xfId="13" applyNumberFormat="1" applyFont="1" applyFill="1" applyBorder="1" applyAlignment="1">
      <alignment vertical="top"/>
    </xf>
    <xf numFmtId="3" fontId="3" fillId="3" borderId="7" xfId="13" applyNumberFormat="1" applyFont="1" applyFill="1" applyBorder="1" applyAlignment="1">
      <alignment horizontal="right" vertical="top"/>
    </xf>
    <xf numFmtId="3" fontId="3" fillId="3" borderId="0" xfId="13" applyNumberFormat="1" applyFont="1" applyFill="1" applyAlignment="1">
      <alignment horizontal="right" vertical="top"/>
    </xf>
    <xf numFmtId="3" fontId="3" fillId="3" borderId="8" xfId="13" applyNumberFormat="1" applyFont="1" applyFill="1" applyBorder="1" applyAlignment="1">
      <alignment horizontal="right" vertical="top"/>
    </xf>
    <xf numFmtId="165" fontId="3" fillId="3" borderId="7" xfId="13" applyNumberFormat="1" applyFont="1" applyFill="1" applyBorder="1" applyAlignment="1">
      <alignment horizontal="right" vertical="top"/>
    </xf>
    <xf numFmtId="165" fontId="3" fillId="3" borderId="0" xfId="13" applyNumberFormat="1" applyFont="1" applyFill="1" applyAlignment="1">
      <alignment horizontal="right" vertical="top"/>
    </xf>
    <xf numFmtId="165" fontId="3" fillId="3" borderId="8" xfId="13" applyNumberFormat="1" applyFont="1" applyFill="1" applyBorder="1" applyAlignment="1">
      <alignment horizontal="right" vertical="top"/>
    </xf>
    <xf numFmtId="3" fontId="3" fillId="0" borderId="32" xfId="13" applyNumberFormat="1" applyFont="1" applyBorder="1" applyAlignment="1">
      <alignment horizontal="right" vertical="top"/>
    </xf>
    <xf numFmtId="3" fontId="3" fillId="0" borderId="34" xfId="13" applyNumberFormat="1" applyFont="1" applyBorder="1" applyAlignment="1">
      <alignment horizontal="right" vertical="top"/>
    </xf>
    <xf numFmtId="3" fontId="3" fillId="5" borderId="5" xfId="13" applyNumberFormat="1" applyFont="1" applyFill="1" applyBorder="1" applyAlignment="1">
      <alignment horizontal="right" vertical="top"/>
    </xf>
    <xf numFmtId="164" fontId="3" fillId="5" borderId="4" xfId="13" applyNumberFormat="1" applyFont="1" applyFill="1" applyBorder="1" applyAlignment="1">
      <alignment horizontal="right" vertical="top"/>
    </xf>
    <xf numFmtId="164" fontId="3" fillId="5" borderId="5" xfId="13" applyNumberFormat="1" applyFont="1" applyFill="1" applyBorder="1" applyAlignment="1">
      <alignment horizontal="right" vertical="top"/>
    </xf>
    <xf numFmtId="164" fontId="3" fillId="5" borderId="6" xfId="13" applyNumberFormat="1" applyFont="1" applyFill="1" applyBorder="1" applyAlignment="1">
      <alignment horizontal="right" vertical="top"/>
    </xf>
    <xf numFmtId="165" fontId="5" fillId="0" borderId="35" xfId="13" applyNumberFormat="1" applyBorder="1" applyAlignment="1">
      <alignment horizontal="right" vertical="top"/>
    </xf>
    <xf numFmtId="165" fontId="1" fillId="3" borderId="22" xfId="13" applyNumberFormat="1" applyFont="1" applyFill="1" applyBorder="1" applyAlignment="1">
      <alignment horizontal="right" vertical="top"/>
    </xf>
    <xf numFmtId="0" fontId="1" fillId="0" borderId="0" xfId="21"/>
    <xf numFmtId="0" fontId="1" fillId="0" borderId="0" xfId="22"/>
    <xf numFmtId="14" fontId="6" fillId="0" borderId="12" xfId="22" applyNumberFormat="1" applyFont="1" applyBorder="1" applyAlignment="1">
      <alignment horizontal="center" vertical="center"/>
    </xf>
    <xf numFmtId="3" fontId="6" fillId="7" borderId="4" xfId="23" applyNumberFormat="1" applyFont="1" applyFill="1" applyBorder="1" applyAlignment="1">
      <alignment horizontal="center" vertical="center" wrapText="1"/>
    </xf>
    <xf numFmtId="3" fontId="6" fillId="7" borderId="3" xfId="23" applyNumberFormat="1" applyFont="1" applyFill="1" applyBorder="1" applyAlignment="1">
      <alignment horizontal="center" vertical="center" wrapText="1"/>
    </xf>
    <xf numFmtId="3" fontId="6" fillId="8" borderId="3" xfId="23" applyNumberFormat="1" applyFont="1" applyFill="1" applyBorder="1" applyAlignment="1">
      <alignment horizontal="center" vertical="center" wrapText="1"/>
    </xf>
    <xf numFmtId="0" fontId="1" fillId="3" borderId="15" xfId="24" applyFill="1" applyBorder="1" applyAlignment="1">
      <alignment horizontal="right" vertical="top"/>
    </xf>
    <xf numFmtId="3" fontId="1" fillId="3" borderId="16" xfId="25" applyNumberFormat="1" applyFill="1" applyBorder="1" applyAlignment="1">
      <alignment horizontal="left" vertical="top"/>
    </xf>
    <xf numFmtId="3" fontId="1" fillId="3" borderId="15" xfId="24" applyNumberFormat="1" applyFill="1" applyBorder="1" applyAlignment="1">
      <alignment horizontal="right" vertical="top"/>
    </xf>
    <xf numFmtId="3" fontId="1" fillId="3" borderId="17" xfId="24" applyNumberFormat="1" applyFill="1" applyBorder="1" applyAlignment="1">
      <alignment horizontal="right" vertical="top"/>
    </xf>
    <xf numFmtId="3" fontId="1" fillId="3" borderId="18" xfId="24" applyNumberFormat="1" applyFill="1" applyBorder="1" applyAlignment="1">
      <alignment horizontal="right" vertical="top"/>
    </xf>
    <xf numFmtId="165" fontId="1" fillId="3" borderId="15" xfId="24" applyNumberFormat="1" applyFill="1" applyBorder="1" applyAlignment="1">
      <alignment horizontal="right" vertical="top"/>
    </xf>
    <xf numFmtId="165" fontId="1" fillId="3" borderId="17" xfId="24" applyNumberFormat="1" applyFill="1" applyBorder="1" applyAlignment="1">
      <alignment horizontal="right" vertical="top"/>
    </xf>
    <xf numFmtId="165" fontId="1" fillId="3" borderId="18" xfId="24" applyNumberFormat="1" applyFill="1" applyBorder="1" applyAlignment="1">
      <alignment horizontal="right" vertical="top"/>
    </xf>
    <xf numFmtId="0" fontId="1" fillId="3" borderId="19" xfId="26" applyFill="1" applyBorder="1" applyAlignment="1">
      <alignment horizontal="right" vertical="top"/>
    </xf>
    <xf numFmtId="3" fontId="1" fillId="3" borderId="20" xfId="27" applyNumberFormat="1" applyFill="1" applyBorder="1" applyAlignment="1">
      <alignment horizontal="left" vertical="top"/>
    </xf>
    <xf numFmtId="3" fontId="1" fillId="3" borderId="19" xfId="26" applyNumberFormat="1" applyFill="1" applyBorder="1" applyAlignment="1">
      <alignment horizontal="right" vertical="top"/>
    </xf>
    <xf numFmtId="3" fontId="1" fillId="3" borderId="21" xfId="26" applyNumberFormat="1" applyFill="1" applyBorder="1" applyAlignment="1">
      <alignment horizontal="right" vertical="top"/>
    </xf>
    <xf numFmtId="3" fontId="1" fillId="3" borderId="22" xfId="26" applyNumberFormat="1" applyFill="1" applyBorder="1" applyAlignment="1">
      <alignment horizontal="right" vertical="top"/>
    </xf>
    <xf numFmtId="165" fontId="1" fillId="3" borderId="19" xfId="26" applyNumberFormat="1" applyFill="1" applyBorder="1" applyAlignment="1">
      <alignment horizontal="right" vertical="top"/>
    </xf>
    <xf numFmtId="165" fontId="1" fillId="3" borderId="21" xfId="26" applyNumberFormat="1" applyFill="1" applyBorder="1" applyAlignment="1">
      <alignment horizontal="right" vertical="top"/>
    </xf>
    <xf numFmtId="165" fontId="1" fillId="3" borderId="22" xfId="26" applyNumberFormat="1" applyFill="1" applyBorder="1" applyAlignment="1">
      <alignment horizontal="right" vertical="top"/>
    </xf>
    <xf numFmtId="3" fontId="0" fillId="3" borderId="22" xfId="26" applyNumberFormat="1" applyFont="1" applyFill="1" applyBorder="1" applyAlignment="1">
      <alignment horizontal="right" vertical="top"/>
    </xf>
    <xf numFmtId="0" fontId="1" fillId="3" borderId="23" xfId="26" applyFill="1" applyBorder="1" applyAlignment="1">
      <alignment horizontal="right" vertical="top"/>
    </xf>
    <xf numFmtId="3" fontId="1" fillId="3" borderId="24" xfId="27" applyNumberFormat="1" applyFill="1" applyBorder="1" applyAlignment="1">
      <alignment horizontal="left" vertical="top"/>
    </xf>
    <xf numFmtId="3" fontId="1" fillId="3" borderId="23" xfId="26" applyNumberFormat="1" applyFill="1" applyBorder="1" applyAlignment="1">
      <alignment horizontal="right" vertical="top"/>
    </xf>
    <xf numFmtId="3" fontId="1" fillId="3" borderId="25" xfId="26" applyNumberFormat="1" applyFill="1" applyBorder="1" applyAlignment="1">
      <alignment horizontal="right" vertical="top"/>
    </xf>
    <xf numFmtId="3" fontId="1" fillId="3" borderId="26" xfId="26" applyNumberFormat="1" applyFill="1" applyBorder="1" applyAlignment="1">
      <alignment horizontal="right" vertical="top"/>
    </xf>
    <xf numFmtId="165" fontId="1" fillId="3" borderId="23" xfId="26" applyNumberFormat="1" applyFill="1" applyBorder="1" applyAlignment="1">
      <alignment horizontal="right" vertical="top"/>
    </xf>
    <xf numFmtId="165" fontId="1" fillId="3" borderId="25" xfId="26" applyNumberFormat="1" applyFill="1" applyBorder="1" applyAlignment="1">
      <alignment horizontal="right" vertical="top"/>
    </xf>
    <xf numFmtId="165" fontId="1" fillId="3" borderId="26" xfId="26" applyNumberFormat="1" applyFill="1" applyBorder="1" applyAlignment="1">
      <alignment horizontal="right" vertical="top"/>
    </xf>
    <xf numFmtId="0" fontId="1" fillId="0" borderId="4" xfId="26" applyBorder="1" applyAlignment="1">
      <alignment vertical="top"/>
    </xf>
    <xf numFmtId="3" fontId="1" fillId="0" borderId="27" xfId="27" applyNumberFormat="1" applyBorder="1" applyAlignment="1">
      <alignment vertical="top"/>
    </xf>
    <xf numFmtId="3" fontId="1" fillId="0" borderId="4" xfId="26" applyNumberFormat="1" applyBorder="1" applyAlignment="1">
      <alignment vertical="top"/>
    </xf>
    <xf numFmtId="3" fontId="1" fillId="0" borderId="4" xfId="26" applyNumberFormat="1" applyBorder="1" applyAlignment="1">
      <alignment horizontal="right" vertical="top"/>
    </xf>
    <xf numFmtId="3" fontId="1" fillId="0" borderId="5" xfId="26" applyNumberFormat="1" applyBorder="1" applyAlignment="1">
      <alignment horizontal="right" vertical="top"/>
    </xf>
    <xf numFmtId="3" fontId="1" fillId="0" borderId="6" xfId="26" applyNumberFormat="1" applyBorder="1" applyAlignment="1">
      <alignment horizontal="right" vertical="top"/>
    </xf>
    <xf numFmtId="165" fontId="1" fillId="0" borderId="4" xfId="26" applyNumberFormat="1" applyBorder="1" applyAlignment="1">
      <alignment horizontal="right" vertical="top"/>
    </xf>
    <xf numFmtId="165" fontId="1" fillId="0" borderId="5" xfId="26" applyNumberFormat="1" applyBorder="1" applyAlignment="1">
      <alignment horizontal="right" vertical="top"/>
    </xf>
    <xf numFmtId="165" fontId="1" fillId="0" borderId="6" xfId="26" applyNumberFormat="1" applyBorder="1" applyAlignment="1">
      <alignment horizontal="right" vertical="top"/>
    </xf>
    <xf numFmtId="0" fontId="1" fillId="3" borderId="15" xfId="26" applyFill="1" applyBorder="1" applyAlignment="1">
      <alignment vertical="top"/>
    </xf>
    <xf numFmtId="3" fontId="1" fillId="3" borderId="16" xfId="27" applyNumberFormat="1" applyFill="1" applyBorder="1" applyAlignment="1">
      <alignment vertical="top"/>
    </xf>
    <xf numFmtId="3" fontId="1" fillId="3" borderId="15" xfId="26" applyNumberFormat="1" applyFill="1" applyBorder="1" applyAlignment="1">
      <alignment vertical="top"/>
    </xf>
    <xf numFmtId="3" fontId="1" fillId="3" borderId="15" xfId="26" applyNumberFormat="1" applyFill="1" applyBorder="1" applyAlignment="1">
      <alignment horizontal="right" vertical="top"/>
    </xf>
    <xf numFmtId="3" fontId="1" fillId="3" borderId="17" xfId="26" applyNumberFormat="1" applyFill="1" applyBorder="1" applyAlignment="1">
      <alignment horizontal="right" vertical="top"/>
    </xf>
    <xf numFmtId="3" fontId="1" fillId="3" borderId="18" xfId="26" applyNumberFormat="1" applyFill="1" applyBorder="1" applyAlignment="1">
      <alignment horizontal="right" vertical="top"/>
    </xf>
    <xf numFmtId="165" fontId="1" fillId="3" borderId="15" xfId="26" applyNumberFormat="1" applyFill="1" applyBorder="1" applyAlignment="1">
      <alignment horizontal="right" vertical="top"/>
    </xf>
    <xf numFmtId="165" fontId="1" fillId="3" borderId="17" xfId="26" applyNumberFormat="1" applyFill="1" applyBorder="1" applyAlignment="1">
      <alignment horizontal="right" vertical="top"/>
    </xf>
    <xf numFmtId="165" fontId="1" fillId="3" borderId="18" xfId="26" applyNumberFormat="1" applyFill="1" applyBorder="1" applyAlignment="1">
      <alignment horizontal="right" vertical="top"/>
    </xf>
    <xf numFmtId="0" fontId="1" fillId="3" borderId="19" xfId="26" applyFill="1" applyBorder="1" applyAlignment="1">
      <alignment vertical="top"/>
    </xf>
    <xf numFmtId="3" fontId="1" fillId="3" borderId="20" xfId="27" applyNumberFormat="1" applyFill="1" applyBorder="1" applyAlignment="1">
      <alignment vertical="top"/>
    </xf>
    <xf numFmtId="3" fontId="1" fillId="3" borderId="19" xfId="26" applyNumberFormat="1" applyFill="1" applyBorder="1" applyAlignment="1">
      <alignment vertical="top"/>
    </xf>
    <xf numFmtId="0" fontId="1" fillId="3" borderId="23" xfId="26" applyFill="1" applyBorder="1" applyAlignment="1">
      <alignment vertical="top"/>
    </xf>
    <xf numFmtId="3" fontId="1" fillId="3" borderId="24" xfId="27" applyNumberFormat="1" applyFill="1" applyBorder="1" applyAlignment="1">
      <alignment vertical="top"/>
    </xf>
    <xf numFmtId="3" fontId="1" fillId="3" borderId="23" xfId="26" applyNumberFormat="1" applyFill="1" applyBorder="1" applyAlignment="1">
      <alignment vertical="top"/>
    </xf>
    <xf numFmtId="0" fontId="1" fillId="0" borderId="15" xfId="26" applyBorder="1" applyAlignment="1">
      <alignment vertical="top"/>
    </xf>
    <xf numFmtId="3" fontId="1" fillId="0" borderId="16" xfId="27" applyNumberFormat="1" applyBorder="1" applyAlignment="1">
      <alignment vertical="top"/>
    </xf>
    <xf numFmtId="3" fontId="1" fillId="0" borderId="15" xfId="26" applyNumberFormat="1" applyBorder="1" applyAlignment="1">
      <alignment vertical="top"/>
    </xf>
    <xf numFmtId="3" fontId="1" fillId="0" borderId="15" xfId="26" applyNumberFormat="1" applyBorder="1" applyAlignment="1">
      <alignment horizontal="right" vertical="top"/>
    </xf>
    <xf numFmtId="3" fontId="1" fillId="0" borderId="17" xfId="26" applyNumberFormat="1" applyBorder="1" applyAlignment="1">
      <alignment horizontal="right" vertical="top"/>
    </xf>
    <xf numFmtId="3" fontId="1" fillId="0" borderId="18" xfId="26" applyNumberFormat="1" applyBorder="1" applyAlignment="1">
      <alignment horizontal="right" vertical="top"/>
    </xf>
    <xf numFmtId="165" fontId="1" fillId="0" borderId="15" xfId="26" applyNumberFormat="1" applyBorder="1" applyAlignment="1">
      <alignment horizontal="right" vertical="top"/>
    </xf>
    <xf numFmtId="165" fontId="1" fillId="0" borderId="17" xfId="26" applyNumberFormat="1" applyBorder="1" applyAlignment="1">
      <alignment horizontal="right" vertical="top"/>
    </xf>
    <xf numFmtId="165" fontId="1" fillId="0" borderId="18" xfId="26" applyNumberFormat="1" applyBorder="1" applyAlignment="1">
      <alignment horizontal="right" vertical="top"/>
    </xf>
    <xf numFmtId="0" fontId="1" fillId="0" borderId="23" xfId="26" applyBorder="1" applyAlignment="1">
      <alignment vertical="top"/>
    </xf>
    <xf numFmtId="3" fontId="1" fillId="0" borderId="24" xfId="27" applyNumberFormat="1" applyBorder="1" applyAlignment="1">
      <alignment vertical="top"/>
    </xf>
    <xf numFmtId="3" fontId="1" fillId="0" borderId="23" xfId="26" applyNumberFormat="1" applyBorder="1" applyAlignment="1">
      <alignment vertical="top"/>
    </xf>
    <xf numFmtId="3" fontId="1" fillId="0" borderId="23" xfId="26" applyNumberFormat="1" applyBorder="1" applyAlignment="1">
      <alignment horizontal="right" vertical="top"/>
    </xf>
    <xf numFmtId="3" fontId="1" fillId="0" borderId="25" xfId="26" applyNumberFormat="1" applyBorder="1" applyAlignment="1">
      <alignment horizontal="right" vertical="top"/>
    </xf>
    <xf numFmtId="3" fontId="1" fillId="0" borderId="26" xfId="26" applyNumberFormat="1" applyBorder="1" applyAlignment="1">
      <alignment horizontal="right" vertical="top"/>
    </xf>
    <xf numFmtId="165" fontId="1" fillId="0" borderId="23" xfId="26" applyNumberFormat="1" applyBorder="1" applyAlignment="1">
      <alignment horizontal="right" vertical="top"/>
    </xf>
    <xf numFmtId="165" fontId="1" fillId="0" borderId="25" xfId="26" applyNumberFormat="1" applyBorder="1" applyAlignment="1">
      <alignment horizontal="right" vertical="top"/>
    </xf>
    <xf numFmtId="165" fontId="1" fillId="0" borderId="26" xfId="26" applyNumberFormat="1" applyBorder="1" applyAlignment="1">
      <alignment horizontal="right" vertical="top"/>
    </xf>
    <xf numFmtId="0" fontId="1" fillId="3" borderId="28" xfId="26" applyFill="1" applyBorder="1" applyAlignment="1">
      <alignment vertical="top"/>
    </xf>
    <xf numFmtId="3" fontId="1" fillId="3" borderId="29" xfId="27" applyNumberFormat="1" applyFill="1" applyBorder="1" applyAlignment="1">
      <alignment vertical="top"/>
    </xf>
    <xf numFmtId="3" fontId="1" fillId="3" borderId="28" xfId="26" applyNumberFormat="1" applyFill="1" applyBorder="1" applyAlignment="1">
      <alignment vertical="top"/>
    </xf>
    <xf numFmtId="3" fontId="1" fillId="3" borderId="28" xfId="26" applyNumberFormat="1" applyFill="1" applyBorder="1" applyAlignment="1">
      <alignment horizontal="right" vertical="top"/>
    </xf>
    <xf numFmtId="3" fontId="1" fillId="3" borderId="30" xfId="26" applyNumberFormat="1" applyFill="1" applyBorder="1" applyAlignment="1">
      <alignment horizontal="right" vertical="top"/>
    </xf>
    <xf numFmtId="3" fontId="1" fillId="3" borderId="31" xfId="26" applyNumberFormat="1" applyFill="1" applyBorder="1" applyAlignment="1">
      <alignment horizontal="right" vertical="top"/>
    </xf>
    <xf numFmtId="165" fontId="1" fillId="3" borderId="28" xfId="26" applyNumberFormat="1" applyFill="1" applyBorder="1" applyAlignment="1">
      <alignment horizontal="right" vertical="top"/>
    </xf>
    <xf numFmtId="165" fontId="1" fillId="3" borderId="30" xfId="26" applyNumberFormat="1" applyFill="1" applyBorder="1" applyAlignment="1">
      <alignment horizontal="right" vertical="top"/>
    </xf>
    <xf numFmtId="165" fontId="1" fillId="3" borderId="31" xfId="26" applyNumberFormat="1" applyFill="1" applyBorder="1" applyAlignment="1">
      <alignment horizontal="right" vertical="top"/>
    </xf>
    <xf numFmtId="0" fontId="1" fillId="3" borderId="32" xfId="26" applyFill="1" applyBorder="1" applyAlignment="1">
      <alignment vertical="top"/>
    </xf>
    <xf numFmtId="3" fontId="1" fillId="3" borderId="33" xfId="27" applyNumberFormat="1" applyFill="1" applyBorder="1" applyAlignment="1">
      <alignment vertical="top"/>
    </xf>
    <xf numFmtId="3" fontId="1" fillId="3" borderId="32" xfId="26" applyNumberFormat="1" applyFill="1" applyBorder="1" applyAlignment="1">
      <alignment vertical="top"/>
    </xf>
    <xf numFmtId="3" fontId="1" fillId="3" borderId="32" xfId="26" applyNumberFormat="1" applyFill="1" applyBorder="1" applyAlignment="1">
      <alignment horizontal="right" vertical="top"/>
    </xf>
    <xf numFmtId="3" fontId="1" fillId="3" borderId="34" xfId="26" applyNumberFormat="1" applyFill="1" applyBorder="1" applyAlignment="1">
      <alignment horizontal="right" vertical="top"/>
    </xf>
    <xf numFmtId="3" fontId="1" fillId="3" borderId="35" xfId="26" applyNumberFormat="1" applyFill="1" applyBorder="1" applyAlignment="1">
      <alignment horizontal="right" vertical="top"/>
    </xf>
    <xf numFmtId="165" fontId="1" fillId="3" borderId="32" xfId="26" applyNumberFormat="1" applyFill="1" applyBorder="1" applyAlignment="1">
      <alignment horizontal="right" vertical="top"/>
    </xf>
    <xf numFmtId="165" fontId="1" fillId="3" borderId="34" xfId="26" applyNumberFormat="1" applyFill="1" applyBorder="1" applyAlignment="1">
      <alignment horizontal="right" vertical="top"/>
    </xf>
    <xf numFmtId="165" fontId="1" fillId="3" borderId="35" xfId="26" applyNumberFormat="1" applyFill="1" applyBorder="1" applyAlignment="1">
      <alignment horizontal="right" vertical="top"/>
    </xf>
    <xf numFmtId="0" fontId="1" fillId="0" borderId="19" xfId="26" applyBorder="1" applyAlignment="1">
      <alignment vertical="top"/>
    </xf>
    <xf numFmtId="3" fontId="1" fillId="0" borderId="20" xfId="27" applyNumberFormat="1" applyBorder="1" applyAlignment="1">
      <alignment vertical="top"/>
    </xf>
    <xf numFmtId="3" fontId="1" fillId="0" borderId="19" xfId="26" applyNumberFormat="1" applyBorder="1" applyAlignment="1">
      <alignment vertical="top"/>
    </xf>
    <xf numFmtId="3" fontId="1" fillId="0" borderId="19" xfId="26" applyNumberFormat="1" applyBorder="1" applyAlignment="1">
      <alignment horizontal="right" vertical="top"/>
    </xf>
    <xf numFmtId="3" fontId="1" fillId="0" borderId="21" xfId="26" applyNumberFormat="1" applyBorder="1" applyAlignment="1">
      <alignment horizontal="right" vertical="top"/>
    </xf>
    <xf numFmtId="3" fontId="1" fillId="0" borderId="22" xfId="26" applyNumberFormat="1" applyBorder="1" applyAlignment="1">
      <alignment horizontal="right" vertical="top"/>
    </xf>
    <xf numFmtId="165" fontId="1" fillId="0" borderId="19" xfId="26" applyNumberFormat="1" applyBorder="1" applyAlignment="1">
      <alignment horizontal="right" vertical="top"/>
    </xf>
    <xf numFmtId="165" fontId="1" fillId="0" borderId="21" xfId="26" applyNumberFormat="1" applyBorder="1" applyAlignment="1">
      <alignment horizontal="right" vertical="top"/>
    </xf>
    <xf numFmtId="165" fontId="1" fillId="0" borderId="22" xfId="26" applyNumberFormat="1" applyBorder="1" applyAlignment="1">
      <alignment horizontal="right" vertical="top"/>
    </xf>
    <xf numFmtId="3" fontId="0" fillId="3" borderId="20" xfId="27" applyNumberFormat="1" applyFont="1" applyFill="1" applyBorder="1" applyAlignment="1">
      <alignment vertical="top"/>
    </xf>
    <xf numFmtId="165" fontId="0" fillId="3" borderId="22" xfId="26" applyNumberFormat="1" applyFont="1" applyFill="1" applyBorder="1" applyAlignment="1">
      <alignment horizontal="right" vertical="top"/>
    </xf>
    <xf numFmtId="3" fontId="0" fillId="0" borderId="20" xfId="27" applyNumberFormat="1" applyFont="1" applyBorder="1" applyAlignment="1">
      <alignment vertical="top"/>
    </xf>
    <xf numFmtId="3" fontId="0" fillId="0" borderId="22" xfId="26" applyNumberFormat="1" applyFont="1" applyBorder="1" applyAlignment="1">
      <alignment horizontal="right" vertical="top"/>
    </xf>
    <xf numFmtId="165" fontId="0" fillId="0" borderId="22" xfId="26" applyNumberFormat="1" applyFont="1" applyBorder="1" applyAlignment="1">
      <alignment horizontal="right" vertical="top"/>
    </xf>
    <xf numFmtId="0" fontId="1" fillId="3" borderId="7" xfId="26" applyFill="1" applyBorder="1" applyAlignment="1">
      <alignment vertical="top"/>
    </xf>
    <xf numFmtId="3" fontId="1" fillId="3" borderId="36" xfId="27" applyNumberFormat="1" applyFill="1" applyBorder="1" applyAlignment="1">
      <alignment vertical="top"/>
    </xf>
    <xf numFmtId="3" fontId="1" fillId="3" borderId="7" xfId="26" applyNumberFormat="1" applyFill="1" applyBorder="1" applyAlignment="1">
      <alignment vertical="top"/>
    </xf>
    <xf numFmtId="3" fontId="1" fillId="3" borderId="7" xfId="26" applyNumberFormat="1" applyFill="1" applyBorder="1" applyAlignment="1">
      <alignment horizontal="right" vertical="top"/>
    </xf>
    <xf numFmtId="3" fontId="1" fillId="3" borderId="0" xfId="26" applyNumberFormat="1" applyFill="1" applyAlignment="1">
      <alignment horizontal="right" vertical="top"/>
    </xf>
    <xf numFmtId="3" fontId="1" fillId="3" borderId="8" xfId="26" applyNumberFormat="1" applyFill="1" applyBorder="1" applyAlignment="1">
      <alignment horizontal="right" vertical="top"/>
    </xf>
    <xf numFmtId="165" fontId="1" fillId="3" borderId="7" xfId="26" applyNumberFormat="1" applyFill="1" applyBorder="1" applyAlignment="1">
      <alignment horizontal="right" vertical="top"/>
    </xf>
    <xf numFmtId="165" fontId="1" fillId="3" borderId="0" xfId="26" applyNumberFormat="1" applyFill="1" applyAlignment="1">
      <alignment horizontal="right" vertical="top"/>
    </xf>
    <xf numFmtId="165" fontId="1" fillId="3" borderId="8" xfId="26" applyNumberFormat="1" applyFill="1" applyBorder="1" applyAlignment="1">
      <alignment horizontal="right" vertical="top"/>
    </xf>
    <xf numFmtId="3" fontId="0" fillId="0" borderId="16" xfId="27" applyNumberFormat="1" applyFont="1" applyBorder="1" applyAlignment="1">
      <alignment vertical="top"/>
    </xf>
    <xf numFmtId="3" fontId="0" fillId="0" borderId="26" xfId="26" applyNumberFormat="1" applyFont="1" applyBorder="1" applyAlignment="1">
      <alignment horizontal="right" vertical="top"/>
    </xf>
    <xf numFmtId="165" fontId="1" fillId="0" borderId="35" xfId="26" applyNumberFormat="1" applyBorder="1" applyAlignment="1">
      <alignment horizontal="right" vertical="top"/>
    </xf>
    <xf numFmtId="3" fontId="0" fillId="3" borderId="31" xfId="26" applyNumberFormat="1" applyFont="1" applyFill="1" applyBorder="1" applyAlignment="1">
      <alignment horizontal="right" vertical="top"/>
    </xf>
    <xf numFmtId="165" fontId="0" fillId="3" borderId="31" xfId="26" applyNumberFormat="1" applyFont="1" applyFill="1" applyBorder="1" applyAlignment="1">
      <alignment horizontal="right" vertical="top"/>
    </xf>
    <xf numFmtId="3" fontId="1" fillId="0" borderId="32" xfId="26" applyNumberFormat="1" applyBorder="1" applyAlignment="1">
      <alignment horizontal="right" vertical="top"/>
    </xf>
    <xf numFmtId="3" fontId="1" fillId="0" borderId="34" xfId="26" applyNumberFormat="1" applyBorder="1" applyAlignment="1">
      <alignment horizontal="right" vertical="top"/>
    </xf>
    <xf numFmtId="3" fontId="0" fillId="0" borderId="35" xfId="26" applyNumberFormat="1" applyFont="1" applyBorder="1" applyAlignment="1">
      <alignment horizontal="right" vertical="top"/>
    </xf>
    <xf numFmtId="165" fontId="0" fillId="0" borderId="26" xfId="26" applyNumberFormat="1" applyFont="1" applyBorder="1" applyAlignment="1">
      <alignment horizontal="right" vertical="top"/>
    </xf>
    <xf numFmtId="3" fontId="6" fillId="5" borderId="4" xfId="29" applyNumberFormat="1" applyFont="1" applyFill="1" applyBorder="1" applyAlignment="1">
      <alignment horizontal="right" vertical="top"/>
    </xf>
    <xf numFmtId="3" fontId="1" fillId="5" borderId="5" xfId="26" applyNumberFormat="1" applyFill="1" applyBorder="1" applyAlignment="1">
      <alignment horizontal="right" vertical="top"/>
    </xf>
    <xf numFmtId="164" fontId="1" fillId="5" borderId="4" xfId="26" applyNumberFormat="1" applyFill="1" applyBorder="1" applyAlignment="1">
      <alignment horizontal="right" vertical="top"/>
    </xf>
    <xf numFmtId="164" fontId="1" fillId="5" borderId="5" xfId="26" applyNumberFormat="1" applyFill="1" applyBorder="1" applyAlignment="1">
      <alignment horizontal="right" vertical="top"/>
    </xf>
    <xf numFmtId="164" fontId="1" fillId="5" borderId="6" xfId="26" applyNumberFormat="1" applyFill="1" applyBorder="1" applyAlignment="1">
      <alignment horizontal="right" vertical="top"/>
    </xf>
    <xf numFmtId="0" fontId="6" fillId="0" borderId="0" xfId="22" applyFont="1"/>
    <xf numFmtId="0" fontId="18" fillId="9" borderId="0" xfId="20" applyFill="1" applyBorder="1" applyAlignment="1">
      <alignment horizontal="left" wrapText="1"/>
    </xf>
    <xf numFmtId="0" fontId="19" fillId="11" borderId="7" xfId="0" applyFont="1" applyFill="1" applyBorder="1" applyAlignment="1">
      <alignment horizontal="center" vertical="center"/>
    </xf>
    <xf numFmtId="0" fontId="19" fillId="11" borderId="8" xfId="0" applyFont="1" applyFill="1" applyBorder="1" applyAlignment="1">
      <alignment horizontal="center" vertical="center"/>
    </xf>
    <xf numFmtId="0" fontId="20" fillId="11" borderId="7" xfId="19" applyFont="1" applyFill="1" applyBorder="1" applyAlignment="1">
      <alignment horizontal="left" vertical="center" wrapText="1" indent="1"/>
    </xf>
    <xf numFmtId="0" fontId="20" fillId="11" borderId="0" xfId="19" applyFont="1" applyFill="1" applyBorder="1" applyAlignment="1">
      <alignment horizontal="left" vertical="center" wrapText="1" indent="1"/>
    </xf>
    <xf numFmtId="0" fontId="20" fillId="11" borderId="8" xfId="19" applyFont="1" applyFill="1" applyBorder="1" applyAlignment="1">
      <alignment horizontal="left" vertical="center" wrapText="1" inden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20" fillId="0" borderId="7" xfId="19" applyFont="1" applyBorder="1" applyAlignment="1">
      <alignment horizontal="left" vertical="center" wrapText="1" indent="1"/>
    </xf>
    <xf numFmtId="0" fontId="20" fillId="0" borderId="0" xfId="19" applyFont="1" applyBorder="1" applyAlignment="1">
      <alignment horizontal="left" vertical="center" wrapText="1" indent="1"/>
    </xf>
    <xf numFmtId="0" fontId="20" fillId="0" borderId="8" xfId="19" applyFont="1" applyBorder="1" applyAlignment="1">
      <alignment horizontal="left" vertical="center" wrapText="1" indent="1"/>
    </xf>
    <xf numFmtId="0" fontId="19" fillId="11" borderId="9" xfId="0" applyFont="1" applyFill="1" applyBorder="1" applyAlignment="1">
      <alignment horizontal="center" vertical="center"/>
    </xf>
    <xf numFmtId="0" fontId="19" fillId="11" borderId="10" xfId="0" applyFont="1" applyFill="1" applyBorder="1" applyAlignment="1">
      <alignment horizontal="center" vertical="center"/>
    </xf>
    <xf numFmtId="0" fontId="20" fillId="11" borderId="9" xfId="19" applyFont="1" applyFill="1" applyBorder="1" applyAlignment="1">
      <alignment horizontal="left" vertical="center" wrapText="1" indent="1"/>
    </xf>
    <xf numFmtId="0" fontId="20" fillId="11" borderId="38" xfId="19" applyFont="1" applyFill="1" applyBorder="1" applyAlignment="1">
      <alignment horizontal="left" vertical="center" wrapText="1" indent="1"/>
    </xf>
    <xf numFmtId="0" fontId="20" fillId="11" borderId="10" xfId="19" applyFont="1" applyFill="1" applyBorder="1" applyAlignment="1">
      <alignment horizontal="left" vertical="center" wrapText="1" indent="1"/>
    </xf>
    <xf numFmtId="0" fontId="13" fillId="9" borderId="0" xfId="0" applyFont="1" applyFill="1" applyAlignment="1">
      <alignment horizontal="center" vertical="top"/>
    </xf>
    <xf numFmtId="0" fontId="14" fillId="9" borderId="0" xfId="0" applyFont="1" applyFill="1" applyAlignment="1">
      <alignment horizontal="center" vertical="top"/>
    </xf>
    <xf numFmtId="0" fontId="15" fillId="0" borderId="0" xfId="0" applyFont="1" applyAlignment="1">
      <alignment horizontal="center" vertical="center"/>
    </xf>
    <xf numFmtId="0" fontId="16" fillId="0" borderId="0" xfId="0" applyFont="1" applyAlignment="1">
      <alignment horizontal="center" vertical="center"/>
    </xf>
    <xf numFmtId="0" fontId="17" fillId="10" borderId="3" xfId="0" applyFont="1" applyFill="1" applyBorder="1" applyAlignment="1">
      <alignment horizontal="center" vertical="center"/>
    </xf>
    <xf numFmtId="0" fontId="21" fillId="0" borderId="7" xfId="19" applyFont="1" applyFill="1" applyBorder="1" applyAlignment="1">
      <alignment horizontal="left" vertical="center" wrapText="1" indent="1"/>
    </xf>
    <xf numFmtId="0" fontId="21" fillId="0" borderId="0" xfId="19" applyFont="1" applyFill="1" applyBorder="1" applyAlignment="1">
      <alignment horizontal="left" vertical="center" wrapText="1" indent="1"/>
    </xf>
    <xf numFmtId="0" fontId="21" fillId="0" borderId="8" xfId="19" applyFont="1" applyFill="1" applyBorder="1" applyAlignment="1">
      <alignment horizontal="left" vertical="center" wrapText="1" indent="1"/>
    </xf>
    <xf numFmtId="0" fontId="0" fillId="0" borderId="0" xfId="17" applyFont="1" applyAlignment="1">
      <alignment horizontal="left" vertical="top" wrapText="1"/>
    </xf>
    <xf numFmtId="0" fontId="6" fillId="3" borderId="14" xfId="17" applyFont="1" applyFill="1" applyBorder="1" applyAlignment="1">
      <alignment horizontal="center" vertical="center" textRotation="90"/>
    </xf>
    <xf numFmtId="0" fontId="6" fillId="3" borderId="3" xfId="17" applyFont="1" applyFill="1" applyBorder="1" applyAlignment="1">
      <alignment horizontal="center" vertical="center" textRotation="90"/>
    </xf>
    <xf numFmtId="0" fontId="6" fillId="3" borderId="12" xfId="17" applyFont="1" applyFill="1" applyBorder="1" applyAlignment="1">
      <alignment horizontal="center" vertical="center" textRotation="90"/>
    </xf>
    <xf numFmtId="0" fontId="6" fillId="0" borderId="3" xfId="17" applyFont="1" applyBorder="1" applyAlignment="1">
      <alignment horizontal="center" vertical="center" textRotation="90"/>
    </xf>
    <xf numFmtId="0" fontId="6" fillId="5" borderId="4" xfId="28" applyFont="1" applyFill="1" applyBorder="1" applyAlignment="1">
      <alignment horizontal="center" vertical="top" wrapText="1"/>
    </xf>
    <xf numFmtId="0" fontId="6" fillId="5" borderId="5" xfId="28" applyFont="1" applyFill="1" applyBorder="1" applyAlignment="1">
      <alignment horizontal="center" vertical="top" wrapText="1"/>
    </xf>
    <xf numFmtId="0" fontId="6" fillId="5" borderId="6" xfId="28" applyFont="1" applyFill="1" applyBorder="1" applyAlignment="1">
      <alignment horizontal="center" vertical="top" wrapText="1"/>
    </xf>
    <xf numFmtId="0" fontId="0" fillId="0" borderId="0" xfId="17" applyFont="1" applyAlignment="1">
      <alignment horizontal="left" vertical="center"/>
    </xf>
    <xf numFmtId="0" fontId="1" fillId="0" borderId="0" xfId="17" applyFont="1" applyAlignment="1">
      <alignment horizontal="left" vertical="center"/>
    </xf>
    <xf numFmtId="0" fontId="6" fillId="0" borderId="3" xfId="17" applyFont="1" applyBorder="1" applyAlignment="1">
      <alignment horizontal="center" vertical="center"/>
    </xf>
    <xf numFmtId="0" fontId="6" fillId="3" borderId="14" xfId="17" applyFont="1" applyFill="1" applyBorder="1" applyAlignment="1">
      <alignment horizontal="center" vertical="center" textRotation="90" wrapText="1"/>
    </xf>
    <xf numFmtId="0" fontId="6" fillId="3" borderId="3" xfId="17" applyFont="1" applyFill="1" applyBorder="1" applyAlignment="1">
      <alignment horizontal="center" vertical="center" textRotation="90" wrapText="1"/>
    </xf>
    <xf numFmtId="0" fontId="6" fillId="3" borderId="12" xfId="17" applyFont="1" applyFill="1" applyBorder="1" applyAlignment="1">
      <alignment horizontal="center" vertical="center" textRotation="90" wrapText="1"/>
    </xf>
    <xf numFmtId="0" fontId="8" fillId="0" borderId="0" xfId="18" applyFont="1" applyFill="1" applyBorder="1" applyAlignment="1">
      <alignment horizontal="left" vertical="top" wrapText="1"/>
    </xf>
    <xf numFmtId="0" fontId="6" fillId="2" borderId="12" xfId="17" applyFont="1" applyFill="1" applyBorder="1" applyAlignment="1">
      <alignment horizontal="center" vertical="center" wrapText="1"/>
    </xf>
    <xf numFmtId="0" fontId="6" fillId="2" borderId="13" xfId="17" applyFont="1" applyFill="1" applyBorder="1" applyAlignment="1">
      <alignment horizontal="center" vertical="center" wrapText="1"/>
    </xf>
    <xf numFmtId="0" fontId="6" fillId="2" borderId="14" xfId="17" applyFont="1" applyFill="1" applyBorder="1" applyAlignment="1">
      <alignment horizontal="center" vertical="center" wrapText="1"/>
    </xf>
    <xf numFmtId="0" fontId="6" fillId="2" borderId="1" xfId="17" applyFont="1" applyFill="1" applyBorder="1" applyAlignment="1">
      <alignment horizontal="center" vertical="center" wrapText="1"/>
    </xf>
    <xf numFmtId="0" fontId="6" fillId="2" borderId="37" xfId="17" applyFont="1" applyFill="1" applyBorder="1" applyAlignment="1">
      <alignment horizontal="center" vertical="center" wrapText="1"/>
    </xf>
    <xf numFmtId="0" fontId="6" fillId="2" borderId="7" xfId="17" applyFont="1" applyFill="1" applyBorder="1" applyAlignment="1">
      <alignment horizontal="center" vertical="center" wrapText="1"/>
    </xf>
    <xf numFmtId="0" fontId="6" fillId="2" borderId="8" xfId="17" applyFont="1" applyFill="1" applyBorder="1" applyAlignment="1">
      <alignment horizontal="center" vertical="center" wrapText="1"/>
    </xf>
    <xf numFmtId="0" fontId="6" fillId="2" borderId="9" xfId="17" applyFont="1" applyFill="1" applyBorder="1" applyAlignment="1">
      <alignment horizontal="center" vertical="center" wrapText="1"/>
    </xf>
    <xf numFmtId="0" fontId="6" fillId="2" borderId="10" xfId="17" applyFont="1" applyFill="1" applyBorder="1" applyAlignment="1">
      <alignment horizontal="center" vertical="center" wrapText="1"/>
    </xf>
    <xf numFmtId="14" fontId="6" fillId="0" borderId="37" xfId="22" applyNumberFormat="1" applyFont="1" applyBorder="1" applyAlignment="1">
      <alignment horizontal="center" vertical="center"/>
    </xf>
    <xf numFmtId="14" fontId="6" fillId="0" borderId="2" xfId="22" applyNumberFormat="1" applyFont="1" applyBorder="1" applyAlignment="1">
      <alignment horizontal="center" vertical="center"/>
    </xf>
    <xf numFmtId="14" fontId="6" fillId="6" borderId="9" xfId="22" applyNumberFormat="1" applyFont="1" applyFill="1" applyBorder="1" applyAlignment="1">
      <alignment horizontal="center" vertical="center"/>
    </xf>
    <xf numFmtId="14" fontId="6" fillId="6" borderId="38" xfId="22" applyNumberFormat="1" applyFont="1" applyFill="1" applyBorder="1" applyAlignment="1">
      <alignment horizontal="center" vertical="center"/>
    </xf>
    <xf numFmtId="14" fontId="6" fillId="6" borderId="10" xfId="22" applyNumberFormat="1" applyFont="1" applyFill="1" applyBorder="1" applyAlignment="1">
      <alignment horizontal="center" vertical="center"/>
    </xf>
    <xf numFmtId="3" fontId="6" fillId="6" borderId="4" xfId="23" applyNumberFormat="1" applyFont="1" applyFill="1" applyBorder="1" applyAlignment="1">
      <alignment horizontal="center" vertical="center" wrapText="1"/>
    </xf>
    <xf numFmtId="3" fontId="6" fillId="6" borderId="5" xfId="23" applyNumberFormat="1" applyFont="1" applyFill="1" applyBorder="1" applyAlignment="1">
      <alignment horizontal="center" vertical="center" wrapText="1"/>
    </xf>
    <xf numFmtId="3" fontId="6" fillId="6" borderId="6" xfId="23" applyNumberFormat="1" applyFont="1" applyFill="1" applyBorder="1" applyAlignment="1">
      <alignment horizontal="center" vertical="center" wrapText="1"/>
    </xf>
    <xf numFmtId="14" fontId="6" fillId="0" borderId="37" xfId="1" applyNumberFormat="1" applyFont="1" applyBorder="1" applyAlignment="1">
      <alignment horizontal="center" vertical="center"/>
    </xf>
    <xf numFmtId="14" fontId="6" fillId="0" borderId="2" xfId="1" applyNumberFormat="1" applyFont="1" applyBorder="1" applyAlignment="1">
      <alignment horizontal="center" vertical="center"/>
    </xf>
    <xf numFmtId="14" fontId="6" fillId="6" borderId="9" xfId="1" applyNumberFormat="1" applyFont="1" applyFill="1" applyBorder="1" applyAlignment="1">
      <alignment horizontal="center" vertical="center"/>
    </xf>
    <xf numFmtId="14" fontId="6" fillId="6" borderId="38" xfId="1" applyNumberFormat="1" applyFont="1" applyFill="1" applyBorder="1" applyAlignment="1">
      <alignment horizontal="center" vertical="center"/>
    </xf>
    <xf numFmtId="14" fontId="6" fillId="6" borderId="10" xfId="1" applyNumberFormat="1" applyFont="1" applyFill="1" applyBorder="1" applyAlignment="1">
      <alignment horizontal="center" vertical="center"/>
    </xf>
    <xf numFmtId="3" fontId="6" fillId="6" borderId="4" xfId="2" applyNumberFormat="1" applyFont="1" applyFill="1" applyBorder="1" applyAlignment="1">
      <alignment horizontal="center" vertical="center" wrapText="1"/>
    </xf>
    <xf numFmtId="3" fontId="6" fillId="6" borderId="5" xfId="2" applyNumberFormat="1" applyFont="1" applyFill="1" applyBorder="1" applyAlignment="1">
      <alignment horizontal="center" vertical="center" wrapText="1"/>
    </xf>
    <xf numFmtId="3" fontId="6" fillId="6" borderId="6" xfId="2" applyNumberFormat="1" applyFont="1" applyFill="1" applyBorder="1" applyAlignment="1">
      <alignment horizontal="center" vertical="center" wrapText="1"/>
    </xf>
    <xf numFmtId="0" fontId="2" fillId="0" borderId="0" xfId="17" applyFont="1" applyAlignment="1">
      <alignment horizontal="left" vertical="center"/>
    </xf>
    <xf numFmtId="0" fontId="6" fillId="5" borderId="4" xfId="15" applyFont="1" applyFill="1" applyBorder="1" applyAlignment="1">
      <alignment horizontal="center" vertical="top" wrapText="1"/>
    </xf>
    <xf numFmtId="0" fontId="6" fillId="5" borderId="5" xfId="15" applyFont="1" applyFill="1" applyBorder="1" applyAlignment="1">
      <alignment horizontal="center" vertical="top" wrapText="1"/>
    </xf>
    <xf numFmtId="0" fontId="6" fillId="5" borderId="6" xfId="15" applyFont="1" applyFill="1" applyBorder="1" applyAlignment="1">
      <alignment horizontal="center" vertical="top" wrapText="1"/>
    </xf>
    <xf numFmtId="0" fontId="6" fillId="0" borderId="37" xfId="17" quotePrefix="1" applyFont="1" applyBorder="1" applyAlignment="1">
      <alignment horizontal="left"/>
    </xf>
    <xf numFmtId="0" fontId="6" fillId="0" borderId="37" xfId="17" applyFont="1" applyBorder="1" applyAlignment="1">
      <alignment horizontal="left"/>
    </xf>
    <xf numFmtId="0" fontId="3" fillId="0" borderId="0" xfId="17" applyFont="1" applyAlignment="1">
      <alignment horizontal="left" vertical="center"/>
    </xf>
    <xf numFmtId="0" fontId="3" fillId="0" borderId="0" xfId="17" applyFont="1" applyAlignment="1">
      <alignment horizontal="left" vertical="top" wrapText="1"/>
    </xf>
    <xf numFmtId="0" fontId="4" fillId="0" borderId="0" xfId="17" applyFont="1" applyAlignment="1">
      <alignment horizontal="left" vertical="center"/>
    </xf>
    <xf numFmtId="0" fontId="6" fillId="3" borderId="14" xfId="0" applyFont="1" applyFill="1" applyBorder="1" applyAlignment="1">
      <alignment horizontal="center" vertical="center" textRotation="90"/>
    </xf>
    <xf numFmtId="0" fontId="6" fillId="3" borderId="3" xfId="0" applyFont="1" applyFill="1" applyBorder="1" applyAlignment="1">
      <alignment horizontal="center" vertical="center" textRotation="90"/>
    </xf>
    <xf numFmtId="0" fontId="6" fillId="3" borderId="12" xfId="0" applyFont="1" applyFill="1" applyBorder="1" applyAlignment="1">
      <alignment horizontal="center" vertical="center" textRotation="90"/>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14" fontId="6" fillId="0" borderId="4" xfId="1" applyNumberFormat="1" applyFont="1" applyBorder="1" applyAlignment="1">
      <alignment horizontal="center" vertical="center"/>
    </xf>
    <xf numFmtId="14" fontId="6" fillId="0" borderId="5" xfId="1" applyNumberFormat="1" applyFont="1" applyBorder="1" applyAlignment="1">
      <alignment horizontal="center" vertical="center"/>
    </xf>
    <xf numFmtId="14" fontId="6" fillId="0" borderId="6" xfId="1" applyNumberFormat="1" applyFont="1" applyBorder="1" applyAlignment="1">
      <alignment horizontal="center" vertical="center"/>
    </xf>
    <xf numFmtId="14" fontId="6" fillId="6" borderId="4" xfId="1" applyNumberFormat="1" applyFont="1" applyFill="1" applyBorder="1" applyAlignment="1">
      <alignment horizontal="center" vertical="center"/>
    </xf>
    <xf numFmtId="14" fontId="6" fillId="6" borderId="5" xfId="1" applyNumberFormat="1" applyFont="1" applyFill="1" applyBorder="1" applyAlignment="1">
      <alignment horizontal="center" vertical="center"/>
    </xf>
    <xf numFmtId="14" fontId="6" fillId="6" borderId="6" xfId="1" applyNumberFormat="1" applyFont="1" applyFill="1" applyBorder="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center" vertical="center" textRotation="90"/>
    </xf>
    <xf numFmtId="0" fontId="5" fillId="0" borderId="0" xfId="0" applyFont="1" applyAlignment="1">
      <alignment horizontal="left" vertical="center" wrapText="1"/>
    </xf>
    <xf numFmtId="0" fontId="5" fillId="0" borderId="0" xfId="1" applyAlignment="1">
      <alignment horizontal="left" wrapText="1"/>
    </xf>
    <xf numFmtId="0" fontId="8" fillId="0" borderId="0" xfId="10" applyFont="1" applyBorder="1" applyAlignment="1">
      <alignment horizontal="left" wrapText="1"/>
    </xf>
    <xf numFmtId="0" fontId="5" fillId="0" borderId="37" xfId="0" applyFont="1" applyBorder="1" applyAlignment="1">
      <alignment horizontal="left" vertical="center" wrapText="1"/>
    </xf>
    <xf numFmtId="0" fontId="5" fillId="0" borderId="0" xfId="0" applyFont="1" applyAlignment="1">
      <alignment horizontal="left" vertical="center"/>
    </xf>
    <xf numFmtId="0" fontId="6" fillId="3" borderId="14" xfId="0" applyFont="1" applyFill="1" applyBorder="1" applyAlignment="1">
      <alignment horizontal="center" vertical="center" textRotation="90" wrapText="1"/>
    </xf>
    <xf numFmtId="0" fontId="6" fillId="3" borderId="3" xfId="0" applyFont="1" applyFill="1" applyBorder="1" applyAlignment="1">
      <alignment horizontal="center" vertical="center" textRotation="90" wrapText="1"/>
    </xf>
    <xf numFmtId="0" fontId="6" fillId="3" borderId="12" xfId="0" applyFont="1" applyFill="1" applyBorder="1" applyAlignment="1">
      <alignment horizontal="center" vertical="center" textRotation="90" wrapText="1"/>
    </xf>
    <xf numFmtId="0" fontId="4" fillId="0" borderId="0" xfId="0" applyFont="1" applyAlignment="1">
      <alignment horizontal="left" vertical="center" wrapText="1"/>
    </xf>
    <xf numFmtId="0" fontId="5" fillId="0" borderId="37" xfId="0" applyFont="1" applyBorder="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3" fontId="1" fillId="3" borderId="29" xfId="14" applyNumberFormat="1" applyFont="1" applyFill="1" applyBorder="1" applyAlignment="1">
      <alignment vertical="top"/>
    </xf>
    <xf numFmtId="3" fontId="1" fillId="0" borderId="24" xfId="14" applyNumberFormat="1" applyFont="1" applyBorder="1" applyAlignment="1">
      <alignment vertical="top"/>
    </xf>
    <xf numFmtId="3" fontId="1" fillId="0" borderId="20" xfId="14" applyNumberFormat="1" applyFont="1" applyBorder="1" applyAlignment="1">
      <alignment vertical="top"/>
    </xf>
    <xf numFmtId="3" fontId="1" fillId="3" borderId="20" xfId="14" applyNumberFormat="1" applyFont="1" applyFill="1" applyBorder="1" applyAlignment="1">
      <alignment horizontal="left" vertical="top"/>
    </xf>
    <xf numFmtId="0" fontId="1" fillId="0" borderId="0" xfId="17" applyFont="1" applyAlignment="1">
      <alignment horizontal="left" vertical="top" wrapText="1"/>
    </xf>
    <xf numFmtId="3" fontId="1" fillId="3" borderId="20" xfId="14" applyNumberFormat="1" applyFont="1" applyFill="1" applyBorder="1" applyAlignment="1">
      <alignment vertical="top"/>
    </xf>
    <xf numFmtId="3" fontId="1" fillId="0" borderId="16" xfId="14" applyNumberFormat="1" applyFont="1" applyBorder="1" applyAlignment="1">
      <alignment vertical="top"/>
    </xf>
  </cellXfs>
  <cellStyles count="30">
    <cellStyle name="Hyperlink" xfId="20" xr:uid="{E8A18493-E8A4-4171-80CB-C8259FCD5EFF}"/>
    <cellStyle name="Link" xfId="19" builtinId="8"/>
    <cellStyle name="Standard" xfId="0" builtinId="0"/>
    <cellStyle name="Standard 2" xfId="1" xr:uid="{00000000-0005-0000-0000-000001000000}"/>
    <cellStyle name="Standard 2 2" xfId="22" xr:uid="{8C76D2CD-AA2B-4161-AE64-C42C969E8EBD}"/>
    <cellStyle name="Standard 3" xfId="17" xr:uid="{00000000-0005-0000-0000-000002000000}"/>
    <cellStyle name="Standard 4" xfId="21" xr:uid="{59241B00-5061-4602-8D4A-01CB058B4107}"/>
    <cellStyle name="style1483522632291" xfId="15" xr:uid="{00000000-0005-0000-0000-000003000000}"/>
    <cellStyle name="style1483522632291 2" xfId="28" xr:uid="{3CB4724B-254E-4B96-8608-739CEAF4CE83}"/>
    <cellStyle name="style1487671215503" xfId="2" xr:uid="{00000000-0005-0000-0000-000004000000}"/>
    <cellStyle name="style1487671215503 2" xfId="23" xr:uid="{F8155362-1F7D-418C-899F-33FDD331CAB8}"/>
    <cellStyle name="style1487671216424" xfId="5" xr:uid="{00000000-0005-0000-0000-000005000000}"/>
    <cellStyle name="style1487671223924" xfId="3" xr:uid="{00000000-0005-0000-0000-000006000000}"/>
    <cellStyle name="style1487671225487" xfId="16" xr:uid="{00000000-0005-0000-0000-000007000000}"/>
    <cellStyle name="style1487671225487 2" xfId="29" xr:uid="{0EA42C28-8190-47D6-A016-7417487D2C3B}"/>
    <cellStyle name="style1490944562677" xfId="11" xr:uid="{00000000-0005-0000-0000-000008000000}"/>
    <cellStyle name="style1490944562677 2" xfId="24" xr:uid="{717E66C4-BF20-4354-A753-025EBCAA6378}"/>
    <cellStyle name="style1490944562771" xfId="12" xr:uid="{00000000-0005-0000-0000-000009000000}"/>
    <cellStyle name="style1490944562771 2" xfId="25" xr:uid="{B044AAFB-564B-4B5D-AEDC-E4F963373BB7}"/>
    <cellStyle name="style1490944563099" xfId="13" xr:uid="{00000000-0005-0000-0000-00000A000000}"/>
    <cellStyle name="style1490944563099 2" xfId="26" xr:uid="{FCDE2BD2-D14C-42DD-81FD-5FB26BE2348B}"/>
    <cellStyle name="style1490944563271" xfId="14" xr:uid="{00000000-0005-0000-0000-00000B000000}"/>
    <cellStyle name="style1490944563271 2" xfId="27" xr:uid="{4F1E1144-BFB4-4A7F-A49B-5C99AE7F95F6}"/>
    <cellStyle name="style1492604411440" xfId="4" xr:uid="{00000000-0005-0000-0000-00000C000000}"/>
    <cellStyle name="style1492604411721" xfId="6" xr:uid="{00000000-0005-0000-0000-00000D000000}"/>
    <cellStyle name="style1492604412299" xfId="9" xr:uid="{00000000-0005-0000-0000-00000E000000}"/>
    <cellStyle name="style1492604754129" xfId="7" xr:uid="{00000000-0005-0000-0000-00000F000000}"/>
    <cellStyle name="style1492604754505" xfId="8" xr:uid="{00000000-0005-0000-0000-000010000000}"/>
    <cellStyle name="Überschrift 1" xfId="10" builtinId="16"/>
    <cellStyle name="Überschrift 1 2" xfId="18"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ABAC3-5477-4DE2-814F-41967341BC7B}">
  <sheetPr>
    <tabColor rgb="FF00B0F0"/>
  </sheetPr>
  <dimension ref="A1:J16"/>
  <sheetViews>
    <sheetView tabSelected="1" workbookViewId="0">
      <selection activeCell="D8" sqref="D8:I8"/>
    </sheetView>
  </sheetViews>
  <sheetFormatPr baseColWidth="10" defaultColWidth="12.5546875" defaultRowHeight="13.2"/>
  <cols>
    <col min="1" max="1" width="5" customWidth="1"/>
    <col min="3" max="3" width="10.44140625" customWidth="1"/>
    <col min="9" max="9" width="101.109375" customWidth="1"/>
    <col min="10" max="10" width="6.33203125" customWidth="1"/>
  </cols>
  <sheetData>
    <row r="1" spans="1:10" ht="33" customHeight="1">
      <c r="A1" s="251"/>
      <c r="B1" s="251"/>
      <c r="C1" s="251"/>
      <c r="D1" s="251"/>
      <c r="E1" s="251"/>
      <c r="F1" s="251"/>
      <c r="G1" s="251"/>
      <c r="H1" s="251"/>
      <c r="I1" s="251"/>
      <c r="J1" s="251"/>
    </row>
    <row r="2" spans="1:10">
      <c r="A2" s="251"/>
      <c r="B2" s="508" t="s">
        <v>442</v>
      </c>
      <c r="C2" s="509"/>
      <c r="D2" s="509"/>
      <c r="E2" s="509"/>
      <c r="F2" s="509"/>
      <c r="G2" s="509"/>
      <c r="H2" s="509"/>
      <c r="I2" s="509"/>
      <c r="J2" s="251"/>
    </row>
    <row r="3" spans="1:10" ht="24" customHeight="1">
      <c r="A3" s="251"/>
      <c r="B3" s="509"/>
      <c r="C3" s="509"/>
      <c r="D3" s="509"/>
      <c r="E3" s="509"/>
      <c r="F3" s="509"/>
      <c r="G3" s="509"/>
      <c r="H3" s="509"/>
      <c r="I3" s="509"/>
      <c r="J3" s="251"/>
    </row>
    <row r="4" spans="1:10">
      <c r="A4" s="251"/>
      <c r="B4" s="510" t="s">
        <v>443</v>
      </c>
      <c r="C4" s="511"/>
      <c r="D4" s="511"/>
      <c r="E4" s="511"/>
      <c r="F4" s="511"/>
      <c r="G4" s="511"/>
      <c r="H4" s="511"/>
      <c r="I4" s="511"/>
      <c r="J4" s="251"/>
    </row>
    <row r="5" spans="1:10" ht="39.9" customHeight="1">
      <c r="A5" s="251"/>
      <c r="B5" s="511"/>
      <c r="C5" s="511"/>
      <c r="D5" s="511"/>
      <c r="E5" s="511"/>
      <c r="F5" s="511"/>
      <c r="G5" s="511"/>
      <c r="H5" s="511"/>
      <c r="I5" s="511"/>
      <c r="J5" s="251"/>
    </row>
    <row r="6" spans="1:10">
      <c r="A6" s="251"/>
      <c r="B6" s="512" t="s">
        <v>444</v>
      </c>
      <c r="C6" s="512"/>
      <c r="D6" s="512" t="s">
        <v>445</v>
      </c>
      <c r="E6" s="512"/>
      <c r="F6" s="512"/>
      <c r="G6" s="512"/>
      <c r="H6" s="512"/>
      <c r="I6" s="512"/>
      <c r="J6" s="251"/>
    </row>
    <row r="7" spans="1:10">
      <c r="A7" s="251"/>
      <c r="B7" s="512"/>
      <c r="C7" s="512"/>
      <c r="D7" s="512"/>
      <c r="E7" s="512"/>
      <c r="F7" s="512"/>
      <c r="G7" s="512"/>
      <c r="H7" s="512"/>
      <c r="I7" s="512"/>
      <c r="J7" s="251"/>
    </row>
    <row r="8" spans="1:10" ht="33.75" customHeight="1">
      <c r="A8" s="251"/>
      <c r="B8" s="498">
        <v>2023</v>
      </c>
      <c r="C8" s="499"/>
      <c r="D8" s="513" t="s">
        <v>458</v>
      </c>
      <c r="E8" s="514"/>
      <c r="F8" s="514"/>
      <c r="G8" s="514"/>
      <c r="H8" s="514"/>
      <c r="I8" s="515"/>
      <c r="J8" s="251"/>
    </row>
    <row r="9" spans="1:10" ht="33.75" customHeight="1">
      <c r="A9" s="251"/>
      <c r="B9" s="493">
        <v>2022</v>
      </c>
      <c r="C9" s="494"/>
      <c r="D9" s="495" t="s">
        <v>454</v>
      </c>
      <c r="E9" s="496"/>
      <c r="F9" s="496"/>
      <c r="G9" s="496"/>
      <c r="H9" s="496"/>
      <c r="I9" s="497"/>
      <c r="J9" s="251"/>
    </row>
    <row r="10" spans="1:10" ht="33.75" customHeight="1">
      <c r="A10" s="251"/>
      <c r="B10" s="498">
        <v>2021</v>
      </c>
      <c r="C10" s="499"/>
      <c r="D10" s="500" t="s">
        <v>452</v>
      </c>
      <c r="E10" s="501"/>
      <c r="F10" s="501"/>
      <c r="G10" s="501"/>
      <c r="H10" s="501"/>
      <c r="I10" s="502"/>
      <c r="J10" s="251"/>
    </row>
    <row r="11" spans="1:10" ht="33" customHeight="1">
      <c r="A11" s="251"/>
      <c r="B11" s="493">
        <v>2020</v>
      </c>
      <c r="C11" s="494"/>
      <c r="D11" s="495" t="s">
        <v>446</v>
      </c>
      <c r="E11" s="496"/>
      <c r="F11" s="496"/>
      <c r="G11" s="496"/>
      <c r="H11" s="496"/>
      <c r="I11" s="497"/>
      <c r="J11" s="251"/>
    </row>
    <row r="12" spans="1:10" ht="33.75" customHeight="1">
      <c r="A12" s="251"/>
      <c r="B12" s="498">
        <v>2019</v>
      </c>
      <c r="C12" s="499"/>
      <c r="D12" s="500" t="s">
        <v>430</v>
      </c>
      <c r="E12" s="501"/>
      <c r="F12" s="501"/>
      <c r="G12" s="501"/>
      <c r="H12" s="501"/>
      <c r="I12" s="502"/>
      <c r="J12" s="251"/>
    </row>
    <row r="13" spans="1:10" ht="34.5" customHeight="1">
      <c r="A13" s="251"/>
      <c r="B13" s="493">
        <v>2018</v>
      </c>
      <c r="C13" s="494"/>
      <c r="D13" s="495" t="s">
        <v>447</v>
      </c>
      <c r="E13" s="496"/>
      <c r="F13" s="496"/>
      <c r="G13" s="496"/>
      <c r="H13" s="496"/>
      <c r="I13" s="497"/>
      <c r="J13" s="251"/>
    </row>
    <row r="14" spans="1:10" ht="33" customHeight="1">
      <c r="A14" s="251"/>
      <c r="B14" s="498">
        <v>2017</v>
      </c>
      <c r="C14" s="499"/>
      <c r="D14" s="500" t="s">
        <v>448</v>
      </c>
      <c r="E14" s="501"/>
      <c r="F14" s="501"/>
      <c r="G14" s="501"/>
      <c r="H14" s="501"/>
      <c r="I14" s="502"/>
      <c r="J14" s="251"/>
    </row>
    <row r="15" spans="1:10" ht="33" customHeight="1">
      <c r="A15" s="251"/>
      <c r="B15" s="503">
        <v>2016</v>
      </c>
      <c r="C15" s="504"/>
      <c r="D15" s="505" t="s">
        <v>449</v>
      </c>
      <c r="E15" s="506"/>
      <c r="F15" s="506"/>
      <c r="G15" s="506"/>
      <c r="H15" s="506"/>
      <c r="I15" s="507"/>
      <c r="J15" s="251"/>
    </row>
    <row r="16" spans="1:10" ht="33" customHeight="1">
      <c r="A16" s="251"/>
      <c r="B16" s="251"/>
      <c r="C16" s="251"/>
      <c r="D16" s="492"/>
      <c r="E16" s="492"/>
      <c r="F16" s="492"/>
      <c r="G16" s="492"/>
      <c r="H16" s="492"/>
      <c r="I16" s="492"/>
      <c r="J16" s="251"/>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Kreis_Bildungsbet._2020!A1" display="Tab104r_i101r_lm21: Kinder im Alter von 3 bis unter 6 Jahren bis zum Schulbesuch* in Kindertagesbetreuung** (Kindertageseinrichtungen und Kindertagespflege) sowie Quote der Inanspruchnahme*** nach Art der Betreuung in den Kreisen bzw. kreisfreien Städten am 01.03.2020 (Anzahl; Quote in %)" xr:uid="{C237F3BF-BCEC-400A-B13B-757BDC0CB1A9}"/>
    <hyperlink ref="D12:I12" location="Kreis_Bildungsbet._2019!A1" display="Tab104r_i101r_lm20: Kinder im Alter von 3 bis unter 6 Jahren bis zum Schulbesuch* in Kindertagesbetreuung** (Kindertageseinrichtungen und Kindertagespflege) sowie Quote der Inanspruchnahme*** nach Art der Betreuung in den Kreisen bzw. kreisfreien Städten am 01.03.2019 (Anzahl; Quote in %)" xr:uid="{47216E2A-8D9D-43F9-8E99-DFF9B597FCD1}"/>
    <hyperlink ref="D13:I13" location="Kreis_Bildungsbet._2018!A1" display="Tab104r_i101r_lm19: Kinder im Alter von 3 bis unter 6 Jahren bis zum Schulbesuch* in Kindertagesbetreuung** (Tageseinrichtungen und Kindertagespflege) sowie Quote der Inanspruchnahme*** nach Art der Betreuung in den Kreisen bzw. kreisfreien Städten am 01.03.2018 (Anzahl; Quote in %)" xr:uid="{ECF0CD1A-2484-4E2D-BA64-749EC5206C82}"/>
    <hyperlink ref="D14:I14" location="Kreis_Bildungsbet._2017!A1" display="Tab104r_i101r_lm18: Kinder im Alter von 3 bis unter 6 Jahren bis zum Schulbesuch* in Kindertagesbetreuung** (Tageseinrichtungen und Kindertagespflege) sowie Quote der Inanspruchnahme*** nach Art der Betreuung in den Kreisen bzw. kreisfreien Städten am 01.03.2017 (Anzahl; Quote in %)" xr:uid="{F8514250-0779-49AB-BA99-EE4F2EFAD4F5}"/>
    <hyperlink ref="D15:I15" location="Kreis_Bildungsbet._2016!A1" display="Tab104r_i101r_lm17: Kinder im Alter von 3 bis unter 6 Jahren bis zum Schulbesuch* in Kindertagesbetreuung** (Tageseinrichtungen und Kindertagespflege) sowie Quote der Inanspruchnahme*** nach Art der Betreuung in den Kreisen bzw. kreisfreien Städten am 01.03.2016 (Anzahl; Quote in %)" xr:uid="{5F2F49AF-CBCF-43EE-B669-34FD8584CADC}"/>
    <hyperlink ref="D10" location="Kreis_Bildungsbet._2021!A1" display="Tab104r_i101r_lm22: Kinder im Alter von 3 bis unter 6 Jahren bis zum Schulbesuch* in Kindertagesbetreuung** (Kindertageseinrichtungen und Kindertagespflege) sowie Quote der Inanspruchnahme*** nach Art der Betreuung in den Kreisen bzw. kreisfreien Städten am 01.03.2021**** (Anzahl; Quote in %)" xr:uid="{C5FEF751-3C39-4F81-8221-1D180463B4ED}"/>
    <hyperlink ref="D9" location="Kreis_Bildungsbet._2022!A1" display="Tab104r_i101r_lm23: Kinder im Alter von 3 bis unter 6 Jahren bis zum Schulbesuch* in Kindertagesbetreuung** (Kindertageseinrichtungen und Kindertagespflege) sowie Quote der Inanspruchnahme*** nach Art der Betreuung in den Kreisen bzw. kreisfreien Städten am 01.03.2022 (Anzahl; Quote in %)" xr:uid="{F71572A8-318B-4EB4-A499-C81F3E7285E2}"/>
    <hyperlink ref="D8" location="Kreis_Bildungsbet._2022!A1" display="Tab104r_i101r_lm23: Kinder im Alter von 3 bis unter 6 Jahren bis zum Schulbesuch* in Kindertagesbetreuung** (Kindertageseinrichtungen und Kindertagespflege) sowie Quote der Inanspruchnahme*** nach Art der Betreuung in den Kreisen bzw. kreisfreien Städten am 01.03.2022 (Anzahl; Quote in %)" xr:uid="{95E787F0-90C8-4C41-BC18-7880E31B07F7}"/>
    <hyperlink ref="D8:I8" location="Kreis_Bildungsbet._2023!A1" display="Tab104r_i101r_lm24: Kinder im Alter von 3 bis unter 6 Jahren bis zum Schulbesuch* in Kindertagesbetreuung** (Kindertageseinrichtungen und Kindertagespflege) sowie Quote der Inanspruchnahme*** nach Art der Betreuung in den Kreisen bzw. kreisfreien Städten am 01.03.2023 (Anzahl; Quote in %)" xr:uid="{2F767920-61AE-4CD7-8103-CC0039380409}"/>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56410-6A42-4670-B783-DE35D652E528}">
  <sheetPr>
    <tabColor rgb="FF002060"/>
  </sheetPr>
  <dimension ref="A1:AA420"/>
  <sheetViews>
    <sheetView zoomScale="93" zoomScaleNormal="93" workbookViewId="0">
      <selection sqref="A1:J1"/>
    </sheetView>
  </sheetViews>
  <sheetFormatPr baseColWidth="10" defaultColWidth="9.33203125" defaultRowHeight="14.4"/>
  <cols>
    <col min="1" max="1" width="15.44140625" style="250" customWidth="1"/>
    <col min="2" max="2" width="9.33203125" style="364"/>
    <col min="3" max="3" width="49.6640625" style="491" customWidth="1"/>
    <col min="4" max="4" width="16" style="364" customWidth="1"/>
    <col min="5" max="10" width="21.6640625" style="364" customWidth="1"/>
    <col min="11" max="11" width="9.33203125" style="363"/>
    <col min="12" max="16384" width="9.33203125" style="364"/>
  </cols>
  <sheetData>
    <row r="1" spans="1:27" ht="40.5" customHeight="1">
      <c r="A1" s="530" t="s">
        <v>468</v>
      </c>
      <c r="B1" s="530"/>
      <c r="C1" s="530"/>
      <c r="D1" s="530"/>
      <c r="E1" s="530"/>
      <c r="F1" s="530"/>
      <c r="G1" s="530"/>
      <c r="H1" s="530"/>
      <c r="I1" s="530"/>
      <c r="J1" s="530"/>
      <c r="L1" s="124"/>
      <c r="M1" s="124"/>
      <c r="N1" s="124"/>
      <c r="O1" s="124"/>
      <c r="P1" s="124"/>
      <c r="Q1" s="124"/>
      <c r="R1" s="124"/>
      <c r="S1" s="124"/>
      <c r="T1" s="124"/>
      <c r="U1" s="124"/>
      <c r="V1" s="124"/>
      <c r="W1" s="124"/>
      <c r="X1" s="124"/>
      <c r="Y1" s="124"/>
      <c r="Z1" s="124"/>
    </row>
    <row r="2" spans="1:27" ht="15" customHeight="1">
      <c r="A2" s="126"/>
      <c r="B2" s="126"/>
      <c r="C2" s="126"/>
      <c r="D2" s="126"/>
      <c r="E2" s="126"/>
      <c r="F2" s="126"/>
      <c r="G2" s="126"/>
      <c r="H2" s="126"/>
      <c r="I2" s="126"/>
      <c r="J2" s="126"/>
      <c r="L2" s="126"/>
      <c r="M2" s="126"/>
      <c r="N2" s="126"/>
      <c r="O2" s="126"/>
      <c r="P2" s="126"/>
      <c r="Q2" s="126"/>
      <c r="R2" s="126"/>
      <c r="S2" s="126"/>
      <c r="T2" s="126"/>
      <c r="U2" s="126"/>
      <c r="V2" s="126"/>
      <c r="W2" s="126"/>
      <c r="X2" s="126"/>
      <c r="Y2" s="126"/>
      <c r="Z2" s="126"/>
      <c r="AA2" s="126"/>
    </row>
    <row r="3" spans="1:27" ht="15" customHeight="1">
      <c r="A3" s="531" t="s">
        <v>403</v>
      </c>
      <c r="B3" s="534" t="s">
        <v>396</v>
      </c>
      <c r="C3" s="535"/>
      <c r="D3" s="365" t="s">
        <v>455</v>
      </c>
      <c r="E3" s="540" t="s">
        <v>456</v>
      </c>
      <c r="F3" s="540"/>
      <c r="G3" s="540"/>
      <c r="H3" s="540"/>
      <c r="I3" s="540"/>
      <c r="J3" s="541"/>
    </row>
    <row r="4" spans="1:27">
      <c r="A4" s="532"/>
      <c r="B4" s="536"/>
      <c r="C4" s="537"/>
      <c r="D4" s="542" t="s">
        <v>465</v>
      </c>
      <c r="E4" s="543"/>
      <c r="F4" s="543"/>
      <c r="G4" s="543"/>
      <c r="H4" s="543"/>
      <c r="I4" s="543"/>
      <c r="J4" s="544"/>
    </row>
    <row r="5" spans="1:27">
      <c r="A5" s="532"/>
      <c r="B5" s="536"/>
      <c r="C5" s="537"/>
      <c r="D5" s="366" t="s">
        <v>0</v>
      </c>
      <c r="E5" s="367" t="s">
        <v>1</v>
      </c>
      <c r="F5" s="368" t="s">
        <v>431</v>
      </c>
      <c r="G5" s="367" t="s">
        <v>464</v>
      </c>
      <c r="H5" s="367" t="s">
        <v>1</v>
      </c>
      <c r="I5" s="368" t="s">
        <v>431</v>
      </c>
      <c r="J5" s="367" t="s">
        <v>464</v>
      </c>
    </row>
    <row r="6" spans="1:27">
      <c r="A6" s="533"/>
      <c r="B6" s="538"/>
      <c r="C6" s="539"/>
      <c r="D6" s="545" t="s">
        <v>3</v>
      </c>
      <c r="E6" s="546"/>
      <c r="F6" s="546"/>
      <c r="G6" s="547"/>
      <c r="H6" s="545" t="s">
        <v>4</v>
      </c>
      <c r="I6" s="546"/>
      <c r="J6" s="547"/>
    </row>
    <row r="7" spans="1:27" ht="15" customHeight="1">
      <c r="A7" s="518" t="s">
        <v>404</v>
      </c>
      <c r="B7" s="369">
        <v>1001</v>
      </c>
      <c r="C7" s="370" t="s">
        <v>5</v>
      </c>
      <c r="D7" s="371">
        <v>2632</v>
      </c>
      <c r="E7" s="371">
        <f>SUM(F7:G7)</f>
        <v>2266</v>
      </c>
      <c r="F7" s="372">
        <v>2219</v>
      </c>
      <c r="G7" s="373">
        <v>47</v>
      </c>
      <c r="H7" s="374">
        <f>IF(E7="x","x",IF(E7="-","-",E7*100/$D7))</f>
        <v>86.094224924012153</v>
      </c>
      <c r="I7" s="375">
        <f t="shared" ref="I7:J22" si="0">IF(F7="x","x",IF(F7="-","-",F7*100/$D7))</f>
        <v>84.308510638297875</v>
      </c>
      <c r="J7" s="376">
        <f t="shared" si="0"/>
        <v>1.7857142857142858</v>
      </c>
    </row>
    <row r="8" spans="1:27">
      <c r="A8" s="518"/>
      <c r="B8" s="377">
        <v>1002</v>
      </c>
      <c r="C8" s="378" t="s">
        <v>6</v>
      </c>
      <c r="D8" s="379">
        <v>6451</v>
      </c>
      <c r="E8" s="379">
        <f t="shared" ref="E8:E71" si="1">SUM(F8:G8)</f>
        <v>6078</v>
      </c>
      <c r="F8" s="380">
        <v>6047</v>
      </c>
      <c r="G8" s="381">
        <v>31</v>
      </c>
      <c r="H8" s="382">
        <f t="shared" ref="H8:J71" si="2">IF(E8="x","x",IF(E8="-","-",E8*100/$D8))</f>
        <v>94.217950705317008</v>
      </c>
      <c r="I8" s="383">
        <f t="shared" si="0"/>
        <v>93.737405053480074</v>
      </c>
      <c r="J8" s="384">
        <f t="shared" si="0"/>
        <v>0.48054565183692449</v>
      </c>
    </row>
    <row r="9" spans="1:27">
      <c r="A9" s="518"/>
      <c r="B9" s="377">
        <v>1003</v>
      </c>
      <c r="C9" s="378" t="s">
        <v>7</v>
      </c>
      <c r="D9" s="379">
        <v>5594</v>
      </c>
      <c r="E9" s="379">
        <f t="shared" si="1"/>
        <v>5161</v>
      </c>
      <c r="F9" s="380">
        <v>4784</v>
      </c>
      <c r="G9" s="381">
        <v>377</v>
      </c>
      <c r="H9" s="382">
        <f t="shared" si="2"/>
        <v>92.259563818376833</v>
      </c>
      <c r="I9" s="383">
        <f t="shared" si="0"/>
        <v>85.520200214515555</v>
      </c>
      <c r="J9" s="384">
        <f t="shared" si="0"/>
        <v>6.7393636038612801</v>
      </c>
    </row>
    <row r="10" spans="1:27">
      <c r="A10" s="518"/>
      <c r="B10" s="377">
        <v>1004</v>
      </c>
      <c r="C10" s="378" t="s">
        <v>8</v>
      </c>
      <c r="D10" s="379">
        <v>2129</v>
      </c>
      <c r="E10" s="379">
        <f t="shared" si="1"/>
        <v>1826</v>
      </c>
      <c r="F10" s="380">
        <v>1735</v>
      </c>
      <c r="G10" s="381">
        <v>91</v>
      </c>
      <c r="H10" s="382">
        <f t="shared" si="2"/>
        <v>85.767966181305781</v>
      </c>
      <c r="I10" s="383">
        <f t="shared" si="0"/>
        <v>81.493658994833254</v>
      </c>
      <c r="J10" s="384">
        <f t="shared" si="0"/>
        <v>4.2743071864725222</v>
      </c>
    </row>
    <row r="11" spans="1:27">
      <c r="A11" s="518"/>
      <c r="B11" s="377">
        <v>1051</v>
      </c>
      <c r="C11" s="378" t="s">
        <v>9</v>
      </c>
      <c r="D11" s="379">
        <v>3454</v>
      </c>
      <c r="E11" s="379">
        <f t="shared" si="1"/>
        <v>3004</v>
      </c>
      <c r="F11" s="380">
        <v>2982</v>
      </c>
      <c r="G11" s="381">
        <v>22</v>
      </c>
      <c r="H11" s="382">
        <f t="shared" si="2"/>
        <v>86.971627099015635</v>
      </c>
      <c r="I11" s="383">
        <f t="shared" si="0"/>
        <v>86.334684423856402</v>
      </c>
      <c r="J11" s="384">
        <f t="shared" si="0"/>
        <v>0.63694267515923564</v>
      </c>
    </row>
    <row r="12" spans="1:27">
      <c r="A12" s="518"/>
      <c r="B12" s="377">
        <v>1053</v>
      </c>
      <c r="C12" s="378" t="s">
        <v>10</v>
      </c>
      <c r="D12" s="379">
        <v>6262</v>
      </c>
      <c r="E12" s="379">
        <f t="shared" si="1"/>
        <v>5264</v>
      </c>
      <c r="F12" s="380">
        <v>5162</v>
      </c>
      <c r="G12" s="381">
        <v>102</v>
      </c>
      <c r="H12" s="382">
        <f t="shared" si="2"/>
        <v>84.062599808367935</v>
      </c>
      <c r="I12" s="383">
        <f t="shared" si="0"/>
        <v>82.433727243692118</v>
      </c>
      <c r="J12" s="384">
        <f t="shared" si="0"/>
        <v>1.6288725646758224</v>
      </c>
    </row>
    <row r="13" spans="1:27">
      <c r="A13" s="518"/>
      <c r="B13" s="377">
        <v>1054</v>
      </c>
      <c r="C13" s="378" t="s">
        <v>11</v>
      </c>
      <c r="D13" s="379">
        <v>4332</v>
      </c>
      <c r="E13" s="379">
        <f t="shared" si="1"/>
        <v>4088</v>
      </c>
      <c r="F13" s="380">
        <v>4077</v>
      </c>
      <c r="G13" s="381">
        <v>11</v>
      </c>
      <c r="H13" s="382">
        <f t="shared" si="2"/>
        <v>94.367497691597421</v>
      </c>
      <c r="I13" s="383">
        <f t="shared" si="0"/>
        <v>94.11357340720221</v>
      </c>
      <c r="J13" s="384">
        <f t="shared" si="0"/>
        <v>0.25392428439519854</v>
      </c>
    </row>
    <row r="14" spans="1:27">
      <c r="A14" s="518"/>
      <c r="B14" s="377">
        <v>1055</v>
      </c>
      <c r="C14" s="378" t="s">
        <v>12</v>
      </c>
      <c r="D14" s="379">
        <v>4806</v>
      </c>
      <c r="E14" s="379">
        <f t="shared" si="1"/>
        <v>4386</v>
      </c>
      <c r="F14" s="380">
        <v>4334</v>
      </c>
      <c r="G14" s="381">
        <v>52</v>
      </c>
      <c r="H14" s="382">
        <f t="shared" si="2"/>
        <v>91.260923845193503</v>
      </c>
      <c r="I14" s="383">
        <f t="shared" si="0"/>
        <v>90.178942987931748</v>
      </c>
      <c r="J14" s="384">
        <f t="shared" si="0"/>
        <v>1.0819808572617562</v>
      </c>
    </row>
    <row r="15" spans="1:27">
      <c r="A15" s="518"/>
      <c r="B15" s="377">
        <v>1056</v>
      </c>
      <c r="C15" s="378" t="s">
        <v>13</v>
      </c>
      <c r="D15" s="379">
        <v>9670</v>
      </c>
      <c r="E15" s="379">
        <f t="shared" si="1"/>
        <v>7998</v>
      </c>
      <c r="F15" s="380">
        <v>7656</v>
      </c>
      <c r="G15" s="381">
        <v>342</v>
      </c>
      <c r="H15" s="382">
        <f t="shared" si="2"/>
        <v>82.709410548086865</v>
      </c>
      <c r="I15" s="383">
        <f t="shared" si="0"/>
        <v>79.172699069286452</v>
      </c>
      <c r="J15" s="384">
        <f t="shared" si="0"/>
        <v>3.5367114788004135</v>
      </c>
    </row>
    <row r="16" spans="1:27">
      <c r="A16" s="518"/>
      <c r="B16" s="377">
        <v>1057</v>
      </c>
      <c r="C16" s="378" t="s">
        <v>14</v>
      </c>
      <c r="D16" s="379">
        <v>3569</v>
      </c>
      <c r="E16" s="379">
        <f t="shared" si="1"/>
        <v>3208</v>
      </c>
      <c r="F16" s="380">
        <v>3150</v>
      </c>
      <c r="G16" s="381">
        <v>58</v>
      </c>
      <c r="H16" s="382">
        <f t="shared" si="2"/>
        <v>89.885121882880355</v>
      </c>
      <c r="I16" s="383">
        <f t="shared" si="0"/>
        <v>88.260016811431768</v>
      </c>
      <c r="J16" s="384">
        <f t="shared" si="0"/>
        <v>1.6251050714485851</v>
      </c>
    </row>
    <row r="17" spans="1:11">
      <c r="A17" s="518"/>
      <c r="B17" s="377">
        <v>1058</v>
      </c>
      <c r="C17" s="378" t="s">
        <v>15</v>
      </c>
      <c r="D17" s="379">
        <v>7810</v>
      </c>
      <c r="E17" s="379">
        <f t="shared" si="1"/>
        <v>7260</v>
      </c>
      <c r="F17" s="380">
        <v>7201</v>
      </c>
      <c r="G17" s="381">
        <v>59</v>
      </c>
      <c r="H17" s="382">
        <f t="shared" si="2"/>
        <v>92.957746478873233</v>
      </c>
      <c r="I17" s="383">
        <f t="shared" si="0"/>
        <v>92.202304737516002</v>
      </c>
      <c r="J17" s="384">
        <f t="shared" si="0"/>
        <v>0.7554417413572343</v>
      </c>
      <c r="K17" s="364"/>
    </row>
    <row r="18" spans="1:11">
      <c r="A18" s="518"/>
      <c r="B18" s="377">
        <v>1059</v>
      </c>
      <c r="C18" s="378" t="s">
        <v>16</v>
      </c>
      <c r="D18" s="379">
        <v>5956</v>
      </c>
      <c r="E18" s="379">
        <f t="shared" si="1"/>
        <v>5594</v>
      </c>
      <c r="F18" s="380">
        <v>5585</v>
      </c>
      <c r="G18" s="385">
        <v>9</v>
      </c>
      <c r="H18" s="382">
        <f t="shared" si="2"/>
        <v>93.922095366017459</v>
      </c>
      <c r="I18" s="383">
        <f t="shared" si="0"/>
        <v>93.770987239758227</v>
      </c>
      <c r="J18" s="384">
        <f t="shared" si="0"/>
        <v>0.15110812625923439</v>
      </c>
      <c r="K18" s="364"/>
    </row>
    <row r="19" spans="1:11">
      <c r="A19" s="518"/>
      <c r="B19" s="377">
        <v>1060</v>
      </c>
      <c r="C19" s="378" t="s">
        <v>17</v>
      </c>
      <c r="D19" s="379">
        <v>8327</v>
      </c>
      <c r="E19" s="379">
        <f t="shared" si="1"/>
        <v>7379</v>
      </c>
      <c r="F19" s="380">
        <v>7259</v>
      </c>
      <c r="G19" s="381">
        <v>120</v>
      </c>
      <c r="H19" s="382">
        <f t="shared" si="2"/>
        <v>88.615347664224814</v>
      </c>
      <c r="I19" s="383">
        <f t="shared" si="0"/>
        <v>87.174252431848203</v>
      </c>
      <c r="J19" s="384">
        <f t="shared" si="0"/>
        <v>1.4410952323766062</v>
      </c>
      <c r="K19" s="364"/>
    </row>
    <row r="20" spans="1:11">
      <c r="A20" s="518"/>
      <c r="B20" s="377">
        <v>1061</v>
      </c>
      <c r="C20" s="378" t="s">
        <v>18</v>
      </c>
      <c r="D20" s="379">
        <v>3614</v>
      </c>
      <c r="E20" s="379">
        <f t="shared" si="1"/>
        <v>3227</v>
      </c>
      <c r="F20" s="380">
        <v>3165</v>
      </c>
      <c r="G20" s="381">
        <v>62</v>
      </c>
      <c r="H20" s="382">
        <f t="shared" si="2"/>
        <v>89.29164360819037</v>
      </c>
      <c r="I20" s="383">
        <f t="shared" si="0"/>
        <v>87.576092971776418</v>
      </c>
      <c r="J20" s="384">
        <f t="shared" si="0"/>
        <v>1.7155506364139457</v>
      </c>
      <c r="K20" s="364"/>
    </row>
    <row r="21" spans="1:11">
      <c r="A21" s="518"/>
      <c r="B21" s="386">
        <v>1062</v>
      </c>
      <c r="C21" s="387" t="s">
        <v>19</v>
      </c>
      <c r="D21" s="388">
        <v>7251</v>
      </c>
      <c r="E21" s="388">
        <f t="shared" si="1"/>
        <v>6731</v>
      </c>
      <c r="F21" s="389">
        <v>6662</v>
      </c>
      <c r="G21" s="390">
        <v>69</v>
      </c>
      <c r="H21" s="391">
        <f t="shared" si="2"/>
        <v>92.828575368914628</v>
      </c>
      <c r="I21" s="392">
        <f t="shared" si="0"/>
        <v>91.876982485174452</v>
      </c>
      <c r="J21" s="393">
        <f t="shared" si="0"/>
        <v>0.95159288374017381</v>
      </c>
      <c r="K21" s="364"/>
    </row>
    <row r="22" spans="1:11" ht="14.7" customHeight="1">
      <c r="A22" s="153" t="s">
        <v>405</v>
      </c>
      <c r="B22" s="394">
        <v>2000</v>
      </c>
      <c r="C22" s="395" t="s">
        <v>20</v>
      </c>
      <c r="D22" s="396">
        <v>58719</v>
      </c>
      <c r="E22" s="397">
        <f t="shared" si="1"/>
        <v>52155</v>
      </c>
      <c r="F22" s="398">
        <v>51500</v>
      </c>
      <c r="G22" s="399">
        <v>655</v>
      </c>
      <c r="H22" s="400">
        <f t="shared" si="2"/>
        <v>88.821335513206975</v>
      </c>
      <c r="I22" s="401">
        <f t="shared" si="0"/>
        <v>87.705853301316438</v>
      </c>
      <c r="J22" s="402">
        <f t="shared" si="0"/>
        <v>1.1154822118905294</v>
      </c>
      <c r="K22" s="364"/>
    </row>
    <row r="23" spans="1:11" ht="15" customHeight="1">
      <c r="A23" s="518" t="s">
        <v>406</v>
      </c>
      <c r="B23" s="403">
        <v>3101</v>
      </c>
      <c r="C23" s="404" t="s">
        <v>21</v>
      </c>
      <c r="D23" s="405">
        <v>6558</v>
      </c>
      <c r="E23" s="406">
        <f t="shared" si="1"/>
        <v>6079</v>
      </c>
      <c r="F23" s="407">
        <v>6016</v>
      </c>
      <c r="G23" s="408">
        <v>63</v>
      </c>
      <c r="H23" s="409">
        <f t="shared" si="2"/>
        <v>92.695943885330891</v>
      </c>
      <c r="I23" s="410">
        <f t="shared" si="2"/>
        <v>91.735285147910943</v>
      </c>
      <c r="J23" s="411">
        <f t="shared" si="2"/>
        <v>0.96065873741994512</v>
      </c>
      <c r="K23" s="364"/>
    </row>
    <row r="24" spans="1:11">
      <c r="A24" s="518"/>
      <c r="B24" s="412">
        <v>3102</v>
      </c>
      <c r="C24" s="413" t="s">
        <v>22</v>
      </c>
      <c r="D24" s="414">
        <v>3607</v>
      </c>
      <c r="E24" s="379">
        <f t="shared" si="1"/>
        <v>2875</v>
      </c>
      <c r="F24" s="380">
        <v>2828</v>
      </c>
      <c r="G24" s="381">
        <v>47</v>
      </c>
      <c r="H24" s="382">
        <f t="shared" si="2"/>
        <v>79.706126975325759</v>
      </c>
      <c r="I24" s="383">
        <f t="shared" si="2"/>
        <v>78.403105073468254</v>
      </c>
      <c r="J24" s="384">
        <f t="shared" si="2"/>
        <v>1.3030219018574993</v>
      </c>
      <c r="K24" s="364"/>
    </row>
    <row r="25" spans="1:11">
      <c r="A25" s="518"/>
      <c r="B25" s="412">
        <v>3103</v>
      </c>
      <c r="C25" s="413" t="s">
        <v>23</v>
      </c>
      <c r="D25" s="414">
        <v>4054</v>
      </c>
      <c r="E25" s="379">
        <f t="shared" si="1"/>
        <v>3726</v>
      </c>
      <c r="F25" s="380">
        <v>3715</v>
      </c>
      <c r="G25" s="381">
        <v>11</v>
      </c>
      <c r="H25" s="382">
        <f t="shared" si="2"/>
        <v>91.909225456339414</v>
      </c>
      <c r="I25" s="383">
        <f t="shared" si="2"/>
        <v>91.637888505180072</v>
      </c>
      <c r="J25" s="384">
        <f t="shared" si="2"/>
        <v>0.2713369511593488</v>
      </c>
      <c r="K25" s="364"/>
    </row>
    <row r="26" spans="1:11">
      <c r="A26" s="518"/>
      <c r="B26" s="412">
        <v>3151</v>
      </c>
      <c r="C26" s="413" t="s">
        <v>24</v>
      </c>
      <c r="D26" s="414">
        <v>6004</v>
      </c>
      <c r="E26" s="379">
        <f t="shared" si="1"/>
        <v>5318</v>
      </c>
      <c r="F26" s="380">
        <v>5281</v>
      </c>
      <c r="G26" s="381">
        <v>37</v>
      </c>
      <c r="H26" s="382">
        <f t="shared" si="2"/>
        <v>88.574283810792807</v>
      </c>
      <c r="I26" s="383">
        <f t="shared" si="2"/>
        <v>87.958027981345765</v>
      </c>
      <c r="J26" s="384">
        <f t="shared" si="2"/>
        <v>0.61625582944703527</v>
      </c>
      <c r="K26" s="364"/>
    </row>
    <row r="27" spans="1:11">
      <c r="A27" s="518"/>
      <c r="B27" s="412">
        <v>3153</v>
      </c>
      <c r="C27" s="413" t="s">
        <v>26</v>
      </c>
      <c r="D27" s="414">
        <v>3033</v>
      </c>
      <c r="E27" s="379">
        <f t="shared" si="1"/>
        <v>2883</v>
      </c>
      <c r="F27" s="380">
        <v>2795</v>
      </c>
      <c r="G27" s="381">
        <v>88</v>
      </c>
      <c r="H27" s="382">
        <f t="shared" si="2"/>
        <v>95.054401582591495</v>
      </c>
      <c r="I27" s="383">
        <f t="shared" si="2"/>
        <v>92.152983844378497</v>
      </c>
      <c r="J27" s="384">
        <f t="shared" si="2"/>
        <v>2.9014177382129906</v>
      </c>
      <c r="K27" s="364"/>
    </row>
    <row r="28" spans="1:11">
      <c r="A28" s="518"/>
      <c r="B28" s="412">
        <v>3154</v>
      </c>
      <c r="C28" s="413" t="s">
        <v>27</v>
      </c>
      <c r="D28" s="414">
        <v>2856</v>
      </c>
      <c r="E28" s="379">
        <f t="shared" si="1"/>
        <v>2497</v>
      </c>
      <c r="F28" s="380">
        <v>2491</v>
      </c>
      <c r="G28" s="381">
        <v>6</v>
      </c>
      <c r="H28" s="382">
        <f t="shared" si="2"/>
        <v>87.429971988795515</v>
      </c>
      <c r="I28" s="383">
        <f t="shared" si="2"/>
        <v>87.219887955182074</v>
      </c>
      <c r="J28" s="384">
        <f t="shared" si="2"/>
        <v>0.21008403361344538</v>
      </c>
      <c r="K28" s="364"/>
    </row>
    <row r="29" spans="1:11">
      <c r="A29" s="518"/>
      <c r="B29" s="412">
        <v>3155</v>
      </c>
      <c r="C29" s="413" t="s">
        <v>28</v>
      </c>
      <c r="D29" s="414">
        <v>3484</v>
      </c>
      <c r="E29" s="379">
        <f t="shared" si="1"/>
        <v>3263</v>
      </c>
      <c r="F29" s="380">
        <v>3247</v>
      </c>
      <c r="G29" s="381">
        <v>16</v>
      </c>
      <c r="H29" s="382">
        <f t="shared" si="2"/>
        <v>93.656716417910445</v>
      </c>
      <c r="I29" s="383">
        <f t="shared" si="2"/>
        <v>93.197474167623426</v>
      </c>
      <c r="J29" s="384">
        <f t="shared" si="2"/>
        <v>0.45924225028702642</v>
      </c>
      <c r="K29" s="364"/>
    </row>
    <row r="30" spans="1:11">
      <c r="A30" s="518"/>
      <c r="B30" s="412">
        <v>3157</v>
      </c>
      <c r="C30" s="413" t="s">
        <v>30</v>
      </c>
      <c r="D30" s="414">
        <v>4505</v>
      </c>
      <c r="E30" s="379">
        <f t="shared" si="1"/>
        <v>3936</v>
      </c>
      <c r="F30" s="380">
        <v>3897</v>
      </c>
      <c r="G30" s="381">
        <v>39</v>
      </c>
      <c r="H30" s="382">
        <f t="shared" si="2"/>
        <v>87.369589345172031</v>
      </c>
      <c r="I30" s="383">
        <f t="shared" si="2"/>
        <v>86.503884572697004</v>
      </c>
      <c r="J30" s="384">
        <f t="shared" si="2"/>
        <v>0.86570477247502775</v>
      </c>
      <c r="K30" s="364"/>
    </row>
    <row r="31" spans="1:11">
      <c r="A31" s="518"/>
      <c r="B31" s="412">
        <v>3158</v>
      </c>
      <c r="C31" s="413" t="s">
        <v>31</v>
      </c>
      <c r="D31" s="414">
        <v>3411</v>
      </c>
      <c r="E31" s="379">
        <f t="shared" si="1"/>
        <v>3184</v>
      </c>
      <c r="F31" s="380">
        <v>3165</v>
      </c>
      <c r="G31" s="381">
        <v>19</v>
      </c>
      <c r="H31" s="382">
        <f t="shared" si="2"/>
        <v>93.345060099677511</v>
      </c>
      <c r="I31" s="383">
        <f t="shared" si="2"/>
        <v>92.788038698328933</v>
      </c>
      <c r="J31" s="384">
        <f t="shared" si="2"/>
        <v>0.55702140134857814</v>
      </c>
      <c r="K31" s="364"/>
    </row>
    <row r="32" spans="1:11">
      <c r="A32" s="518"/>
      <c r="B32" s="412">
        <v>3159</v>
      </c>
      <c r="C32" s="413" t="s">
        <v>25</v>
      </c>
      <c r="D32" s="414">
        <v>8716</v>
      </c>
      <c r="E32" s="379">
        <f t="shared" si="1"/>
        <v>7843</v>
      </c>
      <c r="F32" s="380">
        <v>7734</v>
      </c>
      <c r="G32" s="381">
        <v>109</v>
      </c>
      <c r="H32" s="382">
        <f t="shared" si="2"/>
        <v>89.98393758604864</v>
      </c>
      <c r="I32" s="383">
        <f t="shared" si="2"/>
        <v>88.733363928407528</v>
      </c>
      <c r="J32" s="384">
        <f t="shared" si="2"/>
        <v>1.2505736576411197</v>
      </c>
      <c r="K32" s="364"/>
    </row>
    <row r="33" spans="1:11">
      <c r="A33" s="518"/>
      <c r="B33" s="412">
        <v>3241</v>
      </c>
      <c r="C33" s="413" t="s">
        <v>32</v>
      </c>
      <c r="D33" s="414">
        <v>34325</v>
      </c>
      <c r="E33" s="379">
        <f t="shared" si="1"/>
        <v>31095</v>
      </c>
      <c r="F33" s="380">
        <v>30808</v>
      </c>
      <c r="G33" s="381">
        <v>287</v>
      </c>
      <c r="H33" s="382">
        <f t="shared" si="2"/>
        <v>90.589949016751632</v>
      </c>
      <c r="I33" s="383">
        <f t="shared" si="2"/>
        <v>89.753823743627095</v>
      </c>
      <c r="J33" s="384">
        <f t="shared" si="2"/>
        <v>0.83612527312454477</v>
      </c>
      <c r="K33" s="364"/>
    </row>
    <row r="34" spans="1:11">
      <c r="A34" s="518"/>
      <c r="B34" s="412">
        <v>3251</v>
      </c>
      <c r="C34" s="413" t="s">
        <v>33</v>
      </c>
      <c r="D34" s="414">
        <v>6518</v>
      </c>
      <c r="E34" s="379">
        <f t="shared" si="1"/>
        <v>5950</v>
      </c>
      <c r="F34" s="380">
        <v>5841</v>
      </c>
      <c r="G34" s="381">
        <v>109</v>
      </c>
      <c r="H34" s="382">
        <f t="shared" si="2"/>
        <v>91.285670451058607</v>
      </c>
      <c r="I34" s="383">
        <f t="shared" si="2"/>
        <v>89.613378336913158</v>
      </c>
      <c r="J34" s="384">
        <f t="shared" si="2"/>
        <v>1.6722921141454434</v>
      </c>
      <c r="K34" s="364"/>
    </row>
    <row r="35" spans="1:11">
      <c r="A35" s="518"/>
      <c r="B35" s="412">
        <v>3252</v>
      </c>
      <c r="C35" s="413" t="s">
        <v>34</v>
      </c>
      <c r="D35" s="414">
        <v>4320</v>
      </c>
      <c r="E35" s="379">
        <f t="shared" si="1"/>
        <v>3790</v>
      </c>
      <c r="F35" s="380">
        <v>3655</v>
      </c>
      <c r="G35" s="381">
        <v>135</v>
      </c>
      <c r="H35" s="382">
        <f t="shared" si="2"/>
        <v>87.731481481481481</v>
      </c>
      <c r="I35" s="383">
        <f t="shared" si="2"/>
        <v>84.606481481481481</v>
      </c>
      <c r="J35" s="384">
        <f t="shared" si="2"/>
        <v>3.125</v>
      </c>
      <c r="K35" s="364"/>
    </row>
    <row r="36" spans="1:11">
      <c r="A36" s="518"/>
      <c r="B36" s="412">
        <v>3254</v>
      </c>
      <c r="C36" s="413" t="s">
        <v>35</v>
      </c>
      <c r="D36" s="414">
        <v>7652</v>
      </c>
      <c r="E36" s="379">
        <f t="shared" si="1"/>
        <v>7066</v>
      </c>
      <c r="F36" s="380">
        <v>6994</v>
      </c>
      <c r="G36" s="381">
        <v>72</v>
      </c>
      <c r="H36" s="382">
        <f t="shared" si="2"/>
        <v>92.341871406168323</v>
      </c>
      <c r="I36" s="383">
        <f t="shared" si="2"/>
        <v>91.400940930475699</v>
      </c>
      <c r="J36" s="384">
        <f t="shared" si="2"/>
        <v>0.94093047569262933</v>
      </c>
      <c r="K36" s="364"/>
    </row>
    <row r="37" spans="1:11">
      <c r="A37" s="518"/>
      <c r="B37" s="412">
        <v>3255</v>
      </c>
      <c r="C37" s="413" t="s">
        <v>36</v>
      </c>
      <c r="D37" s="414">
        <v>1846</v>
      </c>
      <c r="E37" s="379">
        <f t="shared" si="1"/>
        <v>1693</v>
      </c>
      <c r="F37" s="380">
        <v>1675</v>
      </c>
      <c r="G37" s="381">
        <v>18</v>
      </c>
      <c r="H37" s="382">
        <f t="shared" si="2"/>
        <v>91.711809317443127</v>
      </c>
      <c r="I37" s="383">
        <f t="shared" si="2"/>
        <v>90.736728060671723</v>
      </c>
      <c r="J37" s="384">
        <f t="shared" si="2"/>
        <v>0.97508125677139756</v>
      </c>
      <c r="K37" s="364"/>
    </row>
    <row r="38" spans="1:11">
      <c r="A38" s="518"/>
      <c r="B38" s="412">
        <v>3256</v>
      </c>
      <c r="C38" s="413" t="s">
        <v>37</v>
      </c>
      <c r="D38" s="414">
        <v>3569</v>
      </c>
      <c r="E38" s="379">
        <f t="shared" si="1"/>
        <v>3305</v>
      </c>
      <c r="F38" s="380">
        <v>3271</v>
      </c>
      <c r="G38" s="381">
        <v>34</v>
      </c>
      <c r="H38" s="382">
        <f t="shared" si="2"/>
        <v>92.602970019613338</v>
      </c>
      <c r="I38" s="383">
        <f t="shared" si="2"/>
        <v>91.650322219109</v>
      </c>
      <c r="J38" s="384">
        <f t="shared" si="2"/>
        <v>0.95264780050434295</v>
      </c>
      <c r="K38" s="364"/>
    </row>
    <row r="39" spans="1:11">
      <c r="A39" s="518"/>
      <c r="B39" s="412">
        <v>3257</v>
      </c>
      <c r="C39" s="413" t="s">
        <v>38</v>
      </c>
      <c r="D39" s="414">
        <v>4382</v>
      </c>
      <c r="E39" s="379">
        <f t="shared" si="1"/>
        <v>4016</v>
      </c>
      <c r="F39" s="380">
        <v>3980</v>
      </c>
      <c r="G39" s="381">
        <v>36</v>
      </c>
      <c r="H39" s="382">
        <f t="shared" si="2"/>
        <v>91.647649475125519</v>
      </c>
      <c r="I39" s="383">
        <f t="shared" si="2"/>
        <v>90.826106800547691</v>
      </c>
      <c r="J39" s="384">
        <f t="shared" si="2"/>
        <v>0.82154267457781838</v>
      </c>
      <c r="K39" s="364"/>
    </row>
    <row r="40" spans="1:11">
      <c r="A40" s="518"/>
      <c r="B40" s="412">
        <v>3351</v>
      </c>
      <c r="C40" s="413" t="s">
        <v>39</v>
      </c>
      <c r="D40" s="414">
        <v>5460</v>
      </c>
      <c r="E40" s="379">
        <f t="shared" si="1"/>
        <v>5049</v>
      </c>
      <c r="F40" s="380">
        <v>5008</v>
      </c>
      <c r="G40" s="381">
        <v>41</v>
      </c>
      <c r="H40" s="382">
        <f t="shared" si="2"/>
        <v>92.472527472527474</v>
      </c>
      <c r="I40" s="383">
        <f t="shared" si="2"/>
        <v>91.721611721611723</v>
      </c>
      <c r="J40" s="384">
        <f t="shared" si="2"/>
        <v>0.75091575091575091</v>
      </c>
      <c r="K40" s="364"/>
    </row>
    <row r="41" spans="1:11">
      <c r="A41" s="518"/>
      <c r="B41" s="412">
        <v>3352</v>
      </c>
      <c r="C41" s="413" t="s">
        <v>40</v>
      </c>
      <c r="D41" s="414">
        <v>5639</v>
      </c>
      <c r="E41" s="379">
        <f t="shared" si="1"/>
        <v>5398</v>
      </c>
      <c r="F41" s="380">
        <v>5367</v>
      </c>
      <c r="G41" s="381">
        <v>31</v>
      </c>
      <c r="H41" s="382">
        <f t="shared" si="2"/>
        <v>95.726192587338176</v>
      </c>
      <c r="I41" s="383">
        <f t="shared" si="2"/>
        <v>95.176449725128563</v>
      </c>
      <c r="J41" s="384">
        <f t="shared" si="2"/>
        <v>0.54974286220961166</v>
      </c>
      <c r="K41" s="364"/>
    </row>
    <row r="42" spans="1:11">
      <c r="A42" s="518"/>
      <c r="B42" s="412">
        <v>3353</v>
      </c>
      <c r="C42" s="413" t="s">
        <v>41</v>
      </c>
      <c r="D42" s="414">
        <v>8038</v>
      </c>
      <c r="E42" s="379">
        <f t="shared" si="1"/>
        <v>7503</v>
      </c>
      <c r="F42" s="380">
        <v>7368</v>
      </c>
      <c r="G42" s="381">
        <v>135</v>
      </c>
      <c r="H42" s="382">
        <f t="shared" si="2"/>
        <v>93.344115451604878</v>
      </c>
      <c r="I42" s="383">
        <f t="shared" si="2"/>
        <v>91.664593182383683</v>
      </c>
      <c r="J42" s="384">
        <f t="shared" si="2"/>
        <v>1.6795222692211993</v>
      </c>
      <c r="K42" s="364"/>
    </row>
    <row r="43" spans="1:11">
      <c r="A43" s="518"/>
      <c r="B43" s="412">
        <v>3354</v>
      </c>
      <c r="C43" s="413" t="s">
        <v>42</v>
      </c>
      <c r="D43" s="414">
        <v>1271</v>
      </c>
      <c r="E43" s="379">
        <f t="shared" si="1"/>
        <v>1167</v>
      </c>
      <c r="F43" s="380">
        <v>1133</v>
      </c>
      <c r="G43" s="381">
        <v>34</v>
      </c>
      <c r="H43" s="382">
        <f t="shared" si="2"/>
        <v>91.817466561762387</v>
      </c>
      <c r="I43" s="383">
        <f t="shared" si="2"/>
        <v>89.142407553107788</v>
      </c>
      <c r="J43" s="384">
        <f t="shared" si="2"/>
        <v>2.6750590086546029</v>
      </c>
      <c r="K43" s="364"/>
    </row>
    <row r="44" spans="1:11">
      <c r="A44" s="518"/>
      <c r="B44" s="412">
        <v>3355</v>
      </c>
      <c r="C44" s="413" t="s">
        <v>43</v>
      </c>
      <c r="D44" s="414">
        <v>5422</v>
      </c>
      <c r="E44" s="379">
        <f t="shared" si="1"/>
        <v>5117</v>
      </c>
      <c r="F44" s="380">
        <v>5063</v>
      </c>
      <c r="G44" s="381">
        <v>54</v>
      </c>
      <c r="H44" s="382">
        <f t="shared" si="2"/>
        <v>94.374769457764657</v>
      </c>
      <c r="I44" s="383">
        <f t="shared" si="2"/>
        <v>93.3788270011066</v>
      </c>
      <c r="J44" s="384">
        <f t="shared" si="2"/>
        <v>0.9959424566580598</v>
      </c>
      <c r="K44" s="364"/>
    </row>
    <row r="45" spans="1:11">
      <c r="A45" s="518"/>
      <c r="B45" s="412">
        <v>3356</v>
      </c>
      <c r="C45" s="413" t="s">
        <v>44</v>
      </c>
      <c r="D45" s="414">
        <v>3561</v>
      </c>
      <c r="E45" s="379">
        <f t="shared" si="1"/>
        <v>3288</v>
      </c>
      <c r="F45" s="380">
        <v>3278</v>
      </c>
      <c r="G45" s="381">
        <v>10</v>
      </c>
      <c r="H45" s="382">
        <f t="shared" si="2"/>
        <v>92.333614153327716</v>
      </c>
      <c r="I45" s="383">
        <f t="shared" si="2"/>
        <v>92.05279415894411</v>
      </c>
      <c r="J45" s="384">
        <f t="shared" si="2"/>
        <v>0.28081999438360011</v>
      </c>
      <c r="K45" s="364"/>
    </row>
    <row r="46" spans="1:11">
      <c r="A46" s="518"/>
      <c r="B46" s="412">
        <v>3357</v>
      </c>
      <c r="C46" s="413" t="s">
        <v>45</v>
      </c>
      <c r="D46" s="414">
        <v>4940</v>
      </c>
      <c r="E46" s="379">
        <f t="shared" si="1"/>
        <v>4532</v>
      </c>
      <c r="F46" s="380">
        <v>4508</v>
      </c>
      <c r="G46" s="381">
        <v>24</v>
      </c>
      <c r="H46" s="382">
        <f t="shared" si="2"/>
        <v>91.740890688259114</v>
      </c>
      <c r="I46" s="383">
        <f t="shared" si="2"/>
        <v>91.255060728744937</v>
      </c>
      <c r="J46" s="384">
        <f t="shared" si="2"/>
        <v>0.48582995951417002</v>
      </c>
      <c r="K46" s="364"/>
    </row>
    <row r="47" spans="1:11">
      <c r="A47" s="518"/>
      <c r="B47" s="412">
        <v>3358</v>
      </c>
      <c r="C47" s="413" t="s">
        <v>46</v>
      </c>
      <c r="D47" s="414">
        <v>4284</v>
      </c>
      <c r="E47" s="379">
        <f t="shared" si="1"/>
        <v>3799</v>
      </c>
      <c r="F47" s="380">
        <v>3733</v>
      </c>
      <c r="G47" s="381">
        <v>66</v>
      </c>
      <c r="H47" s="382">
        <f t="shared" si="2"/>
        <v>88.678804855275445</v>
      </c>
      <c r="I47" s="383">
        <f t="shared" si="2"/>
        <v>87.138188608776844</v>
      </c>
      <c r="J47" s="384">
        <f t="shared" si="2"/>
        <v>1.5406162464985995</v>
      </c>
      <c r="K47" s="364"/>
    </row>
    <row r="48" spans="1:11">
      <c r="A48" s="518"/>
      <c r="B48" s="412">
        <v>3359</v>
      </c>
      <c r="C48" s="413" t="s">
        <v>47</v>
      </c>
      <c r="D48" s="414">
        <v>6520</v>
      </c>
      <c r="E48" s="379">
        <f t="shared" si="1"/>
        <v>5840</v>
      </c>
      <c r="F48" s="380">
        <v>5707</v>
      </c>
      <c r="G48" s="381">
        <v>133</v>
      </c>
      <c r="H48" s="382">
        <f t="shared" si="2"/>
        <v>89.570552147239269</v>
      </c>
      <c r="I48" s="383">
        <f t="shared" si="2"/>
        <v>87.530674846625772</v>
      </c>
      <c r="J48" s="384">
        <f t="shared" si="2"/>
        <v>2.0398773006134969</v>
      </c>
      <c r="K48" s="364"/>
    </row>
    <row r="49" spans="1:11">
      <c r="A49" s="518"/>
      <c r="B49" s="412">
        <v>3360</v>
      </c>
      <c r="C49" s="413" t="s">
        <v>48</v>
      </c>
      <c r="D49" s="414">
        <v>2469</v>
      </c>
      <c r="E49" s="379">
        <f t="shared" si="1"/>
        <v>2287</v>
      </c>
      <c r="F49" s="380">
        <v>2221</v>
      </c>
      <c r="G49" s="381">
        <v>66</v>
      </c>
      <c r="H49" s="382">
        <f t="shared" si="2"/>
        <v>92.628594572701502</v>
      </c>
      <c r="I49" s="383">
        <f t="shared" si="2"/>
        <v>89.955447549615229</v>
      </c>
      <c r="J49" s="384">
        <f t="shared" si="2"/>
        <v>2.6731470230862699</v>
      </c>
      <c r="K49" s="364"/>
    </row>
    <row r="50" spans="1:11">
      <c r="A50" s="518"/>
      <c r="B50" s="412">
        <v>3361</v>
      </c>
      <c r="C50" s="413" t="s">
        <v>49</v>
      </c>
      <c r="D50" s="414">
        <v>4455</v>
      </c>
      <c r="E50" s="379">
        <f t="shared" si="1"/>
        <v>3963</v>
      </c>
      <c r="F50" s="380">
        <v>3926</v>
      </c>
      <c r="G50" s="381">
        <v>37</v>
      </c>
      <c r="H50" s="382">
        <f t="shared" si="2"/>
        <v>88.956228956228955</v>
      </c>
      <c r="I50" s="383">
        <f t="shared" si="2"/>
        <v>88.125701459034786</v>
      </c>
      <c r="J50" s="384">
        <f t="shared" si="2"/>
        <v>0.83052749719416386</v>
      </c>
      <c r="K50" s="364"/>
    </row>
    <row r="51" spans="1:11">
      <c r="A51" s="518"/>
      <c r="B51" s="412">
        <v>3401</v>
      </c>
      <c r="C51" s="413" t="s">
        <v>50</v>
      </c>
      <c r="D51" s="414">
        <v>2589</v>
      </c>
      <c r="E51" s="379">
        <f t="shared" si="1"/>
        <v>1882</v>
      </c>
      <c r="F51" s="380">
        <v>1763</v>
      </c>
      <c r="G51" s="381">
        <v>119</v>
      </c>
      <c r="H51" s="382">
        <f t="shared" si="2"/>
        <v>72.692159134801088</v>
      </c>
      <c r="I51" s="383">
        <f t="shared" si="2"/>
        <v>68.095789880262643</v>
      </c>
      <c r="J51" s="384">
        <f t="shared" si="2"/>
        <v>4.5963692545384323</v>
      </c>
      <c r="K51" s="364"/>
    </row>
    <row r="52" spans="1:11">
      <c r="A52" s="518"/>
      <c r="B52" s="412">
        <v>3402</v>
      </c>
      <c r="C52" s="413" t="s">
        <v>51</v>
      </c>
      <c r="D52" s="414">
        <v>1455</v>
      </c>
      <c r="E52" s="379">
        <f t="shared" si="1"/>
        <v>1255</v>
      </c>
      <c r="F52" s="380">
        <v>1251</v>
      </c>
      <c r="G52" s="381">
        <v>4</v>
      </c>
      <c r="H52" s="382">
        <f t="shared" si="2"/>
        <v>86.254295532646054</v>
      </c>
      <c r="I52" s="383">
        <f t="shared" si="2"/>
        <v>85.979381443298962</v>
      </c>
      <c r="J52" s="384">
        <f t="shared" si="2"/>
        <v>0.27491408934707906</v>
      </c>
      <c r="K52" s="364"/>
    </row>
    <row r="53" spans="1:11">
      <c r="A53" s="518"/>
      <c r="B53" s="412">
        <v>3403</v>
      </c>
      <c r="C53" s="413" t="s">
        <v>52</v>
      </c>
      <c r="D53" s="414">
        <v>4530</v>
      </c>
      <c r="E53" s="379">
        <f t="shared" si="1"/>
        <v>4165</v>
      </c>
      <c r="F53" s="380">
        <v>4113</v>
      </c>
      <c r="G53" s="381">
        <v>52</v>
      </c>
      <c r="H53" s="382">
        <f t="shared" si="2"/>
        <v>91.942604856512148</v>
      </c>
      <c r="I53" s="383">
        <f t="shared" si="2"/>
        <v>90.794701986754973</v>
      </c>
      <c r="J53" s="384">
        <f t="shared" si="2"/>
        <v>1.1479028697571745</v>
      </c>
      <c r="K53" s="364"/>
    </row>
    <row r="54" spans="1:11">
      <c r="A54" s="518"/>
      <c r="B54" s="412">
        <v>3404</v>
      </c>
      <c r="C54" s="413" t="s">
        <v>53</v>
      </c>
      <c r="D54" s="414">
        <v>4475</v>
      </c>
      <c r="E54" s="379">
        <f t="shared" si="1"/>
        <v>4111</v>
      </c>
      <c r="F54" s="380">
        <v>4077</v>
      </c>
      <c r="G54" s="381">
        <v>34</v>
      </c>
      <c r="H54" s="382">
        <f t="shared" si="2"/>
        <v>91.865921787709496</v>
      </c>
      <c r="I54" s="383">
        <f t="shared" si="2"/>
        <v>91.106145251396654</v>
      </c>
      <c r="J54" s="384">
        <f t="shared" si="2"/>
        <v>0.75977653631284914</v>
      </c>
      <c r="K54" s="364"/>
    </row>
    <row r="55" spans="1:11">
      <c r="A55" s="518"/>
      <c r="B55" s="412">
        <v>3405</v>
      </c>
      <c r="C55" s="413" t="s">
        <v>54</v>
      </c>
      <c r="D55" s="414">
        <v>2079</v>
      </c>
      <c r="E55" s="379">
        <f t="shared" si="1"/>
        <v>1697</v>
      </c>
      <c r="F55" s="380">
        <v>1633</v>
      </c>
      <c r="G55" s="381">
        <v>64</v>
      </c>
      <c r="H55" s="382">
        <f t="shared" si="2"/>
        <v>81.625781625781627</v>
      </c>
      <c r="I55" s="383">
        <f t="shared" si="2"/>
        <v>78.547378547378543</v>
      </c>
      <c r="J55" s="384">
        <f t="shared" si="2"/>
        <v>3.0784030784030785</v>
      </c>
      <c r="K55" s="364"/>
    </row>
    <row r="56" spans="1:11">
      <c r="A56" s="518"/>
      <c r="B56" s="412">
        <v>3451</v>
      </c>
      <c r="C56" s="413" t="s">
        <v>55</v>
      </c>
      <c r="D56" s="414">
        <v>3801</v>
      </c>
      <c r="E56" s="379">
        <f t="shared" si="1"/>
        <v>3695</v>
      </c>
      <c r="F56" s="380">
        <v>3635</v>
      </c>
      <c r="G56" s="381">
        <v>60</v>
      </c>
      <c r="H56" s="382">
        <f t="shared" si="2"/>
        <v>97.211260194685607</v>
      </c>
      <c r="I56" s="383">
        <f t="shared" si="2"/>
        <v>95.632728229413317</v>
      </c>
      <c r="J56" s="384">
        <f t="shared" si="2"/>
        <v>1.5785319652722967</v>
      </c>
      <c r="K56" s="364"/>
    </row>
    <row r="57" spans="1:11">
      <c r="A57" s="518"/>
      <c r="B57" s="412">
        <v>3452</v>
      </c>
      <c r="C57" s="413" t="s">
        <v>56</v>
      </c>
      <c r="D57" s="414">
        <v>5307</v>
      </c>
      <c r="E57" s="379">
        <f t="shared" si="1"/>
        <v>4821</v>
      </c>
      <c r="F57" s="380">
        <v>4761</v>
      </c>
      <c r="G57" s="381">
        <v>60</v>
      </c>
      <c r="H57" s="382">
        <f t="shared" si="2"/>
        <v>90.842283776144711</v>
      </c>
      <c r="I57" s="383">
        <f t="shared" si="2"/>
        <v>89.711701526286035</v>
      </c>
      <c r="J57" s="384">
        <f t="shared" si="2"/>
        <v>1.1305822498586773</v>
      </c>
      <c r="K57" s="364"/>
    </row>
    <row r="58" spans="1:11">
      <c r="A58" s="518"/>
      <c r="B58" s="412">
        <v>3453</v>
      </c>
      <c r="C58" s="413" t="s">
        <v>57</v>
      </c>
      <c r="D58" s="414">
        <v>6204</v>
      </c>
      <c r="E58" s="379">
        <f t="shared" si="1"/>
        <v>5332</v>
      </c>
      <c r="F58" s="380">
        <v>5285</v>
      </c>
      <c r="G58" s="381">
        <v>47</v>
      </c>
      <c r="H58" s="382">
        <f t="shared" si="2"/>
        <v>85.944551901998707</v>
      </c>
      <c r="I58" s="383">
        <f t="shared" si="2"/>
        <v>85.186976144422957</v>
      </c>
      <c r="J58" s="384">
        <f t="shared" si="2"/>
        <v>0.75757575757575757</v>
      </c>
      <c r="K58" s="364"/>
    </row>
    <row r="59" spans="1:11">
      <c r="A59" s="518"/>
      <c r="B59" s="412">
        <v>3454</v>
      </c>
      <c r="C59" s="413" t="s">
        <v>58</v>
      </c>
      <c r="D59" s="414">
        <v>10713</v>
      </c>
      <c r="E59" s="379">
        <f t="shared" si="1"/>
        <v>10206</v>
      </c>
      <c r="F59" s="380">
        <v>10177</v>
      </c>
      <c r="G59" s="381">
        <v>29</v>
      </c>
      <c r="H59" s="382">
        <f t="shared" si="2"/>
        <v>95.26743209185102</v>
      </c>
      <c r="I59" s="383">
        <f t="shared" si="2"/>
        <v>94.996732941286282</v>
      </c>
      <c r="J59" s="384">
        <f t="shared" si="2"/>
        <v>0.27069915056473443</v>
      </c>
      <c r="K59" s="364"/>
    </row>
    <row r="60" spans="1:11">
      <c r="A60" s="518"/>
      <c r="B60" s="412">
        <v>3455</v>
      </c>
      <c r="C60" s="413" t="s">
        <v>59</v>
      </c>
      <c r="D60" s="414">
        <v>2688</v>
      </c>
      <c r="E60" s="379">
        <f t="shared" si="1"/>
        <v>2607</v>
      </c>
      <c r="F60" s="380">
        <v>2559</v>
      </c>
      <c r="G60" s="381">
        <v>48</v>
      </c>
      <c r="H60" s="382">
        <f t="shared" si="2"/>
        <v>96.986607142857139</v>
      </c>
      <c r="I60" s="383">
        <f t="shared" si="2"/>
        <v>95.200892857142861</v>
      </c>
      <c r="J60" s="384">
        <f t="shared" si="2"/>
        <v>1.7857142857142858</v>
      </c>
      <c r="K60" s="364"/>
    </row>
    <row r="61" spans="1:11">
      <c r="A61" s="518"/>
      <c r="B61" s="412">
        <v>3456</v>
      </c>
      <c r="C61" s="413" t="s">
        <v>60</v>
      </c>
      <c r="D61" s="414">
        <v>4440</v>
      </c>
      <c r="E61" s="379">
        <f t="shared" si="1"/>
        <v>4065</v>
      </c>
      <c r="F61" s="380">
        <v>3956</v>
      </c>
      <c r="G61" s="381">
        <v>109</v>
      </c>
      <c r="H61" s="382">
        <f t="shared" si="2"/>
        <v>91.554054054054049</v>
      </c>
      <c r="I61" s="383">
        <f t="shared" si="2"/>
        <v>89.099099099099092</v>
      </c>
      <c r="J61" s="384">
        <f t="shared" si="2"/>
        <v>2.454954954954955</v>
      </c>
      <c r="K61" s="364"/>
    </row>
    <row r="62" spans="1:11">
      <c r="A62" s="518"/>
      <c r="B62" s="412">
        <v>3457</v>
      </c>
      <c r="C62" s="413" t="s">
        <v>61</v>
      </c>
      <c r="D62" s="414">
        <v>5266</v>
      </c>
      <c r="E62" s="379">
        <f t="shared" si="1"/>
        <v>4762</v>
      </c>
      <c r="F62" s="380">
        <v>4732</v>
      </c>
      <c r="G62" s="381">
        <v>30</v>
      </c>
      <c r="H62" s="382">
        <f t="shared" si="2"/>
        <v>90.429168249145462</v>
      </c>
      <c r="I62" s="383">
        <f t="shared" si="2"/>
        <v>89.859475883023165</v>
      </c>
      <c r="J62" s="384">
        <f t="shared" si="2"/>
        <v>0.56969236612229401</v>
      </c>
      <c r="K62" s="364"/>
    </row>
    <row r="63" spans="1:11">
      <c r="A63" s="518"/>
      <c r="B63" s="412">
        <v>3458</v>
      </c>
      <c r="C63" s="413" t="s">
        <v>62</v>
      </c>
      <c r="D63" s="414">
        <v>3968</v>
      </c>
      <c r="E63" s="379">
        <f t="shared" si="1"/>
        <v>3548</v>
      </c>
      <c r="F63" s="380">
        <v>3487</v>
      </c>
      <c r="G63" s="381">
        <v>61</v>
      </c>
      <c r="H63" s="382">
        <f t="shared" si="2"/>
        <v>89.415322580645167</v>
      </c>
      <c r="I63" s="383">
        <f t="shared" si="2"/>
        <v>87.878024193548384</v>
      </c>
      <c r="J63" s="384">
        <f t="shared" si="2"/>
        <v>1.5372983870967742</v>
      </c>
      <c r="K63" s="364"/>
    </row>
    <row r="64" spans="1:11">
      <c r="A64" s="518"/>
      <c r="B64" s="412">
        <v>3459</v>
      </c>
      <c r="C64" s="413" t="s">
        <v>63</v>
      </c>
      <c r="D64" s="414">
        <v>11671</v>
      </c>
      <c r="E64" s="379">
        <f t="shared" si="1"/>
        <v>10647</v>
      </c>
      <c r="F64" s="380">
        <v>10394</v>
      </c>
      <c r="G64" s="381">
        <v>253</v>
      </c>
      <c r="H64" s="382">
        <f t="shared" si="2"/>
        <v>91.226116014051925</v>
      </c>
      <c r="I64" s="383">
        <f t="shared" si="2"/>
        <v>89.058349755804983</v>
      </c>
      <c r="J64" s="384">
        <f t="shared" si="2"/>
        <v>2.167766258246937</v>
      </c>
      <c r="K64" s="364"/>
    </row>
    <row r="65" spans="1:11">
      <c r="A65" s="518"/>
      <c r="B65" s="412">
        <v>3460</v>
      </c>
      <c r="C65" s="413" t="s">
        <v>64</v>
      </c>
      <c r="D65" s="414">
        <v>5080</v>
      </c>
      <c r="E65" s="379">
        <f t="shared" si="1"/>
        <v>4792</v>
      </c>
      <c r="F65" s="380">
        <v>4743</v>
      </c>
      <c r="G65" s="381">
        <v>49</v>
      </c>
      <c r="H65" s="382">
        <f t="shared" si="2"/>
        <v>94.330708661417319</v>
      </c>
      <c r="I65" s="383">
        <f t="shared" si="2"/>
        <v>93.366141732283467</v>
      </c>
      <c r="J65" s="384">
        <f t="shared" si="2"/>
        <v>0.96456692913385822</v>
      </c>
      <c r="K65" s="364"/>
    </row>
    <row r="66" spans="1:11">
      <c r="A66" s="518"/>
      <c r="B66" s="412">
        <v>3461</v>
      </c>
      <c r="C66" s="413" t="s">
        <v>65</v>
      </c>
      <c r="D66" s="414">
        <v>2565</v>
      </c>
      <c r="E66" s="379">
        <f t="shared" si="1"/>
        <v>2477</v>
      </c>
      <c r="F66" s="380">
        <v>2464</v>
      </c>
      <c r="G66" s="381">
        <v>13</v>
      </c>
      <c r="H66" s="382">
        <f t="shared" si="2"/>
        <v>96.569200779727097</v>
      </c>
      <c r="I66" s="383">
        <f t="shared" si="2"/>
        <v>96.062378167641327</v>
      </c>
      <c r="J66" s="384">
        <f t="shared" si="2"/>
        <v>0.50682261208576995</v>
      </c>
      <c r="K66" s="364"/>
    </row>
    <row r="67" spans="1:11">
      <c r="A67" s="518"/>
      <c r="B67" s="415">
        <v>3462</v>
      </c>
      <c r="C67" s="416" t="s">
        <v>66</v>
      </c>
      <c r="D67" s="417">
        <v>1526</v>
      </c>
      <c r="E67" s="388">
        <f t="shared" si="1"/>
        <v>1433</v>
      </c>
      <c r="F67" s="389">
        <v>1407</v>
      </c>
      <c r="G67" s="390">
        <v>26</v>
      </c>
      <c r="H67" s="391">
        <f t="shared" si="2"/>
        <v>93.90563564875491</v>
      </c>
      <c r="I67" s="392">
        <f t="shared" si="2"/>
        <v>92.201834862385326</v>
      </c>
      <c r="J67" s="393">
        <f t="shared" si="2"/>
        <v>1.7038007863695936</v>
      </c>
      <c r="K67" s="364"/>
    </row>
    <row r="68" spans="1:11">
      <c r="A68" s="526" t="s">
        <v>407</v>
      </c>
      <c r="B68" s="418">
        <v>4011</v>
      </c>
      <c r="C68" s="419" t="s">
        <v>67</v>
      </c>
      <c r="D68" s="420">
        <v>17462</v>
      </c>
      <c r="E68" s="421">
        <f t="shared" si="1"/>
        <v>15263</v>
      </c>
      <c r="F68" s="422">
        <v>15149</v>
      </c>
      <c r="G68" s="423">
        <v>114</v>
      </c>
      <c r="H68" s="424">
        <f t="shared" si="2"/>
        <v>87.406940785706098</v>
      </c>
      <c r="I68" s="425">
        <f t="shared" si="2"/>
        <v>86.754094605428932</v>
      </c>
      <c r="J68" s="426">
        <f t="shared" si="2"/>
        <v>0.65284618027717334</v>
      </c>
      <c r="K68" s="364"/>
    </row>
    <row r="69" spans="1:11">
      <c r="A69" s="526"/>
      <c r="B69" s="427">
        <v>4012</v>
      </c>
      <c r="C69" s="428" t="s">
        <v>68</v>
      </c>
      <c r="D69" s="429">
        <v>3671</v>
      </c>
      <c r="E69" s="430">
        <f t="shared" si="1"/>
        <v>2890</v>
      </c>
      <c r="F69" s="431">
        <v>2866</v>
      </c>
      <c r="G69" s="432">
        <v>24</v>
      </c>
      <c r="H69" s="433">
        <f t="shared" si="2"/>
        <v>78.725143012803045</v>
      </c>
      <c r="I69" s="434">
        <f t="shared" si="2"/>
        <v>78.071370198855902</v>
      </c>
      <c r="J69" s="435">
        <f t="shared" si="2"/>
        <v>0.65377281394715336</v>
      </c>
      <c r="K69" s="364"/>
    </row>
    <row r="70" spans="1:11" ht="15" customHeight="1">
      <c r="A70" s="517" t="s">
        <v>408</v>
      </c>
      <c r="B70" s="436">
        <v>5111</v>
      </c>
      <c r="C70" s="437" t="s">
        <v>69</v>
      </c>
      <c r="D70" s="438">
        <v>17947</v>
      </c>
      <c r="E70" s="439">
        <f t="shared" si="1"/>
        <v>16701</v>
      </c>
      <c r="F70" s="440">
        <v>16207</v>
      </c>
      <c r="G70" s="441">
        <v>494</v>
      </c>
      <c r="H70" s="442">
        <f t="shared" si="2"/>
        <v>93.05733548782527</v>
      </c>
      <c r="I70" s="443">
        <f t="shared" si="2"/>
        <v>90.304786315261609</v>
      </c>
      <c r="J70" s="444">
        <f t="shared" si="2"/>
        <v>2.7525491725636595</v>
      </c>
      <c r="K70" s="364"/>
    </row>
    <row r="71" spans="1:11">
      <c r="A71" s="518"/>
      <c r="B71" s="412">
        <v>5112</v>
      </c>
      <c r="C71" s="413" t="s">
        <v>70</v>
      </c>
      <c r="D71" s="414">
        <v>15992</v>
      </c>
      <c r="E71" s="379">
        <f t="shared" si="1"/>
        <v>12176</v>
      </c>
      <c r="F71" s="380">
        <v>11970</v>
      </c>
      <c r="G71" s="381">
        <v>206</v>
      </c>
      <c r="H71" s="382">
        <f t="shared" si="2"/>
        <v>76.138069034517258</v>
      </c>
      <c r="I71" s="383">
        <f t="shared" si="2"/>
        <v>74.849924962481239</v>
      </c>
      <c r="J71" s="384">
        <f t="shared" si="2"/>
        <v>1.288144072036018</v>
      </c>
      <c r="K71" s="364"/>
    </row>
    <row r="72" spans="1:11">
      <c r="A72" s="518"/>
      <c r="B72" s="412">
        <v>5113</v>
      </c>
      <c r="C72" s="413" t="s">
        <v>71</v>
      </c>
      <c r="D72" s="414">
        <v>17831</v>
      </c>
      <c r="E72" s="379">
        <f t="shared" ref="E72:E135" si="3">SUM(F72:G72)</f>
        <v>15822</v>
      </c>
      <c r="F72" s="380">
        <v>15181</v>
      </c>
      <c r="G72" s="381">
        <v>641</v>
      </c>
      <c r="H72" s="382">
        <f t="shared" ref="H72:J135" si="4">IF(E72="x","x",IF(E72="-","-",E72*100/$D72))</f>
        <v>88.73310526610959</v>
      </c>
      <c r="I72" s="383">
        <f t="shared" si="4"/>
        <v>85.138242386854358</v>
      </c>
      <c r="J72" s="384">
        <f t="shared" si="4"/>
        <v>3.5948628792552295</v>
      </c>
      <c r="K72" s="364"/>
    </row>
    <row r="73" spans="1:11">
      <c r="A73" s="518"/>
      <c r="B73" s="412">
        <v>5114</v>
      </c>
      <c r="C73" s="413" t="s">
        <v>72</v>
      </c>
      <c r="D73" s="414">
        <v>6757</v>
      </c>
      <c r="E73" s="379">
        <f t="shared" si="3"/>
        <v>5976</v>
      </c>
      <c r="F73" s="380">
        <v>5877</v>
      </c>
      <c r="G73" s="381">
        <v>99</v>
      </c>
      <c r="H73" s="382">
        <f t="shared" si="4"/>
        <v>88.44161610182033</v>
      </c>
      <c r="I73" s="383">
        <f t="shared" si="4"/>
        <v>86.976468847121509</v>
      </c>
      <c r="J73" s="384">
        <f t="shared" si="4"/>
        <v>1.4651472546988309</v>
      </c>
      <c r="K73" s="364"/>
    </row>
    <row r="74" spans="1:11">
      <c r="A74" s="518"/>
      <c r="B74" s="412">
        <v>5116</v>
      </c>
      <c r="C74" s="413" t="s">
        <v>73</v>
      </c>
      <c r="D74" s="414">
        <v>8257</v>
      </c>
      <c r="E74" s="379">
        <f t="shared" si="3"/>
        <v>6947</v>
      </c>
      <c r="F74" s="380">
        <v>6803</v>
      </c>
      <c r="G74" s="381">
        <v>144</v>
      </c>
      <c r="H74" s="382">
        <f t="shared" si="4"/>
        <v>84.13467361027007</v>
      </c>
      <c r="I74" s="383">
        <f t="shared" si="4"/>
        <v>82.390698801017322</v>
      </c>
      <c r="J74" s="384">
        <f t="shared" si="4"/>
        <v>1.7439748092527552</v>
      </c>
      <c r="K74" s="364"/>
    </row>
    <row r="75" spans="1:11">
      <c r="A75" s="518"/>
      <c r="B75" s="412">
        <v>5117</v>
      </c>
      <c r="C75" s="413" t="s">
        <v>74</v>
      </c>
      <c r="D75" s="414">
        <v>5228</v>
      </c>
      <c r="E75" s="379">
        <f t="shared" si="3"/>
        <v>4585</v>
      </c>
      <c r="F75" s="380">
        <v>4361</v>
      </c>
      <c r="G75" s="381">
        <v>224</v>
      </c>
      <c r="H75" s="382">
        <f t="shared" si="4"/>
        <v>87.700841622035199</v>
      </c>
      <c r="I75" s="383">
        <f t="shared" si="4"/>
        <v>83.41622035195104</v>
      </c>
      <c r="J75" s="384">
        <f t="shared" si="4"/>
        <v>4.2846212700841626</v>
      </c>
      <c r="K75" s="364"/>
    </row>
    <row r="76" spans="1:11">
      <c r="A76" s="518"/>
      <c r="B76" s="412">
        <v>5119</v>
      </c>
      <c r="C76" s="413" t="s">
        <v>75</v>
      </c>
      <c r="D76" s="414">
        <v>6332</v>
      </c>
      <c r="E76" s="379">
        <f t="shared" si="3"/>
        <v>5430</v>
      </c>
      <c r="F76" s="380">
        <v>5237</v>
      </c>
      <c r="G76" s="381">
        <v>193</v>
      </c>
      <c r="H76" s="382">
        <f t="shared" si="4"/>
        <v>85.754895767530002</v>
      </c>
      <c r="I76" s="383">
        <f t="shared" si="4"/>
        <v>82.70688566013898</v>
      </c>
      <c r="J76" s="384">
        <f t="shared" si="4"/>
        <v>3.0480101073910295</v>
      </c>
      <c r="K76" s="364"/>
    </row>
    <row r="77" spans="1:11">
      <c r="A77" s="518"/>
      <c r="B77" s="412">
        <v>5120</v>
      </c>
      <c r="C77" s="413" t="s">
        <v>76</v>
      </c>
      <c r="D77" s="414">
        <v>3410</v>
      </c>
      <c r="E77" s="379">
        <f t="shared" si="3"/>
        <v>2915</v>
      </c>
      <c r="F77" s="380">
        <v>2898</v>
      </c>
      <c r="G77" s="381">
        <v>17</v>
      </c>
      <c r="H77" s="382">
        <f t="shared" si="4"/>
        <v>85.483870967741936</v>
      </c>
      <c r="I77" s="383">
        <f t="shared" si="4"/>
        <v>84.985337243401759</v>
      </c>
      <c r="J77" s="384">
        <f t="shared" si="4"/>
        <v>0.49853372434017595</v>
      </c>
      <c r="K77" s="364"/>
    </row>
    <row r="78" spans="1:11">
      <c r="A78" s="518"/>
      <c r="B78" s="412">
        <v>5122</v>
      </c>
      <c r="C78" s="413" t="s">
        <v>77</v>
      </c>
      <c r="D78" s="414">
        <v>4801</v>
      </c>
      <c r="E78" s="379">
        <f t="shared" si="3"/>
        <v>4179</v>
      </c>
      <c r="F78" s="380">
        <v>4136</v>
      </c>
      <c r="G78" s="381">
        <v>43</v>
      </c>
      <c r="H78" s="382">
        <f t="shared" si="4"/>
        <v>87.044365757133932</v>
      </c>
      <c r="I78" s="383">
        <f t="shared" si="4"/>
        <v>86.148719016871482</v>
      </c>
      <c r="J78" s="384">
        <f t="shared" si="4"/>
        <v>0.89564674026244528</v>
      </c>
      <c r="K78" s="364"/>
    </row>
    <row r="79" spans="1:11">
      <c r="A79" s="518"/>
      <c r="B79" s="412">
        <v>5124</v>
      </c>
      <c r="C79" s="413" t="s">
        <v>78</v>
      </c>
      <c r="D79" s="414">
        <v>11150</v>
      </c>
      <c r="E79" s="379">
        <f t="shared" si="3"/>
        <v>9086</v>
      </c>
      <c r="F79" s="380">
        <v>9001</v>
      </c>
      <c r="G79" s="381">
        <v>85</v>
      </c>
      <c r="H79" s="382">
        <f t="shared" si="4"/>
        <v>81.488789237668158</v>
      </c>
      <c r="I79" s="383">
        <f t="shared" si="4"/>
        <v>80.72645739910314</v>
      </c>
      <c r="J79" s="384">
        <f t="shared" si="4"/>
        <v>0.7623318385650224</v>
      </c>
      <c r="K79" s="364"/>
    </row>
    <row r="80" spans="1:11">
      <c r="A80" s="518"/>
      <c r="B80" s="412">
        <v>5154</v>
      </c>
      <c r="C80" s="413" t="s">
        <v>79</v>
      </c>
      <c r="D80" s="414">
        <v>9203</v>
      </c>
      <c r="E80" s="379">
        <f t="shared" si="3"/>
        <v>8502</v>
      </c>
      <c r="F80" s="380">
        <v>8415</v>
      </c>
      <c r="G80" s="381">
        <v>87</v>
      </c>
      <c r="H80" s="382">
        <f t="shared" si="4"/>
        <v>92.382918613495605</v>
      </c>
      <c r="I80" s="383">
        <f t="shared" si="4"/>
        <v>91.437574703900907</v>
      </c>
      <c r="J80" s="384">
        <f t="shared" si="4"/>
        <v>0.94534390959469738</v>
      </c>
      <c r="K80" s="364"/>
    </row>
    <row r="81" spans="1:11">
      <c r="A81" s="518"/>
      <c r="B81" s="412">
        <v>5158</v>
      </c>
      <c r="C81" s="413" t="s">
        <v>80</v>
      </c>
      <c r="D81" s="414">
        <v>14625</v>
      </c>
      <c r="E81" s="379">
        <f t="shared" si="3"/>
        <v>13466</v>
      </c>
      <c r="F81" s="380">
        <v>13272</v>
      </c>
      <c r="G81" s="381">
        <v>194</v>
      </c>
      <c r="H81" s="382">
        <f t="shared" si="4"/>
        <v>92.075213675213675</v>
      </c>
      <c r="I81" s="383">
        <f t="shared" si="4"/>
        <v>90.748717948717953</v>
      </c>
      <c r="J81" s="384">
        <f t="shared" si="4"/>
        <v>1.3264957264957264</v>
      </c>
      <c r="K81" s="364"/>
    </row>
    <row r="82" spans="1:11">
      <c r="A82" s="518"/>
      <c r="B82" s="412">
        <v>5162</v>
      </c>
      <c r="C82" s="413" t="s">
        <v>81</v>
      </c>
      <c r="D82" s="414">
        <v>14001</v>
      </c>
      <c r="E82" s="379">
        <f t="shared" si="3"/>
        <v>12920</v>
      </c>
      <c r="F82" s="380">
        <v>12841</v>
      </c>
      <c r="G82" s="381">
        <v>79</v>
      </c>
      <c r="H82" s="382">
        <f t="shared" si="4"/>
        <v>92.279122919791448</v>
      </c>
      <c r="I82" s="383">
        <f t="shared" si="4"/>
        <v>91.714877508749382</v>
      </c>
      <c r="J82" s="384">
        <f t="shared" si="4"/>
        <v>0.56424541104206838</v>
      </c>
      <c r="K82" s="364"/>
    </row>
    <row r="83" spans="1:11">
      <c r="A83" s="518"/>
      <c r="B83" s="412">
        <v>5166</v>
      </c>
      <c r="C83" s="413" t="s">
        <v>82</v>
      </c>
      <c r="D83" s="414">
        <v>8469</v>
      </c>
      <c r="E83" s="379">
        <f t="shared" si="3"/>
        <v>7998</v>
      </c>
      <c r="F83" s="380">
        <v>7945</v>
      </c>
      <c r="G83" s="381">
        <v>53</v>
      </c>
      <c r="H83" s="382">
        <f t="shared" si="4"/>
        <v>94.438540559688278</v>
      </c>
      <c r="I83" s="383">
        <f t="shared" si="4"/>
        <v>93.812728775534296</v>
      </c>
      <c r="J83" s="384">
        <f t="shared" si="4"/>
        <v>0.62581178415397332</v>
      </c>
      <c r="K83" s="364"/>
    </row>
    <row r="84" spans="1:11">
      <c r="A84" s="518"/>
      <c r="B84" s="412">
        <v>5170</v>
      </c>
      <c r="C84" s="413" t="s">
        <v>83</v>
      </c>
      <c r="D84" s="414">
        <v>13291</v>
      </c>
      <c r="E84" s="379">
        <f t="shared" si="3"/>
        <v>12275</v>
      </c>
      <c r="F84" s="380">
        <v>12045</v>
      </c>
      <c r="G84" s="381">
        <v>230</v>
      </c>
      <c r="H84" s="382">
        <f t="shared" si="4"/>
        <v>92.355729440975097</v>
      </c>
      <c r="I84" s="383">
        <f t="shared" si="4"/>
        <v>90.625235121510798</v>
      </c>
      <c r="J84" s="384">
        <f t="shared" si="4"/>
        <v>1.7304943194642992</v>
      </c>
      <c r="K84" s="364"/>
    </row>
    <row r="85" spans="1:11">
      <c r="A85" s="518"/>
      <c r="B85" s="412">
        <v>5314</v>
      </c>
      <c r="C85" s="413" t="s">
        <v>84</v>
      </c>
      <c r="D85" s="414">
        <v>9466</v>
      </c>
      <c r="E85" s="379">
        <f t="shared" si="3"/>
        <v>8863</v>
      </c>
      <c r="F85" s="380">
        <v>8741</v>
      </c>
      <c r="G85" s="381">
        <v>122</v>
      </c>
      <c r="H85" s="382">
        <f t="shared" si="4"/>
        <v>93.629833086837095</v>
      </c>
      <c r="I85" s="383">
        <f t="shared" si="4"/>
        <v>92.341009930276783</v>
      </c>
      <c r="J85" s="384">
        <f t="shared" si="4"/>
        <v>1.2888231565603212</v>
      </c>
      <c r="K85" s="364"/>
    </row>
    <row r="86" spans="1:11">
      <c r="A86" s="518"/>
      <c r="B86" s="412">
        <v>5315</v>
      </c>
      <c r="C86" s="413" t="s">
        <v>85</v>
      </c>
      <c r="D86" s="414">
        <v>30348</v>
      </c>
      <c r="E86" s="379">
        <f t="shared" si="3"/>
        <v>28527</v>
      </c>
      <c r="F86" s="380">
        <v>28347</v>
      </c>
      <c r="G86" s="381">
        <v>180</v>
      </c>
      <c r="H86" s="382">
        <f t="shared" si="4"/>
        <v>93.999604586793197</v>
      </c>
      <c r="I86" s="383">
        <f t="shared" si="4"/>
        <v>93.40648477659154</v>
      </c>
      <c r="J86" s="384">
        <f t="shared" si="4"/>
        <v>0.59311981020166071</v>
      </c>
      <c r="K86" s="364"/>
    </row>
    <row r="87" spans="1:11">
      <c r="A87" s="518"/>
      <c r="B87" s="412">
        <v>5316</v>
      </c>
      <c r="C87" s="413" t="s">
        <v>86</v>
      </c>
      <c r="D87" s="414">
        <v>5011</v>
      </c>
      <c r="E87" s="379">
        <f t="shared" si="3"/>
        <v>4463</v>
      </c>
      <c r="F87" s="380">
        <v>4401</v>
      </c>
      <c r="G87" s="381">
        <v>62</v>
      </c>
      <c r="H87" s="382">
        <f t="shared" si="4"/>
        <v>89.0640590700459</v>
      </c>
      <c r="I87" s="383">
        <f t="shared" si="4"/>
        <v>87.826781081620439</v>
      </c>
      <c r="J87" s="384">
        <f t="shared" si="4"/>
        <v>1.2372779884254639</v>
      </c>
      <c r="K87" s="364"/>
    </row>
    <row r="88" spans="1:11">
      <c r="A88" s="518"/>
      <c r="B88" s="412">
        <v>5334</v>
      </c>
      <c r="C88" s="413" t="s">
        <v>87</v>
      </c>
      <c r="D88" s="414">
        <v>15394</v>
      </c>
      <c r="E88" s="379">
        <f t="shared" si="3"/>
        <v>14260</v>
      </c>
      <c r="F88" s="380">
        <v>14137</v>
      </c>
      <c r="G88" s="381">
        <v>123</v>
      </c>
      <c r="H88" s="382">
        <f t="shared" si="4"/>
        <v>92.633493568922958</v>
      </c>
      <c r="I88" s="383">
        <f t="shared" si="4"/>
        <v>91.834480966610371</v>
      </c>
      <c r="J88" s="384">
        <f t="shared" si="4"/>
        <v>0.7990126023125893</v>
      </c>
      <c r="K88" s="364"/>
    </row>
    <row r="89" spans="1:11">
      <c r="A89" s="518"/>
      <c r="B89" s="412">
        <v>5358</v>
      </c>
      <c r="C89" s="413" t="s">
        <v>88</v>
      </c>
      <c r="D89" s="414">
        <v>8295</v>
      </c>
      <c r="E89" s="379">
        <f t="shared" si="3"/>
        <v>7376</v>
      </c>
      <c r="F89" s="380">
        <v>7256</v>
      </c>
      <c r="G89" s="381">
        <v>120</v>
      </c>
      <c r="H89" s="382">
        <f t="shared" si="4"/>
        <v>88.921036769138041</v>
      </c>
      <c r="I89" s="383">
        <f t="shared" si="4"/>
        <v>87.474382157926456</v>
      </c>
      <c r="J89" s="384">
        <f t="shared" si="4"/>
        <v>1.4466546112115732</v>
      </c>
      <c r="K89" s="364"/>
    </row>
    <row r="90" spans="1:11">
      <c r="A90" s="518"/>
      <c r="B90" s="412">
        <v>5362</v>
      </c>
      <c r="C90" s="413" t="s">
        <v>89</v>
      </c>
      <c r="D90" s="414">
        <v>15081</v>
      </c>
      <c r="E90" s="379">
        <f t="shared" si="3"/>
        <v>13608</v>
      </c>
      <c r="F90" s="380">
        <v>13474</v>
      </c>
      <c r="G90" s="381">
        <v>134</v>
      </c>
      <c r="H90" s="382">
        <f t="shared" si="4"/>
        <v>90.232743186791325</v>
      </c>
      <c r="I90" s="383">
        <f t="shared" si="4"/>
        <v>89.3442079437703</v>
      </c>
      <c r="J90" s="384">
        <f t="shared" si="4"/>
        <v>0.88853524302101983</v>
      </c>
      <c r="K90" s="364"/>
    </row>
    <row r="91" spans="1:11">
      <c r="A91" s="518"/>
      <c r="B91" s="412">
        <v>5366</v>
      </c>
      <c r="C91" s="413" t="s">
        <v>90</v>
      </c>
      <c r="D91" s="414">
        <v>6005</v>
      </c>
      <c r="E91" s="379">
        <f t="shared" si="3"/>
        <v>5475</v>
      </c>
      <c r="F91" s="380">
        <v>5467</v>
      </c>
      <c r="G91" s="381">
        <v>8</v>
      </c>
      <c r="H91" s="382">
        <f t="shared" si="4"/>
        <v>91.174021648626152</v>
      </c>
      <c r="I91" s="383">
        <f t="shared" si="4"/>
        <v>91.04079933388843</v>
      </c>
      <c r="J91" s="384">
        <f t="shared" si="4"/>
        <v>0.13322231473771856</v>
      </c>
      <c r="K91" s="364"/>
    </row>
    <row r="92" spans="1:11">
      <c r="A92" s="518"/>
      <c r="B92" s="412">
        <v>5370</v>
      </c>
      <c r="C92" s="413" t="s">
        <v>91</v>
      </c>
      <c r="D92" s="414">
        <v>7840</v>
      </c>
      <c r="E92" s="379">
        <f t="shared" si="3"/>
        <v>7096</v>
      </c>
      <c r="F92" s="380">
        <v>7041</v>
      </c>
      <c r="G92" s="381">
        <v>55</v>
      </c>
      <c r="H92" s="382">
        <f t="shared" si="4"/>
        <v>90.510204081632651</v>
      </c>
      <c r="I92" s="383">
        <f t="shared" si="4"/>
        <v>89.808673469387756</v>
      </c>
      <c r="J92" s="384">
        <f t="shared" si="4"/>
        <v>0.70153061224489799</v>
      </c>
      <c r="K92" s="364"/>
    </row>
    <row r="93" spans="1:11">
      <c r="A93" s="518"/>
      <c r="B93" s="412">
        <v>5374</v>
      </c>
      <c r="C93" s="413" t="s">
        <v>92</v>
      </c>
      <c r="D93" s="414">
        <v>8763</v>
      </c>
      <c r="E93" s="379">
        <f t="shared" si="3"/>
        <v>7525</v>
      </c>
      <c r="F93" s="380">
        <v>7444</v>
      </c>
      <c r="G93" s="381">
        <v>81</v>
      </c>
      <c r="H93" s="382">
        <f t="shared" si="4"/>
        <v>85.87241812164784</v>
      </c>
      <c r="I93" s="383">
        <f t="shared" si="4"/>
        <v>84.948077142531091</v>
      </c>
      <c r="J93" s="384">
        <f t="shared" si="4"/>
        <v>0.92434097911674085</v>
      </c>
      <c r="K93" s="364"/>
    </row>
    <row r="94" spans="1:11">
      <c r="A94" s="518"/>
      <c r="B94" s="412">
        <v>5378</v>
      </c>
      <c r="C94" s="413" t="s">
        <v>93</v>
      </c>
      <c r="D94" s="414">
        <v>8264</v>
      </c>
      <c r="E94" s="379">
        <f t="shared" si="3"/>
        <v>7567</v>
      </c>
      <c r="F94" s="380">
        <v>7441</v>
      </c>
      <c r="G94" s="381">
        <v>126</v>
      </c>
      <c r="H94" s="382">
        <f t="shared" si="4"/>
        <v>91.565827686350431</v>
      </c>
      <c r="I94" s="383">
        <f t="shared" si="4"/>
        <v>90.041142303969025</v>
      </c>
      <c r="J94" s="384">
        <f t="shared" si="4"/>
        <v>1.5246853823814133</v>
      </c>
      <c r="K94" s="364"/>
    </row>
    <row r="95" spans="1:11">
      <c r="A95" s="518"/>
      <c r="B95" s="412">
        <v>5382</v>
      </c>
      <c r="C95" s="413" t="s">
        <v>94</v>
      </c>
      <c r="D95" s="414">
        <v>18214</v>
      </c>
      <c r="E95" s="379">
        <f t="shared" si="3"/>
        <v>16380</v>
      </c>
      <c r="F95" s="380">
        <v>16236</v>
      </c>
      <c r="G95" s="381">
        <v>144</v>
      </c>
      <c r="H95" s="382">
        <f t="shared" si="4"/>
        <v>89.93082244427363</v>
      </c>
      <c r="I95" s="383">
        <f t="shared" si="4"/>
        <v>89.140221807400906</v>
      </c>
      <c r="J95" s="384">
        <f t="shared" si="4"/>
        <v>0.7906006368727353</v>
      </c>
      <c r="K95" s="364"/>
    </row>
    <row r="96" spans="1:11">
      <c r="A96" s="518"/>
      <c r="B96" s="412">
        <v>5512</v>
      </c>
      <c r="C96" s="413" t="s">
        <v>95</v>
      </c>
      <c r="D96" s="414">
        <v>3335</v>
      </c>
      <c r="E96" s="379">
        <f t="shared" si="3"/>
        <v>3060</v>
      </c>
      <c r="F96" s="380">
        <v>3026</v>
      </c>
      <c r="G96" s="381">
        <v>34</v>
      </c>
      <c r="H96" s="382">
        <f t="shared" si="4"/>
        <v>91.754122938530728</v>
      </c>
      <c r="I96" s="383">
        <f t="shared" si="4"/>
        <v>90.734632683658177</v>
      </c>
      <c r="J96" s="384">
        <f t="shared" si="4"/>
        <v>1.0194902548725637</v>
      </c>
      <c r="K96" s="364"/>
    </row>
    <row r="97" spans="1:11">
      <c r="A97" s="518"/>
      <c r="B97" s="412">
        <v>5513</v>
      </c>
      <c r="C97" s="413" t="s">
        <v>96</v>
      </c>
      <c r="D97" s="414">
        <v>8913</v>
      </c>
      <c r="E97" s="379">
        <f t="shared" si="3"/>
        <v>7023</v>
      </c>
      <c r="F97" s="380">
        <v>6966</v>
      </c>
      <c r="G97" s="381">
        <v>57</v>
      </c>
      <c r="H97" s="382">
        <f t="shared" si="4"/>
        <v>78.795018512285424</v>
      </c>
      <c r="I97" s="383">
        <f t="shared" si="4"/>
        <v>78.155503197576579</v>
      </c>
      <c r="J97" s="384">
        <f t="shared" si="4"/>
        <v>0.63951531470885226</v>
      </c>
      <c r="K97" s="364"/>
    </row>
    <row r="98" spans="1:11">
      <c r="A98" s="518"/>
      <c r="B98" s="412">
        <v>5515</v>
      </c>
      <c r="C98" s="413" t="s">
        <v>97</v>
      </c>
      <c r="D98" s="414">
        <v>8359</v>
      </c>
      <c r="E98" s="379">
        <f t="shared" si="3"/>
        <v>8042</v>
      </c>
      <c r="F98" s="380">
        <v>7952</v>
      </c>
      <c r="G98" s="381">
        <v>90</v>
      </c>
      <c r="H98" s="382">
        <f t="shared" si="4"/>
        <v>96.207680344538815</v>
      </c>
      <c r="I98" s="383">
        <f t="shared" si="4"/>
        <v>95.130996530685493</v>
      </c>
      <c r="J98" s="384">
        <f t="shared" si="4"/>
        <v>1.0766838138533317</v>
      </c>
      <c r="K98" s="364"/>
    </row>
    <row r="99" spans="1:11">
      <c r="A99" s="518"/>
      <c r="B99" s="412">
        <v>5554</v>
      </c>
      <c r="C99" s="413" t="s">
        <v>98</v>
      </c>
      <c r="D99" s="414">
        <v>12262</v>
      </c>
      <c r="E99" s="379">
        <f t="shared" si="3"/>
        <v>11745</v>
      </c>
      <c r="F99" s="380">
        <v>11679</v>
      </c>
      <c r="G99" s="381">
        <v>66</v>
      </c>
      <c r="H99" s="382">
        <f t="shared" si="4"/>
        <v>95.783722068178108</v>
      </c>
      <c r="I99" s="383">
        <f t="shared" si="4"/>
        <v>95.245473821562555</v>
      </c>
      <c r="J99" s="384">
        <f t="shared" si="4"/>
        <v>0.53824824661556026</v>
      </c>
      <c r="K99" s="364"/>
    </row>
    <row r="100" spans="1:11">
      <c r="A100" s="518"/>
      <c r="B100" s="412">
        <v>5558</v>
      </c>
      <c r="C100" s="413" t="s">
        <v>99</v>
      </c>
      <c r="D100" s="414">
        <v>7010</v>
      </c>
      <c r="E100" s="379">
        <f t="shared" si="3"/>
        <v>6698</v>
      </c>
      <c r="F100" s="380">
        <v>6680</v>
      </c>
      <c r="G100" s="381">
        <v>18</v>
      </c>
      <c r="H100" s="382">
        <f t="shared" si="4"/>
        <v>95.549215406562055</v>
      </c>
      <c r="I100" s="383">
        <f t="shared" si="4"/>
        <v>95.292439372325248</v>
      </c>
      <c r="J100" s="384">
        <f t="shared" si="4"/>
        <v>0.25677603423680456</v>
      </c>
      <c r="K100" s="364"/>
    </row>
    <row r="101" spans="1:11">
      <c r="A101" s="518"/>
      <c r="B101" s="412">
        <v>5562</v>
      </c>
      <c r="C101" s="413" t="s">
        <v>100</v>
      </c>
      <c r="D101" s="414">
        <v>18440</v>
      </c>
      <c r="E101" s="379">
        <f t="shared" si="3"/>
        <v>16088</v>
      </c>
      <c r="F101" s="380">
        <v>15912</v>
      </c>
      <c r="G101" s="381">
        <v>176</v>
      </c>
      <c r="H101" s="382">
        <f t="shared" si="4"/>
        <v>87.245119305856832</v>
      </c>
      <c r="I101" s="383">
        <f t="shared" si="4"/>
        <v>86.290672451193061</v>
      </c>
      <c r="J101" s="384">
        <f t="shared" si="4"/>
        <v>0.95444685466377444</v>
      </c>
      <c r="K101" s="364"/>
    </row>
    <row r="102" spans="1:11">
      <c r="A102" s="518"/>
      <c r="B102" s="412">
        <v>5566</v>
      </c>
      <c r="C102" s="413" t="s">
        <v>101</v>
      </c>
      <c r="D102" s="414">
        <v>14506</v>
      </c>
      <c r="E102" s="379">
        <f t="shared" si="3"/>
        <v>13942</v>
      </c>
      <c r="F102" s="380">
        <v>13731</v>
      </c>
      <c r="G102" s="381">
        <v>211</v>
      </c>
      <c r="H102" s="382">
        <f t="shared" si="4"/>
        <v>96.111953674341649</v>
      </c>
      <c r="I102" s="383">
        <f t="shared" si="4"/>
        <v>94.657383151799252</v>
      </c>
      <c r="J102" s="384">
        <f t="shared" si="4"/>
        <v>1.4545705225423962</v>
      </c>
      <c r="K102" s="364"/>
    </row>
    <row r="103" spans="1:11">
      <c r="A103" s="518"/>
      <c r="B103" s="412">
        <v>5570</v>
      </c>
      <c r="C103" s="413" t="s">
        <v>102</v>
      </c>
      <c r="D103" s="414">
        <v>8563</v>
      </c>
      <c r="E103" s="379">
        <f t="shared" si="3"/>
        <v>8030</v>
      </c>
      <c r="F103" s="380">
        <v>7964</v>
      </c>
      <c r="G103" s="381">
        <v>66</v>
      </c>
      <c r="H103" s="382">
        <f t="shared" si="4"/>
        <v>93.775545953520961</v>
      </c>
      <c r="I103" s="383">
        <f t="shared" si="4"/>
        <v>93.004788041574216</v>
      </c>
      <c r="J103" s="384">
        <f t="shared" si="4"/>
        <v>0.77075791194674759</v>
      </c>
      <c r="K103" s="364"/>
    </row>
    <row r="104" spans="1:11">
      <c r="A104" s="518"/>
      <c r="B104" s="412">
        <v>5711</v>
      </c>
      <c r="C104" s="413" t="s">
        <v>103</v>
      </c>
      <c r="D104" s="414">
        <v>10319</v>
      </c>
      <c r="E104" s="379">
        <f t="shared" si="3"/>
        <v>9255</v>
      </c>
      <c r="F104" s="380">
        <v>9254</v>
      </c>
      <c r="G104" s="381">
        <v>1</v>
      </c>
      <c r="H104" s="382">
        <f t="shared" si="4"/>
        <v>89.688923345285403</v>
      </c>
      <c r="I104" s="383">
        <f t="shared" si="4"/>
        <v>89.679232483767805</v>
      </c>
      <c r="J104" s="384">
        <f t="shared" si="4"/>
        <v>9.690861517588913E-3</v>
      </c>
      <c r="K104" s="364"/>
    </row>
    <row r="105" spans="1:11">
      <c r="A105" s="518"/>
      <c r="B105" s="412">
        <v>5754</v>
      </c>
      <c r="C105" s="413" t="s">
        <v>104</v>
      </c>
      <c r="D105" s="414">
        <v>11521</v>
      </c>
      <c r="E105" s="379">
        <f t="shared" si="3"/>
        <v>10120</v>
      </c>
      <c r="F105" s="380">
        <v>10031</v>
      </c>
      <c r="G105" s="381">
        <v>89</v>
      </c>
      <c r="H105" s="382">
        <f t="shared" si="4"/>
        <v>87.839597257182533</v>
      </c>
      <c r="I105" s="383">
        <f t="shared" si="4"/>
        <v>87.067094870236957</v>
      </c>
      <c r="J105" s="384">
        <f t="shared" si="4"/>
        <v>0.7725023869455776</v>
      </c>
      <c r="K105" s="364"/>
    </row>
    <row r="106" spans="1:11">
      <c r="A106" s="518"/>
      <c r="B106" s="412">
        <v>5758</v>
      </c>
      <c r="C106" s="413" t="s">
        <v>105</v>
      </c>
      <c r="D106" s="414">
        <v>7594</v>
      </c>
      <c r="E106" s="379">
        <f t="shared" si="3"/>
        <v>6753</v>
      </c>
      <c r="F106" s="380">
        <v>6671</v>
      </c>
      <c r="G106" s="381">
        <v>82</v>
      </c>
      <c r="H106" s="382">
        <f t="shared" si="4"/>
        <v>88.925467474321835</v>
      </c>
      <c r="I106" s="383">
        <f t="shared" si="4"/>
        <v>87.845667632341318</v>
      </c>
      <c r="J106" s="384">
        <f t="shared" si="4"/>
        <v>1.0797998419805108</v>
      </c>
      <c r="K106" s="364"/>
    </row>
    <row r="107" spans="1:11">
      <c r="A107" s="518"/>
      <c r="B107" s="412">
        <v>5762</v>
      </c>
      <c r="C107" s="413" t="s">
        <v>106</v>
      </c>
      <c r="D107" s="414">
        <v>4053</v>
      </c>
      <c r="E107" s="379">
        <f t="shared" si="3"/>
        <v>3502</v>
      </c>
      <c r="F107" s="380">
        <v>3477</v>
      </c>
      <c r="G107" s="381">
        <v>25</v>
      </c>
      <c r="H107" s="382">
        <f t="shared" si="4"/>
        <v>86.405132000986924</v>
      </c>
      <c r="I107" s="383">
        <f t="shared" si="4"/>
        <v>85.78830495928942</v>
      </c>
      <c r="J107" s="384">
        <f t="shared" si="4"/>
        <v>0.61682704169750802</v>
      </c>
      <c r="K107" s="364"/>
    </row>
    <row r="108" spans="1:11">
      <c r="A108" s="518"/>
      <c r="B108" s="412">
        <v>5766</v>
      </c>
      <c r="C108" s="413" t="s">
        <v>107</v>
      </c>
      <c r="D108" s="414">
        <v>11012</v>
      </c>
      <c r="E108" s="379">
        <f t="shared" si="3"/>
        <v>9230</v>
      </c>
      <c r="F108" s="380">
        <v>9140</v>
      </c>
      <c r="G108" s="381">
        <v>90</v>
      </c>
      <c r="H108" s="382">
        <f t="shared" si="4"/>
        <v>83.817653468942964</v>
      </c>
      <c r="I108" s="383">
        <f t="shared" si="4"/>
        <v>83.000363240101706</v>
      </c>
      <c r="J108" s="384">
        <f t="shared" si="4"/>
        <v>0.81729022884126412</v>
      </c>
      <c r="K108" s="364"/>
    </row>
    <row r="109" spans="1:11">
      <c r="A109" s="518"/>
      <c r="B109" s="412">
        <v>5770</v>
      </c>
      <c r="C109" s="413" t="s">
        <v>108</v>
      </c>
      <c r="D109" s="414">
        <v>9695</v>
      </c>
      <c r="E109" s="379">
        <f t="shared" si="3"/>
        <v>8064</v>
      </c>
      <c r="F109" s="380">
        <v>7955</v>
      </c>
      <c r="G109" s="381">
        <v>109</v>
      </c>
      <c r="H109" s="382">
        <f t="shared" si="4"/>
        <v>83.176895306859208</v>
      </c>
      <c r="I109" s="383">
        <f t="shared" si="4"/>
        <v>82.05260443527591</v>
      </c>
      <c r="J109" s="384">
        <f t="shared" si="4"/>
        <v>1.1242908715832904</v>
      </c>
      <c r="K109" s="364"/>
    </row>
    <row r="110" spans="1:11">
      <c r="A110" s="518"/>
      <c r="B110" s="412">
        <v>5774</v>
      </c>
      <c r="C110" s="413" t="s">
        <v>109</v>
      </c>
      <c r="D110" s="414">
        <v>9584</v>
      </c>
      <c r="E110" s="379">
        <f t="shared" si="3"/>
        <v>9045</v>
      </c>
      <c r="F110" s="380">
        <v>9013</v>
      </c>
      <c r="G110" s="381">
        <v>32</v>
      </c>
      <c r="H110" s="382">
        <f t="shared" si="4"/>
        <v>94.376043405676128</v>
      </c>
      <c r="I110" s="383">
        <f t="shared" si="4"/>
        <v>94.042153589315532</v>
      </c>
      <c r="J110" s="384">
        <f t="shared" si="4"/>
        <v>0.333889816360601</v>
      </c>
      <c r="K110" s="364"/>
    </row>
    <row r="111" spans="1:11">
      <c r="A111" s="518"/>
      <c r="B111" s="412">
        <v>5911</v>
      </c>
      <c r="C111" s="413" t="s">
        <v>110</v>
      </c>
      <c r="D111" s="414">
        <v>9933</v>
      </c>
      <c r="E111" s="379">
        <f t="shared" si="3"/>
        <v>8829</v>
      </c>
      <c r="F111" s="380">
        <v>8624</v>
      </c>
      <c r="G111" s="381">
        <v>205</v>
      </c>
      <c r="H111" s="382">
        <f t="shared" si="4"/>
        <v>88.885533071579587</v>
      </c>
      <c r="I111" s="383">
        <f t="shared" si="4"/>
        <v>86.821705426356587</v>
      </c>
      <c r="J111" s="384">
        <f t="shared" si="4"/>
        <v>2.063827645222994</v>
      </c>
      <c r="K111" s="364"/>
    </row>
    <row r="112" spans="1:11">
      <c r="A112" s="518"/>
      <c r="B112" s="412">
        <v>5913</v>
      </c>
      <c r="C112" s="413" t="s">
        <v>111</v>
      </c>
      <c r="D112" s="414">
        <v>18063</v>
      </c>
      <c r="E112" s="379">
        <f t="shared" si="3"/>
        <v>16095</v>
      </c>
      <c r="F112" s="380">
        <v>15737</v>
      </c>
      <c r="G112" s="381">
        <v>358</v>
      </c>
      <c r="H112" s="382">
        <f t="shared" si="4"/>
        <v>89.104799867131703</v>
      </c>
      <c r="I112" s="383">
        <f t="shared" si="4"/>
        <v>87.122847810441229</v>
      </c>
      <c r="J112" s="384">
        <f t="shared" si="4"/>
        <v>1.9819520566904723</v>
      </c>
      <c r="K112" s="364"/>
    </row>
    <row r="113" spans="1:11">
      <c r="A113" s="518"/>
      <c r="B113" s="412">
        <v>5914</v>
      </c>
      <c r="C113" s="413" t="s">
        <v>112</v>
      </c>
      <c r="D113" s="414">
        <v>6080</v>
      </c>
      <c r="E113" s="379">
        <f t="shared" si="3"/>
        <v>4948</v>
      </c>
      <c r="F113" s="380">
        <v>4925</v>
      </c>
      <c r="G113" s="381">
        <v>23</v>
      </c>
      <c r="H113" s="382">
        <f t="shared" si="4"/>
        <v>81.381578947368425</v>
      </c>
      <c r="I113" s="383">
        <f t="shared" si="4"/>
        <v>81.003289473684205</v>
      </c>
      <c r="J113" s="384">
        <f t="shared" si="4"/>
        <v>0.37828947368421051</v>
      </c>
      <c r="K113" s="364"/>
    </row>
    <row r="114" spans="1:11">
      <c r="A114" s="518"/>
      <c r="B114" s="412">
        <v>5915</v>
      </c>
      <c r="C114" s="413" t="s">
        <v>113</v>
      </c>
      <c r="D114" s="414">
        <v>5407</v>
      </c>
      <c r="E114" s="379">
        <f t="shared" si="3"/>
        <v>4886</v>
      </c>
      <c r="F114" s="380">
        <v>4844</v>
      </c>
      <c r="G114" s="381">
        <v>42</v>
      </c>
      <c r="H114" s="382">
        <f t="shared" si="4"/>
        <v>90.364342518956903</v>
      </c>
      <c r="I114" s="383">
        <f t="shared" si="4"/>
        <v>89.587571666358429</v>
      </c>
      <c r="J114" s="384">
        <f t="shared" si="4"/>
        <v>0.77677085259848344</v>
      </c>
      <c r="K114" s="364"/>
    </row>
    <row r="115" spans="1:11">
      <c r="A115" s="518"/>
      <c r="B115" s="412">
        <v>5916</v>
      </c>
      <c r="C115" s="413" t="s">
        <v>114</v>
      </c>
      <c r="D115" s="414">
        <v>4755</v>
      </c>
      <c r="E115" s="379">
        <f t="shared" si="3"/>
        <v>3640</v>
      </c>
      <c r="F115" s="380">
        <v>3591</v>
      </c>
      <c r="G115" s="381">
        <v>49</v>
      </c>
      <c r="H115" s="382">
        <f t="shared" si="4"/>
        <v>76.550998948475282</v>
      </c>
      <c r="I115" s="383">
        <f t="shared" si="4"/>
        <v>75.520504731861195</v>
      </c>
      <c r="J115" s="384">
        <f t="shared" si="4"/>
        <v>1.0304942166140905</v>
      </c>
      <c r="K115" s="364"/>
    </row>
    <row r="116" spans="1:11">
      <c r="A116" s="518"/>
      <c r="B116" s="412">
        <v>5954</v>
      </c>
      <c r="C116" s="413" t="s">
        <v>115</v>
      </c>
      <c r="D116" s="414">
        <v>9183</v>
      </c>
      <c r="E116" s="379">
        <f t="shared" si="3"/>
        <v>8347</v>
      </c>
      <c r="F116" s="380">
        <v>8196</v>
      </c>
      <c r="G116" s="381">
        <v>151</v>
      </c>
      <c r="H116" s="382">
        <f t="shared" si="4"/>
        <v>90.896221278449303</v>
      </c>
      <c r="I116" s="383">
        <f t="shared" si="4"/>
        <v>89.251878471087878</v>
      </c>
      <c r="J116" s="384">
        <f t="shared" si="4"/>
        <v>1.6443428073614288</v>
      </c>
      <c r="K116" s="364"/>
    </row>
    <row r="117" spans="1:11">
      <c r="A117" s="518"/>
      <c r="B117" s="412">
        <v>5958</v>
      </c>
      <c r="C117" s="413" t="s">
        <v>116</v>
      </c>
      <c r="D117" s="414">
        <v>7234</v>
      </c>
      <c r="E117" s="379">
        <f t="shared" si="3"/>
        <v>6686</v>
      </c>
      <c r="F117" s="380">
        <v>6646</v>
      </c>
      <c r="G117" s="381">
        <v>40</v>
      </c>
      <c r="H117" s="382">
        <f t="shared" si="4"/>
        <v>92.424661321537187</v>
      </c>
      <c r="I117" s="383">
        <f t="shared" si="4"/>
        <v>91.871716892452312</v>
      </c>
      <c r="J117" s="384">
        <f t="shared" si="4"/>
        <v>0.55294442908487695</v>
      </c>
      <c r="K117" s="364"/>
    </row>
    <row r="118" spans="1:11">
      <c r="A118" s="518"/>
      <c r="B118" s="412">
        <v>5962</v>
      </c>
      <c r="C118" s="413" t="s">
        <v>117</v>
      </c>
      <c r="D118" s="414">
        <v>12042</v>
      </c>
      <c r="E118" s="379">
        <f t="shared" si="3"/>
        <v>10564</v>
      </c>
      <c r="F118" s="380">
        <v>10426</v>
      </c>
      <c r="G118" s="381">
        <v>138</v>
      </c>
      <c r="H118" s="382">
        <f t="shared" si="4"/>
        <v>87.72629131373526</v>
      </c>
      <c r="I118" s="383">
        <f t="shared" si="4"/>
        <v>86.580302275369533</v>
      </c>
      <c r="J118" s="384">
        <f t="shared" si="4"/>
        <v>1.1459890383657201</v>
      </c>
      <c r="K118" s="364"/>
    </row>
    <row r="119" spans="1:11">
      <c r="A119" s="518"/>
      <c r="B119" s="412">
        <v>5966</v>
      </c>
      <c r="C119" s="413" t="s">
        <v>118</v>
      </c>
      <c r="D119" s="414">
        <v>3931</v>
      </c>
      <c r="E119" s="379">
        <f t="shared" si="3"/>
        <v>3700</v>
      </c>
      <c r="F119" s="380">
        <v>3698</v>
      </c>
      <c r="G119" s="381">
        <v>2</v>
      </c>
      <c r="H119" s="382">
        <f t="shared" si="4"/>
        <v>94.123632663444411</v>
      </c>
      <c r="I119" s="383">
        <f t="shared" si="4"/>
        <v>94.072755024166881</v>
      </c>
      <c r="J119" s="384">
        <f t="shared" si="4"/>
        <v>5.0877639277537523E-2</v>
      </c>
      <c r="K119" s="364"/>
    </row>
    <row r="120" spans="1:11">
      <c r="A120" s="518"/>
      <c r="B120" s="412">
        <v>5970</v>
      </c>
      <c r="C120" s="413" t="s">
        <v>119</v>
      </c>
      <c r="D120" s="414">
        <v>8352</v>
      </c>
      <c r="E120" s="379">
        <f t="shared" si="3"/>
        <v>7732</v>
      </c>
      <c r="F120" s="380">
        <v>7669</v>
      </c>
      <c r="G120" s="381">
        <v>63</v>
      </c>
      <c r="H120" s="382">
        <f t="shared" si="4"/>
        <v>92.576628352490417</v>
      </c>
      <c r="I120" s="383">
        <f t="shared" si="4"/>
        <v>91.82231800766283</v>
      </c>
      <c r="J120" s="384">
        <f t="shared" si="4"/>
        <v>0.75431034482758619</v>
      </c>
      <c r="K120" s="364"/>
    </row>
    <row r="121" spans="1:11">
      <c r="A121" s="518"/>
      <c r="B121" s="412">
        <v>5974</v>
      </c>
      <c r="C121" s="413" t="s">
        <v>120</v>
      </c>
      <c r="D121" s="414">
        <v>8952</v>
      </c>
      <c r="E121" s="379">
        <f t="shared" si="3"/>
        <v>8294</v>
      </c>
      <c r="F121" s="380">
        <v>8245</v>
      </c>
      <c r="G121" s="381">
        <v>49</v>
      </c>
      <c r="H121" s="382">
        <f t="shared" si="4"/>
        <v>92.649687220732801</v>
      </c>
      <c r="I121" s="383">
        <f t="shared" si="4"/>
        <v>92.102323503127792</v>
      </c>
      <c r="J121" s="384">
        <f t="shared" si="4"/>
        <v>0.54736371760500446</v>
      </c>
      <c r="K121" s="364"/>
    </row>
    <row r="122" spans="1:11">
      <c r="A122" s="519"/>
      <c r="B122" s="445">
        <v>5978</v>
      </c>
      <c r="C122" s="446" t="s">
        <v>121</v>
      </c>
      <c r="D122" s="447">
        <v>11731</v>
      </c>
      <c r="E122" s="448">
        <f t="shared" si="3"/>
        <v>10374</v>
      </c>
      <c r="F122" s="449">
        <v>10236</v>
      </c>
      <c r="G122" s="450">
        <v>138</v>
      </c>
      <c r="H122" s="451">
        <f t="shared" si="4"/>
        <v>88.43235870769756</v>
      </c>
      <c r="I122" s="452">
        <f t="shared" si="4"/>
        <v>87.255988406785434</v>
      </c>
      <c r="J122" s="453">
        <f t="shared" si="4"/>
        <v>1.1763703009121131</v>
      </c>
      <c r="K122" s="364"/>
    </row>
    <row r="123" spans="1:11" ht="15" customHeight="1">
      <c r="A123" s="520" t="s">
        <v>409</v>
      </c>
      <c r="B123" s="418">
        <v>6411</v>
      </c>
      <c r="C123" s="419" t="s">
        <v>122</v>
      </c>
      <c r="D123" s="420">
        <v>4601</v>
      </c>
      <c r="E123" s="421">
        <f t="shared" si="3"/>
        <v>4241</v>
      </c>
      <c r="F123" s="422">
        <v>4217</v>
      </c>
      <c r="G123" s="423">
        <v>24</v>
      </c>
      <c r="H123" s="424">
        <f t="shared" si="4"/>
        <v>92.175613996957182</v>
      </c>
      <c r="I123" s="425">
        <f t="shared" si="4"/>
        <v>91.653988263420999</v>
      </c>
      <c r="J123" s="426">
        <f t="shared" si="4"/>
        <v>0.5216257335361878</v>
      </c>
      <c r="K123" s="364"/>
    </row>
    <row r="124" spans="1:11">
      <c r="A124" s="520"/>
      <c r="B124" s="454">
        <v>6412</v>
      </c>
      <c r="C124" s="455" t="s">
        <v>123</v>
      </c>
      <c r="D124" s="456">
        <v>23547</v>
      </c>
      <c r="E124" s="457">
        <f t="shared" si="3"/>
        <v>20771</v>
      </c>
      <c r="F124" s="458">
        <v>20623</v>
      </c>
      <c r="G124" s="459">
        <v>148</v>
      </c>
      <c r="H124" s="460">
        <f t="shared" si="4"/>
        <v>88.210812417717761</v>
      </c>
      <c r="I124" s="461">
        <f t="shared" si="4"/>
        <v>87.582282244022593</v>
      </c>
      <c r="J124" s="462">
        <f t="shared" si="4"/>
        <v>0.62853017369516284</v>
      </c>
      <c r="K124" s="364"/>
    </row>
    <row r="125" spans="1:11">
      <c r="A125" s="520"/>
      <c r="B125" s="454">
        <v>6413</v>
      </c>
      <c r="C125" s="455" t="s">
        <v>124</v>
      </c>
      <c r="D125" s="456">
        <v>4467</v>
      </c>
      <c r="E125" s="457">
        <f t="shared" si="3"/>
        <v>3720</v>
      </c>
      <c r="F125" s="458">
        <v>3552</v>
      </c>
      <c r="G125" s="459">
        <v>168</v>
      </c>
      <c r="H125" s="460">
        <f t="shared" si="4"/>
        <v>83.277367360644732</v>
      </c>
      <c r="I125" s="461">
        <f t="shared" si="4"/>
        <v>79.516453995970451</v>
      </c>
      <c r="J125" s="462">
        <f t="shared" si="4"/>
        <v>3.7609133646742778</v>
      </c>
      <c r="K125" s="364"/>
    </row>
    <row r="126" spans="1:11">
      <c r="A126" s="520"/>
      <c r="B126" s="454">
        <v>6414</v>
      </c>
      <c r="C126" s="455" t="s">
        <v>125</v>
      </c>
      <c r="D126" s="456">
        <v>8990</v>
      </c>
      <c r="E126" s="457">
        <f t="shared" si="3"/>
        <v>8095</v>
      </c>
      <c r="F126" s="458">
        <v>8072</v>
      </c>
      <c r="G126" s="459">
        <v>23</v>
      </c>
      <c r="H126" s="460">
        <f t="shared" si="4"/>
        <v>90.044493882091217</v>
      </c>
      <c r="I126" s="461">
        <f t="shared" si="4"/>
        <v>89.788654060066747</v>
      </c>
      <c r="J126" s="462">
        <f t="shared" si="4"/>
        <v>0.25583982202447164</v>
      </c>
      <c r="K126" s="364"/>
    </row>
    <row r="127" spans="1:11">
      <c r="A127" s="520"/>
      <c r="B127" s="454">
        <v>6431</v>
      </c>
      <c r="C127" s="455" t="s">
        <v>126</v>
      </c>
      <c r="D127" s="456">
        <v>8274</v>
      </c>
      <c r="E127" s="457">
        <f t="shared" si="3"/>
        <v>7695</v>
      </c>
      <c r="F127" s="458">
        <v>7685</v>
      </c>
      <c r="G127" s="459">
        <v>10</v>
      </c>
      <c r="H127" s="460">
        <f t="shared" si="4"/>
        <v>93.00217548948514</v>
      </c>
      <c r="I127" s="461">
        <f t="shared" si="4"/>
        <v>92.881314962533239</v>
      </c>
      <c r="J127" s="462">
        <f t="shared" si="4"/>
        <v>0.12086052695189752</v>
      </c>
      <c r="K127" s="364"/>
    </row>
    <row r="128" spans="1:11">
      <c r="A128" s="520"/>
      <c r="B128" s="454">
        <v>6432</v>
      </c>
      <c r="C128" s="455" t="s">
        <v>127</v>
      </c>
      <c r="D128" s="456">
        <v>9140</v>
      </c>
      <c r="E128" s="457">
        <f t="shared" si="3"/>
        <v>8300</v>
      </c>
      <c r="F128" s="458">
        <v>8273</v>
      </c>
      <c r="G128" s="459">
        <v>27</v>
      </c>
      <c r="H128" s="460">
        <f t="shared" si="4"/>
        <v>90.809628008752739</v>
      </c>
      <c r="I128" s="461">
        <f t="shared" si="4"/>
        <v>90.514223194748354</v>
      </c>
      <c r="J128" s="462">
        <f t="shared" si="4"/>
        <v>0.29540481400437635</v>
      </c>
      <c r="K128" s="364"/>
    </row>
    <row r="129" spans="1:11">
      <c r="A129" s="520"/>
      <c r="B129" s="454">
        <v>6433</v>
      </c>
      <c r="C129" s="455" t="s">
        <v>128</v>
      </c>
      <c r="D129" s="456">
        <v>9006</v>
      </c>
      <c r="E129" s="457">
        <f t="shared" si="3"/>
        <v>7905</v>
      </c>
      <c r="F129" s="458">
        <v>7878</v>
      </c>
      <c r="G129" s="459">
        <v>27</v>
      </c>
      <c r="H129" s="460">
        <f t="shared" si="4"/>
        <v>87.774816788807456</v>
      </c>
      <c r="I129" s="461">
        <f t="shared" si="4"/>
        <v>87.475016655562953</v>
      </c>
      <c r="J129" s="462">
        <f t="shared" si="4"/>
        <v>0.29980013324450366</v>
      </c>
      <c r="K129" s="364"/>
    </row>
    <row r="130" spans="1:11">
      <c r="A130" s="520"/>
      <c r="B130" s="454">
        <v>6434</v>
      </c>
      <c r="C130" s="455" t="s">
        <v>129</v>
      </c>
      <c r="D130" s="456">
        <v>7015</v>
      </c>
      <c r="E130" s="457">
        <f t="shared" si="3"/>
        <v>6480</v>
      </c>
      <c r="F130" s="458">
        <v>6456</v>
      </c>
      <c r="G130" s="459">
        <v>24</v>
      </c>
      <c r="H130" s="460">
        <f t="shared" si="4"/>
        <v>92.373485388453318</v>
      </c>
      <c r="I130" s="461">
        <f t="shared" si="4"/>
        <v>92.031361368496079</v>
      </c>
      <c r="J130" s="462">
        <f t="shared" si="4"/>
        <v>0.34212401995723452</v>
      </c>
      <c r="K130" s="364"/>
    </row>
    <row r="131" spans="1:11">
      <c r="A131" s="520"/>
      <c r="B131" s="454">
        <v>6435</v>
      </c>
      <c r="C131" s="455" t="s">
        <v>130</v>
      </c>
      <c r="D131" s="456">
        <v>12993</v>
      </c>
      <c r="E131" s="457">
        <f t="shared" si="3"/>
        <v>11395</v>
      </c>
      <c r="F131" s="458">
        <v>11386</v>
      </c>
      <c r="G131" s="459">
        <v>9</v>
      </c>
      <c r="H131" s="460">
        <f t="shared" si="4"/>
        <v>87.701069806819064</v>
      </c>
      <c r="I131" s="461">
        <f t="shared" si="4"/>
        <v>87.631801739398142</v>
      </c>
      <c r="J131" s="462">
        <f t="shared" si="4"/>
        <v>6.9268067420918955E-2</v>
      </c>
      <c r="K131" s="364"/>
    </row>
    <row r="132" spans="1:11">
      <c r="A132" s="520"/>
      <c r="B132" s="454">
        <v>6436</v>
      </c>
      <c r="C132" s="455" t="s">
        <v>131</v>
      </c>
      <c r="D132" s="456">
        <v>7417</v>
      </c>
      <c r="E132" s="457">
        <f t="shared" si="3"/>
        <v>6766</v>
      </c>
      <c r="F132" s="458">
        <v>6745</v>
      </c>
      <c r="G132" s="459">
        <v>21</v>
      </c>
      <c r="H132" s="460">
        <f t="shared" si="4"/>
        <v>91.222866388027498</v>
      </c>
      <c r="I132" s="461">
        <f t="shared" si="4"/>
        <v>90.939733045705808</v>
      </c>
      <c r="J132" s="462">
        <f t="shared" si="4"/>
        <v>0.2831333423216934</v>
      </c>
      <c r="K132" s="364"/>
    </row>
    <row r="133" spans="1:11">
      <c r="A133" s="520"/>
      <c r="B133" s="454">
        <v>6437</v>
      </c>
      <c r="C133" s="455" t="s">
        <v>132</v>
      </c>
      <c r="D133" s="456">
        <v>2678</v>
      </c>
      <c r="E133" s="457">
        <f t="shared" si="3"/>
        <v>2357</v>
      </c>
      <c r="F133" s="458">
        <v>2353</v>
      </c>
      <c r="G133" s="459">
        <v>4</v>
      </c>
      <c r="H133" s="460">
        <f t="shared" si="4"/>
        <v>88.013442867811804</v>
      </c>
      <c r="I133" s="461">
        <f t="shared" si="4"/>
        <v>87.864077669902912</v>
      </c>
      <c r="J133" s="462">
        <f t="shared" si="4"/>
        <v>0.14936519790888722</v>
      </c>
      <c r="K133" s="364"/>
    </row>
    <row r="134" spans="1:11">
      <c r="A134" s="520"/>
      <c r="B134" s="454">
        <v>6438</v>
      </c>
      <c r="C134" s="455" t="s">
        <v>133</v>
      </c>
      <c r="D134" s="456">
        <v>11354</v>
      </c>
      <c r="E134" s="457">
        <f t="shared" si="3"/>
        <v>9875</v>
      </c>
      <c r="F134" s="458">
        <v>9820</v>
      </c>
      <c r="G134" s="459">
        <v>55</v>
      </c>
      <c r="H134" s="460">
        <f t="shared" si="4"/>
        <v>86.973753743174214</v>
      </c>
      <c r="I134" s="461">
        <f t="shared" si="4"/>
        <v>86.489342962832481</v>
      </c>
      <c r="J134" s="462">
        <f t="shared" si="4"/>
        <v>0.4844107803417298</v>
      </c>
      <c r="K134" s="364"/>
    </row>
    <row r="135" spans="1:11">
      <c r="A135" s="520"/>
      <c r="B135" s="454">
        <v>6439</v>
      </c>
      <c r="C135" s="455" t="s">
        <v>134</v>
      </c>
      <c r="D135" s="456">
        <v>5276</v>
      </c>
      <c r="E135" s="457">
        <f t="shared" si="3"/>
        <v>4904</v>
      </c>
      <c r="F135" s="458">
        <v>4892</v>
      </c>
      <c r="G135" s="459">
        <v>12</v>
      </c>
      <c r="H135" s="460">
        <f t="shared" si="4"/>
        <v>92.949203942380592</v>
      </c>
      <c r="I135" s="461">
        <f t="shared" si="4"/>
        <v>92.721758908263837</v>
      </c>
      <c r="J135" s="462">
        <f t="shared" si="4"/>
        <v>0.22744503411675512</v>
      </c>
      <c r="K135" s="364"/>
    </row>
    <row r="136" spans="1:11">
      <c r="A136" s="520"/>
      <c r="B136" s="454">
        <v>6440</v>
      </c>
      <c r="C136" s="455" t="s">
        <v>135</v>
      </c>
      <c r="D136" s="456">
        <v>9444</v>
      </c>
      <c r="E136" s="457">
        <f t="shared" ref="E136:E199" si="5">SUM(F136:G136)</f>
        <v>8671</v>
      </c>
      <c r="F136" s="458">
        <v>8649</v>
      </c>
      <c r="G136" s="459">
        <v>22</v>
      </c>
      <c r="H136" s="460">
        <f t="shared" ref="H136:J199" si="6">IF(E136="x","x",IF(E136="-","-",E136*100/$D136))</f>
        <v>91.814908936891143</v>
      </c>
      <c r="I136" s="461">
        <f t="shared" si="6"/>
        <v>91.581956797966967</v>
      </c>
      <c r="J136" s="462">
        <f t="shared" si="6"/>
        <v>0.23295213892418468</v>
      </c>
      <c r="K136" s="364"/>
    </row>
    <row r="137" spans="1:11">
      <c r="A137" s="520"/>
      <c r="B137" s="454">
        <v>6531</v>
      </c>
      <c r="C137" s="455" t="s">
        <v>136</v>
      </c>
      <c r="D137" s="456">
        <v>8118</v>
      </c>
      <c r="E137" s="457">
        <f t="shared" si="5"/>
        <v>7160</v>
      </c>
      <c r="F137" s="458">
        <v>7149</v>
      </c>
      <c r="G137" s="459">
        <v>11</v>
      </c>
      <c r="H137" s="460">
        <f t="shared" si="6"/>
        <v>88.199063808819901</v>
      </c>
      <c r="I137" s="461">
        <f t="shared" si="6"/>
        <v>88.063562453806355</v>
      </c>
      <c r="J137" s="462">
        <f t="shared" si="6"/>
        <v>0.13550135501355012</v>
      </c>
      <c r="K137" s="364"/>
    </row>
    <row r="138" spans="1:11">
      <c r="A138" s="520"/>
      <c r="B138" s="454">
        <v>6532</v>
      </c>
      <c r="C138" s="455" t="s">
        <v>137</v>
      </c>
      <c r="D138" s="456">
        <v>7500</v>
      </c>
      <c r="E138" s="457">
        <f t="shared" si="5"/>
        <v>6672</v>
      </c>
      <c r="F138" s="458">
        <v>6662</v>
      </c>
      <c r="G138" s="459">
        <v>10</v>
      </c>
      <c r="H138" s="460">
        <f t="shared" si="6"/>
        <v>88.96</v>
      </c>
      <c r="I138" s="461">
        <f t="shared" si="6"/>
        <v>88.826666666666668</v>
      </c>
      <c r="J138" s="462">
        <f t="shared" si="6"/>
        <v>0.13333333333333333</v>
      </c>
      <c r="K138" s="364"/>
    </row>
    <row r="139" spans="1:11">
      <c r="A139" s="520"/>
      <c r="B139" s="454">
        <v>6533</v>
      </c>
      <c r="C139" s="455" t="s">
        <v>138</v>
      </c>
      <c r="D139" s="456">
        <v>5020</v>
      </c>
      <c r="E139" s="457">
        <f t="shared" si="5"/>
        <v>4726</v>
      </c>
      <c r="F139" s="458">
        <v>4720</v>
      </c>
      <c r="G139" s="459">
        <v>6</v>
      </c>
      <c r="H139" s="460">
        <f t="shared" si="6"/>
        <v>94.143426294820713</v>
      </c>
      <c r="I139" s="461">
        <f t="shared" si="6"/>
        <v>94.023904382470121</v>
      </c>
      <c r="J139" s="462">
        <f t="shared" si="6"/>
        <v>0.11952191235059761</v>
      </c>
      <c r="K139" s="364"/>
    </row>
    <row r="140" spans="1:11">
      <c r="A140" s="520"/>
      <c r="B140" s="454">
        <v>6534</v>
      </c>
      <c r="C140" s="455" t="s">
        <v>139</v>
      </c>
      <c r="D140" s="456">
        <v>6764</v>
      </c>
      <c r="E140" s="457">
        <f t="shared" si="5"/>
        <v>6264</v>
      </c>
      <c r="F140" s="458">
        <v>6256</v>
      </c>
      <c r="G140" s="459">
        <v>8</v>
      </c>
      <c r="H140" s="460">
        <f t="shared" si="6"/>
        <v>92.607924305144891</v>
      </c>
      <c r="I140" s="461">
        <f t="shared" si="6"/>
        <v>92.489651094027209</v>
      </c>
      <c r="J140" s="462">
        <f t="shared" si="6"/>
        <v>0.11827321111768184</v>
      </c>
      <c r="K140" s="364"/>
    </row>
    <row r="141" spans="1:11">
      <c r="A141" s="520"/>
      <c r="B141" s="454">
        <v>6535</v>
      </c>
      <c r="C141" s="455" t="s">
        <v>140</v>
      </c>
      <c r="D141" s="456">
        <v>2816</v>
      </c>
      <c r="E141" s="457">
        <f t="shared" si="5"/>
        <v>2605</v>
      </c>
      <c r="F141" s="458">
        <v>2601</v>
      </c>
      <c r="G141" s="459">
        <v>4</v>
      </c>
      <c r="H141" s="460">
        <f t="shared" si="6"/>
        <v>92.507102272727266</v>
      </c>
      <c r="I141" s="461">
        <f t="shared" si="6"/>
        <v>92.365056818181813</v>
      </c>
      <c r="J141" s="462">
        <f t="shared" si="6"/>
        <v>0.14204545454545456</v>
      </c>
      <c r="K141" s="364"/>
    </row>
    <row r="142" spans="1:11">
      <c r="A142" s="520"/>
      <c r="B142" s="454">
        <v>6611</v>
      </c>
      <c r="C142" s="455" t="s">
        <v>141</v>
      </c>
      <c r="D142" s="456">
        <v>6026</v>
      </c>
      <c r="E142" s="457">
        <f t="shared" si="5"/>
        <v>5190</v>
      </c>
      <c r="F142" s="458">
        <v>5169</v>
      </c>
      <c r="G142" s="459">
        <v>21</v>
      </c>
      <c r="H142" s="460">
        <f t="shared" si="6"/>
        <v>86.126783936276141</v>
      </c>
      <c r="I142" s="461">
        <f t="shared" si="6"/>
        <v>85.778294059077325</v>
      </c>
      <c r="J142" s="462">
        <f t="shared" si="6"/>
        <v>0.3484898771988052</v>
      </c>
      <c r="K142" s="364"/>
    </row>
    <row r="143" spans="1:11">
      <c r="A143" s="520"/>
      <c r="B143" s="454">
        <v>6631</v>
      </c>
      <c r="C143" s="455" t="s">
        <v>142</v>
      </c>
      <c r="D143" s="456">
        <v>6553</v>
      </c>
      <c r="E143" s="457">
        <f t="shared" si="5"/>
        <v>6171</v>
      </c>
      <c r="F143" s="458">
        <v>6148</v>
      </c>
      <c r="G143" s="459">
        <v>23</v>
      </c>
      <c r="H143" s="460">
        <f t="shared" si="6"/>
        <v>94.17060888142835</v>
      </c>
      <c r="I143" s="461">
        <f t="shared" si="6"/>
        <v>93.819624599420109</v>
      </c>
      <c r="J143" s="462">
        <f t="shared" si="6"/>
        <v>0.3509842820082405</v>
      </c>
      <c r="K143" s="364"/>
    </row>
    <row r="144" spans="1:11">
      <c r="A144" s="520"/>
      <c r="B144" s="454">
        <v>6632</v>
      </c>
      <c r="C144" s="455" t="s">
        <v>143</v>
      </c>
      <c r="D144" s="456">
        <v>3383</v>
      </c>
      <c r="E144" s="457">
        <f t="shared" si="5"/>
        <v>2863</v>
      </c>
      <c r="F144" s="458">
        <v>2857</v>
      </c>
      <c r="G144" s="459">
        <v>6</v>
      </c>
      <c r="H144" s="460">
        <f t="shared" si="6"/>
        <v>84.629027490393142</v>
      </c>
      <c r="I144" s="461">
        <f t="shared" si="6"/>
        <v>84.451670115282298</v>
      </c>
      <c r="J144" s="462">
        <f t="shared" si="6"/>
        <v>0.17735737511084837</v>
      </c>
      <c r="K144" s="364"/>
    </row>
    <row r="145" spans="1:11">
      <c r="A145" s="520"/>
      <c r="B145" s="454">
        <v>6633</v>
      </c>
      <c r="C145" s="455" t="s">
        <v>144</v>
      </c>
      <c r="D145" s="456">
        <v>6845</v>
      </c>
      <c r="E145" s="457">
        <f t="shared" si="5"/>
        <v>6483</v>
      </c>
      <c r="F145" s="458">
        <v>6399</v>
      </c>
      <c r="G145" s="459">
        <v>84</v>
      </c>
      <c r="H145" s="460">
        <f t="shared" si="6"/>
        <v>94.711468224981743</v>
      </c>
      <c r="I145" s="461">
        <f t="shared" si="6"/>
        <v>93.484295105916729</v>
      </c>
      <c r="J145" s="462">
        <f t="shared" si="6"/>
        <v>1.227173119065011</v>
      </c>
      <c r="K145" s="364"/>
    </row>
    <row r="146" spans="1:11">
      <c r="A146" s="520"/>
      <c r="B146" s="454">
        <v>6634</v>
      </c>
      <c r="C146" s="455" t="s">
        <v>145</v>
      </c>
      <c r="D146" s="456">
        <v>4942</v>
      </c>
      <c r="E146" s="457">
        <f t="shared" si="5"/>
        <v>4614</v>
      </c>
      <c r="F146" s="458">
        <v>4611</v>
      </c>
      <c r="G146" s="459">
        <v>3</v>
      </c>
      <c r="H146" s="460">
        <f t="shared" si="6"/>
        <v>93.363010926750306</v>
      </c>
      <c r="I146" s="461">
        <f t="shared" si="6"/>
        <v>93.302306758397407</v>
      </c>
      <c r="J146" s="462">
        <f t="shared" si="6"/>
        <v>6.0704168352893564E-2</v>
      </c>
      <c r="K146" s="364"/>
    </row>
    <row r="147" spans="1:11">
      <c r="A147" s="520"/>
      <c r="B147" s="454">
        <v>6635</v>
      </c>
      <c r="C147" s="455" t="s">
        <v>146</v>
      </c>
      <c r="D147" s="456">
        <v>4422</v>
      </c>
      <c r="E147" s="457">
        <f t="shared" si="5"/>
        <v>4175</v>
      </c>
      <c r="F147" s="458">
        <v>4170</v>
      </c>
      <c r="G147" s="459">
        <v>5</v>
      </c>
      <c r="H147" s="460">
        <f t="shared" si="6"/>
        <v>94.41429217548621</v>
      </c>
      <c r="I147" s="461">
        <f t="shared" si="6"/>
        <v>94.301221166892802</v>
      </c>
      <c r="J147" s="462">
        <f t="shared" si="6"/>
        <v>0.11307100859339665</v>
      </c>
      <c r="K147" s="364"/>
    </row>
    <row r="148" spans="1:11">
      <c r="A148" s="520"/>
      <c r="B148" s="427">
        <v>6636</v>
      </c>
      <c r="C148" s="428" t="s">
        <v>147</v>
      </c>
      <c r="D148" s="429">
        <v>2682</v>
      </c>
      <c r="E148" s="430">
        <f t="shared" si="5"/>
        <v>2459</v>
      </c>
      <c r="F148" s="431">
        <v>2449</v>
      </c>
      <c r="G148" s="432">
        <v>10</v>
      </c>
      <c r="H148" s="433">
        <f t="shared" si="6"/>
        <v>91.685309470544368</v>
      </c>
      <c r="I148" s="434">
        <f t="shared" si="6"/>
        <v>91.312453392990307</v>
      </c>
      <c r="J148" s="435">
        <f t="shared" si="6"/>
        <v>0.37285607755406414</v>
      </c>
      <c r="K148" s="364"/>
    </row>
    <row r="149" spans="1:11" ht="15" customHeight="1">
      <c r="A149" s="517" t="s">
        <v>410</v>
      </c>
      <c r="B149" s="436">
        <v>7111</v>
      </c>
      <c r="C149" s="437" t="s">
        <v>148</v>
      </c>
      <c r="D149" s="438">
        <v>3016</v>
      </c>
      <c r="E149" s="439">
        <f t="shared" si="5"/>
        <v>2810</v>
      </c>
      <c r="F149" s="440">
        <v>2691</v>
      </c>
      <c r="G149" s="441">
        <v>119</v>
      </c>
      <c r="H149" s="442">
        <f t="shared" si="6"/>
        <v>93.169761273209545</v>
      </c>
      <c r="I149" s="443">
        <f t="shared" si="6"/>
        <v>89.224137931034477</v>
      </c>
      <c r="J149" s="444">
        <f t="shared" si="6"/>
        <v>3.9456233421750664</v>
      </c>
      <c r="K149" s="364"/>
    </row>
    <row r="150" spans="1:11">
      <c r="A150" s="518"/>
      <c r="B150" s="412">
        <v>7131</v>
      </c>
      <c r="C150" s="413" t="s">
        <v>149</v>
      </c>
      <c r="D150" s="414">
        <v>3608</v>
      </c>
      <c r="E150" s="379">
        <f t="shared" si="5"/>
        <v>3311</v>
      </c>
      <c r="F150" s="380">
        <v>3296</v>
      </c>
      <c r="G150" s="381">
        <v>15</v>
      </c>
      <c r="H150" s="382">
        <f t="shared" si="6"/>
        <v>91.768292682926827</v>
      </c>
      <c r="I150" s="383">
        <f t="shared" si="6"/>
        <v>91.352549889135261</v>
      </c>
      <c r="J150" s="384">
        <f t="shared" si="6"/>
        <v>0.41574279379157431</v>
      </c>
      <c r="K150" s="364"/>
    </row>
    <row r="151" spans="1:11">
      <c r="A151" s="518"/>
      <c r="B151" s="412">
        <v>7132</v>
      </c>
      <c r="C151" s="413" t="s">
        <v>150</v>
      </c>
      <c r="D151" s="414">
        <v>4007</v>
      </c>
      <c r="E151" s="379">
        <f t="shared" si="5"/>
        <v>3580</v>
      </c>
      <c r="F151" s="380">
        <v>3577</v>
      </c>
      <c r="G151" s="381">
        <v>3</v>
      </c>
      <c r="H151" s="382">
        <f t="shared" si="6"/>
        <v>89.343648614923879</v>
      </c>
      <c r="I151" s="383">
        <f t="shared" si="6"/>
        <v>89.268779635637628</v>
      </c>
      <c r="J151" s="384">
        <f t="shared" si="6"/>
        <v>7.4868979286249068E-2</v>
      </c>
      <c r="K151" s="364"/>
    </row>
    <row r="152" spans="1:11">
      <c r="A152" s="518"/>
      <c r="B152" s="412">
        <v>7133</v>
      </c>
      <c r="C152" s="413" t="s">
        <v>151</v>
      </c>
      <c r="D152" s="414">
        <v>4734</v>
      </c>
      <c r="E152" s="379">
        <f t="shared" si="5"/>
        <v>4466</v>
      </c>
      <c r="F152" s="380">
        <v>4466</v>
      </c>
      <c r="G152" s="385">
        <v>0</v>
      </c>
      <c r="H152" s="382">
        <f t="shared" si="6"/>
        <v>94.33882551753274</v>
      </c>
      <c r="I152" s="383">
        <f t="shared" si="6"/>
        <v>94.33882551753274</v>
      </c>
      <c r="J152" s="384">
        <f t="shared" si="6"/>
        <v>0</v>
      </c>
      <c r="K152" s="364"/>
    </row>
    <row r="153" spans="1:11">
      <c r="A153" s="518"/>
      <c r="B153" s="412">
        <v>7134</v>
      </c>
      <c r="C153" s="413" t="s">
        <v>152</v>
      </c>
      <c r="D153" s="414">
        <v>2480</v>
      </c>
      <c r="E153" s="379">
        <f t="shared" si="5"/>
        <v>1978</v>
      </c>
      <c r="F153" s="380">
        <v>1978</v>
      </c>
      <c r="G153" s="385">
        <v>0</v>
      </c>
      <c r="H153" s="382">
        <f t="shared" si="6"/>
        <v>79.758064516129039</v>
      </c>
      <c r="I153" s="383">
        <f t="shared" si="6"/>
        <v>79.758064516129039</v>
      </c>
      <c r="J153" s="384">
        <f t="shared" si="6"/>
        <v>0</v>
      </c>
      <c r="K153" s="364"/>
    </row>
    <row r="154" spans="1:11">
      <c r="A154" s="518"/>
      <c r="B154" s="412">
        <v>7135</v>
      </c>
      <c r="C154" s="463" t="s">
        <v>153</v>
      </c>
      <c r="D154" s="414">
        <v>1693</v>
      </c>
      <c r="E154" s="379">
        <f t="shared" si="5"/>
        <v>1581</v>
      </c>
      <c r="F154" s="380">
        <v>1573</v>
      </c>
      <c r="G154" s="385">
        <v>8</v>
      </c>
      <c r="H154" s="382">
        <f t="shared" si="6"/>
        <v>93.384524512699343</v>
      </c>
      <c r="I154" s="383">
        <f t="shared" si="6"/>
        <v>92.911990549320734</v>
      </c>
      <c r="J154" s="384">
        <f t="shared" si="6"/>
        <v>0.47253396337861786</v>
      </c>
      <c r="K154" s="364"/>
    </row>
    <row r="155" spans="1:11">
      <c r="A155" s="518"/>
      <c r="B155" s="412">
        <v>7137</v>
      </c>
      <c r="C155" s="413" t="s">
        <v>154</v>
      </c>
      <c r="D155" s="414">
        <v>6438</v>
      </c>
      <c r="E155" s="379">
        <f t="shared" si="5"/>
        <v>6052</v>
      </c>
      <c r="F155" s="380">
        <v>6049</v>
      </c>
      <c r="G155" s="381">
        <v>3</v>
      </c>
      <c r="H155" s="382">
        <f t="shared" si="6"/>
        <v>94.004349176762972</v>
      </c>
      <c r="I155" s="383">
        <f t="shared" si="6"/>
        <v>93.957750854302574</v>
      </c>
      <c r="J155" s="384">
        <f t="shared" si="6"/>
        <v>4.6598322460391424E-2</v>
      </c>
      <c r="K155" s="364"/>
    </row>
    <row r="156" spans="1:11">
      <c r="A156" s="518"/>
      <c r="B156" s="412">
        <v>7138</v>
      </c>
      <c r="C156" s="413" t="s">
        <v>155</v>
      </c>
      <c r="D156" s="414">
        <v>5854</v>
      </c>
      <c r="E156" s="379">
        <f t="shared" si="5"/>
        <v>5125</v>
      </c>
      <c r="F156" s="380">
        <v>5097</v>
      </c>
      <c r="G156" s="381">
        <v>28</v>
      </c>
      <c r="H156" s="382">
        <f t="shared" si="6"/>
        <v>87.546976426375124</v>
      </c>
      <c r="I156" s="383">
        <f t="shared" si="6"/>
        <v>87.068670994192004</v>
      </c>
      <c r="J156" s="384">
        <f t="shared" si="6"/>
        <v>0.47830543218312266</v>
      </c>
      <c r="K156" s="364"/>
    </row>
    <row r="157" spans="1:11">
      <c r="A157" s="518"/>
      <c r="B157" s="412">
        <v>7140</v>
      </c>
      <c r="C157" s="413" t="s">
        <v>156</v>
      </c>
      <c r="D157" s="414">
        <v>3005</v>
      </c>
      <c r="E157" s="379">
        <f t="shared" si="5"/>
        <v>2798</v>
      </c>
      <c r="F157" s="380">
        <v>2797</v>
      </c>
      <c r="G157" s="385">
        <v>1</v>
      </c>
      <c r="H157" s="382">
        <f t="shared" si="6"/>
        <v>93.111480865224621</v>
      </c>
      <c r="I157" s="383">
        <f t="shared" si="6"/>
        <v>93.078202995008326</v>
      </c>
      <c r="J157" s="384">
        <f t="shared" si="6"/>
        <v>3.3277870216306155E-2</v>
      </c>
      <c r="K157" s="364"/>
    </row>
    <row r="158" spans="1:11">
      <c r="A158" s="518"/>
      <c r="B158" s="412">
        <v>7141</v>
      </c>
      <c r="C158" s="413" t="s">
        <v>157</v>
      </c>
      <c r="D158" s="414">
        <v>3544</v>
      </c>
      <c r="E158" s="379">
        <f t="shared" si="5"/>
        <v>3353</v>
      </c>
      <c r="F158" s="380">
        <v>3340</v>
      </c>
      <c r="G158" s="381">
        <v>13</v>
      </c>
      <c r="H158" s="382">
        <f t="shared" si="6"/>
        <v>94.610609480812641</v>
      </c>
      <c r="I158" s="383">
        <f t="shared" si="6"/>
        <v>94.243792325056432</v>
      </c>
      <c r="J158" s="384">
        <f t="shared" si="6"/>
        <v>0.36681715575620766</v>
      </c>
      <c r="K158" s="364"/>
    </row>
    <row r="159" spans="1:11">
      <c r="A159" s="518"/>
      <c r="B159" s="412">
        <v>7143</v>
      </c>
      <c r="C159" s="413" t="s">
        <v>158</v>
      </c>
      <c r="D159" s="414">
        <v>6047</v>
      </c>
      <c r="E159" s="379">
        <f t="shared" si="5"/>
        <v>5729</v>
      </c>
      <c r="F159" s="380">
        <v>5728</v>
      </c>
      <c r="G159" s="385">
        <v>1</v>
      </c>
      <c r="H159" s="382">
        <f t="shared" si="6"/>
        <v>94.741193980486187</v>
      </c>
      <c r="I159" s="383">
        <f t="shared" si="6"/>
        <v>94.724656854638667</v>
      </c>
      <c r="J159" s="384">
        <f t="shared" si="6"/>
        <v>1.6537125847527701E-2</v>
      </c>
      <c r="K159" s="364"/>
    </row>
    <row r="160" spans="1:11">
      <c r="A160" s="518"/>
      <c r="B160" s="412">
        <v>7211</v>
      </c>
      <c r="C160" s="413" t="s">
        <v>159</v>
      </c>
      <c r="D160" s="414">
        <v>2786</v>
      </c>
      <c r="E160" s="379">
        <f t="shared" si="5"/>
        <v>2720</v>
      </c>
      <c r="F160" s="380">
        <v>2703</v>
      </c>
      <c r="G160" s="381">
        <v>17</v>
      </c>
      <c r="H160" s="382">
        <f t="shared" si="6"/>
        <v>97.631012203876523</v>
      </c>
      <c r="I160" s="383">
        <f t="shared" si="6"/>
        <v>97.020818377602296</v>
      </c>
      <c r="J160" s="384">
        <f t="shared" si="6"/>
        <v>0.61019382627422825</v>
      </c>
      <c r="K160" s="364"/>
    </row>
    <row r="161" spans="1:11">
      <c r="A161" s="518"/>
      <c r="B161" s="412">
        <v>7231</v>
      </c>
      <c r="C161" s="413" t="s">
        <v>160</v>
      </c>
      <c r="D161" s="414">
        <v>3333</v>
      </c>
      <c r="E161" s="379">
        <f t="shared" si="5"/>
        <v>3023</v>
      </c>
      <c r="F161" s="380">
        <v>3022</v>
      </c>
      <c r="G161" s="385">
        <v>1</v>
      </c>
      <c r="H161" s="382">
        <f t="shared" si="6"/>
        <v>90.699069906990701</v>
      </c>
      <c r="I161" s="383">
        <f t="shared" si="6"/>
        <v>90.669066906690674</v>
      </c>
      <c r="J161" s="384">
        <f t="shared" si="6"/>
        <v>3.0003000300030003E-2</v>
      </c>
      <c r="K161" s="364"/>
    </row>
    <row r="162" spans="1:11">
      <c r="A162" s="518"/>
      <c r="B162" s="412">
        <v>7232</v>
      </c>
      <c r="C162" s="413" t="s">
        <v>421</v>
      </c>
      <c r="D162" s="414">
        <v>3217</v>
      </c>
      <c r="E162" s="379">
        <f t="shared" si="5"/>
        <v>2838</v>
      </c>
      <c r="F162" s="380">
        <v>2834</v>
      </c>
      <c r="G162" s="381">
        <v>4</v>
      </c>
      <c r="H162" s="382">
        <f t="shared" si="6"/>
        <v>88.218837426173451</v>
      </c>
      <c r="I162" s="383">
        <f t="shared" si="6"/>
        <v>88.09449797948399</v>
      </c>
      <c r="J162" s="384">
        <f t="shared" si="6"/>
        <v>0.12433944668946223</v>
      </c>
      <c r="K162" s="364"/>
    </row>
    <row r="163" spans="1:11">
      <c r="A163" s="518"/>
      <c r="B163" s="412">
        <v>7233</v>
      </c>
      <c r="C163" s="413" t="s">
        <v>161</v>
      </c>
      <c r="D163" s="414">
        <v>1596</v>
      </c>
      <c r="E163" s="379">
        <f t="shared" si="5"/>
        <v>1504</v>
      </c>
      <c r="F163" s="380">
        <v>1504</v>
      </c>
      <c r="G163" s="385">
        <v>0</v>
      </c>
      <c r="H163" s="382">
        <f t="shared" si="6"/>
        <v>94.235588972431074</v>
      </c>
      <c r="I163" s="383">
        <f t="shared" si="6"/>
        <v>94.235588972431074</v>
      </c>
      <c r="J163" s="464">
        <f t="shared" si="6"/>
        <v>0</v>
      </c>
      <c r="K163" s="364"/>
    </row>
    <row r="164" spans="1:11">
      <c r="A164" s="518"/>
      <c r="B164" s="412">
        <v>7235</v>
      </c>
      <c r="C164" s="413" t="s">
        <v>162</v>
      </c>
      <c r="D164" s="414">
        <v>4420</v>
      </c>
      <c r="E164" s="379">
        <f t="shared" si="5"/>
        <v>4301</v>
      </c>
      <c r="F164" s="380">
        <v>4277</v>
      </c>
      <c r="G164" s="381">
        <v>24</v>
      </c>
      <c r="H164" s="382">
        <f t="shared" si="6"/>
        <v>97.307692307692307</v>
      </c>
      <c r="I164" s="383">
        <f t="shared" si="6"/>
        <v>96.764705882352942</v>
      </c>
      <c r="J164" s="384">
        <f t="shared" si="6"/>
        <v>0.54298642533936647</v>
      </c>
      <c r="K164" s="364"/>
    </row>
    <row r="165" spans="1:11">
      <c r="A165" s="518"/>
      <c r="B165" s="412">
        <v>7311</v>
      </c>
      <c r="C165" s="413" t="s">
        <v>163</v>
      </c>
      <c r="D165" s="414">
        <v>1509</v>
      </c>
      <c r="E165" s="379">
        <f t="shared" si="5"/>
        <v>1293</v>
      </c>
      <c r="F165" s="380">
        <v>1291</v>
      </c>
      <c r="G165" s="381">
        <v>2</v>
      </c>
      <c r="H165" s="382">
        <f t="shared" si="6"/>
        <v>85.685884691848912</v>
      </c>
      <c r="I165" s="383">
        <f t="shared" si="6"/>
        <v>85.553346587143807</v>
      </c>
      <c r="J165" s="384">
        <f t="shared" si="6"/>
        <v>0.13253810470510272</v>
      </c>
      <c r="K165" s="364"/>
    </row>
    <row r="166" spans="1:11">
      <c r="A166" s="518"/>
      <c r="B166" s="412">
        <v>7312</v>
      </c>
      <c r="C166" s="413" t="s">
        <v>164</v>
      </c>
      <c r="D166" s="414">
        <v>2947</v>
      </c>
      <c r="E166" s="379">
        <f t="shared" si="5"/>
        <v>2364</v>
      </c>
      <c r="F166" s="380">
        <v>2362</v>
      </c>
      <c r="G166" s="381">
        <v>2</v>
      </c>
      <c r="H166" s="382">
        <f t="shared" si="6"/>
        <v>80.217170003393278</v>
      </c>
      <c r="I166" s="383">
        <f t="shared" si="6"/>
        <v>80.149304377332882</v>
      </c>
      <c r="J166" s="384">
        <f t="shared" si="6"/>
        <v>6.7865626060400405E-2</v>
      </c>
      <c r="K166" s="364"/>
    </row>
    <row r="167" spans="1:11" ht="13.95" customHeight="1">
      <c r="A167" s="518"/>
      <c r="B167" s="412">
        <v>7313</v>
      </c>
      <c r="C167" s="413" t="s">
        <v>450</v>
      </c>
      <c r="D167" s="414">
        <v>1298</v>
      </c>
      <c r="E167" s="379">
        <f t="shared" si="5"/>
        <v>1277</v>
      </c>
      <c r="F167" s="380">
        <v>1276</v>
      </c>
      <c r="G167" s="385">
        <v>1</v>
      </c>
      <c r="H167" s="382">
        <f t="shared" si="6"/>
        <v>98.382126348228041</v>
      </c>
      <c r="I167" s="383">
        <f t="shared" si="6"/>
        <v>98.305084745762713</v>
      </c>
      <c r="J167" s="384">
        <f t="shared" si="6"/>
        <v>7.7041602465331274E-2</v>
      </c>
      <c r="K167" s="364"/>
    </row>
    <row r="168" spans="1:11">
      <c r="A168" s="518"/>
      <c r="B168" s="412">
        <v>7314</v>
      </c>
      <c r="C168" s="413" t="s">
        <v>399</v>
      </c>
      <c r="D168" s="414">
        <v>5806</v>
      </c>
      <c r="E168" s="379">
        <f t="shared" si="5"/>
        <v>4534</v>
      </c>
      <c r="F168" s="380">
        <v>4438</v>
      </c>
      <c r="G168" s="381">
        <v>96</v>
      </c>
      <c r="H168" s="382">
        <f t="shared" si="6"/>
        <v>78.091629348949368</v>
      </c>
      <c r="I168" s="383">
        <f t="shared" si="6"/>
        <v>76.438167413021006</v>
      </c>
      <c r="J168" s="384">
        <f t="shared" si="6"/>
        <v>1.65346193592835</v>
      </c>
      <c r="K168" s="364"/>
    </row>
    <row r="169" spans="1:11">
      <c r="A169" s="518"/>
      <c r="B169" s="412">
        <v>7315</v>
      </c>
      <c r="C169" s="413" t="s">
        <v>165</v>
      </c>
      <c r="D169" s="414">
        <v>5748</v>
      </c>
      <c r="E169" s="379">
        <f t="shared" si="5"/>
        <v>5164</v>
      </c>
      <c r="F169" s="380">
        <v>5136</v>
      </c>
      <c r="G169" s="381">
        <v>28</v>
      </c>
      <c r="H169" s="382">
        <f t="shared" si="6"/>
        <v>89.839944328462067</v>
      </c>
      <c r="I169" s="383">
        <f t="shared" si="6"/>
        <v>89.352818371607512</v>
      </c>
      <c r="J169" s="384">
        <f t="shared" si="6"/>
        <v>0.48712595685455812</v>
      </c>
      <c r="K169" s="364"/>
    </row>
    <row r="170" spans="1:11">
      <c r="A170" s="518"/>
      <c r="B170" s="412">
        <v>7316</v>
      </c>
      <c r="C170" s="463" t="s">
        <v>429</v>
      </c>
      <c r="D170" s="414">
        <v>1542</v>
      </c>
      <c r="E170" s="379">
        <f t="shared" si="5"/>
        <v>1490</v>
      </c>
      <c r="F170" s="380">
        <v>1490</v>
      </c>
      <c r="G170" s="381">
        <v>0</v>
      </c>
      <c r="H170" s="382">
        <f t="shared" si="6"/>
        <v>96.627756160830089</v>
      </c>
      <c r="I170" s="383">
        <f t="shared" si="6"/>
        <v>96.627756160830089</v>
      </c>
      <c r="J170" s="384">
        <f t="shared" si="6"/>
        <v>0</v>
      </c>
      <c r="K170" s="364"/>
    </row>
    <row r="171" spans="1:11">
      <c r="A171" s="518"/>
      <c r="B171" s="412">
        <v>7317</v>
      </c>
      <c r="C171" s="413" t="s">
        <v>166</v>
      </c>
      <c r="D171" s="414">
        <v>1081</v>
      </c>
      <c r="E171" s="379">
        <f t="shared" si="5"/>
        <v>952</v>
      </c>
      <c r="F171" s="380">
        <v>929</v>
      </c>
      <c r="G171" s="385">
        <v>23</v>
      </c>
      <c r="H171" s="382">
        <f t="shared" si="6"/>
        <v>88.066604995374647</v>
      </c>
      <c r="I171" s="383">
        <f t="shared" si="6"/>
        <v>85.938945420906563</v>
      </c>
      <c r="J171" s="384">
        <f t="shared" si="6"/>
        <v>2.1276595744680851</v>
      </c>
      <c r="K171" s="364"/>
    </row>
    <row r="172" spans="1:11">
      <c r="A172" s="518"/>
      <c r="B172" s="412">
        <v>7318</v>
      </c>
      <c r="C172" s="413" t="s">
        <v>167</v>
      </c>
      <c r="D172" s="414">
        <v>1348</v>
      </c>
      <c r="E172" s="379">
        <f t="shared" si="5"/>
        <v>1217</v>
      </c>
      <c r="F172" s="380">
        <v>1206</v>
      </c>
      <c r="G172" s="381">
        <v>11</v>
      </c>
      <c r="H172" s="382">
        <f t="shared" si="6"/>
        <v>90.281899109792292</v>
      </c>
      <c r="I172" s="383">
        <f t="shared" si="6"/>
        <v>89.465875370919875</v>
      </c>
      <c r="J172" s="384">
        <f t="shared" si="6"/>
        <v>0.81602373887240354</v>
      </c>
      <c r="K172" s="364"/>
    </row>
    <row r="173" spans="1:11">
      <c r="A173" s="518"/>
      <c r="B173" s="412">
        <v>7319</v>
      </c>
      <c r="C173" s="413" t="s">
        <v>168</v>
      </c>
      <c r="D173" s="414">
        <v>2652</v>
      </c>
      <c r="E173" s="379">
        <f t="shared" si="5"/>
        <v>2383</v>
      </c>
      <c r="F173" s="380">
        <v>2322</v>
      </c>
      <c r="G173" s="381">
        <v>61</v>
      </c>
      <c r="H173" s="382">
        <f t="shared" si="6"/>
        <v>89.856711915535442</v>
      </c>
      <c r="I173" s="383">
        <f t="shared" si="6"/>
        <v>87.556561085972845</v>
      </c>
      <c r="J173" s="384">
        <f t="shared" si="6"/>
        <v>2.3001508295625941</v>
      </c>
      <c r="K173" s="364"/>
    </row>
    <row r="174" spans="1:11">
      <c r="A174" s="518"/>
      <c r="B174" s="412">
        <v>7320</v>
      </c>
      <c r="C174" s="413" t="s">
        <v>169</v>
      </c>
      <c r="D174" s="414">
        <v>930</v>
      </c>
      <c r="E174" s="379">
        <f t="shared" si="5"/>
        <v>786</v>
      </c>
      <c r="F174" s="380">
        <v>783</v>
      </c>
      <c r="G174" s="385">
        <v>3</v>
      </c>
      <c r="H174" s="382">
        <f t="shared" si="6"/>
        <v>84.516129032258064</v>
      </c>
      <c r="I174" s="383">
        <f t="shared" si="6"/>
        <v>84.193548387096769</v>
      </c>
      <c r="J174" s="464">
        <f t="shared" si="6"/>
        <v>0.32258064516129031</v>
      </c>
      <c r="K174" s="364"/>
    </row>
    <row r="175" spans="1:11">
      <c r="A175" s="518"/>
      <c r="B175" s="412">
        <v>7331</v>
      </c>
      <c r="C175" s="413" t="s">
        <v>170</v>
      </c>
      <c r="D175" s="414">
        <v>4164</v>
      </c>
      <c r="E175" s="379">
        <f t="shared" si="5"/>
        <v>4021</v>
      </c>
      <c r="F175" s="380">
        <v>4008</v>
      </c>
      <c r="G175" s="381">
        <v>13</v>
      </c>
      <c r="H175" s="382">
        <f t="shared" si="6"/>
        <v>96.565802113352547</v>
      </c>
      <c r="I175" s="383">
        <f t="shared" si="6"/>
        <v>96.253602305475511</v>
      </c>
      <c r="J175" s="384">
        <f t="shared" si="6"/>
        <v>0.31219980787704132</v>
      </c>
      <c r="K175" s="364"/>
    </row>
    <row r="176" spans="1:11">
      <c r="A176" s="518"/>
      <c r="B176" s="412">
        <v>7332</v>
      </c>
      <c r="C176" s="413" t="s">
        <v>171</v>
      </c>
      <c r="D176" s="414">
        <v>3738</v>
      </c>
      <c r="E176" s="379">
        <f t="shared" si="5"/>
        <v>3607</v>
      </c>
      <c r="F176" s="380">
        <v>3605</v>
      </c>
      <c r="G176" s="381">
        <v>2</v>
      </c>
      <c r="H176" s="382">
        <f t="shared" si="6"/>
        <v>96.495452113429636</v>
      </c>
      <c r="I176" s="383">
        <f t="shared" si="6"/>
        <v>96.441947565543074</v>
      </c>
      <c r="J176" s="384">
        <f t="shared" si="6"/>
        <v>5.3504547886570358E-2</v>
      </c>
      <c r="K176" s="364"/>
    </row>
    <row r="177" spans="1:11">
      <c r="A177" s="518"/>
      <c r="B177" s="412">
        <v>7333</v>
      </c>
      <c r="C177" s="413" t="s">
        <v>172</v>
      </c>
      <c r="D177" s="414">
        <v>2289</v>
      </c>
      <c r="E177" s="379">
        <f t="shared" si="5"/>
        <v>2150</v>
      </c>
      <c r="F177" s="380">
        <v>2150</v>
      </c>
      <c r="G177" s="385">
        <v>0</v>
      </c>
      <c r="H177" s="382">
        <f t="shared" si="6"/>
        <v>93.92747924858017</v>
      </c>
      <c r="I177" s="383">
        <f t="shared" si="6"/>
        <v>93.92747924858017</v>
      </c>
      <c r="J177" s="384">
        <f t="shared" si="6"/>
        <v>0</v>
      </c>
      <c r="K177" s="364"/>
    </row>
    <row r="178" spans="1:11">
      <c r="A178" s="518"/>
      <c r="B178" s="412">
        <v>7334</v>
      </c>
      <c r="C178" s="413" t="s">
        <v>173</v>
      </c>
      <c r="D178" s="414">
        <v>4071</v>
      </c>
      <c r="E178" s="379">
        <f t="shared" si="5"/>
        <v>3939</v>
      </c>
      <c r="F178" s="380">
        <v>3936</v>
      </c>
      <c r="G178" s="381">
        <v>3</v>
      </c>
      <c r="H178" s="382">
        <f t="shared" si="6"/>
        <v>96.757553426676495</v>
      </c>
      <c r="I178" s="383">
        <f t="shared" si="6"/>
        <v>96.683861459100953</v>
      </c>
      <c r="J178" s="384">
        <f t="shared" si="6"/>
        <v>7.369196757553427E-2</v>
      </c>
      <c r="K178" s="364"/>
    </row>
    <row r="179" spans="1:11">
      <c r="A179" s="518"/>
      <c r="B179" s="412">
        <v>7335</v>
      </c>
      <c r="C179" s="413" t="s">
        <v>433</v>
      </c>
      <c r="D179" s="414">
        <v>3894</v>
      </c>
      <c r="E179" s="379">
        <f t="shared" si="5"/>
        <v>2942</v>
      </c>
      <c r="F179" s="380">
        <v>2937</v>
      </c>
      <c r="G179" s="381">
        <v>5</v>
      </c>
      <c r="H179" s="382">
        <f t="shared" si="6"/>
        <v>75.552131484334879</v>
      </c>
      <c r="I179" s="383">
        <f t="shared" si="6"/>
        <v>75.423728813559322</v>
      </c>
      <c r="J179" s="384">
        <f t="shared" si="6"/>
        <v>0.12840267077555212</v>
      </c>
      <c r="K179" s="364"/>
    </row>
    <row r="180" spans="1:11">
      <c r="A180" s="518"/>
      <c r="B180" s="412">
        <v>7336</v>
      </c>
      <c r="C180" s="413" t="s">
        <v>174</v>
      </c>
      <c r="D180" s="414">
        <v>2131</v>
      </c>
      <c r="E180" s="379">
        <f t="shared" si="5"/>
        <v>1777</v>
      </c>
      <c r="F180" s="380">
        <v>1776</v>
      </c>
      <c r="G180" s="381">
        <v>1</v>
      </c>
      <c r="H180" s="382">
        <f t="shared" si="6"/>
        <v>83.388080713280146</v>
      </c>
      <c r="I180" s="383">
        <f t="shared" si="6"/>
        <v>83.341154387611454</v>
      </c>
      <c r="J180" s="384">
        <f t="shared" si="6"/>
        <v>4.6926325668700142E-2</v>
      </c>
      <c r="K180" s="364"/>
    </row>
    <row r="181" spans="1:11">
      <c r="A181" s="518"/>
      <c r="B181" s="412">
        <v>7337</v>
      </c>
      <c r="C181" s="413" t="s">
        <v>175</v>
      </c>
      <c r="D181" s="414">
        <v>3163</v>
      </c>
      <c r="E181" s="379">
        <f t="shared" si="5"/>
        <v>3063</v>
      </c>
      <c r="F181" s="380">
        <v>3053</v>
      </c>
      <c r="G181" s="381">
        <v>10</v>
      </c>
      <c r="H181" s="382">
        <f t="shared" si="6"/>
        <v>96.838444514701237</v>
      </c>
      <c r="I181" s="383">
        <f t="shared" si="6"/>
        <v>96.522288966171359</v>
      </c>
      <c r="J181" s="384">
        <f t="shared" si="6"/>
        <v>0.31615554852987671</v>
      </c>
      <c r="K181" s="364"/>
    </row>
    <row r="182" spans="1:11">
      <c r="A182" s="518"/>
      <c r="B182" s="412">
        <v>7338</v>
      </c>
      <c r="C182" s="413" t="s">
        <v>176</v>
      </c>
      <c r="D182" s="414">
        <v>4954</v>
      </c>
      <c r="E182" s="379">
        <f t="shared" si="5"/>
        <v>4706</v>
      </c>
      <c r="F182" s="380">
        <v>4693</v>
      </c>
      <c r="G182" s="381">
        <v>13</v>
      </c>
      <c r="H182" s="382">
        <f t="shared" si="6"/>
        <v>94.993944287444492</v>
      </c>
      <c r="I182" s="383">
        <f t="shared" si="6"/>
        <v>94.731530076705695</v>
      </c>
      <c r="J182" s="384">
        <f t="shared" si="6"/>
        <v>0.26241421073879695</v>
      </c>
      <c r="K182" s="364"/>
    </row>
    <row r="183" spans="1:11">
      <c r="A183" s="518"/>
      <c r="B183" s="412">
        <v>7339</v>
      </c>
      <c r="C183" s="413" t="s">
        <v>177</v>
      </c>
      <c r="D183" s="414">
        <v>6464</v>
      </c>
      <c r="E183" s="379">
        <f t="shared" si="5"/>
        <v>6152</v>
      </c>
      <c r="F183" s="380">
        <v>6148</v>
      </c>
      <c r="G183" s="381">
        <v>4</v>
      </c>
      <c r="H183" s="382">
        <f t="shared" si="6"/>
        <v>95.17326732673267</v>
      </c>
      <c r="I183" s="383">
        <f t="shared" si="6"/>
        <v>95.111386138613867</v>
      </c>
      <c r="J183" s="384">
        <f t="shared" si="6"/>
        <v>6.1881188118811881E-2</v>
      </c>
      <c r="K183" s="364"/>
    </row>
    <row r="184" spans="1:11">
      <c r="A184" s="519"/>
      <c r="B184" s="445">
        <v>7340</v>
      </c>
      <c r="C184" s="446" t="s">
        <v>178</v>
      </c>
      <c r="D184" s="447">
        <v>2397</v>
      </c>
      <c r="E184" s="448">
        <f t="shared" si="5"/>
        <v>2312</v>
      </c>
      <c r="F184" s="449">
        <v>2309</v>
      </c>
      <c r="G184" s="450">
        <v>3</v>
      </c>
      <c r="H184" s="451">
        <f t="shared" si="6"/>
        <v>96.453900709219852</v>
      </c>
      <c r="I184" s="452">
        <f t="shared" si="6"/>
        <v>96.328744263662912</v>
      </c>
      <c r="J184" s="453">
        <f t="shared" si="6"/>
        <v>0.12515644555694619</v>
      </c>
      <c r="K184" s="364"/>
    </row>
    <row r="185" spans="1:11" ht="15" customHeight="1">
      <c r="A185" s="520" t="s">
        <v>411</v>
      </c>
      <c r="B185" s="418">
        <v>8111</v>
      </c>
      <c r="C185" s="419" t="s">
        <v>179</v>
      </c>
      <c r="D185" s="420">
        <v>16907</v>
      </c>
      <c r="E185" s="421">
        <f t="shared" si="5"/>
        <v>15151</v>
      </c>
      <c r="F185" s="422">
        <v>15022</v>
      </c>
      <c r="G185" s="423">
        <v>129</v>
      </c>
      <c r="H185" s="424">
        <f t="shared" si="6"/>
        <v>89.613769444608735</v>
      </c>
      <c r="I185" s="425">
        <f t="shared" si="6"/>
        <v>88.8507718696398</v>
      </c>
      <c r="J185" s="426">
        <f t="shared" si="6"/>
        <v>0.76299757496894782</v>
      </c>
      <c r="K185" s="364"/>
    </row>
    <row r="186" spans="1:11">
      <c r="A186" s="520"/>
      <c r="B186" s="454">
        <v>8115</v>
      </c>
      <c r="C186" s="455" t="s">
        <v>180</v>
      </c>
      <c r="D186" s="456">
        <v>12953</v>
      </c>
      <c r="E186" s="457">
        <f t="shared" si="5"/>
        <v>11619</v>
      </c>
      <c r="F186" s="458">
        <v>11571</v>
      </c>
      <c r="G186" s="459">
        <v>48</v>
      </c>
      <c r="H186" s="460">
        <f t="shared" si="6"/>
        <v>89.701227514861415</v>
      </c>
      <c r="I186" s="461">
        <f t="shared" si="6"/>
        <v>89.330656990658539</v>
      </c>
      <c r="J186" s="462">
        <f t="shared" si="6"/>
        <v>0.37057052420288739</v>
      </c>
      <c r="K186" s="364"/>
    </row>
    <row r="187" spans="1:11">
      <c r="A187" s="520"/>
      <c r="B187" s="454">
        <v>8116</v>
      </c>
      <c r="C187" s="455" t="s">
        <v>181</v>
      </c>
      <c r="D187" s="456">
        <v>16033</v>
      </c>
      <c r="E187" s="457">
        <f t="shared" si="5"/>
        <v>14603</v>
      </c>
      <c r="F187" s="458">
        <v>14520</v>
      </c>
      <c r="G187" s="459">
        <v>83</v>
      </c>
      <c r="H187" s="460">
        <f t="shared" si="6"/>
        <v>91.080895652716279</v>
      </c>
      <c r="I187" s="461">
        <f t="shared" si="6"/>
        <v>90.563213372419384</v>
      </c>
      <c r="J187" s="462">
        <f t="shared" si="6"/>
        <v>0.51768228029688768</v>
      </c>
      <c r="K187" s="364"/>
    </row>
    <row r="188" spans="1:11">
      <c r="A188" s="520"/>
      <c r="B188" s="454">
        <v>8117</v>
      </c>
      <c r="C188" s="455" t="s">
        <v>182</v>
      </c>
      <c r="D188" s="456">
        <v>8063</v>
      </c>
      <c r="E188" s="457">
        <f t="shared" si="5"/>
        <v>7317</v>
      </c>
      <c r="F188" s="458">
        <v>7275</v>
      </c>
      <c r="G188" s="459">
        <v>42</v>
      </c>
      <c r="H188" s="460">
        <f t="shared" si="6"/>
        <v>90.747860597792382</v>
      </c>
      <c r="I188" s="461">
        <f t="shared" si="6"/>
        <v>90.22696266898177</v>
      </c>
      <c r="J188" s="462">
        <f t="shared" si="6"/>
        <v>0.52089792881061636</v>
      </c>
      <c r="K188" s="364"/>
    </row>
    <row r="189" spans="1:11">
      <c r="A189" s="520"/>
      <c r="B189" s="454">
        <v>8118</v>
      </c>
      <c r="C189" s="455" t="s">
        <v>183</v>
      </c>
      <c r="D189" s="456">
        <v>17324</v>
      </c>
      <c r="E189" s="457">
        <f t="shared" si="5"/>
        <v>16063</v>
      </c>
      <c r="F189" s="458">
        <v>16047</v>
      </c>
      <c r="G189" s="459">
        <v>16</v>
      </c>
      <c r="H189" s="460">
        <f t="shared" si="6"/>
        <v>92.721080581851766</v>
      </c>
      <c r="I189" s="461">
        <f t="shared" si="6"/>
        <v>92.62872315862387</v>
      </c>
      <c r="J189" s="462">
        <f t="shared" si="6"/>
        <v>9.2357423227891935E-2</v>
      </c>
      <c r="K189" s="364"/>
    </row>
    <row r="190" spans="1:11">
      <c r="A190" s="520"/>
      <c r="B190" s="454">
        <v>8119</v>
      </c>
      <c r="C190" s="455" t="s">
        <v>184</v>
      </c>
      <c r="D190" s="456">
        <v>13304</v>
      </c>
      <c r="E190" s="457">
        <f t="shared" si="5"/>
        <v>12283</v>
      </c>
      <c r="F190" s="458">
        <v>12241</v>
      </c>
      <c r="G190" s="459">
        <v>42</v>
      </c>
      <c r="H190" s="460">
        <f t="shared" si="6"/>
        <v>92.325616355983158</v>
      </c>
      <c r="I190" s="461">
        <f t="shared" si="6"/>
        <v>92.009921828021646</v>
      </c>
      <c r="J190" s="462">
        <f t="shared" si="6"/>
        <v>0.31569452796151531</v>
      </c>
      <c r="K190" s="364"/>
    </row>
    <row r="191" spans="1:11">
      <c r="A191" s="520"/>
      <c r="B191" s="454">
        <v>8121</v>
      </c>
      <c r="C191" s="455" t="s">
        <v>185</v>
      </c>
      <c r="D191" s="456">
        <v>4070</v>
      </c>
      <c r="E191" s="457">
        <f t="shared" si="5"/>
        <v>3764</v>
      </c>
      <c r="F191" s="458">
        <v>3740</v>
      </c>
      <c r="G191" s="459">
        <v>24</v>
      </c>
      <c r="H191" s="460">
        <f t="shared" si="6"/>
        <v>92.481572481572485</v>
      </c>
      <c r="I191" s="461">
        <f t="shared" si="6"/>
        <v>91.891891891891888</v>
      </c>
      <c r="J191" s="462">
        <f t="shared" si="6"/>
        <v>0.58968058968058967</v>
      </c>
      <c r="K191" s="364"/>
    </row>
    <row r="192" spans="1:11">
      <c r="A192" s="520"/>
      <c r="B192" s="454">
        <v>8125</v>
      </c>
      <c r="C192" s="455" t="s">
        <v>186</v>
      </c>
      <c r="D192" s="456">
        <v>11392</v>
      </c>
      <c r="E192" s="457">
        <f t="shared" si="5"/>
        <v>10383</v>
      </c>
      <c r="F192" s="458">
        <v>10355</v>
      </c>
      <c r="G192" s="459">
        <v>28</v>
      </c>
      <c r="H192" s="460">
        <f t="shared" si="6"/>
        <v>91.142907303370791</v>
      </c>
      <c r="I192" s="461">
        <f t="shared" si="6"/>
        <v>90.897120786516851</v>
      </c>
      <c r="J192" s="462">
        <f t="shared" si="6"/>
        <v>0.24578651685393257</v>
      </c>
      <c r="K192" s="364"/>
    </row>
    <row r="193" spans="1:11">
      <c r="A193" s="520"/>
      <c r="B193" s="454">
        <v>8126</v>
      </c>
      <c r="C193" s="455" t="s">
        <v>187</v>
      </c>
      <c r="D193" s="456">
        <v>3593</v>
      </c>
      <c r="E193" s="457">
        <f t="shared" si="5"/>
        <v>3242</v>
      </c>
      <c r="F193" s="458">
        <v>3232</v>
      </c>
      <c r="G193" s="459">
        <v>10</v>
      </c>
      <c r="H193" s="460">
        <f t="shared" si="6"/>
        <v>90.231004731422203</v>
      </c>
      <c r="I193" s="461">
        <f t="shared" si="6"/>
        <v>89.952685777901479</v>
      </c>
      <c r="J193" s="462">
        <f t="shared" si="6"/>
        <v>0.27831895352073477</v>
      </c>
      <c r="K193" s="364"/>
    </row>
    <row r="194" spans="1:11">
      <c r="A194" s="520"/>
      <c r="B194" s="454">
        <v>8127</v>
      </c>
      <c r="C194" s="455" t="s">
        <v>188</v>
      </c>
      <c r="D194" s="456">
        <v>6532</v>
      </c>
      <c r="E194" s="457">
        <f t="shared" si="5"/>
        <v>5953</v>
      </c>
      <c r="F194" s="458">
        <v>5944</v>
      </c>
      <c r="G194" s="459">
        <v>9</v>
      </c>
      <c r="H194" s="460">
        <f t="shared" si="6"/>
        <v>91.135946111451318</v>
      </c>
      <c r="I194" s="461">
        <f t="shared" si="6"/>
        <v>90.9981628903858</v>
      </c>
      <c r="J194" s="462">
        <f t="shared" si="6"/>
        <v>0.13778322106552357</v>
      </c>
      <c r="K194" s="364"/>
    </row>
    <row r="195" spans="1:11">
      <c r="A195" s="520"/>
      <c r="B195" s="454">
        <v>8128</v>
      </c>
      <c r="C195" s="455" t="s">
        <v>189</v>
      </c>
      <c r="D195" s="456">
        <v>3967</v>
      </c>
      <c r="E195" s="457">
        <f t="shared" si="5"/>
        <v>3666</v>
      </c>
      <c r="F195" s="458">
        <v>3657</v>
      </c>
      <c r="G195" s="459">
        <v>9</v>
      </c>
      <c r="H195" s="460">
        <f t="shared" si="6"/>
        <v>92.412402319132852</v>
      </c>
      <c r="I195" s="461">
        <f t="shared" si="6"/>
        <v>92.185530627678347</v>
      </c>
      <c r="J195" s="462">
        <f t="shared" si="6"/>
        <v>0.22687169145449962</v>
      </c>
      <c r="K195" s="364"/>
    </row>
    <row r="196" spans="1:11">
      <c r="A196" s="520"/>
      <c r="B196" s="454">
        <v>8135</v>
      </c>
      <c r="C196" s="455" t="s">
        <v>190</v>
      </c>
      <c r="D196" s="456">
        <v>4031</v>
      </c>
      <c r="E196" s="457">
        <f t="shared" si="5"/>
        <v>3664</v>
      </c>
      <c r="F196" s="458">
        <v>3656</v>
      </c>
      <c r="G196" s="459">
        <v>8</v>
      </c>
      <c r="H196" s="460">
        <f t="shared" si="6"/>
        <v>90.895559414537331</v>
      </c>
      <c r="I196" s="461">
        <f t="shared" si="6"/>
        <v>90.697097494418259</v>
      </c>
      <c r="J196" s="462">
        <f t="shared" si="6"/>
        <v>0.19846192011907715</v>
      </c>
      <c r="K196" s="364"/>
    </row>
    <row r="197" spans="1:11">
      <c r="A197" s="520"/>
      <c r="B197" s="454">
        <v>8136</v>
      </c>
      <c r="C197" s="455" t="s">
        <v>191</v>
      </c>
      <c r="D197" s="456">
        <v>9568</v>
      </c>
      <c r="E197" s="457">
        <f t="shared" si="5"/>
        <v>8903</v>
      </c>
      <c r="F197" s="458">
        <v>8891</v>
      </c>
      <c r="G197" s="459">
        <v>12</v>
      </c>
      <c r="H197" s="460">
        <f t="shared" si="6"/>
        <v>93.049749163879596</v>
      </c>
      <c r="I197" s="461">
        <f t="shared" si="6"/>
        <v>92.924331103678924</v>
      </c>
      <c r="J197" s="462">
        <f t="shared" si="6"/>
        <v>0.1254180602006689</v>
      </c>
      <c r="K197" s="364"/>
    </row>
    <row r="198" spans="1:11">
      <c r="A198" s="520"/>
      <c r="B198" s="454">
        <v>8211</v>
      </c>
      <c r="C198" s="455" t="s">
        <v>192</v>
      </c>
      <c r="D198" s="456">
        <v>1490</v>
      </c>
      <c r="E198" s="457">
        <f t="shared" si="5"/>
        <v>1304</v>
      </c>
      <c r="F198" s="458">
        <v>1198</v>
      </c>
      <c r="G198" s="459">
        <v>106</v>
      </c>
      <c r="H198" s="460">
        <f t="shared" si="6"/>
        <v>87.516778523489933</v>
      </c>
      <c r="I198" s="461">
        <f t="shared" si="6"/>
        <v>80.402684563758385</v>
      </c>
      <c r="J198" s="462">
        <f t="shared" si="6"/>
        <v>7.1140939597315436</v>
      </c>
      <c r="K198" s="364"/>
    </row>
    <row r="199" spans="1:11">
      <c r="A199" s="520"/>
      <c r="B199" s="454">
        <v>8212</v>
      </c>
      <c r="C199" s="455" t="s">
        <v>193</v>
      </c>
      <c r="D199" s="456">
        <v>7543</v>
      </c>
      <c r="E199" s="457">
        <f t="shared" si="5"/>
        <v>6897</v>
      </c>
      <c r="F199" s="458">
        <v>6846</v>
      </c>
      <c r="G199" s="459">
        <v>51</v>
      </c>
      <c r="H199" s="460">
        <f t="shared" si="6"/>
        <v>91.435768261964739</v>
      </c>
      <c r="I199" s="461">
        <f t="shared" si="6"/>
        <v>90.759644703698797</v>
      </c>
      <c r="J199" s="462">
        <f t="shared" si="6"/>
        <v>0.67612355826594195</v>
      </c>
      <c r="K199" s="364"/>
    </row>
    <row r="200" spans="1:11">
      <c r="A200" s="520"/>
      <c r="B200" s="454">
        <v>8215</v>
      </c>
      <c r="C200" s="455" t="s">
        <v>194</v>
      </c>
      <c r="D200" s="456">
        <v>13190</v>
      </c>
      <c r="E200" s="457">
        <f t="shared" ref="E200:E263" si="7">SUM(F200:G200)</f>
        <v>12062</v>
      </c>
      <c r="F200" s="458">
        <v>12039</v>
      </c>
      <c r="G200" s="459">
        <v>23</v>
      </c>
      <c r="H200" s="460">
        <f t="shared" ref="H200:J263" si="8">IF(E200="x","x",IF(E200="-","-",E200*100/$D200))</f>
        <v>91.448066717210011</v>
      </c>
      <c r="I200" s="461">
        <f t="shared" si="8"/>
        <v>91.273692191053826</v>
      </c>
      <c r="J200" s="462">
        <f t="shared" si="8"/>
        <v>0.17437452615617893</v>
      </c>
      <c r="K200" s="364"/>
    </row>
    <row r="201" spans="1:11">
      <c r="A201" s="520"/>
      <c r="B201" s="454">
        <v>8216</v>
      </c>
      <c r="C201" s="455" t="s">
        <v>195</v>
      </c>
      <c r="D201" s="456">
        <v>6837</v>
      </c>
      <c r="E201" s="457">
        <f t="shared" si="7"/>
        <v>6194</v>
      </c>
      <c r="F201" s="458">
        <v>6188</v>
      </c>
      <c r="G201" s="459">
        <v>6</v>
      </c>
      <c r="H201" s="460">
        <f t="shared" si="8"/>
        <v>90.595290332016972</v>
      </c>
      <c r="I201" s="461">
        <f t="shared" si="8"/>
        <v>90.507532543513236</v>
      </c>
      <c r="J201" s="462">
        <f t="shared" si="8"/>
        <v>8.77577885037297E-2</v>
      </c>
      <c r="K201" s="364"/>
    </row>
    <row r="202" spans="1:11">
      <c r="A202" s="520"/>
      <c r="B202" s="454">
        <v>8221</v>
      </c>
      <c r="C202" s="455" t="s">
        <v>196</v>
      </c>
      <c r="D202" s="456">
        <v>4539</v>
      </c>
      <c r="E202" s="457">
        <f t="shared" si="7"/>
        <v>3807</v>
      </c>
      <c r="F202" s="458">
        <v>3785</v>
      </c>
      <c r="G202" s="459">
        <v>22</v>
      </c>
      <c r="H202" s="460">
        <f t="shared" si="8"/>
        <v>83.873099801718439</v>
      </c>
      <c r="I202" s="461">
        <f t="shared" si="8"/>
        <v>83.388411544393037</v>
      </c>
      <c r="J202" s="462">
        <f t="shared" si="8"/>
        <v>0.48468825732540205</v>
      </c>
      <c r="K202" s="364"/>
    </row>
    <row r="203" spans="1:11">
      <c r="A203" s="520"/>
      <c r="B203" s="454">
        <v>8222</v>
      </c>
      <c r="C203" s="455" t="s">
        <v>197</v>
      </c>
      <c r="D203" s="456">
        <v>9020</v>
      </c>
      <c r="E203" s="457">
        <f t="shared" si="7"/>
        <v>7037</v>
      </c>
      <c r="F203" s="458">
        <v>6915</v>
      </c>
      <c r="G203" s="459">
        <v>122</v>
      </c>
      <c r="H203" s="460">
        <f t="shared" si="8"/>
        <v>78.015521064301552</v>
      </c>
      <c r="I203" s="461">
        <f t="shared" si="8"/>
        <v>76.662971175166291</v>
      </c>
      <c r="J203" s="462">
        <f t="shared" si="8"/>
        <v>1.352549889135255</v>
      </c>
      <c r="K203" s="364"/>
    </row>
    <row r="204" spans="1:11">
      <c r="A204" s="520"/>
      <c r="B204" s="454">
        <v>8225</v>
      </c>
      <c r="C204" s="455" t="s">
        <v>198</v>
      </c>
      <c r="D204" s="456">
        <v>4264</v>
      </c>
      <c r="E204" s="457">
        <f t="shared" si="7"/>
        <v>3896</v>
      </c>
      <c r="F204" s="458">
        <v>3877</v>
      </c>
      <c r="G204" s="459">
        <v>19</v>
      </c>
      <c r="H204" s="460">
        <f t="shared" si="8"/>
        <v>91.369606003752352</v>
      </c>
      <c r="I204" s="461">
        <f t="shared" si="8"/>
        <v>90.924015009380867</v>
      </c>
      <c r="J204" s="462">
        <f t="shared" si="8"/>
        <v>0.4455909943714822</v>
      </c>
      <c r="K204" s="364"/>
    </row>
    <row r="205" spans="1:11">
      <c r="A205" s="520"/>
      <c r="B205" s="454">
        <v>8226</v>
      </c>
      <c r="C205" s="455" t="s">
        <v>199</v>
      </c>
      <c r="D205" s="456">
        <v>16635</v>
      </c>
      <c r="E205" s="457">
        <f t="shared" si="7"/>
        <v>15275</v>
      </c>
      <c r="F205" s="458">
        <v>15249</v>
      </c>
      <c r="G205" s="459">
        <v>26</v>
      </c>
      <c r="H205" s="460">
        <f t="shared" si="8"/>
        <v>91.824466486324013</v>
      </c>
      <c r="I205" s="461">
        <f t="shared" si="8"/>
        <v>91.668169522091972</v>
      </c>
      <c r="J205" s="462">
        <f t="shared" si="8"/>
        <v>0.15629696423204087</v>
      </c>
      <c r="K205" s="364"/>
    </row>
    <row r="206" spans="1:11">
      <c r="A206" s="520"/>
      <c r="B206" s="454">
        <v>8231</v>
      </c>
      <c r="C206" s="455" t="s">
        <v>200</v>
      </c>
      <c r="D206" s="456">
        <v>4165</v>
      </c>
      <c r="E206" s="457">
        <f t="shared" si="7"/>
        <v>3223</v>
      </c>
      <c r="F206" s="458">
        <v>3150</v>
      </c>
      <c r="G206" s="459">
        <v>73</v>
      </c>
      <c r="H206" s="460">
        <f t="shared" si="8"/>
        <v>77.382953181272512</v>
      </c>
      <c r="I206" s="461">
        <f t="shared" si="8"/>
        <v>75.630252100840337</v>
      </c>
      <c r="J206" s="462">
        <f t="shared" si="8"/>
        <v>1.7527010804321728</v>
      </c>
      <c r="K206" s="364"/>
    </row>
    <row r="207" spans="1:11">
      <c r="A207" s="520"/>
      <c r="B207" s="454">
        <v>8235</v>
      </c>
      <c r="C207" s="455" t="s">
        <v>201</v>
      </c>
      <c r="D207" s="456">
        <v>4946</v>
      </c>
      <c r="E207" s="457">
        <f t="shared" si="7"/>
        <v>4668</v>
      </c>
      <c r="F207" s="458">
        <v>4578</v>
      </c>
      <c r="G207" s="459">
        <v>90</v>
      </c>
      <c r="H207" s="460">
        <f t="shared" si="8"/>
        <v>94.379296401132223</v>
      </c>
      <c r="I207" s="461">
        <f t="shared" si="8"/>
        <v>92.559644156894464</v>
      </c>
      <c r="J207" s="462">
        <f t="shared" si="8"/>
        <v>1.8196522442377678</v>
      </c>
      <c r="K207" s="364"/>
    </row>
    <row r="208" spans="1:11">
      <c r="A208" s="520"/>
      <c r="B208" s="454">
        <v>8236</v>
      </c>
      <c r="C208" s="455" t="s">
        <v>202</v>
      </c>
      <c r="D208" s="456">
        <v>6463</v>
      </c>
      <c r="E208" s="457">
        <f t="shared" si="7"/>
        <v>5875</v>
      </c>
      <c r="F208" s="458">
        <v>5782</v>
      </c>
      <c r="G208" s="459">
        <v>93</v>
      </c>
      <c r="H208" s="460">
        <f t="shared" si="8"/>
        <v>90.902057867863221</v>
      </c>
      <c r="I208" s="461">
        <f t="shared" si="8"/>
        <v>89.463097632678327</v>
      </c>
      <c r="J208" s="462">
        <f t="shared" si="8"/>
        <v>1.4389602351848987</v>
      </c>
      <c r="K208" s="364"/>
    </row>
    <row r="209" spans="1:11">
      <c r="A209" s="520"/>
      <c r="B209" s="454">
        <v>8237</v>
      </c>
      <c r="C209" s="455" t="s">
        <v>203</v>
      </c>
      <c r="D209" s="456">
        <v>3619</v>
      </c>
      <c r="E209" s="457">
        <f t="shared" si="7"/>
        <v>3270</v>
      </c>
      <c r="F209" s="458">
        <v>3258</v>
      </c>
      <c r="G209" s="459">
        <v>12</v>
      </c>
      <c r="H209" s="460">
        <f t="shared" si="8"/>
        <v>90.35645205857972</v>
      </c>
      <c r="I209" s="461">
        <f t="shared" si="8"/>
        <v>90.024868748273008</v>
      </c>
      <c r="J209" s="462">
        <f t="shared" si="8"/>
        <v>0.33158331030671456</v>
      </c>
      <c r="K209" s="364"/>
    </row>
    <row r="210" spans="1:11">
      <c r="A210" s="520"/>
      <c r="B210" s="454">
        <v>8311</v>
      </c>
      <c r="C210" s="465" t="s">
        <v>204</v>
      </c>
      <c r="D210" s="456">
        <v>6655</v>
      </c>
      <c r="E210" s="457">
        <f t="shared" si="7"/>
        <v>6487</v>
      </c>
      <c r="F210" s="458">
        <v>6466</v>
      </c>
      <c r="G210" s="459">
        <v>21</v>
      </c>
      <c r="H210" s="460">
        <f t="shared" si="8"/>
        <v>97.475582268970697</v>
      </c>
      <c r="I210" s="461">
        <f t="shared" si="8"/>
        <v>97.160030052592035</v>
      </c>
      <c r="J210" s="462">
        <f t="shared" si="8"/>
        <v>0.31555221637866265</v>
      </c>
      <c r="K210" s="364"/>
    </row>
    <row r="211" spans="1:11">
      <c r="A211" s="520"/>
      <c r="B211" s="454">
        <v>8315</v>
      </c>
      <c r="C211" s="455" t="s">
        <v>205</v>
      </c>
      <c r="D211" s="456">
        <v>8312</v>
      </c>
      <c r="E211" s="457">
        <f t="shared" si="7"/>
        <v>7511</v>
      </c>
      <c r="F211" s="458">
        <v>7481</v>
      </c>
      <c r="G211" s="459">
        <v>30</v>
      </c>
      <c r="H211" s="460">
        <f t="shared" si="8"/>
        <v>90.363330125120314</v>
      </c>
      <c r="I211" s="461">
        <f t="shared" si="8"/>
        <v>90.002406159769009</v>
      </c>
      <c r="J211" s="462">
        <f t="shared" si="8"/>
        <v>0.36092396535129934</v>
      </c>
      <c r="K211" s="364"/>
    </row>
    <row r="212" spans="1:11">
      <c r="A212" s="520"/>
      <c r="B212" s="454">
        <v>8316</v>
      </c>
      <c r="C212" s="455" t="s">
        <v>206</v>
      </c>
      <c r="D212" s="456">
        <v>5331</v>
      </c>
      <c r="E212" s="457">
        <f t="shared" si="7"/>
        <v>4949</v>
      </c>
      <c r="F212" s="458">
        <v>4921</v>
      </c>
      <c r="G212" s="459">
        <v>28</v>
      </c>
      <c r="H212" s="460">
        <f t="shared" si="8"/>
        <v>92.834365034702685</v>
      </c>
      <c r="I212" s="461">
        <f t="shared" si="8"/>
        <v>92.309135246670422</v>
      </c>
      <c r="J212" s="462">
        <f t="shared" si="8"/>
        <v>0.52522978803226417</v>
      </c>
      <c r="K212" s="364"/>
    </row>
    <row r="213" spans="1:11">
      <c r="A213" s="520"/>
      <c r="B213" s="454">
        <v>8317</v>
      </c>
      <c r="C213" s="455" t="s">
        <v>207</v>
      </c>
      <c r="D213" s="456">
        <v>13555</v>
      </c>
      <c r="E213" s="457">
        <f t="shared" si="7"/>
        <v>12591</v>
      </c>
      <c r="F213" s="458">
        <v>12504</v>
      </c>
      <c r="G213" s="459">
        <v>87</v>
      </c>
      <c r="H213" s="460">
        <f t="shared" si="8"/>
        <v>92.888233124308371</v>
      </c>
      <c r="I213" s="461">
        <f t="shared" si="8"/>
        <v>92.246403541128728</v>
      </c>
      <c r="J213" s="462">
        <f t="shared" si="8"/>
        <v>0.64182958317963856</v>
      </c>
      <c r="K213" s="364"/>
    </row>
    <row r="214" spans="1:11">
      <c r="A214" s="520"/>
      <c r="B214" s="454">
        <v>8325</v>
      </c>
      <c r="C214" s="455" t="s">
        <v>208</v>
      </c>
      <c r="D214" s="456">
        <v>4484</v>
      </c>
      <c r="E214" s="457">
        <f t="shared" si="7"/>
        <v>4152</v>
      </c>
      <c r="F214" s="458">
        <v>4137</v>
      </c>
      <c r="G214" s="459">
        <v>15</v>
      </c>
      <c r="H214" s="460">
        <f t="shared" si="8"/>
        <v>92.595896520963421</v>
      </c>
      <c r="I214" s="461">
        <f t="shared" si="8"/>
        <v>92.261373773416594</v>
      </c>
      <c r="J214" s="462">
        <f t="shared" si="8"/>
        <v>0.3345227475468332</v>
      </c>
      <c r="K214" s="364"/>
    </row>
    <row r="215" spans="1:11">
      <c r="A215" s="520"/>
      <c r="B215" s="454">
        <v>8326</v>
      </c>
      <c r="C215" s="455" t="s">
        <v>209</v>
      </c>
      <c r="D215" s="456">
        <v>6688</v>
      </c>
      <c r="E215" s="457">
        <f t="shared" si="7"/>
        <v>6013</v>
      </c>
      <c r="F215" s="458">
        <v>5928</v>
      </c>
      <c r="G215" s="459">
        <v>85</v>
      </c>
      <c r="H215" s="460">
        <f t="shared" si="8"/>
        <v>89.907296650717697</v>
      </c>
      <c r="I215" s="461">
        <f t="shared" si="8"/>
        <v>88.63636363636364</v>
      </c>
      <c r="J215" s="462">
        <f t="shared" si="8"/>
        <v>1.2709330143540669</v>
      </c>
      <c r="K215" s="364"/>
    </row>
    <row r="216" spans="1:11">
      <c r="A216" s="520"/>
      <c r="B216" s="454">
        <v>8327</v>
      </c>
      <c r="C216" s="455" t="s">
        <v>210</v>
      </c>
      <c r="D216" s="456">
        <v>4763</v>
      </c>
      <c r="E216" s="457">
        <f t="shared" si="7"/>
        <v>4302</v>
      </c>
      <c r="F216" s="458">
        <v>4300</v>
      </c>
      <c r="G216" s="459">
        <v>2</v>
      </c>
      <c r="H216" s="460">
        <f t="shared" si="8"/>
        <v>90.321226117992865</v>
      </c>
      <c r="I216" s="461">
        <f t="shared" si="8"/>
        <v>90.279235775771568</v>
      </c>
      <c r="J216" s="462">
        <f t="shared" si="8"/>
        <v>4.1990342221289105E-2</v>
      </c>
      <c r="K216" s="364"/>
    </row>
    <row r="217" spans="1:11">
      <c r="A217" s="520"/>
      <c r="B217" s="454">
        <v>8335</v>
      </c>
      <c r="C217" s="455" t="s">
        <v>211</v>
      </c>
      <c r="D217" s="456">
        <v>8535</v>
      </c>
      <c r="E217" s="457">
        <f t="shared" si="7"/>
        <v>7596</v>
      </c>
      <c r="F217" s="458">
        <v>7545</v>
      </c>
      <c r="G217" s="459">
        <v>51</v>
      </c>
      <c r="H217" s="460">
        <f t="shared" si="8"/>
        <v>88.998242530755718</v>
      </c>
      <c r="I217" s="461">
        <f t="shared" si="8"/>
        <v>88.400702987697713</v>
      </c>
      <c r="J217" s="462">
        <f t="shared" si="8"/>
        <v>0.5975395430579965</v>
      </c>
      <c r="K217" s="364"/>
    </row>
    <row r="218" spans="1:11">
      <c r="A218" s="520"/>
      <c r="B218" s="454">
        <v>8336</v>
      </c>
      <c r="C218" s="455" t="s">
        <v>212</v>
      </c>
      <c r="D218" s="456">
        <v>7338</v>
      </c>
      <c r="E218" s="457">
        <f t="shared" si="7"/>
        <v>6715</v>
      </c>
      <c r="F218" s="458">
        <v>6642</v>
      </c>
      <c r="G218" s="459">
        <v>73</v>
      </c>
      <c r="H218" s="460">
        <f t="shared" si="8"/>
        <v>91.509948214772422</v>
      </c>
      <c r="I218" s="461">
        <f t="shared" si="8"/>
        <v>90.515126737530665</v>
      </c>
      <c r="J218" s="462">
        <f t="shared" si="8"/>
        <v>0.99482147724175529</v>
      </c>
      <c r="K218" s="364"/>
    </row>
    <row r="219" spans="1:11">
      <c r="A219" s="520"/>
      <c r="B219" s="454">
        <v>8337</v>
      </c>
      <c r="C219" s="455" t="s">
        <v>213</v>
      </c>
      <c r="D219" s="456">
        <v>5311</v>
      </c>
      <c r="E219" s="457">
        <f t="shared" si="7"/>
        <v>5165</v>
      </c>
      <c r="F219" s="458">
        <v>5162</v>
      </c>
      <c r="G219" s="459">
        <v>3</v>
      </c>
      <c r="H219" s="460">
        <f t="shared" si="8"/>
        <v>97.250988514404071</v>
      </c>
      <c r="I219" s="461">
        <f t="shared" si="8"/>
        <v>97.194501977028807</v>
      </c>
      <c r="J219" s="462">
        <f t="shared" si="8"/>
        <v>5.6486537375258897E-2</v>
      </c>
      <c r="K219" s="364"/>
    </row>
    <row r="220" spans="1:11">
      <c r="A220" s="520"/>
      <c r="B220" s="454">
        <v>8415</v>
      </c>
      <c r="C220" s="455" t="s">
        <v>214</v>
      </c>
      <c r="D220" s="456">
        <v>9089</v>
      </c>
      <c r="E220" s="457">
        <f t="shared" si="7"/>
        <v>8253</v>
      </c>
      <c r="F220" s="458">
        <v>8170</v>
      </c>
      <c r="G220" s="459">
        <v>83</v>
      </c>
      <c r="H220" s="460">
        <f t="shared" si="8"/>
        <v>90.802068434371222</v>
      </c>
      <c r="I220" s="461">
        <f t="shared" si="8"/>
        <v>89.888876664099456</v>
      </c>
      <c r="J220" s="462">
        <f t="shared" si="8"/>
        <v>0.91319177027175702</v>
      </c>
      <c r="K220" s="364"/>
    </row>
    <row r="221" spans="1:11">
      <c r="A221" s="520"/>
      <c r="B221" s="454">
        <v>8416</v>
      </c>
      <c r="C221" s="455" t="s">
        <v>215</v>
      </c>
      <c r="D221" s="456">
        <v>7098</v>
      </c>
      <c r="E221" s="457">
        <f t="shared" si="7"/>
        <v>6505</v>
      </c>
      <c r="F221" s="458">
        <v>6499</v>
      </c>
      <c r="G221" s="459">
        <v>6</v>
      </c>
      <c r="H221" s="460">
        <f t="shared" si="8"/>
        <v>91.645533953226263</v>
      </c>
      <c r="I221" s="461">
        <f t="shared" si="8"/>
        <v>91.561003099464642</v>
      </c>
      <c r="J221" s="462">
        <f t="shared" si="8"/>
        <v>8.453085376162299E-2</v>
      </c>
      <c r="K221" s="364"/>
    </row>
    <row r="222" spans="1:11">
      <c r="A222" s="520"/>
      <c r="B222" s="454">
        <v>8417</v>
      </c>
      <c r="C222" s="455" t="s">
        <v>216</v>
      </c>
      <c r="D222" s="456">
        <v>5655</v>
      </c>
      <c r="E222" s="457">
        <f t="shared" si="7"/>
        <v>5067</v>
      </c>
      <c r="F222" s="458">
        <v>5045</v>
      </c>
      <c r="G222" s="466">
        <v>22</v>
      </c>
      <c r="H222" s="460">
        <f t="shared" si="8"/>
        <v>89.602122015915114</v>
      </c>
      <c r="I222" s="461">
        <f t="shared" si="8"/>
        <v>89.213085764809904</v>
      </c>
      <c r="J222" s="467">
        <f t="shared" si="8"/>
        <v>0.38903625110521661</v>
      </c>
      <c r="K222" s="364"/>
    </row>
    <row r="223" spans="1:11">
      <c r="A223" s="520"/>
      <c r="B223" s="454">
        <v>8421</v>
      </c>
      <c r="C223" s="455" t="s">
        <v>217</v>
      </c>
      <c r="D223" s="456">
        <v>3543</v>
      </c>
      <c r="E223" s="457">
        <f t="shared" si="7"/>
        <v>3283</v>
      </c>
      <c r="F223" s="458">
        <v>3271</v>
      </c>
      <c r="G223" s="459">
        <v>12</v>
      </c>
      <c r="H223" s="460">
        <f t="shared" si="8"/>
        <v>92.661586226361834</v>
      </c>
      <c r="I223" s="461">
        <f t="shared" si="8"/>
        <v>92.322890206040086</v>
      </c>
      <c r="J223" s="462">
        <f t="shared" si="8"/>
        <v>0.33869602032176122</v>
      </c>
      <c r="K223" s="364"/>
    </row>
    <row r="224" spans="1:11">
      <c r="A224" s="520"/>
      <c r="B224" s="454">
        <v>8425</v>
      </c>
      <c r="C224" s="455" t="s">
        <v>218</v>
      </c>
      <c r="D224" s="456">
        <v>6519</v>
      </c>
      <c r="E224" s="457">
        <f t="shared" si="7"/>
        <v>6025</v>
      </c>
      <c r="F224" s="458">
        <v>6004</v>
      </c>
      <c r="G224" s="459">
        <v>21</v>
      </c>
      <c r="H224" s="460">
        <f t="shared" si="8"/>
        <v>92.422150636600705</v>
      </c>
      <c r="I224" s="461">
        <f t="shared" si="8"/>
        <v>92.100015339776036</v>
      </c>
      <c r="J224" s="462">
        <f t="shared" si="8"/>
        <v>0.32213529682466635</v>
      </c>
      <c r="K224" s="364"/>
    </row>
    <row r="225" spans="1:11">
      <c r="A225" s="520"/>
      <c r="B225" s="454">
        <v>8426</v>
      </c>
      <c r="C225" s="455" t="s">
        <v>219</v>
      </c>
      <c r="D225" s="456">
        <v>6956</v>
      </c>
      <c r="E225" s="457">
        <f t="shared" si="7"/>
        <v>6498</v>
      </c>
      <c r="F225" s="458">
        <v>6486</v>
      </c>
      <c r="G225" s="459">
        <v>12</v>
      </c>
      <c r="H225" s="460">
        <f t="shared" si="8"/>
        <v>93.415756181713633</v>
      </c>
      <c r="I225" s="461">
        <f t="shared" si="8"/>
        <v>93.243243243243242</v>
      </c>
      <c r="J225" s="462">
        <f t="shared" si="8"/>
        <v>0.17251293847038529</v>
      </c>
      <c r="K225" s="364"/>
    </row>
    <row r="226" spans="1:11">
      <c r="A226" s="520"/>
      <c r="B226" s="454">
        <v>8435</v>
      </c>
      <c r="C226" s="455" t="s">
        <v>220</v>
      </c>
      <c r="D226" s="456">
        <v>6544</v>
      </c>
      <c r="E226" s="457">
        <f t="shared" si="7"/>
        <v>5955</v>
      </c>
      <c r="F226" s="458">
        <v>5948</v>
      </c>
      <c r="G226" s="459">
        <v>7</v>
      </c>
      <c r="H226" s="460">
        <f t="shared" si="8"/>
        <v>90.999388753056238</v>
      </c>
      <c r="I226" s="461">
        <f t="shared" si="8"/>
        <v>90.892420537897308</v>
      </c>
      <c r="J226" s="462">
        <f t="shared" si="8"/>
        <v>0.1069682151589242</v>
      </c>
      <c r="K226" s="364"/>
    </row>
    <row r="227" spans="1:11">
      <c r="A227" s="520"/>
      <c r="B227" s="454">
        <v>8436</v>
      </c>
      <c r="C227" s="455" t="s">
        <v>221</v>
      </c>
      <c r="D227" s="456">
        <v>9120</v>
      </c>
      <c r="E227" s="457">
        <f t="shared" si="7"/>
        <v>8506</v>
      </c>
      <c r="F227" s="458">
        <v>8476</v>
      </c>
      <c r="G227" s="459">
        <v>30</v>
      </c>
      <c r="H227" s="460">
        <f t="shared" si="8"/>
        <v>93.267543859649123</v>
      </c>
      <c r="I227" s="461">
        <f t="shared" si="8"/>
        <v>92.938596491228068</v>
      </c>
      <c r="J227" s="462">
        <f t="shared" si="8"/>
        <v>0.32894736842105265</v>
      </c>
      <c r="K227" s="364"/>
    </row>
    <row r="228" spans="1:11">
      <c r="A228" s="520"/>
      <c r="B228" s="427">
        <v>8437</v>
      </c>
      <c r="C228" s="428" t="s">
        <v>222</v>
      </c>
      <c r="D228" s="429">
        <v>4032</v>
      </c>
      <c r="E228" s="430">
        <f t="shared" si="7"/>
        <v>3575</v>
      </c>
      <c r="F228" s="431">
        <v>3566</v>
      </c>
      <c r="G228" s="432">
        <v>9</v>
      </c>
      <c r="H228" s="433">
        <f t="shared" si="8"/>
        <v>88.665674603174608</v>
      </c>
      <c r="I228" s="434">
        <f t="shared" si="8"/>
        <v>88.442460317460316</v>
      </c>
      <c r="J228" s="435">
        <f t="shared" si="8"/>
        <v>0.22321428571428573</v>
      </c>
      <c r="K228" s="364"/>
    </row>
    <row r="229" spans="1:11" ht="15" customHeight="1">
      <c r="A229" s="517" t="s">
        <v>412</v>
      </c>
      <c r="B229" s="436">
        <v>9161</v>
      </c>
      <c r="C229" s="437" t="s">
        <v>223</v>
      </c>
      <c r="D229" s="438">
        <v>4515</v>
      </c>
      <c r="E229" s="439">
        <f t="shared" si="7"/>
        <v>3828</v>
      </c>
      <c r="F229" s="440">
        <v>3781</v>
      </c>
      <c r="G229" s="441">
        <v>47</v>
      </c>
      <c r="H229" s="442">
        <f t="shared" si="8"/>
        <v>84.784053156146186</v>
      </c>
      <c r="I229" s="443">
        <f t="shared" si="8"/>
        <v>83.743078626799559</v>
      </c>
      <c r="J229" s="444">
        <f t="shared" si="8"/>
        <v>1.0409745293466224</v>
      </c>
      <c r="K229" s="364"/>
    </row>
    <row r="230" spans="1:11">
      <c r="A230" s="518"/>
      <c r="B230" s="412">
        <v>9162</v>
      </c>
      <c r="C230" s="413" t="s">
        <v>224</v>
      </c>
      <c r="D230" s="414">
        <v>44287</v>
      </c>
      <c r="E230" s="379">
        <f t="shared" si="7"/>
        <v>39524</v>
      </c>
      <c r="F230" s="380">
        <v>39247</v>
      </c>
      <c r="G230" s="381">
        <v>277</v>
      </c>
      <c r="H230" s="382">
        <f t="shared" si="8"/>
        <v>89.24515094723057</v>
      </c>
      <c r="I230" s="383">
        <f t="shared" si="8"/>
        <v>88.619685234944797</v>
      </c>
      <c r="J230" s="384">
        <f t="shared" si="8"/>
        <v>0.6254657122857723</v>
      </c>
      <c r="K230" s="364"/>
    </row>
    <row r="231" spans="1:11">
      <c r="A231" s="518"/>
      <c r="B231" s="412">
        <v>9163</v>
      </c>
      <c r="C231" s="413" t="s">
        <v>225</v>
      </c>
      <c r="D231" s="414">
        <v>1882</v>
      </c>
      <c r="E231" s="379">
        <f t="shared" si="7"/>
        <v>1617</v>
      </c>
      <c r="F231" s="380">
        <v>1595</v>
      </c>
      <c r="G231" s="381">
        <v>22</v>
      </c>
      <c r="H231" s="382">
        <f t="shared" si="8"/>
        <v>85.919234856535596</v>
      </c>
      <c r="I231" s="383">
        <f t="shared" si="8"/>
        <v>84.750265674814031</v>
      </c>
      <c r="J231" s="384">
        <f t="shared" si="8"/>
        <v>1.1689691817215728</v>
      </c>
      <c r="K231" s="364"/>
    </row>
    <row r="232" spans="1:11">
      <c r="A232" s="518"/>
      <c r="B232" s="412">
        <v>9171</v>
      </c>
      <c r="C232" s="413" t="s">
        <v>226</v>
      </c>
      <c r="D232" s="414">
        <v>3546</v>
      </c>
      <c r="E232" s="379">
        <f t="shared" si="7"/>
        <v>3170</v>
      </c>
      <c r="F232" s="380">
        <v>3162</v>
      </c>
      <c r="G232" s="381">
        <v>8</v>
      </c>
      <c r="H232" s="382">
        <f t="shared" si="8"/>
        <v>89.396503102086854</v>
      </c>
      <c r="I232" s="383">
        <f t="shared" si="8"/>
        <v>89.170896785109989</v>
      </c>
      <c r="J232" s="384">
        <f t="shared" si="8"/>
        <v>0.22560631697687536</v>
      </c>
      <c r="K232" s="364"/>
    </row>
    <row r="233" spans="1:11">
      <c r="A233" s="518"/>
      <c r="B233" s="412">
        <v>9172</v>
      </c>
      <c r="C233" s="413" t="s">
        <v>227</v>
      </c>
      <c r="D233" s="414">
        <v>3038</v>
      </c>
      <c r="E233" s="379">
        <f t="shared" si="7"/>
        <v>2769</v>
      </c>
      <c r="F233" s="380">
        <v>2765</v>
      </c>
      <c r="G233" s="381">
        <v>4</v>
      </c>
      <c r="H233" s="382">
        <f t="shared" si="8"/>
        <v>91.145490454246215</v>
      </c>
      <c r="I233" s="383">
        <f t="shared" si="8"/>
        <v>91.013824884792626</v>
      </c>
      <c r="J233" s="384">
        <f t="shared" si="8"/>
        <v>0.1316655694535879</v>
      </c>
      <c r="K233" s="364"/>
    </row>
    <row r="234" spans="1:11">
      <c r="A234" s="518"/>
      <c r="B234" s="412">
        <v>9173</v>
      </c>
      <c r="C234" s="413" t="s">
        <v>228</v>
      </c>
      <c r="D234" s="414">
        <v>4012</v>
      </c>
      <c r="E234" s="379">
        <f t="shared" si="7"/>
        <v>3584</v>
      </c>
      <c r="F234" s="380">
        <v>3551</v>
      </c>
      <c r="G234" s="381">
        <v>33</v>
      </c>
      <c r="H234" s="382">
        <f t="shared" si="8"/>
        <v>89.332003988035893</v>
      </c>
      <c r="I234" s="383">
        <f t="shared" si="8"/>
        <v>88.50947158524427</v>
      </c>
      <c r="J234" s="384">
        <f t="shared" si="8"/>
        <v>0.82253240279162509</v>
      </c>
      <c r="K234" s="364"/>
    </row>
    <row r="235" spans="1:11">
      <c r="A235" s="518"/>
      <c r="B235" s="412">
        <v>9174</v>
      </c>
      <c r="C235" s="413" t="s">
        <v>229</v>
      </c>
      <c r="D235" s="414">
        <v>4977</v>
      </c>
      <c r="E235" s="379">
        <f t="shared" si="7"/>
        <v>4643</v>
      </c>
      <c r="F235" s="380">
        <v>4638</v>
      </c>
      <c r="G235" s="381">
        <v>5</v>
      </c>
      <c r="H235" s="382">
        <f t="shared" si="8"/>
        <v>93.289129997990756</v>
      </c>
      <c r="I235" s="383">
        <f t="shared" si="8"/>
        <v>93.188667872212179</v>
      </c>
      <c r="J235" s="384">
        <f t="shared" si="8"/>
        <v>0.10046212577858148</v>
      </c>
      <c r="K235" s="364"/>
    </row>
    <row r="236" spans="1:11">
      <c r="A236" s="518"/>
      <c r="B236" s="412">
        <v>9175</v>
      </c>
      <c r="C236" s="413" t="s">
        <v>230</v>
      </c>
      <c r="D236" s="414">
        <v>4684</v>
      </c>
      <c r="E236" s="379">
        <f t="shared" si="7"/>
        <v>4257</v>
      </c>
      <c r="F236" s="380">
        <v>4240</v>
      </c>
      <c r="G236" s="381">
        <v>17</v>
      </c>
      <c r="H236" s="382">
        <f t="shared" si="8"/>
        <v>90.883859948761739</v>
      </c>
      <c r="I236" s="383">
        <f t="shared" si="8"/>
        <v>90.520922288642183</v>
      </c>
      <c r="J236" s="384">
        <f t="shared" si="8"/>
        <v>0.36293766011955592</v>
      </c>
      <c r="K236" s="364"/>
    </row>
    <row r="237" spans="1:11">
      <c r="A237" s="518"/>
      <c r="B237" s="412">
        <v>9176</v>
      </c>
      <c r="C237" s="413" t="s">
        <v>231</v>
      </c>
      <c r="D237" s="414">
        <v>4777</v>
      </c>
      <c r="E237" s="379">
        <f t="shared" si="7"/>
        <v>4479</v>
      </c>
      <c r="F237" s="380">
        <v>4452</v>
      </c>
      <c r="G237" s="381">
        <v>27</v>
      </c>
      <c r="H237" s="382">
        <f t="shared" si="8"/>
        <v>93.761775172702528</v>
      </c>
      <c r="I237" s="383">
        <f t="shared" si="8"/>
        <v>93.196566882980946</v>
      </c>
      <c r="J237" s="384">
        <f t="shared" si="8"/>
        <v>0.56520828972158255</v>
      </c>
      <c r="K237" s="364"/>
    </row>
    <row r="238" spans="1:11">
      <c r="A238" s="518"/>
      <c r="B238" s="412">
        <v>9177</v>
      </c>
      <c r="C238" s="413" t="s">
        <v>232</v>
      </c>
      <c r="D238" s="414">
        <v>4493</v>
      </c>
      <c r="E238" s="379">
        <f t="shared" si="7"/>
        <v>4097</v>
      </c>
      <c r="F238" s="380">
        <v>4087</v>
      </c>
      <c r="G238" s="381">
        <v>10</v>
      </c>
      <c r="H238" s="382">
        <f t="shared" si="8"/>
        <v>91.18628978410861</v>
      </c>
      <c r="I238" s="383">
        <f t="shared" si="8"/>
        <v>90.96372134431337</v>
      </c>
      <c r="J238" s="384">
        <f t="shared" si="8"/>
        <v>0.22256843979523702</v>
      </c>
      <c r="K238" s="364"/>
    </row>
    <row r="239" spans="1:11">
      <c r="A239" s="518"/>
      <c r="B239" s="412">
        <v>9178</v>
      </c>
      <c r="C239" s="413" t="s">
        <v>233</v>
      </c>
      <c r="D239" s="414">
        <v>5685</v>
      </c>
      <c r="E239" s="379">
        <f t="shared" si="7"/>
        <v>5059</v>
      </c>
      <c r="F239" s="380">
        <v>5005</v>
      </c>
      <c r="G239" s="381">
        <v>54</v>
      </c>
      <c r="H239" s="382">
        <f t="shared" si="8"/>
        <v>88.988566402814428</v>
      </c>
      <c r="I239" s="383">
        <f t="shared" si="8"/>
        <v>88.038698328935794</v>
      </c>
      <c r="J239" s="384">
        <f t="shared" si="8"/>
        <v>0.94986807387862793</v>
      </c>
      <c r="K239" s="364"/>
    </row>
    <row r="240" spans="1:11">
      <c r="A240" s="518"/>
      <c r="B240" s="412">
        <v>9179</v>
      </c>
      <c r="C240" s="413" t="s">
        <v>234</v>
      </c>
      <c r="D240" s="414">
        <v>6845</v>
      </c>
      <c r="E240" s="379">
        <f t="shared" si="7"/>
        <v>6007</v>
      </c>
      <c r="F240" s="380">
        <v>5987</v>
      </c>
      <c r="G240" s="381">
        <v>20</v>
      </c>
      <c r="H240" s="382">
        <f t="shared" si="8"/>
        <v>87.757487216946672</v>
      </c>
      <c r="I240" s="383">
        <f t="shared" si="8"/>
        <v>87.465303140978818</v>
      </c>
      <c r="J240" s="384">
        <f t="shared" si="8"/>
        <v>0.29218407596785972</v>
      </c>
      <c r="K240" s="364"/>
    </row>
    <row r="241" spans="1:11">
      <c r="A241" s="518"/>
      <c r="B241" s="412">
        <v>9180</v>
      </c>
      <c r="C241" s="413" t="s">
        <v>235</v>
      </c>
      <c r="D241" s="414">
        <v>2374</v>
      </c>
      <c r="E241" s="379">
        <f t="shared" si="7"/>
        <v>2128</v>
      </c>
      <c r="F241" s="380">
        <v>2095</v>
      </c>
      <c r="G241" s="381">
        <v>33</v>
      </c>
      <c r="H241" s="382">
        <f t="shared" si="8"/>
        <v>89.637742207245154</v>
      </c>
      <c r="I241" s="383">
        <f t="shared" si="8"/>
        <v>88.247683235046338</v>
      </c>
      <c r="J241" s="384">
        <f t="shared" si="8"/>
        <v>1.3900589721988206</v>
      </c>
      <c r="K241" s="364"/>
    </row>
    <row r="242" spans="1:11">
      <c r="A242" s="518"/>
      <c r="B242" s="412">
        <v>9181</v>
      </c>
      <c r="C242" s="413" t="s">
        <v>236</v>
      </c>
      <c r="D242" s="414">
        <v>3715</v>
      </c>
      <c r="E242" s="379">
        <f t="shared" si="7"/>
        <v>3414</v>
      </c>
      <c r="F242" s="380">
        <v>3407</v>
      </c>
      <c r="G242" s="381">
        <v>7</v>
      </c>
      <c r="H242" s="382">
        <f t="shared" si="8"/>
        <v>91.897711978465679</v>
      </c>
      <c r="I242" s="383">
        <f t="shared" si="8"/>
        <v>91.709286675639305</v>
      </c>
      <c r="J242" s="384">
        <f t="shared" si="8"/>
        <v>0.18842530282637954</v>
      </c>
      <c r="K242" s="364"/>
    </row>
    <row r="243" spans="1:11">
      <c r="A243" s="518"/>
      <c r="B243" s="412">
        <v>9182</v>
      </c>
      <c r="C243" s="413" t="s">
        <v>237</v>
      </c>
      <c r="D243" s="414">
        <v>2906</v>
      </c>
      <c r="E243" s="379">
        <f t="shared" si="7"/>
        <v>2565</v>
      </c>
      <c r="F243" s="380">
        <v>2546</v>
      </c>
      <c r="G243" s="381">
        <v>19</v>
      </c>
      <c r="H243" s="382">
        <f t="shared" si="8"/>
        <v>88.265657260839646</v>
      </c>
      <c r="I243" s="383">
        <f t="shared" si="8"/>
        <v>87.611837577426016</v>
      </c>
      <c r="J243" s="384">
        <f t="shared" si="8"/>
        <v>0.65381968341362695</v>
      </c>
      <c r="K243" s="364"/>
    </row>
    <row r="244" spans="1:11">
      <c r="A244" s="518"/>
      <c r="B244" s="412">
        <v>9183</v>
      </c>
      <c r="C244" s="413" t="s">
        <v>238</v>
      </c>
      <c r="D244" s="414">
        <v>3668</v>
      </c>
      <c r="E244" s="379">
        <f t="shared" si="7"/>
        <v>3288</v>
      </c>
      <c r="F244" s="380">
        <v>3277</v>
      </c>
      <c r="G244" s="381">
        <v>11</v>
      </c>
      <c r="H244" s="382">
        <f t="shared" si="8"/>
        <v>89.6401308615049</v>
      </c>
      <c r="I244" s="383">
        <f t="shared" si="8"/>
        <v>89.340239912759003</v>
      </c>
      <c r="J244" s="384">
        <f t="shared" si="8"/>
        <v>0.2998909487459106</v>
      </c>
      <c r="K244" s="364"/>
    </row>
    <row r="245" spans="1:11">
      <c r="A245" s="518"/>
      <c r="B245" s="412">
        <v>9184</v>
      </c>
      <c r="C245" s="413" t="s">
        <v>239</v>
      </c>
      <c r="D245" s="414">
        <v>10575</v>
      </c>
      <c r="E245" s="379">
        <f t="shared" si="7"/>
        <v>10043</v>
      </c>
      <c r="F245" s="380">
        <v>9916</v>
      </c>
      <c r="G245" s="381">
        <v>127</v>
      </c>
      <c r="H245" s="382">
        <f t="shared" si="8"/>
        <v>94.969267139479911</v>
      </c>
      <c r="I245" s="383">
        <f t="shared" si="8"/>
        <v>93.768321513002363</v>
      </c>
      <c r="J245" s="384">
        <f t="shared" si="8"/>
        <v>1.2009456264775413</v>
      </c>
      <c r="K245" s="364"/>
    </row>
    <row r="246" spans="1:11">
      <c r="A246" s="518"/>
      <c r="B246" s="412">
        <v>9185</v>
      </c>
      <c r="C246" s="413" t="s">
        <v>240</v>
      </c>
      <c r="D246" s="414">
        <v>3170</v>
      </c>
      <c r="E246" s="379">
        <f t="shared" si="7"/>
        <v>2853</v>
      </c>
      <c r="F246" s="380">
        <v>2834</v>
      </c>
      <c r="G246" s="381">
        <v>19</v>
      </c>
      <c r="H246" s="382">
        <f t="shared" si="8"/>
        <v>90</v>
      </c>
      <c r="I246" s="383">
        <f t="shared" si="8"/>
        <v>89.400630914826493</v>
      </c>
      <c r="J246" s="384">
        <f t="shared" si="8"/>
        <v>0.59936908517350163</v>
      </c>
      <c r="K246" s="364"/>
    </row>
    <row r="247" spans="1:11">
      <c r="A247" s="518"/>
      <c r="B247" s="412">
        <v>9186</v>
      </c>
      <c r="C247" s="413" t="s">
        <v>241</v>
      </c>
      <c r="D247" s="414">
        <v>4458</v>
      </c>
      <c r="E247" s="379">
        <f t="shared" si="7"/>
        <v>4038</v>
      </c>
      <c r="F247" s="380">
        <v>4013</v>
      </c>
      <c r="G247" s="381">
        <v>25</v>
      </c>
      <c r="H247" s="382">
        <f t="shared" si="8"/>
        <v>90.578734858681017</v>
      </c>
      <c r="I247" s="383">
        <f t="shared" si="8"/>
        <v>90.01794526693584</v>
      </c>
      <c r="J247" s="384">
        <f t="shared" si="8"/>
        <v>0.56078959174517717</v>
      </c>
      <c r="K247" s="364"/>
    </row>
    <row r="248" spans="1:11">
      <c r="A248" s="518"/>
      <c r="B248" s="412">
        <v>9187</v>
      </c>
      <c r="C248" s="413" t="s">
        <v>242</v>
      </c>
      <c r="D248" s="414">
        <v>8070</v>
      </c>
      <c r="E248" s="379">
        <f t="shared" si="7"/>
        <v>7338</v>
      </c>
      <c r="F248" s="380">
        <v>7272</v>
      </c>
      <c r="G248" s="381">
        <v>66</v>
      </c>
      <c r="H248" s="382">
        <f t="shared" si="8"/>
        <v>90.929368029739777</v>
      </c>
      <c r="I248" s="383">
        <f t="shared" si="8"/>
        <v>90.111524163568774</v>
      </c>
      <c r="J248" s="384">
        <f t="shared" si="8"/>
        <v>0.81784386617100369</v>
      </c>
      <c r="K248" s="364"/>
    </row>
    <row r="249" spans="1:11">
      <c r="A249" s="518"/>
      <c r="B249" s="412">
        <v>9188</v>
      </c>
      <c r="C249" s="413" t="s">
        <v>243</v>
      </c>
      <c r="D249" s="414">
        <v>4009</v>
      </c>
      <c r="E249" s="379">
        <f t="shared" si="7"/>
        <v>3733</v>
      </c>
      <c r="F249" s="380">
        <v>3699</v>
      </c>
      <c r="G249" s="381">
        <v>34</v>
      </c>
      <c r="H249" s="382">
        <f t="shared" si="8"/>
        <v>93.11549014716887</v>
      </c>
      <c r="I249" s="383">
        <f t="shared" si="8"/>
        <v>92.267398353704166</v>
      </c>
      <c r="J249" s="384">
        <f t="shared" si="8"/>
        <v>0.84809179346470442</v>
      </c>
      <c r="K249" s="364"/>
    </row>
    <row r="250" spans="1:11">
      <c r="A250" s="518"/>
      <c r="B250" s="412">
        <v>9189</v>
      </c>
      <c r="C250" s="413" t="s">
        <v>244</v>
      </c>
      <c r="D250" s="414">
        <v>5241</v>
      </c>
      <c r="E250" s="379">
        <f t="shared" si="7"/>
        <v>4712</v>
      </c>
      <c r="F250" s="380">
        <v>4707</v>
      </c>
      <c r="G250" s="381">
        <v>5</v>
      </c>
      <c r="H250" s="382">
        <f t="shared" si="8"/>
        <v>89.906506391909943</v>
      </c>
      <c r="I250" s="383">
        <f t="shared" si="8"/>
        <v>89.811104751001722</v>
      </c>
      <c r="J250" s="384">
        <f t="shared" si="8"/>
        <v>9.5401640908223617E-2</v>
      </c>
      <c r="K250" s="364"/>
    </row>
    <row r="251" spans="1:11">
      <c r="A251" s="518"/>
      <c r="B251" s="412">
        <v>9190</v>
      </c>
      <c r="C251" s="413" t="s">
        <v>245</v>
      </c>
      <c r="D251" s="414">
        <v>4251</v>
      </c>
      <c r="E251" s="379">
        <f t="shared" si="7"/>
        <v>3958</v>
      </c>
      <c r="F251" s="380">
        <v>3946</v>
      </c>
      <c r="G251" s="381">
        <v>12</v>
      </c>
      <c r="H251" s="382">
        <f t="shared" si="8"/>
        <v>93.107504116678427</v>
      </c>
      <c r="I251" s="383">
        <f t="shared" si="8"/>
        <v>92.825217595859797</v>
      </c>
      <c r="J251" s="384">
        <f t="shared" si="8"/>
        <v>0.28228652081863093</v>
      </c>
      <c r="K251" s="364"/>
    </row>
    <row r="252" spans="1:11">
      <c r="A252" s="518"/>
      <c r="B252" s="412">
        <v>9261</v>
      </c>
      <c r="C252" s="413" t="s">
        <v>246</v>
      </c>
      <c r="D252" s="414">
        <v>2055</v>
      </c>
      <c r="E252" s="379">
        <f t="shared" si="7"/>
        <v>1837</v>
      </c>
      <c r="F252" s="380">
        <v>1649</v>
      </c>
      <c r="G252" s="381">
        <v>188</v>
      </c>
      <c r="H252" s="382">
        <f t="shared" si="8"/>
        <v>89.391727493917273</v>
      </c>
      <c r="I252" s="383">
        <f t="shared" si="8"/>
        <v>80.243309002433094</v>
      </c>
      <c r="J252" s="384">
        <f t="shared" si="8"/>
        <v>9.1484184914841844</v>
      </c>
      <c r="K252" s="364"/>
    </row>
    <row r="253" spans="1:11">
      <c r="A253" s="518"/>
      <c r="B253" s="412">
        <v>9262</v>
      </c>
      <c r="C253" s="463" t="s">
        <v>428</v>
      </c>
      <c r="D253" s="414">
        <v>1263</v>
      </c>
      <c r="E253" s="379">
        <f t="shared" si="7"/>
        <v>1142</v>
      </c>
      <c r="F253" s="380">
        <v>1142</v>
      </c>
      <c r="G253" s="385">
        <v>0</v>
      </c>
      <c r="H253" s="382">
        <f t="shared" si="8"/>
        <v>90.419635787806811</v>
      </c>
      <c r="I253" s="383">
        <f t="shared" si="8"/>
        <v>90.419635787806811</v>
      </c>
      <c r="J253" s="464">
        <f t="shared" si="8"/>
        <v>0</v>
      </c>
      <c r="K253" s="364"/>
    </row>
    <row r="254" spans="1:11">
      <c r="A254" s="518"/>
      <c r="B254" s="412">
        <v>9263</v>
      </c>
      <c r="C254" s="413" t="s">
        <v>247</v>
      </c>
      <c r="D254" s="414">
        <v>1219</v>
      </c>
      <c r="E254" s="379">
        <f t="shared" si="7"/>
        <v>1062</v>
      </c>
      <c r="F254" s="380">
        <v>1054</v>
      </c>
      <c r="G254" s="381">
        <v>8</v>
      </c>
      <c r="H254" s="382">
        <f t="shared" si="8"/>
        <v>87.120590648072195</v>
      </c>
      <c r="I254" s="383">
        <f t="shared" si="8"/>
        <v>86.464315012305164</v>
      </c>
      <c r="J254" s="384">
        <f t="shared" si="8"/>
        <v>0.65627563576702219</v>
      </c>
      <c r="K254" s="364"/>
    </row>
    <row r="255" spans="1:11">
      <c r="A255" s="518"/>
      <c r="B255" s="412">
        <v>9271</v>
      </c>
      <c r="C255" s="413" t="s">
        <v>248</v>
      </c>
      <c r="D255" s="414">
        <v>3274</v>
      </c>
      <c r="E255" s="379">
        <f t="shared" si="7"/>
        <v>2952</v>
      </c>
      <c r="F255" s="380">
        <v>2945</v>
      </c>
      <c r="G255" s="381">
        <v>7</v>
      </c>
      <c r="H255" s="382">
        <f t="shared" si="8"/>
        <v>90.164935858277332</v>
      </c>
      <c r="I255" s="383">
        <f t="shared" si="8"/>
        <v>89.951130116065968</v>
      </c>
      <c r="J255" s="384">
        <f t="shared" si="8"/>
        <v>0.21380574221136225</v>
      </c>
      <c r="K255" s="364"/>
    </row>
    <row r="256" spans="1:11">
      <c r="A256" s="518"/>
      <c r="B256" s="412">
        <v>9272</v>
      </c>
      <c r="C256" s="413" t="s">
        <v>249</v>
      </c>
      <c r="D256" s="414">
        <v>2135</v>
      </c>
      <c r="E256" s="379">
        <f t="shared" si="7"/>
        <v>1984</v>
      </c>
      <c r="F256" s="380">
        <v>1952</v>
      </c>
      <c r="G256" s="381">
        <v>32</v>
      </c>
      <c r="H256" s="382">
        <f t="shared" si="8"/>
        <v>92.927400468384079</v>
      </c>
      <c r="I256" s="383">
        <f t="shared" si="8"/>
        <v>91.428571428571431</v>
      </c>
      <c r="J256" s="384">
        <f t="shared" si="8"/>
        <v>1.4988290398126465</v>
      </c>
      <c r="K256" s="364"/>
    </row>
    <row r="257" spans="1:11">
      <c r="A257" s="518"/>
      <c r="B257" s="412">
        <v>9273</v>
      </c>
      <c r="C257" s="413" t="s">
        <v>250</v>
      </c>
      <c r="D257" s="414">
        <v>3947</v>
      </c>
      <c r="E257" s="379">
        <f t="shared" si="7"/>
        <v>3494</v>
      </c>
      <c r="F257" s="380">
        <v>3475</v>
      </c>
      <c r="G257" s="381">
        <v>19</v>
      </c>
      <c r="H257" s="382">
        <f t="shared" si="8"/>
        <v>88.522928806688626</v>
      </c>
      <c r="I257" s="383">
        <f t="shared" si="8"/>
        <v>88.041550544717509</v>
      </c>
      <c r="J257" s="384">
        <f t="shared" si="8"/>
        <v>0.48137826197111733</v>
      </c>
      <c r="K257" s="364"/>
    </row>
    <row r="258" spans="1:11">
      <c r="A258" s="518"/>
      <c r="B258" s="412">
        <v>9274</v>
      </c>
      <c r="C258" s="413" t="s">
        <v>251</v>
      </c>
      <c r="D258" s="414">
        <v>5257</v>
      </c>
      <c r="E258" s="379">
        <f t="shared" si="7"/>
        <v>4803</v>
      </c>
      <c r="F258" s="380">
        <v>4767</v>
      </c>
      <c r="G258" s="381">
        <v>36</v>
      </c>
      <c r="H258" s="382">
        <f t="shared" si="8"/>
        <v>91.363895758036904</v>
      </c>
      <c r="I258" s="383">
        <f t="shared" si="8"/>
        <v>90.67909454061251</v>
      </c>
      <c r="J258" s="384">
        <f t="shared" si="8"/>
        <v>0.68480121742438649</v>
      </c>
      <c r="K258" s="364"/>
    </row>
    <row r="259" spans="1:11">
      <c r="A259" s="518"/>
      <c r="B259" s="412">
        <v>9275</v>
      </c>
      <c r="C259" s="413" t="s">
        <v>252</v>
      </c>
      <c r="D259" s="414">
        <v>5287</v>
      </c>
      <c r="E259" s="379">
        <f t="shared" si="7"/>
        <v>5007</v>
      </c>
      <c r="F259" s="380">
        <v>4997</v>
      </c>
      <c r="G259" s="381">
        <v>10</v>
      </c>
      <c r="H259" s="382">
        <f t="shared" si="8"/>
        <v>94.7039909211273</v>
      </c>
      <c r="I259" s="383">
        <f t="shared" si="8"/>
        <v>94.514847739738983</v>
      </c>
      <c r="J259" s="384">
        <f t="shared" si="8"/>
        <v>0.18914318138831096</v>
      </c>
      <c r="K259" s="364"/>
    </row>
    <row r="260" spans="1:11">
      <c r="A260" s="518"/>
      <c r="B260" s="412">
        <v>9276</v>
      </c>
      <c r="C260" s="413" t="s">
        <v>253</v>
      </c>
      <c r="D260" s="414">
        <v>2139</v>
      </c>
      <c r="E260" s="379">
        <f t="shared" si="7"/>
        <v>1978</v>
      </c>
      <c r="F260" s="380">
        <v>1944</v>
      </c>
      <c r="G260" s="381">
        <v>34</v>
      </c>
      <c r="H260" s="382">
        <f t="shared" si="8"/>
        <v>92.473118279569889</v>
      </c>
      <c r="I260" s="383">
        <f t="shared" si="8"/>
        <v>90.883590462833098</v>
      </c>
      <c r="J260" s="384">
        <f t="shared" si="8"/>
        <v>1.589527816736793</v>
      </c>
      <c r="K260" s="364"/>
    </row>
    <row r="261" spans="1:11">
      <c r="A261" s="518"/>
      <c r="B261" s="412">
        <v>9277</v>
      </c>
      <c r="C261" s="413" t="s">
        <v>254</v>
      </c>
      <c r="D261" s="414">
        <v>3531</v>
      </c>
      <c r="E261" s="379">
        <f t="shared" si="7"/>
        <v>3207</v>
      </c>
      <c r="F261" s="380">
        <v>3199</v>
      </c>
      <c r="G261" s="381">
        <v>8</v>
      </c>
      <c r="H261" s="382">
        <f t="shared" si="8"/>
        <v>90.824129141886146</v>
      </c>
      <c r="I261" s="383">
        <f t="shared" si="8"/>
        <v>90.597564429340125</v>
      </c>
      <c r="J261" s="384">
        <f t="shared" si="8"/>
        <v>0.22656471254602095</v>
      </c>
      <c r="K261" s="364"/>
    </row>
    <row r="262" spans="1:11">
      <c r="A262" s="518"/>
      <c r="B262" s="412">
        <v>9278</v>
      </c>
      <c r="C262" s="413" t="s">
        <v>255</v>
      </c>
      <c r="D262" s="414">
        <v>3244</v>
      </c>
      <c r="E262" s="379">
        <f t="shared" si="7"/>
        <v>3007</v>
      </c>
      <c r="F262" s="380">
        <v>3002</v>
      </c>
      <c r="G262" s="381">
        <v>5</v>
      </c>
      <c r="H262" s="382">
        <f t="shared" si="8"/>
        <v>92.694204685573368</v>
      </c>
      <c r="I262" s="383">
        <f t="shared" si="8"/>
        <v>92.540073982737354</v>
      </c>
      <c r="J262" s="384">
        <f t="shared" si="8"/>
        <v>0.15413070283600494</v>
      </c>
      <c r="K262" s="364"/>
    </row>
    <row r="263" spans="1:11">
      <c r="A263" s="518"/>
      <c r="B263" s="412">
        <v>9279</v>
      </c>
      <c r="C263" s="413" t="s">
        <v>256</v>
      </c>
      <c r="D263" s="414">
        <v>3072</v>
      </c>
      <c r="E263" s="379">
        <f t="shared" si="7"/>
        <v>2746</v>
      </c>
      <c r="F263" s="380">
        <v>2723</v>
      </c>
      <c r="G263" s="381">
        <v>23</v>
      </c>
      <c r="H263" s="382">
        <f t="shared" si="8"/>
        <v>89.388020833333329</v>
      </c>
      <c r="I263" s="383">
        <f t="shared" si="8"/>
        <v>88.639322916666671</v>
      </c>
      <c r="J263" s="384">
        <f t="shared" si="8"/>
        <v>0.74869791666666663</v>
      </c>
      <c r="K263" s="364"/>
    </row>
    <row r="264" spans="1:11">
      <c r="A264" s="518"/>
      <c r="B264" s="412">
        <v>9361</v>
      </c>
      <c r="C264" s="413" t="s">
        <v>257</v>
      </c>
      <c r="D264" s="414">
        <v>1210</v>
      </c>
      <c r="E264" s="379">
        <f t="shared" ref="E264:E327" si="9">SUM(F264:G264)</f>
        <v>1013</v>
      </c>
      <c r="F264" s="380">
        <v>1001</v>
      </c>
      <c r="G264" s="381">
        <v>12</v>
      </c>
      <c r="H264" s="382">
        <f t="shared" ref="H264:J327" si="10">IF(E264="x","x",IF(E264="-","-",E264*100/$D264))</f>
        <v>83.719008264462815</v>
      </c>
      <c r="I264" s="383">
        <f t="shared" si="10"/>
        <v>82.727272727272734</v>
      </c>
      <c r="J264" s="384">
        <f t="shared" si="10"/>
        <v>0.99173553719008267</v>
      </c>
      <c r="K264" s="364"/>
    </row>
    <row r="265" spans="1:11">
      <c r="A265" s="518"/>
      <c r="B265" s="412">
        <v>9362</v>
      </c>
      <c r="C265" s="413" t="s">
        <v>258</v>
      </c>
      <c r="D265" s="414">
        <v>4045</v>
      </c>
      <c r="E265" s="379">
        <f t="shared" si="9"/>
        <v>3659</v>
      </c>
      <c r="F265" s="380">
        <v>3654</v>
      </c>
      <c r="G265" s="381">
        <v>5</v>
      </c>
      <c r="H265" s="382">
        <f t="shared" si="10"/>
        <v>90.457354758961685</v>
      </c>
      <c r="I265" s="383">
        <f t="shared" si="10"/>
        <v>90.333745364647712</v>
      </c>
      <c r="J265" s="384">
        <f t="shared" si="10"/>
        <v>0.12360939431396786</v>
      </c>
      <c r="K265" s="364"/>
    </row>
    <row r="266" spans="1:11">
      <c r="A266" s="518"/>
      <c r="B266" s="412">
        <v>9363</v>
      </c>
      <c r="C266" s="413" t="s">
        <v>259</v>
      </c>
      <c r="D266" s="414">
        <v>1201</v>
      </c>
      <c r="E266" s="379">
        <f t="shared" si="9"/>
        <v>971</v>
      </c>
      <c r="F266" s="380">
        <v>970</v>
      </c>
      <c r="G266" s="381">
        <v>1</v>
      </c>
      <c r="H266" s="382">
        <f t="shared" si="10"/>
        <v>80.849292256452955</v>
      </c>
      <c r="I266" s="383">
        <f t="shared" si="10"/>
        <v>80.766028309741884</v>
      </c>
      <c r="J266" s="384">
        <f t="shared" si="10"/>
        <v>8.3263946711074108E-2</v>
      </c>
      <c r="K266" s="364"/>
    </row>
    <row r="267" spans="1:11">
      <c r="A267" s="518"/>
      <c r="B267" s="412">
        <v>9371</v>
      </c>
      <c r="C267" s="413" t="s">
        <v>260</v>
      </c>
      <c r="D267" s="414">
        <v>3240</v>
      </c>
      <c r="E267" s="379">
        <f t="shared" si="9"/>
        <v>2666</v>
      </c>
      <c r="F267" s="380">
        <v>2663</v>
      </c>
      <c r="G267" s="381">
        <v>3</v>
      </c>
      <c r="H267" s="382">
        <f t="shared" si="10"/>
        <v>82.283950617283949</v>
      </c>
      <c r="I267" s="383">
        <f t="shared" si="10"/>
        <v>82.191358024691354</v>
      </c>
      <c r="J267" s="384">
        <f t="shared" si="10"/>
        <v>9.2592592592592587E-2</v>
      </c>
      <c r="K267" s="364"/>
    </row>
    <row r="268" spans="1:11">
      <c r="A268" s="518"/>
      <c r="B268" s="412">
        <v>9372</v>
      </c>
      <c r="C268" s="413" t="s">
        <v>261</v>
      </c>
      <c r="D268" s="414">
        <v>3628</v>
      </c>
      <c r="E268" s="379">
        <f t="shared" si="9"/>
        <v>3369</v>
      </c>
      <c r="F268" s="380">
        <v>3341</v>
      </c>
      <c r="G268" s="381">
        <v>28</v>
      </c>
      <c r="H268" s="382">
        <f t="shared" si="10"/>
        <v>92.861080485115764</v>
      </c>
      <c r="I268" s="383">
        <f t="shared" si="10"/>
        <v>92.08930540242558</v>
      </c>
      <c r="J268" s="384">
        <f t="shared" si="10"/>
        <v>0.77177508269018746</v>
      </c>
      <c r="K268" s="364"/>
    </row>
    <row r="269" spans="1:11">
      <c r="A269" s="518"/>
      <c r="B269" s="412">
        <v>9373</v>
      </c>
      <c r="C269" s="413" t="s">
        <v>262</v>
      </c>
      <c r="D269" s="414">
        <v>4357</v>
      </c>
      <c r="E269" s="379">
        <f t="shared" si="9"/>
        <v>3981</v>
      </c>
      <c r="F269" s="380">
        <v>3980</v>
      </c>
      <c r="G269" s="381">
        <v>1</v>
      </c>
      <c r="H269" s="382">
        <f t="shared" si="10"/>
        <v>91.370208859306857</v>
      </c>
      <c r="I269" s="383">
        <f t="shared" si="10"/>
        <v>91.347257287124165</v>
      </c>
      <c r="J269" s="384">
        <f t="shared" si="10"/>
        <v>2.2951572182694516E-2</v>
      </c>
      <c r="K269" s="364"/>
    </row>
    <row r="270" spans="1:11">
      <c r="A270" s="518"/>
      <c r="B270" s="412">
        <v>9374</v>
      </c>
      <c r="C270" s="413" t="s">
        <v>263</v>
      </c>
      <c r="D270" s="414">
        <v>3097</v>
      </c>
      <c r="E270" s="379">
        <f t="shared" si="9"/>
        <v>2566</v>
      </c>
      <c r="F270" s="380">
        <v>2565</v>
      </c>
      <c r="G270" s="385">
        <v>1</v>
      </c>
      <c r="H270" s="382">
        <f t="shared" si="10"/>
        <v>82.854375201808196</v>
      </c>
      <c r="I270" s="383">
        <f t="shared" si="10"/>
        <v>82.822085889570559</v>
      </c>
      <c r="J270" s="384">
        <f t="shared" si="10"/>
        <v>3.2289312237649338E-2</v>
      </c>
      <c r="K270" s="364"/>
    </row>
    <row r="271" spans="1:11">
      <c r="A271" s="518"/>
      <c r="B271" s="412">
        <v>9375</v>
      </c>
      <c r="C271" s="413" t="s">
        <v>264</v>
      </c>
      <c r="D271" s="414">
        <v>6198</v>
      </c>
      <c r="E271" s="379">
        <f t="shared" si="9"/>
        <v>5697</v>
      </c>
      <c r="F271" s="380">
        <v>5696</v>
      </c>
      <c r="G271" s="385">
        <v>1</v>
      </c>
      <c r="H271" s="382">
        <f t="shared" si="10"/>
        <v>91.916747337850921</v>
      </c>
      <c r="I271" s="383">
        <f t="shared" si="10"/>
        <v>91.900613101000317</v>
      </c>
      <c r="J271" s="384">
        <f t="shared" si="10"/>
        <v>1.6134236850596968E-2</v>
      </c>
      <c r="K271" s="364"/>
    </row>
    <row r="272" spans="1:11">
      <c r="A272" s="518"/>
      <c r="B272" s="412">
        <v>9376</v>
      </c>
      <c r="C272" s="413" t="s">
        <v>265</v>
      </c>
      <c r="D272" s="414">
        <v>4437</v>
      </c>
      <c r="E272" s="379">
        <f t="shared" si="9"/>
        <v>4064</v>
      </c>
      <c r="F272" s="380">
        <v>4045</v>
      </c>
      <c r="G272" s="381">
        <v>19</v>
      </c>
      <c r="H272" s="382">
        <f t="shared" si="10"/>
        <v>91.593418976786111</v>
      </c>
      <c r="I272" s="383">
        <f t="shared" si="10"/>
        <v>91.165201712869049</v>
      </c>
      <c r="J272" s="384">
        <f t="shared" si="10"/>
        <v>0.42821726391706105</v>
      </c>
      <c r="K272" s="364"/>
    </row>
    <row r="273" spans="1:11">
      <c r="A273" s="518"/>
      <c r="B273" s="412">
        <v>9377</v>
      </c>
      <c r="C273" s="413" t="s">
        <v>266</v>
      </c>
      <c r="D273" s="414">
        <v>1909</v>
      </c>
      <c r="E273" s="379">
        <f t="shared" si="9"/>
        <v>1811</v>
      </c>
      <c r="F273" s="380">
        <v>1809</v>
      </c>
      <c r="G273" s="381">
        <v>2</v>
      </c>
      <c r="H273" s="382">
        <f t="shared" si="10"/>
        <v>94.866422210581462</v>
      </c>
      <c r="I273" s="383">
        <f t="shared" si="10"/>
        <v>94.761655316919857</v>
      </c>
      <c r="J273" s="384">
        <f t="shared" si="10"/>
        <v>0.10476689366160294</v>
      </c>
      <c r="K273" s="364"/>
    </row>
    <row r="274" spans="1:11">
      <c r="A274" s="518"/>
      <c r="B274" s="412">
        <v>9461</v>
      </c>
      <c r="C274" s="413" t="s">
        <v>267</v>
      </c>
      <c r="D274" s="414">
        <v>2236</v>
      </c>
      <c r="E274" s="379">
        <f t="shared" si="9"/>
        <v>1838</v>
      </c>
      <c r="F274" s="380">
        <v>1836</v>
      </c>
      <c r="G274" s="381">
        <v>2</v>
      </c>
      <c r="H274" s="382">
        <f t="shared" si="10"/>
        <v>82.200357781753127</v>
      </c>
      <c r="I274" s="383">
        <f t="shared" si="10"/>
        <v>82.110912343470488</v>
      </c>
      <c r="J274" s="384">
        <f t="shared" si="10"/>
        <v>8.9445438282647588E-2</v>
      </c>
      <c r="K274" s="364"/>
    </row>
    <row r="275" spans="1:11">
      <c r="A275" s="518"/>
      <c r="B275" s="412">
        <v>9462</v>
      </c>
      <c r="C275" s="463" t="s">
        <v>427</v>
      </c>
      <c r="D275" s="414">
        <v>1777</v>
      </c>
      <c r="E275" s="379">
        <f t="shared" si="9"/>
        <v>1576</v>
      </c>
      <c r="F275" s="380">
        <v>1565</v>
      </c>
      <c r="G275" s="381">
        <v>11</v>
      </c>
      <c r="H275" s="382">
        <f t="shared" si="10"/>
        <v>88.688801350590879</v>
      </c>
      <c r="I275" s="383">
        <f t="shared" si="10"/>
        <v>88.069780528981426</v>
      </c>
      <c r="J275" s="384">
        <f t="shared" si="10"/>
        <v>0.61902082160945415</v>
      </c>
      <c r="K275" s="364"/>
    </row>
    <row r="276" spans="1:11">
      <c r="A276" s="518"/>
      <c r="B276" s="412">
        <v>9463</v>
      </c>
      <c r="C276" s="463" t="s">
        <v>268</v>
      </c>
      <c r="D276" s="414">
        <v>1079</v>
      </c>
      <c r="E276" s="379">
        <f t="shared" si="9"/>
        <v>1044</v>
      </c>
      <c r="F276" s="380">
        <v>1043</v>
      </c>
      <c r="G276" s="381">
        <v>1</v>
      </c>
      <c r="H276" s="382">
        <f t="shared" si="10"/>
        <v>96.756255792400367</v>
      </c>
      <c r="I276" s="383">
        <f t="shared" si="10"/>
        <v>96.663577386468958</v>
      </c>
      <c r="J276" s="384">
        <f t="shared" si="10"/>
        <v>9.2678405931417976E-2</v>
      </c>
      <c r="K276" s="364"/>
    </row>
    <row r="277" spans="1:11">
      <c r="A277" s="518"/>
      <c r="B277" s="412">
        <v>9464</v>
      </c>
      <c r="C277" s="413" t="s">
        <v>269</v>
      </c>
      <c r="D277" s="414">
        <v>1350</v>
      </c>
      <c r="E277" s="379">
        <f t="shared" si="9"/>
        <v>1260</v>
      </c>
      <c r="F277" s="380">
        <v>1254</v>
      </c>
      <c r="G277" s="381">
        <v>6</v>
      </c>
      <c r="H277" s="382">
        <f t="shared" si="10"/>
        <v>93.333333333333329</v>
      </c>
      <c r="I277" s="383">
        <f t="shared" si="10"/>
        <v>92.888888888888886</v>
      </c>
      <c r="J277" s="384">
        <f t="shared" si="10"/>
        <v>0.44444444444444442</v>
      </c>
      <c r="K277" s="364"/>
    </row>
    <row r="278" spans="1:11">
      <c r="A278" s="518"/>
      <c r="B278" s="412">
        <v>9471</v>
      </c>
      <c r="C278" s="413" t="s">
        <v>270</v>
      </c>
      <c r="D278" s="414">
        <v>4620</v>
      </c>
      <c r="E278" s="379">
        <f t="shared" si="9"/>
        <v>4401</v>
      </c>
      <c r="F278" s="380">
        <v>4398</v>
      </c>
      <c r="G278" s="381">
        <v>3</v>
      </c>
      <c r="H278" s="382">
        <f t="shared" si="10"/>
        <v>95.259740259740255</v>
      </c>
      <c r="I278" s="383">
        <f t="shared" si="10"/>
        <v>95.194805194805198</v>
      </c>
      <c r="J278" s="384">
        <f t="shared" si="10"/>
        <v>6.4935064935064929E-2</v>
      </c>
      <c r="K278" s="364"/>
    </row>
    <row r="279" spans="1:11">
      <c r="A279" s="518"/>
      <c r="B279" s="412">
        <v>9472</v>
      </c>
      <c r="C279" s="413" t="s">
        <v>271</v>
      </c>
      <c r="D279" s="414">
        <v>2888</v>
      </c>
      <c r="E279" s="379">
        <f t="shared" si="9"/>
        <v>2741</v>
      </c>
      <c r="F279" s="380">
        <v>2740</v>
      </c>
      <c r="G279" s="381">
        <v>1</v>
      </c>
      <c r="H279" s="382">
        <f t="shared" si="10"/>
        <v>94.90997229916897</v>
      </c>
      <c r="I279" s="383">
        <f t="shared" si="10"/>
        <v>94.875346260387815</v>
      </c>
      <c r="J279" s="384">
        <f t="shared" si="10"/>
        <v>3.4626038781163437E-2</v>
      </c>
      <c r="K279" s="364"/>
    </row>
    <row r="280" spans="1:11">
      <c r="A280" s="518"/>
      <c r="B280" s="412">
        <v>9473</v>
      </c>
      <c r="C280" s="413" t="s">
        <v>272</v>
      </c>
      <c r="D280" s="414">
        <v>2516</v>
      </c>
      <c r="E280" s="379">
        <f t="shared" si="9"/>
        <v>2301</v>
      </c>
      <c r="F280" s="380">
        <v>2296</v>
      </c>
      <c r="G280" s="381">
        <v>5</v>
      </c>
      <c r="H280" s="382">
        <f t="shared" si="10"/>
        <v>91.454689984101748</v>
      </c>
      <c r="I280" s="383">
        <f t="shared" si="10"/>
        <v>91.255961844197145</v>
      </c>
      <c r="J280" s="384">
        <f t="shared" si="10"/>
        <v>0.1987281399046105</v>
      </c>
      <c r="K280" s="364"/>
    </row>
    <row r="281" spans="1:11">
      <c r="A281" s="518"/>
      <c r="B281" s="412">
        <v>9474</v>
      </c>
      <c r="C281" s="413" t="s">
        <v>273</v>
      </c>
      <c r="D281" s="414">
        <v>3597</v>
      </c>
      <c r="E281" s="379">
        <f t="shared" si="9"/>
        <v>3331</v>
      </c>
      <c r="F281" s="380">
        <v>3320</v>
      </c>
      <c r="G281" s="381">
        <v>11</v>
      </c>
      <c r="H281" s="382">
        <f t="shared" si="10"/>
        <v>92.604948568251316</v>
      </c>
      <c r="I281" s="383">
        <f t="shared" si="10"/>
        <v>92.299138170697802</v>
      </c>
      <c r="J281" s="384">
        <f t="shared" si="10"/>
        <v>0.3058103975535168</v>
      </c>
      <c r="K281" s="364"/>
    </row>
    <row r="282" spans="1:11">
      <c r="A282" s="518"/>
      <c r="B282" s="412">
        <v>9475</v>
      </c>
      <c r="C282" s="413" t="s">
        <v>274</v>
      </c>
      <c r="D282" s="414">
        <v>2417</v>
      </c>
      <c r="E282" s="379">
        <f t="shared" si="9"/>
        <v>2110</v>
      </c>
      <c r="F282" s="380">
        <v>2107</v>
      </c>
      <c r="G282" s="381">
        <v>3</v>
      </c>
      <c r="H282" s="382">
        <f t="shared" si="10"/>
        <v>87.298303682250719</v>
      </c>
      <c r="I282" s="383">
        <f t="shared" si="10"/>
        <v>87.1741828713281</v>
      </c>
      <c r="J282" s="384">
        <f t="shared" si="10"/>
        <v>0.12412081092263136</v>
      </c>
      <c r="K282" s="364"/>
    </row>
    <row r="283" spans="1:11">
      <c r="A283" s="518"/>
      <c r="B283" s="412">
        <v>9476</v>
      </c>
      <c r="C283" s="413" t="s">
        <v>275</v>
      </c>
      <c r="D283" s="414">
        <v>1495</v>
      </c>
      <c r="E283" s="379">
        <f t="shared" si="9"/>
        <v>1411</v>
      </c>
      <c r="F283" s="380">
        <v>1405</v>
      </c>
      <c r="G283" s="381">
        <v>6</v>
      </c>
      <c r="H283" s="382">
        <f t="shared" si="10"/>
        <v>94.381270903010034</v>
      </c>
      <c r="I283" s="383">
        <f t="shared" si="10"/>
        <v>93.979933110367895</v>
      </c>
      <c r="J283" s="384">
        <f t="shared" si="10"/>
        <v>0.40133779264214048</v>
      </c>
      <c r="K283" s="364"/>
    </row>
    <row r="284" spans="1:11">
      <c r="A284" s="518"/>
      <c r="B284" s="412">
        <v>9477</v>
      </c>
      <c r="C284" s="413" t="s">
        <v>276</v>
      </c>
      <c r="D284" s="414">
        <v>1794</v>
      </c>
      <c r="E284" s="379">
        <f t="shared" si="9"/>
        <v>1697</v>
      </c>
      <c r="F284" s="380">
        <v>1694</v>
      </c>
      <c r="G284" s="381">
        <v>3</v>
      </c>
      <c r="H284" s="382">
        <f t="shared" si="10"/>
        <v>94.593088071348944</v>
      </c>
      <c r="I284" s="383">
        <f t="shared" si="10"/>
        <v>94.425863991081386</v>
      </c>
      <c r="J284" s="384">
        <f t="shared" si="10"/>
        <v>0.16722408026755853</v>
      </c>
      <c r="K284" s="364"/>
    </row>
    <row r="285" spans="1:11">
      <c r="A285" s="518"/>
      <c r="B285" s="412">
        <v>9478</v>
      </c>
      <c r="C285" s="413" t="s">
        <v>277</v>
      </c>
      <c r="D285" s="414">
        <v>1867</v>
      </c>
      <c r="E285" s="379">
        <f t="shared" si="9"/>
        <v>1715</v>
      </c>
      <c r="F285" s="380">
        <v>1711</v>
      </c>
      <c r="G285" s="381">
        <v>4</v>
      </c>
      <c r="H285" s="382">
        <f t="shared" si="10"/>
        <v>91.858596679164435</v>
      </c>
      <c r="I285" s="383">
        <f t="shared" si="10"/>
        <v>91.644349223352975</v>
      </c>
      <c r="J285" s="384">
        <f t="shared" si="10"/>
        <v>0.21424745581146223</v>
      </c>
      <c r="K285" s="364"/>
    </row>
    <row r="286" spans="1:11">
      <c r="A286" s="518"/>
      <c r="B286" s="412">
        <v>9479</v>
      </c>
      <c r="C286" s="413" t="s">
        <v>278</v>
      </c>
      <c r="D286" s="414">
        <v>1911</v>
      </c>
      <c r="E286" s="379">
        <f t="shared" si="9"/>
        <v>1737</v>
      </c>
      <c r="F286" s="380">
        <v>1734</v>
      </c>
      <c r="G286" s="381">
        <v>3</v>
      </c>
      <c r="H286" s="382">
        <f t="shared" si="10"/>
        <v>90.894819466248038</v>
      </c>
      <c r="I286" s="383">
        <f t="shared" si="10"/>
        <v>90.737833594976451</v>
      </c>
      <c r="J286" s="384">
        <f t="shared" si="10"/>
        <v>0.15698587127158556</v>
      </c>
      <c r="K286" s="364"/>
    </row>
    <row r="287" spans="1:11">
      <c r="A287" s="518"/>
      <c r="B287" s="412">
        <v>9561</v>
      </c>
      <c r="C287" s="413" t="s">
        <v>279</v>
      </c>
      <c r="D287" s="414">
        <v>1348</v>
      </c>
      <c r="E287" s="379">
        <f t="shared" si="9"/>
        <v>1155</v>
      </c>
      <c r="F287" s="380">
        <v>1149</v>
      </c>
      <c r="G287" s="381">
        <v>6</v>
      </c>
      <c r="H287" s="382">
        <f t="shared" si="10"/>
        <v>85.682492581602375</v>
      </c>
      <c r="I287" s="383">
        <f t="shared" si="10"/>
        <v>85.237388724035611</v>
      </c>
      <c r="J287" s="384">
        <f t="shared" si="10"/>
        <v>0.44510385756676557</v>
      </c>
      <c r="K287" s="364"/>
    </row>
    <row r="288" spans="1:11">
      <c r="A288" s="518"/>
      <c r="B288" s="412">
        <v>9562</v>
      </c>
      <c r="C288" s="413" t="s">
        <v>280</v>
      </c>
      <c r="D288" s="414">
        <v>3174</v>
      </c>
      <c r="E288" s="379">
        <f t="shared" si="9"/>
        <v>2990</v>
      </c>
      <c r="F288" s="380">
        <v>2976</v>
      </c>
      <c r="G288" s="381">
        <v>14</v>
      </c>
      <c r="H288" s="382">
        <f t="shared" si="10"/>
        <v>94.20289855072464</v>
      </c>
      <c r="I288" s="383">
        <f t="shared" si="10"/>
        <v>93.761814744801512</v>
      </c>
      <c r="J288" s="384">
        <f t="shared" si="10"/>
        <v>0.4410838059231254</v>
      </c>
      <c r="K288" s="364"/>
    </row>
    <row r="289" spans="1:11">
      <c r="A289" s="518"/>
      <c r="B289" s="412">
        <v>9563</v>
      </c>
      <c r="C289" s="413" t="s">
        <v>281</v>
      </c>
      <c r="D289" s="414">
        <v>3969</v>
      </c>
      <c r="E289" s="379">
        <f t="shared" si="9"/>
        <v>3516</v>
      </c>
      <c r="F289" s="380">
        <v>3485</v>
      </c>
      <c r="G289" s="381">
        <v>31</v>
      </c>
      <c r="H289" s="382">
        <f t="shared" si="10"/>
        <v>88.586545729402872</v>
      </c>
      <c r="I289" s="383">
        <f t="shared" si="10"/>
        <v>87.805492567397323</v>
      </c>
      <c r="J289" s="384">
        <f t="shared" si="10"/>
        <v>0.78105316200554298</v>
      </c>
      <c r="K289" s="364"/>
    </row>
    <row r="290" spans="1:11">
      <c r="A290" s="518"/>
      <c r="B290" s="412">
        <v>9564</v>
      </c>
      <c r="C290" s="413" t="s">
        <v>282</v>
      </c>
      <c r="D290" s="414">
        <v>15057</v>
      </c>
      <c r="E290" s="379">
        <f t="shared" si="9"/>
        <v>13143</v>
      </c>
      <c r="F290" s="380">
        <v>12964</v>
      </c>
      <c r="G290" s="381">
        <v>179</v>
      </c>
      <c r="H290" s="382">
        <f t="shared" si="10"/>
        <v>87.288304443116161</v>
      </c>
      <c r="I290" s="383">
        <f t="shared" si="10"/>
        <v>86.099488609948864</v>
      </c>
      <c r="J290" s="384">
        <f t="shared" si="10"/>
        <v>1.1888158331672976</v>
      </c>
      <c r="K290" s="364"/>
    </row>
    <row r="291" spans="1:11">
      <c r="A291" s="518"/>
      <c r="B291" s="412">
        <v>9565</v>
      </c>
      <c r="C291" s="413" t="s">
        <v>283</v>
      </c>
      <c r="D291" s="414">
        <v>1251</v>
      </c>
      <c r="E291" s="379">
        <f t="shared" si="9"/>
        <v>1045</v>
      </c>
      <c r="F291" s="380">
        <v>1032</v>
      </c>
      <c r="G291" s="381">
        <v>13</v>
      </c>
      <c r="H291" s="382">
        <f t="shared" si="10"/>
        <v>83.533173461231016</v>
      </c>
      <c r="I291" s="383">
        <f t="shared" si="10"/>
        <v>82.494004796163068</v>
      </c>
      <c r="J291" s="384">
        <f t="shared" si="10"/>
        <v>1.0391686650679457</v>
      </c>
      <c r="K291" s="364"/>
    </row>
    <row r="292" spans="1:11">
      <c r="A292" s="518"/>
      <c r="B292" s="412">
        <v>9571</v>
      </c>
      <c r="C292" s="413" t="s">
        <v>284</v>
      </c>
      <c r="D292" s="414">
        <v>5968</v>
      </c>
      <c r="E292" s="379">
        <f t="shared" si="9"/>
        <v>5646</v>
      </c>
      <c r="F292" s="380">
        <v>5641</v>
      </c>
      <c r="G292" s="381">
        <v>5</v>
      </c>
      <c r="H292" s="382">
        <f t="shared" si="10"/>
        <v>94.60455764075067</v>
      </c>
      <c r="I292" s="383">
        <f t="shared" si="10"/>
        <v>94.520777479892757</v>
      </c>
      <c r="J292" s="384">
        <f t="shared" si="10"/>
        <v>8.3780160857908847E-2</v>
      </c>
      <c r="K292" s="364"/>
    </row>
    <row r="293" spans="1:11">
      <c r="A293" s="518"/>
      <c r="B293" s="412">
        <v>9572</v>
      </c>
      <c r="C293" s="413" t="s">
        <v>285</v>
      </c>
      <c r="D293" s="414">
        <v>4597</v>
      </c>
      <c r="E293" s="379">
        <f t="shared" si="9"/>
        <v>4364</v>
      </c>
      <c r="F293" s="380">
        <v>4358</v>
      </c>
      <c r="G293" s="381">
        <v>6</v>
      </c>
      <c r="H293" s="382">
        <f t="shared" si="10"/>
        <v>94.931477050250166</v>
      </c>
      <c r="I293" s="383">
        <f t="shared" si="10"/>
        <v>94.800957145964759</v>
      </c>
      <c r="J293" s="384">
        <f t="shared" si="10"/>
        <v>0.13051990428540353</v>
      </c>
      <c r="K293" s="364"/>
    </row>
    <row r="294" spans="1:11">
      <c r="A294" s="518"/>
      <c r="B294" s="412">
        <v>9573</v>
      </c>
      <c r="C294" s="413" t="s">
        <v>286</v>
      </c>
      <c r="D294" s="414">
        <v>3774</v>
      </c>
      <c r="E294" s="379">
        <f t="shared" si="9"/>
        <v>3457</v>
      </c>
      <c r="F294" s="380">
        <v>3434</v>
      </c>
      <c r="G294" s="381">
        <v>23</v>
      </c>
      <c r="H294" s="382">
        <f t="shared" si="10"/>
        <v>91.600423953365123</v>
      </c>
      <c r="I294" s="383">
        <f t="shared" si="10"/>
        <v>90.990990990990994</v>
      </c>
      <c r="J294" s="384">
        <f t="shared" si="10"/>
        <v>0.6094329623741388</v>
      </c>
      <c r="K294" s="364"/>
    </row>
    <row r="295" spans="1:11">
      <c r="A295" s="518"/>
      <c r="B295" s="412">
        <v>9574</v>
      </c>
      <c r="C295" s="413" t="s">
        <v>287</v>
      </c>
      <c r="D295" s="414">
        <v>5160</v>
      </c>
      <c r="E295" s="379">
        <f t="shared" si="9"/>
        <v>4995</v>
      </c>
      <c r="F295" s="380">
        <v>4991</v>
      </c>
      <c r="G295" s="381">
        <v>4</v>
      </c>
      <c r="H295" s="382">
        <f t="shared" si="10"/>
        <v>96.802325581395351</v>
      </c>
      <c r="I295" s="383">
        <f t="shared" si="10"/>
        <v>96.724806201550393</v>
      </c>
      <c r="J295" s="384">
        <f t="shared" si="10"/>
        <v>7.7519379844961239E-2</v>
      </c>
      <c r="K295" s="364"/>
    </row>
    <row r="296" spans="1:11">
      <c r="A296" s="518"/>
      <c r="B296" s="412">
        <v>9575</v>
      </c>
      <c r="C296" s="413" t="s">
        <v>288</v>
      </c>
      <c r="D296" s="414">
        <v>3113</v>
      </c>
      <c r="E296" s="379">
        <f t="shared" si="9"/>
        <v>2925</v>
      </c>
      <c r="F296" s="380">
        <v>2924</v>
      </c>
      <c r="G296" s="381">
        <v>1</v>
      </c>
      <c r="H296" s="382">
        <f t="shared" si="10"/>
        <v>93.960809508512682</v>
      </c>
      <c r="I296" s="383">
        <f t="shared" si="10"/>
        <v>93.928686154834566</v>
      </c>
      <c r="J296" s="384">
        <f t="shared" si="10"/>
        <v>3.2123353678123995E-2</v>
      </c>
      <c r="K296" s="364"/>
    </row>
    <row r="297" spans="1:11">
      <c r="A297" s="518"/>
      <c r="B297" s="412">
        <v>9576</v>
      </c>
      <c r="C297" s="413" t="s">
        <v>289</v>
      </c>
      <c r="D297" s="414">
        <v>3962</v>
      </c>
      <c r="E297" s="379">
        <f t="shared" si="9"/>
        <v>3893</v>
      </c>
      <c r="F297" s="380">
        <v>3882</v>
      </c>
      <c r="G297" s="381">
        <v>11</v>
      </c>
      <c r="H297" s="382">
        <f t="shared" si="10"/>
        <v>98.258455325593133</v>
      </c>
      <c r="I297" s="383">
        <f t="shared" si="10"/>
        <v>97.980817768803632</v>
      </c>
      <c r="J297" s="384">
        <f t="shared" si="10"/>
        <v>0.27763755678950025</v>
      </c>
      <c r="K297" s="364"/>
    </row>
    <row r="298" spans="1:11">
      <c r="A298" s="518"/>
      <c r="B298" s="412">
        <v>9577</v>
      </c>
      <c r="C298" s="413" t="s">
        <v>290</v>
      </c>
      <c r="D298" s="414">
        <v>3047</v>
      </c>
      <c r="E298" s="379">
        <f t="shared" si="9"/>
        <v>2825</v>
      </c>
      <c r="F298" s="380">
        <v>2822</v>
      </c>
      <c r="G298" s="381">
        <v>3</v>
      </c>
      <c r="H298" s="382">
        <f t="shared" si="10"/>
        <v>92.714145060715452</v>
      </c>
      <c r="I298" s="383">
        <f t="shared" si="10"/>
        <v>92.615687561535935</v>
      </c>
      <c r="J298" s="384">
        <f t="shared" si="10"/>
        <v>9.8457499179520847E-2</v>
      </c>
      <c r="K298" s="364"/>
    </row>
    <row r="299" spans="1:11">
      <c r="A299" s="518"/>
      <c r="B299" s="412">
        <v>9661</v>
      </c>
      <c r="C299" s="413" t="s">
        <v>291</v>
      </c>
      <c r="D299" s="414">
        <v>2081</v>
      </c>
      <c r="E299" s="379">
        <f t="shared" si="9"/>
        <v>1813</v>
      </c>
      <c r="F299" s="380">
        <v>1811</v>
      </c>
      <c r="G299" s="381">
        <v>2</v>
      </c>
      <c r="H299" s="382">
        <f t="shared" si="10"/>
        <v>87.121576165305143</v>
      </c>
      <c r="I299" s="383">
        <f t="shared" si="10"/>
        <v>87.025468524747723</v>
      </c>
      <c r="J299" s="384">
        <f t="shared" si="10"/>
        <v>9.6107640557424309E-2</v>
      </c>
      <c r="K299" s="364"/>
    </row>
    <row r="300" spans="1:11">
      <c r="A300" s="518"/>
      <c r="B300" s="412">
        <v>9662</v>
      </c>
      <c r="C300" s="413" t="s">
        <v>292</v>
      </c>
      <c r="D300" s="414">
        <v>1567</v>
      </c>
      <c r="E300" s="379">
        <f t="shared" si="9"/>
        <v>1375</v>
      </c>
      <c r="F300" s="380">
        <v>1375</v>
      </c>
      <c r="G300" s="385">
        <v>0</v>
      </c>
      <c r="H300" s="382">
        <f t="shared" si="10"/>
        <v>87.747287811104016</v>
      </c>
      <c r="I300" s="383">
        <f t="shared" si="10"/>
        <v>87.747287811104016</v>
      </c>
      <c r="J300" s="384">
        <f t="shared" si="10"/>
        <v>0</v>
      </c>
      <c r="K300" s="364"/>
    </row>
    <row r="301" spans="1:11">
      <c r="A301" s="518"/>
      <c r="B301" s="412">
        <v>9663</v>
      </c>
      <c r="C301" s="413" t="s">
        <v>293</v>
      </c>
      <c r="D301" s="414">
        <v>2973</v>
      </c>
      <c r="E301" s="379">
        <f t="shared" si="9"/>
        <v>2789</v>
      </c>
      <c r="F301" s="380">
        <v>2773</v>
      </c>
      <c r="G301" s="381">
        <v>16</v>
      </c>
      <c r="H301" s="382">
        <f t="shared" si="10"/>
        <v>93.810965354860414</v>
      </c>
      <c r="I301" s="383">
        <f t="shared" si="10"/>
        <v>93.272788429196098</v>
      </c>
      <c r="J301" s="384">
        <f t="shared" si="10"/>
        <v>0.53817692566431219</v>
      </c>
      <c r="K301" s="364"/>
    </row>
    <row r="302" spans="1:11">
      <c r="A302" s="518"/>
      <c r="B302" s="412">
        <v>9671</v>
      </c>
      <c r="C302" s="413" t="s">
        <v>294</v>
      </c>
      <c r="D302" s="414">
        <v>5308</v>
      </c>
      <c r="E302" s="379">
        <f t="shared" si="9"/>
        <v>4997</v>
      </c>
      <c r="F302" s="380">
        <v>4997</v>
      </c>
      <c r="G302" s="385">
        <v>0</v>
      </c>
      <c r="H302" s="382">
        <f t="shared" si="10"/>
        <v>94.140919366993216</v>
      </c>
      <c r="I302" s="383">
        <f t="shared" si="10"/>
        <v>94.140919366993216</v>
      </c>
      <c r="J302" s="384">
        <f t="shared" si="10"/>
        <v>0</v>
      </c>
      <c r="K302" s="364"/>
    </row>
    <row r="303" spans="1:11">
      <c r="A303" s="518"/>
      <c r="B303" s="412">
        <v>9672</v>
      </c>
      <c r="C303" s="413" t="s">
        <v>295</v>
      </c>
      <c r="D303" s="414">
        <v>2842</v>
      </c>
      <c r="E303" s="379">
        <f t="shared" si="9"/>
        <v>2643</v>
      </c>
      <c r="F303" s="380">
        <v>2621</v>
      </c>
      <c r="G303" s="381">
        <v>22</v>
      </c>
      <c r="H303" s="382">
        <f t="shared" si="10"/>
        <v>92.997888810696693</v>
      </c>
      <c r="I303" s="383">
        <f t="shared" si="10"/>
        <v>92.223786066150595</v>
      </c>
      <c r="J303" s="384">
        <f t="shared" si="10"/>
        <v>0.77410274454609429</v>
      </c>
      <c r="K303" s="364"/>
    </row>
    <row r="304" spans="1:11">
      <c r="A304" s="518"/>
      <c r="B304" s="412">
        <v>9673</v>
      </c>
      <c r="C304" s="413" t="s">
        <v>296</v>
      </c>
      <c r="D304" s="414">
        <v>2243</v>
      </c>
      <c r="E304" s="379">
        <f t="shared" si="9"/>
        <v>2156</v>
      </c>
      <c r="F304" s="380">
        <v>2156</v>
      </c>
      <c r="G304" s="385">
        <v>0</v>
      </c>
      <c r="H304" s="382">
        <f t="shared" si="10"/>
        <v>96.121266161390992</v>
      </c>
      <c r="I304" s="383">
        <f t="shared" si="10"/>
        <v>96.121266161390992</v>
      </c>
      <c r="J304" s="464">
        <f t="shared" si="10"/>
        <v>0</v>
      </c>
      <c r="K304" s="364"/>
    </row>
    <row r="305" spans="1:11">
      <c r="A305" s="518"/>
      <c r="B305" s="412">
        <v>9674</v>
      </c>
      <c r="C305" s="413" t="s">
        <v>297</v>
      </c>
      <c r="D305" s="414">
        <v>2491</v>
      </c>
      <c r="E305" s="379">
        <f t="shared" si="9"/>
        <v>2332</v>
      </c>
      <c r="F305" s="380">
        <v>2332</v>
      </c>
      <c r="G305" s="381">
        <v>0</v>
      </c>
      <c r="H305" s="382">
        <f t="shared" si="10"/>
        <v>93.61702127659575</v>
      </c>
      <c r="I305" s="383">
        <f t="shared" si="10"/>
        <v>93.61702127659575</v>
      </c>
      <c r="J305" s="384">
        <f t="shared" si="10"/>
        <v>0</v>
      </c>
      <c r="K305" s="364"/>
    </row>
    <row r="306" spans="1:11">
      <c r="A306" s="518"/>
      <c r="B306" s="412">
        <v>9675</v>
      </c>
      <c r="C306" s="413" t="s">
        <v>298</v>
      </c>
      <c r="D306" s="414">
        <v>2790</v>
      </c>
      <c r="E306" s="379">
        <f t="shared" si="9"/>
        <v>2577</v>
      </c>
      <c r="F306" s="380">
        <v>2576</v>
      </c>
      <c r="G306" s="381">
        <v>1</v>
      </c>
      <c r="H306" s="382">
        <f t="shared" si="10"/>
        <v>92.365591397849457</v>
      </c>
      <c r="I306" s="383">
        <f t="shared" si="10"/>
        <v>92.329749103942646</v>
      </c>
      <c r="J306" s="384">
        <f t="shared" si="10"/>
        <v>3.5842293906810034E-2</v>
      </c>
      <c r="K306" s="364"/>
    </row>
    <row r="307" spans="1:11">
      <c r="A307" s="518"/>
      <c r="B307" s="412">
        <v>9676</v>
      </c>
      <c r="C307" s="413" t="s">
        <v>299</v>
      </c>
      <c r="D307" s="414">
        <v>3782</v>
      </c>
      <c r="E307" s="379">
        <f t="shared" si="9"/>
        <v>3574</v>
      </c>
      <c r="F307" s="380">
        <v>3574</v>
      </c>
      <c r="G307" s="385">
        <v>0</v>
      </c>
      <c r="H307" s="382">
        <f t="shared" si="10"/>
        <v>94.500264410364892</v>
      </c>
      <c r="I307" s="383">
        <f t="shared" si="10"/>
        <v>94.500264410364892</v>
      </c>
      <c r="J307" s="464">
        <f t="shared" si="10"/>
        <v>0</v>
      </c>
      <c r="K307" s="364"/>
    </row>
    <row r="308" spans="1:11">
      <c r="A308" s="518"/>
      <c r="B308" s="412">
        <v>9677</v>
      </c>
      <c r="C308" s="413" t="s">
        <v>300</v>
      </c>
      <c r="D308" s="414">
        <v>3610</v>
      </c>
      <c r="E308" s="379">
        <f t="shared" si="9"/>
        <v>3423</v>
      </c>
      <c r="F308" s="380">
        <v>3423</v>
      </c>
      <c r="G308" s="385">
        <v>0</v>
      </c>
      <c r="H308" s="382">
        <f t="shared" si="10"/>
        <v>94.819944598337955</v>
      </c>
      <c r="I308" s="383">
        <f t="shared" si="10"/>
        <v>94.819944598337955</v>
      </c>
      <c r="J308" s="464">
        <f t="shared" si="10"/>
        <v>0</v>
      </c>
      <c r="K308" s="364"/>
    </row>
    <row r="309" spans="1:11">
      <c r="A309" s="518"/>
      <c r="B309" s="412">
        <v>9678</v>
      </c>
      <c r="C309" s="413" t="s">
        <v>301</v>
      </c>
      <c r="D309" s="414">
        <v>3541</v>
      </c>
      <c r="E309" s="379">
        <f t="shared" si="9"/>
        <v>3346</v>
      </c>
      <c r="F309" s="380">
        <v>3341</v>
      </c>
      <c r="G309" s="381">
        <v>5</v>
      </c>
      <c r="H309" s="382">
        <f t="shared" si="10"/>
        <v>94.493081050550686</v>
      </c>
      <c r="I309" s="383">
        <f t="shared" si="10"/>
        <v>94.35187800056481</v>
      </c>
      <c r="J309" s="384">
        <f t="shared" si="10"/>
        <v>0.14120304998587971</v>
      </c>
      <c r="K309" s="364"/>
    </row>
    <row r="310" spans="1:11">
      <c r="A310" s="518"/>
      <c r="B310" s="412">
        <v>9679</v>
      </c>
      <c r="C310" s="413" t="s">
        <v>302</v>
      </c>
      <c r="D310" s="414">
        <v>5210</v>
      </c>
      <c r="E310" s="379">
        <f t="shared" si="9"/>
        <v>4917</v>
      </c>
      <c r="F310" s="380">
        <v>4910</v>
      </c>
      <c r="G310" s="381">
        <v>7</v>
      </c>
      <c r="H310" s="382">
        <f t="shared" si="10"/>
        <v>94.376199616122847</v>
      </c>
      <c r="I310" s="383">
        <f t="shared" si="10"/>
        <v>94.241842610364685</v>
      </c>
      <c r="J310" s="384">
        <f t="shared" si="10"/>
        <v>0.1343570057581574</v>
      </c>
      <c r="K310" s="364"/>
    </row>
    <row r="311" spans="1:11">
      <c r="A311" s="518"/>
      <c r="B311" s="412">
        <v>9761</v>
      </c>
      <c r="C311" s="413" t="s">
        <v>303</v>
      </c>
      <c r="D311" s="414">
        <v>8289</v>
      </c>
      <c r="E311" s="379">
        <f t="shared" si="9"/>
        <v>7125</v>
      </c>
      <c r="F311" s="380">
        <v>6927</v>
      </c>
      <c r="G311" s="381">
        <v>198</v>
      </c>
      <c r="H311" s="382">
        <f t="shared" si="10"/>
        <v>85.957292797683678</v>
      </c>
      <c r="I311" s="383">
        <f t="shared" si="10"/>
        <v>83.568584871516464</v>
      </c>
      <c r="J311" s="384">
        <f t="shared" si="10"/>
        <v>2.3887079261672097</v>
      </c>
      <c r="K311" s="364"/>
    </row>
    <row r="312" spans="1:11">
      <c r="A312" s="518"/>
      <c r="B312" s="412">
        <v>9762</v>
      </c>
      <c r="C312" s="413" t="s">
        <v>304</v>
      </c>
      <c r="D312" s="414">
        <v>1398</v>
      </c>
      <c r="E312" s="379">
        <f t="shared" si="9"/>
        <v>1211</v>
      </c>
      <c r="F312" s="380">
        <v>1208</v>
      </c>
      <c r="G312" s="385">
        <v>3</v>
      </c>
      <c r="H312" s="382">
        <f t="shared" si="10"/>
        <v>86.623748211731041</v>
      </c>
      <c r="I312" s="383">
        <f t="shared" si="10"/>
        <v>86.40915593705293</v>
      </c>
      <c r="J312" s="384">
        <f t="shared" si="10"/>
        <v>0.21459227467811159</v>
      </c>
      <c r="K312" s="364"/>
    </row>
    <row r="313" spans="1:11">
      <c r="A313" s="518"/>
      <c r="B313" s="412">
        <v>9763</v>
      </c>
      <c r="C313" s="413" t="s">
        <v>305</v>
      </c>
      <c r="D313" s="414">
        <v>1954</v>
      </c>
      <c r="E313" s="379">
        <f t="shared" si="9"/>
        <v>1834</v>
      </c>
      <c r="F313" s="380">
        <v>1826</v>
      </c>
      <c r="G313" s="381">
        <v>8</v>
      </c>
      <c r="H313" s="382">
        <f t="shared" si="10"/>
        <v>93.858751279426812</v>
      </c>
      <c r="I313" s="383">
        <f t="shared" si="10"/>
        <v>93.449334698055267</v>
      </c>
      <c r="J313" s="384">
        <f t="shared" si="10"/>
        <v>0.40941658137154557</v>
      </c>
      <c r="K313" s="364"/>
    </row>
    <row r="314" spans="1:11">
      <c r="A314" s="518"/>
      <c r="B314" s="412">
        <v>9764</v>
      </c>
      <c r="C314" s="413" t="s">
        <v>306</v>
      </c>
      <c r="D314" s="414">
        <v>1363</v>
      </c>
      <c r="E314" s="379">
        <f t="shared" si="9"/>
        <v>1215</v>
      </c>
      <c r="F314" s="380">
        <v>1215</v>
      </c>
      <c r="G314" s="385">
        <v>0</v>
      </c>
      <c r="H314" s="382">
        <f t="shared" si="10"/>
        <v>89.141599413059424</v>
      </c>
      <c r="I314" s="383">
        <f t="shared" si="10"/>
        <v>89.141599413059424</v>
      </c>
      <c r="J314" s="464">
        <f t="shared" si="10"/>
        <v>0</v>
      </c>
      <c r="K314" s="364"/>
    </row>
    <row r="315" spans="1:11">
      <c r="A315" s="518"/>
      <c r="B315" s="412">
        <v>9771</v>
      </c>
      <c r="C315" s="413" t="s">
        <v>307</v>
      </c>
      <c r="D315" s="414">
        <v>4560</v>
      </c>
      <c r="E315" s="379">
        <f t="shared" si="9"/>
        <v>4091</v>
      </c>
      <c r="F315" s="380">
        <v>4071</v>
      </c>
      <c r="G315" s="381">
        <v>20</v>
      </c>
      <c r="H315" s="382">
        <f t="shared" si="10"/>
        <v>89.714912280701753</v>
      </c>
      <c r="I315" s="383">
        <f t="shared" si="10"/>
        <v>89.276315789473685</v>
      </c>
      <c r="J315" s="384">
        <f t="shared" si="10"/>
        <v>0.43859649122807015</v>
      </c>
      <c r="K315" s="364"/>
    </row>
    <row r="316" spans="1:11">
      <c r="A316" s="518"/>
      <c r="B316" s="412">
        <v>9772</v>
      </c>
      <c r="C316" s="413" t="s">
        <v>308</v>
      </c>
      <c r="D316" s="414">
        <v>8758</v>
      </c>
      <c r="E316" s="379">
        <f t="shared" si="9"/>
        <v>7926</v>
      </c>
      <c r="F316" s="380">
        <v>7896</v>
      </c>
      <c r="G316" s="381">
        <v>30</v>
      </c>
      <c r="H316" s="382">
        <f t="shared" si="10"/>
        <v>90.50011418131993</v>
      </c>
      <c r="I316" s="383">
        <f t="shared" si="10"/>
        <v>90.157570221511762</v>
      </c>
      <c r="J316" s="384">
        <f t="shared" si="10"/>
        <v>0.34254395980817537</v>
      </c>
      <c r="K316" s="364"/>
    </row>
    <row r="317" spans="1:11">
      <c r="A317" s="518"/>
      <c r="B317" s="412">
        <v>9773</v>
      </c>
      <c r="C317" s="413" t="s">
        <v>309</v>
      </c>
      <c r="D317" s="414">
        <v>3044</v>
      </c>
      <c r="E317" s="379">
        <f t="shared" si="9"/>
        <v>2796</v>
      </c>
      <c r="F317" s="380">
        <v>2787</v>
      </c>
      <c r="G317" s="381">
        <v>9</v>
      </c>
      <c r="H317" s="382">
        <f t="shared" si="10"/>
        <v>91.852825229960573</v>
      </c>
      <c r="I317" s="383">
        <f t="shared" si="10"/>
        <v>91.557161629434958</v>
      </c>
      <c r="J317" s="384">
        <f t="shared" si="10"/>
        <v>0.29566360052562418</v>
      </c>
      <c r="K317" s="364"/>
    </row>
    <row r="318" spans="1:11">
      <c r="A318" s="518"/>
      <c r="B318" s="412">
        <v>9774</v>
      </c>
      <c r="C318" s="413" t="s">
        <v>310</v>
      </c>
      <c r="D318" s="414">
        <v>4074</v>
      </c>
      <c r="E318" s="379">
        <f t="shared" si="9"/>
        <v>3761</v>
      </c>
      <c r="F318" s="380">
        <v>3750</v>
      </c>
      <c r="G318" s="381">
        <v>11</v>
      </c>
      <c r="H318" s="382">
        <f t="shared" si="10"/>
        <v>92.317133038782529</v>
      </c>
      <c r="I318" s="383">
        <f t="shared" si="10"/>
        <v>92.047128129602356</v>
      </c>
      <c r="J318" s="384">
        <f t="shared" si="10"/>
        <v>0.2700049091801669</v>
      </c>
      <c r="K318" s="364"/>
    </row>
    <row r="319" spans="1:11">
      <c r="A319" s="518"/>
      <c r="B319" s="412">
        <v>9775</v>
      </c>
      <c r="C319" s="413" t="s">
        <v>311</v>
      </c>
      <c r="D319" s="414">
        <v>5617</v>
      </c>
      <c r="E319" s="379">
        <f t="shared" si="9"/>
        <v>5181</v>
      </c>
      <c r="F319" s="380">
        <v>5151</v>
      </c>
      <c r="G319" s="381">
        <v>30</v>
      </c>
      <c r="H319" s="382">
        <f t="shared" si="10"/>
        <v>92.237849385793126</v>
      </c>
      <c r="I319" s="383">
        <f t="shared" si="10"/>
        <v>91.70375645362293</v>
      </c>
      <c r="J319" s="384">
        <f t="shared" si="10"/>
        <v>0.5340929321701976</v>
      </c>
      <c r="K319" s="364"/>
    </row>
    <row r="320" spans="1:11">
      <c r="A320" s="518"/>
      <c r="B320" s="412">
        <v>9776</v>
      </c>
      <c r="C320" s="413" t="s">
        <v>312</v>
      </c>
      <c r="D320" s="414">
        <v>2423</v>
      </c>
      <c r="E320" s="379">
        <f t="shared" si="9"/>
        <v>2298</v>
      </c>
      <c r="F320" s="380">
        <v>2281</v>
      </c>
      <c r="G320" s="381">
        <v>17</v>
      </c>
      <c r="H320" s="382">
        <f t="shared" si="10"/>
        <v>94.841106066859268</v>
      </c>
      <c r="I320" s="383">
        <f t="shared" si="10"/>
        <v>94.13949649195213</v>
      </c>
      <c r="J320" s="384">
        <f t="shared" si="10"/>
        <v>0.70160957490713993</v>
      </c>
      <c r="K320" s="364"/>
    </row>
    <row r="321" spans="1:11">
      <c r="A321" s="518"/>
      <c r="B321" s="412">
        <v>9777</v>
      </c>
      <c r="C321" s="413" t="s">
        <v>313</v>
      </c>
      <c r="D321" s="414">
        <v>4693</v>
      </c>
      <c r="E321" s="379">
        <f t="shared" si="9"/>
        <v>4263</v>
      </c>
      <c r="F321" s="380">
        <v>4261</v>
      </c>
      <c r="G321" s="381">
        <v>2</v>
      </c>
      <c r="H321" s="382">
        <f t="shared" si="10"/>
        <v>90.837417430215211</v>
      </c>
      <c r="I321" s="383">
        <f t="shared" si="10"/>
        <v>90.794800767099943</v>
      </c>
      <c r="J321" s="384">
        <f t="shared" si="10"/>
        <v>4.2616663115278071E-2</v>
      </c>
      <c r="K321" s="364"/>
    </row>
    <row r="322" spans="1:11">
      <c r="A322" s="518"/>
      <c r="B322" s="412">
        <v>9778</v>
      </c>
      <c r="C322" s="413" t="s">
        <v>314</v>
      </c>
      <c r="D322" s="414">
        <v>4728</v>
      </c>
      <c r="E322" s="379">
        <f t="shared" si="9"/>
        <v>4444</v>
      </c>
      <c r="F322" s="380">
        <v>4435</v>
      </c>
      <c r="G322" s="381">
        <v>9</v>
      </c>
      <c r="H322" s="382">
        <f t="shared" si="10"/>
        <v>93.993231810490698</v>
      </c>
      <c r="I322" s="383">
        <f t="shared" si="10"/>
        <v>93.802876480541457</v>
      </c>
      <c r="J322" s="384">
        <f t="shared" si="10"/>
        <v>0.19035532994923857</v>
      </c>
      <c r="K322" s="364"/>
    </row>
    <row r="323" spans="1:11">
      <c r="A323" s="518"/>
      <c r="B323" s="412">
        <v>9779</v>
      </c>
      <c r="C323" s="413" t="s">
        <v>315</v>
      </c>
      <c r="D323" s="414">
        <v>4133</v>
      </c>
      <c r="E323" s="379">
        <f t="shared" si="9"/>
        <v>3907</v>
      </c>
      <c r="F323" s="380">
        <v>3902</v>
      </c>
      <c r="G323" s="381">
        <v>5</v>
      </c>
      <c r="H323" s="382">
        <f t="shared" si="10"/>
        <v>94.531817082022741</v>
      </c>
      <c r="I323" s="383">
        <f t="shared" si="10"/>
        <v>94.410839583837401</v>
      </c>
      <c r="J323" s="384">
        <f t="shared" si="10"/>
        <v>0.12097749818533753</v>
      </c>
      <c r="K323" s="364"/>
    </row>
    <row r="324" spans="1:11">
      <c r="A324" s="519"/>
      <c r="B324" s="445">
        <v>9780</v>
      </c>
      <c r="C324" s="446" t="s">
        <v>316</v>
      </c>
      <c r="D324" s="447">
        <v>4808</v>
      </c>
      <c r="E324" s="448">
        <f t="shared" si="9"/>
        <v>4393</v>
      </c>
      <c r="F324" s="449">
        <v>4388</v>
      </c>
      <c r="G324" s="450">
        <v>5</v>
      </c>
      <c r="H324" s="451">
        <f t="shared" si="10"/>
        <v>91.368552412645585</v>
      </c>
      <c r="I324" s="452">
        <f t="shared" si="10"/>
        <v>91.26455906821964</v>
      </c>
      <c r="J324" s="453">
        <f t="shared" si="10"/>
        <v>0.10399334442595674</v>
      </c>
      <c r="K324" s="364"/>
    </row>
    <row r="325" spans="1:11" ht="15" customHeight="1">
      <c r="A325" s="520" t="s">
        <v>413</v>
      </c>
      <c r="B325" s="418">
        <v>10041</v>
      </c>
      <c r="C325" s="419" t="s">
        <v>317</v>
      </c>
      <c r="D325" s="420">
        <v>9000</v>
      </c>
      <c r="E325" s="421">
        <f t="shared" si="9"/>
        <v>7611</v>
      </c>
      <c r="F325" s="422">
        <v>7519</v>
      </c>
      <c r="G325" s="423">
        <v>92</v>
      </c>
      <c r="H325" s="424">
        <f t="shared" si="10"/>
        <v>84.566666666666663</v>
      </c>
      <c r="I325" s="425">
        <f t="shared" si="10"/>
        <v>83.544444444444451</v>
      </c>
      <c r="J325" s="426">
        <f t="shared" si="10"/>
        <v>1.0222222222222221</v>
      </c>
      <c r="K325" s="364"/>
    </row>
    <row r="326" spans="1:11">
      <c r="A326" s="520"/>
      <c r="B326" s="454">
        <v>10042</v>
      </c>
      <c r="C326" s="465" t="s">
        <v>318</v>
      </c>
      <c r="D326" s="456">
        <v>2564</v>
      </c>
      <c r="E326" s="457">
        <f t="shared" si="9"/>
        <v>2440</v>
      </c>
      <c r="F326" s="458">
        <v>2435</v>
      </c>
      <c r="G326" s="459">
        <v>5</v>
      </c>
      <c r="H326" s="460">
        <f t="shared" si="10"/>
        <v>95.163806552262088</v>
      </c>
      <c r="I326" s="461">
        <f t="shared" si="10"/>
        <v>94.968798751950075</v>
      </c>
      <c r="J326" s="462">
        <f t="shared" si="10"/>
        <v>0.19500780031201248</v>
      </c>
      <c r="K326" s="364"/>
    </row>
    <row r="327" spans="1:11">
      <c r="A327" s="520"/>
      <c r="B327" s="454">
        <v>10043</v>
      </c>
      <c r="C327" s="455" t="s">
        <v>319</v>
      </c>
      <c r="D327" s="456">
        <v>3491</v>
      </c>
      <c r="E327" s="457">
        <f t="shared" si="9"/>
        <v>2627</v>
      </c>
      <c r="F327" s="458">
        <v>2618</v>
      </c>
      <c r="G327" s="459">
        <v>9</v>
      </c>
      <c r="H327" s="460">
        <f t="shared" si="10"/>
        <v>75.250644514465776</v>
      </c>
      <c r="I327" s="461">
        <f t="shared" si="10"/>
        <v>74.992838728158119</v>
      </c>
      <c r="J327" s="462">
        <f t="shared" si="10"/>
        <v>0.25780578630764822</v>
      </c>
      <c r="K327" s="364"/>
    </row>
    <row r="328" spans="1:11">
      <c r="A328" s="520"/>
      <c r="B328" s="454">
        <v>10044</v>
      </c>
      <c r="C328" s="455" t="s">
        <v>320</v>
      </c>
      <c r="D328" s="456">
        <v>5227</v>
      </c>
      <c r="E328" s="457">
        <f t="shared" ref="E328:E391" si="11">SUM(F328:G328)</f>
        <v>4775</v>
      </c>
      <c r="F328" s="458">
        <v>4741</v>
      </c>
      <c r="G328" s="459">
        <v>34</v>
      </c>
      <c r="H328" s="460">
        <f t="shared" ref="H328:J391" si="12">IF(E328="x","x",IF(E328="-","-",E328*100/$D328))</f>
        <v>91.352592309163953</v>
      </c>
      <c r="I328" s="461">
        <f t="shared" si="12"/>
        <v>90.702123589056825</v>
      </c>
      <c r="J328" s="462">
        <f t="shared" si="12"/>
        <v>0.65046872010713608</v>
      </c>
      <c r="K328" s="364"/>
    </row>
    <row r="329" spans="1:11">
      <c r="A329" s="520"/>
      <c r="B329" s="454">
        <v>10045</v>
      </c>
      <c r="C329" s="455" t="s">
        <v>321</v>
      </c>
      <c r="D329" s="456">
        <v>3602</v>
      </c>
      <c r="E329" s="457">
        <f t="shared" si="11"/>
        <v>3388</v>
      </c>
      <c r="F329" s="458">
        <v>3387</v>
      </c>
      <c r="G329" s="459">
        <v>1</v>
      </c>
      <c r="H329" s="460">
        <f t="shared" si="12"/>
        <v>94.058856191004992</v>
      </c>
      <c r="I329" s="461">
        <f t="shared" si="12"/>
        <v>94.031093836757364</v>
      </c>
      <c r="J329" s="462">
        <f t="shared" si="12"/>
        <v>2.77623542476402E-2</v>
      </c>
      <c r="K329" s="364"/>
    </row>
    <row r="330" spans="1:11">
      <c r="A330" s="520"/>
      <c r="B330" s="427">
        <v>10046</v>
      </c>
      <c r="C330" s="428" t="s">
        <v>322</v>
      </c>
      <c r="D330" s="429">
        <v>2104</v>
      </c>
      <c r="E330" s="430">
        <f t="shared" si="11"/>
        <v>1959</v>
      </c>
      <c r="F330" s="431">
        <v>1958</v>
      </c>
      <c r="G330" s="432">
        <v>1</v>
      </c>
      <c r="H330" s="433">
        <f t="shared" si="12"/>
        <v>93.108365019011401</v>
      </c>
      <c r="I330" s="434">
        <f t="shared" si="12"/>
        <v>93.060836501901136</v>
      </c>
      <c r="J330" s="435">
        <f t="shared" si="12"/>
        <v>4.7528517110266157E-2</v>
      </c>
      <c r="K330" s="364"/>
    </row>
    <row r="331" spans="1:11" ht="14.7" customHeight="1">
      <c r="A331" s="228" t="s">
        <v>414</v>
      </c>
      <c r="B331" s="468">
        <v>11000</v>
      </c>
      <c r="C331" s="469" t="s">
        <v>323</v>
      </c>
      <c r="D331" s="470">
        <v>114148</v>
      </c>
      <c r="E331" s="471">
        <f t="shared" si="11"/>
        <v>105096</v>
      </c>
      <c r="F331" s="472">
        <v>103638</v>
      </c>
      <c r="G331" s="473">
        <v>1458</v>
      </c>
      <c r="H331" s="474">
        <f t="shared" si="12"/>
        <v>92.069944282860845</v>
      </c>
      <c r="I331" s="475">
        <f t="shared" si="12"/>
        <v>90.792655149455086</v>
      </c>
      <c r="J331" s="476">
        <f t="shared" si="12"/>
        <v>1.2772891334057539</v>
      </c>
      <c r="K331" s="364"/>
    </row>
    <row r="332" spans="1:11" ht="15" customHeight="1">
      <c r="A332" s="520" t="s">
        <v>415</v>
      </c>
      <c r="B332" s="418">
        <v>12051</v>
      </c>
      <c r="C332" s="477" t="s">
        <v>422</v>
      </c>
      <c r="D332" s="420">
        <v>1947</v>
      </c>
      <c r="E332" s="421">
        <f t="shared" si="11"/>
        <v>1923</v>
      </c>
      <c r="F332" s="422">
        <v>1916</v>
      </c>
      <c r="G332" s="423">
        <v>7</v>
      </c>
      <c r="H332" s="424">
        <f t="shared" si="12"/>
        <v>98.767334360554699</v>
      </c>
      <c r="I332" s="425">
        <f t="shared" si="12"/>
        <v>98.407806882383156</v>
      </c>
      <c r="J332" s="426">
        <f t="shared" si="12"/>
        <v>0.35952747817154596</v>
      </c>
      <c r="K332" s="364"/>
    </row>
    <row r="333" spans="1:11">
      <c r="A333" s="520"/>
      <c r="B333" s="454">
        <v>12052</v>
      </c>
      <c r="C333" s="455" t="s">
        <v>324</v>
      </c>
      <c r="D333" s="456">
        <v>2588</v>
      </c>
      <c r="E333" s="457">
        <f t="shared" si="11"/>
        <v>2588</v>
      </c>
      <c r="F333" s="458">
        <v>2579</v>
      </c>
      <c r="G333" s="459">
        <v>9</v>
      </c>
      <c r="H333" s="460">
        <f t="shared" si="12"/>
        <v>100</v>
      </c>
      <c r="I333" s="461">
        <f t="shared" si="12"/>
        <v>99.652241112828435</v>
      </c>
      <c r="J333" s="462">
        <f t="shared" si="12"/>
        <v>0.34775888717156106</v>
      </c>
      <c r="K333" s="364"/>
    </row>
    <row r="334" spans="1:11">
      <c r="A334" s="520"/>
      <c r="B334" s="454">
        <v>12053</v>
      </c>
      <c r="C334" s="465" t="s">
        <v>325</v>
      </c>
      <c r="D334" s="456">
        <v>1381</v>
      </c>
      <c r="E334" s="457">
        <f t="shared" si="11"/>
        <v>1373</v>
      </c>
      <c r="F334" s="458">
        <v>1372</v>
      </c>
      <c r="G334" s="466">
        <v>1</v>
      </c>
      <c r="H334" s="460">
        <f t="shared" si="12"/>
        <v>99.42070963070239</v>
      </c>
      <c r="I334" s="461">
        <f t="shared" si="12"/>
        <v>99.348298334540189</v>
      </c>
      <c r="J334" s="467">
        <f t="shared" si="12"/>
        <v>7.2411296162201308E-2</v>
      </c>
      <c r="K334" s="364"/>
    </row>
    <row r="335" spans="1:11">
      <c r="A335" s="520"/>
      <c r="B335" s="454">
        <v>12054</v>
      </c>
      <c r="C335" s="455" t="s">
        <v>326</v>
      </c>
      <c r="D335" s="456">
        <v>5859</v>
      </c>
      <c r="E335" s="457">
        <f t="shared" si="11"/>
        <v>5831</v>
      </c>
      <c r="F335" s="458">
        <v>5819</v>
      </c>
      <c r="G335" s="459">
        <v>12</v>
      </c>
      <c r="H335" s="460">
        <f t="shared" si="12"/>
        <v>99.522102747909202</v>
      </c>
      <c r="I335" s="461">
        <f t="shared" si="12"/>
        <v>99.317289639870282</v>
      </c>
      <c r="J335" s="462">
        <f t="shared" si="12"/>
        <v>0.2048131080389145</v>
      </c>
      <c r="K335" s="364"/>
    </row>
    <row r="336" spans="1:11">
      <c r="A336" s="520"/>
      <c r="B336" s="454">
        <v>12060</v>
      </c>
      <c r="C336" s="455" t="s">
        <v>327</v>
      </c>
      <c r="D336" s="456">
        <v>5429</v>
      </c>
      <c r="E336" s="457">
        <f t="shared" si="11"/>
        <v>5098</v>
      </c>
      <c r="F336" s="458">
        <v>5069</v>
      </c>
      <c r="G336" s="459">
        <v>29</v>
      </c>
      <c r="H336" s="460">
        <f t="shared" si="12"/>
        <v>93.903112912138511</v>
      </c>
      <c r="I336" s="461">
        <f t="shared" si="12"/>
        <v>93.36894455700866</v>
      </c>
      <c r="J336" s="462">
        <f t="shared" si="12"/>
        <v>0.53416835512985816</v>
      </c>
      <c r="K336" s="364"/>
    </row>
    <row r="337" spans="1:11">
      <c r="A337" s="520"/>
      <c r="B337" s="454">
        <v>12061</v>
      </c>
      <c r="C337" s="455" t="s">
        <v>328</v>
      </c>
      <c r="D337" s="456">
        <v>5274</v>
      </c>
      <c r="E337" s="457">
        <f t="shared" si="11"/>
        <v>4921</v>
      </c>
      <c r="F337" s="458">
        <v>4909</v>
      </c>
      <c r="G337" s="459">
        <v>12</v>
      </c>
      <c r="H337" s="460">
        <f t="shared" si="12"/>
        <v>93.30678801668563</v>
      </c>
      <c r="I337" s="461">
        <f t="shared" si="12"/>
        <v>93.079256731133867</v>
      </c>
      <c r="J337" s="462">
        <f t="shared" si="12"/>
        <v>0.22753128555176336</v>
      </c>
      <c r="K337" s="364"/>
    </row>
    <row r="338" spans="1:11">
      <c r="A338" s="520"/>
      <c r="B338" s="454">
        <v>12062</v>
      </c>
      <c r="C338" s="455" t="s">
        <v>329</v>
      </c>
      <c r="D338" s="456">
        <v>2534</v>
      </c>
      <c r="E338" s="457">
        <f t="shared" si="11"/>
        <v>2379</v>
      </c>
      <c r="F338" s="458">
        <v>2376</v>
      </c>
      <c r="G338" s="459">
        <v>3</v>
      </c>
      <c r="H338" s="460">
        <f t="shared" si="12"/>
        <v>93.883188634569848</v>
      </c>
      <c r="I338" s="461">
        <f t="shared" si="12"/>
        <v>93.764798737174431</v>
      </c>
      <c r="J338" s="462">
        <f t="shared" si="12"/>
        <v>0.11838989739542226</v>
      </c>
      <c r="K338" s="364"/>
    </row>
    <row r="339" spans="1:11">
      <c r="A339" s="520"/>
      <c r="B339" s="454">
        <v>12063</v>
      </c>
      <c r="C339" s="455" t="s">
        <v>330</v>
      </c>
      <c r="D339" s="456">
        <v>4865</v>
      </c>
      <c r="E339" s="457">
        <f t="shared" si="11"/>
        <v>4454</v>
      </c>
      <c r="F339" s="458">
        <v>4435</v>
      </c>
      <c r="G339" s="459">
        <v>19</v>
      </c>
      <c r="H339" s="460">
        <f t="shared" si="12"/>
        <v>91.551901336073996</v>
      </c>
      <c r="I339" s="461">
        <f t="shared" si="12"/>
        <v>91.161356628982531</v>
      </c>
      <c r="J339" s="462">
        <f t="shared" si="12"/>
        <v>0.39054470709146966</v>
      </c>
      <c r="K339" s="364"/>
    </row>
    <row r="340" spans="1:11">
      <c r="A340" s="520"/>
      <c r="B340" s="454">
        <v>12064</v>
      </c>
      <c r="C340" s="455" t="s">
        <v>331</v>
      </c>
      <c r="D340" s="456">
        <v>5533</v>
      </c>
      <c r="E340" s="457">
        <f t="shared" si="11"/>
        <v>5310</v>
      </c>
      <c r="F340" s="458">
        <v>5110</v>
      </c>
      <c r="G340" s="459">
        <v>200</v>
      </c>
      <c r="H340" s="460">
        <f t="shared" si="12"/>
        <v>95.969636725103925</v>
      </c>
      <c r="I340" s="461">
        <f t="shared" si="12"/>
        <v>92.354961142237485</v>
      </c>
      <c r="J340" s="462">
        <f t="shared" si="12"/>
        <v>3.6146755828664379</v>
      </c>
      <c r="K340" s="364"/>
    </row>
    <row r="341" spans="1:11">
      <c r="A341" s="520"/>
      <c r="B341" s="454">
        <v>12065</v>
      </c>
      <c r="C341" s="455" t="s">
        <v>332</v>
      </c>
      <c r="D341" s="456">
        <v>6013</v>
      </c>
      <c r="E341" s="457">
        <f t="shared" si="11"/>
        <v>5728</v>
      </c>
      <c r="F341" s="458">
        <v>5711</v>
      </c>
      <c r="G341" s="459">
        <v>17</v>
      </c>
      <c r="H341" s="460">
        <f t="shared" si="12"/>
        <v>95.260269416264762</v>
      </c>
      <c r="I341" s="461">
        <f t="shared" si="12"/>
        <v>94.97754864460336</v>
      </c>
      <c r="J341" s="462">
        <f t="shared" si="12"/>
        <v>0.28272077166140031</v>
      </c>
      <c r="K341" s="364"/>
    </row>
    <row r="342" spans="1:11">
      <c r="A342" s="520"/>
      <c r="B342" s="454">
        <v>12066</v>
      </c>
      <c r="C342" s="455" t="s">
        <v>333</v>
      </c>
      <c r="D342" s="456">
        <v>2628</v>
      </c>
      <c r="E342" s="457">
        <f t="shared" si="11"/>
        <v>2472</v>
      </c>
      <c r="F342" s="458">
        <v>2468</v>
      </c>
      <c r="G342" s="459">
        <v>4</v>
      </c>
      <c r="H342" s="460">
        <f t="shared" si="12"/>
        <v>94.063926940639263</v>
      </c>
      <c r="I342" s="461">
        <f t="shared" si="12"/>
        <v>93.911719939117205</v>
      </c>
      <c r="J342" s="462">
        <f t="shared" si="12"/>
        <v>0.15220700152207001</v>
      </c>
      <c r="K342" s="364"/>
    </row>
    <row r="343" spans="1:11">
      <c r="A343" s="520"/>
      <c r="B343" s="454">
        <v>12067</v>
      </c>
      <c r="C343" s="455" t="s">
        <v>334</v>
      </c>
      <c r="D343" s="456">
        <v>5060</v>
      </c>
      <c r="E343" s="457">
        <f t="shared" si="11"/>
        <v>4602</v>
      </c>
      <c r="F343" s="458">
        <v>4591</v>
      </c>
      <c r="G343" s="459">
        <v>11</v>
      </c>
      <c r="H343" s="460">
        <f t="shared" si="12"/>
        <v>90.948616600790515</v>
      </c>
      <c r="I343" s="461">
        <f t="shared" si="12"/>
        <v>90.731225296442688</v>
      </c>
      <c r="J343" s="462">
        <f t="shared" si="12"/>
        <v>0.21739130434782608</v>
      </c>
      <c r="K343" s="364"/>
    </row>
    <row r="344" spans="1:11">
      <c r="A344" s="520"/>
      <c r="B344" s="454">
        <v>12068</v>
      </c>
      <c r="C344" s="455" t="s">
        <v>423</v>
      </c>
      <c r="D344" s="456">
        <v>2567</v>
      </c>
      <c r="E344" s="457">
        <f t="shared" si="11"/>
        <v>2360</v>
      </c>
      <c r="F344" s="458">
        <v>2359</v>
      </c>
      <c r="G344" s="459">
        <v>1</v>
      </c>
      <c r="H344" s="460">
        <f t="shared" si="12"/>
        <v>91.936112193221661</v>
      </c>
      <c r="I344" s="461">
        <f t="shared" si="12"/>
        <v>91.897156213478766</v>
      </c>
      <c r="J344" s="462">
        <f t="shared" si="12"/>
        <v>3.8955979742890535E-2</v>
      </c>
      <c r="K344" s="364"/>
    </row>
    <row r="345" spans="1:11">
      <c r="A345" s="520"/>
      <c r="B345" s="454">
        <v>12069</v>
      </c>
      <c r="C345" s="455" t="s">
        <v>335</v>
      </c>
      <c r="D345" s="456">
        <v>6200</v>
      </c>
      <c r="E345" s="457">
        <f t="shared" si="11"/>
        <v>5849</v>
      </c>
      <c r="F345" s="458">
        <v>5769</v>
      </c>
      <c r="G345" s="459">
        <v>80</v>
      </c>
      <c r="H345" s="460">
        <f t="shared" si="12"/>
        <v>94.338709677419359</v>
      </c>
      <c r="I345" s="461">
        <f t="shared" si="12"/>
        <v>93.048387096774192</v>
      </c>
      <c r="J345" s="462">
        <f t="shared" si="12"/>
        <v>1.2903225806451613</v>
      </c>
      <c r="K345" s="364"/>
    </row>
    <row r="346" spans="1:11">
      <c r="A346" s="520"/>
      <c r="B346" s="454">
        <v>12070</v>
      </c>
      <c r="C346" s="455" t="s">
        <v>336</v>
      </c>
      <c r="D346" s="456">
        <v>1859</v>
      </c>
      <c r="E346" s="457">
        <f t="shared" si="11"/>
        <v>1700</v>
      </c>
      <c r="F346" s="458">
        <v>1699</v>
      </c>
      <c r="G346" s="466">
        <v>1</v>
      </c>
      <c r="H346" s="460">
        <f t="shared" si="12"/>
        <v>91.447014523937597</v>
      </c>
      <c r="I346" s="461">
        <f t="shared" si="12"/>
        <v>91.393222162452929</v>
      </c>
      <c r="J346" s="462">
        <f t="shared" si="12"/>
        <v>5.3792361484669177E-2</v>
      </c>
      <c r="K346" s="364"/>
    </row>
    <row r="347" spans="1:11">
      <c r="A347" s="520"/>
      <c r="B347" s="454">
        <v>12071</v>
      </c>
      <c r="C347" s="455" t="s">
        <v>337</v>
      </c>
      <c r="D347" s="456">
        <v>2816</v>
      </c>
      <c r="E347" s="457">
        <f t="shared" si="11"/>
        <v>2674</v>
      </c>
      <c r="F347" s="458">
        <v>2673</v>
      </c>
      <c r="G347" s="459">
        <v>1</v>
      </c>
      <c r="H347" s="460">
        <f t="shared" si="12"/>
        <v>94.95738636363636</v>
      </c>
      <c r="I347" s="461">
        <f t="shared" si="12"/>
        <v>94.921875</v>
      </c>
      <c r="J347" s="462">
        <f t="shared" si="12"/>
        <v>3.551136363636364E-2</v>
      </c>
      <c r="K347" s="364"/>
    </row>
    <row r="348" spans="1:11">
      <c r="A348" s="520"/>
      <c r="B348" s="454">
        <v>12072</v>
      </c>
      <c r="C348" s="455" t="s">
        <v>338</v>
      </c>
      <c r="D348" s="456">
        <v>5292</v>
      </c>
      <c r="E348" s="457">
        <f t="shared" si="11"/>
        <v>4638</v>
      </c>
      <c r="F348" s="458">
        <v>4633</v>
      </c>
      <c r="G348" s="459">
        <v>5</v>
      </c>
      <c r="H348" s="460">
        <f t="shared" si="12"/>
        <v>87.641723356009066</v>
      </c>
      <c r="I348" s="461">
        <f t="shared" si="12"/>
        <v>87.547241118669689</v>
      </c>
      <c r="J348" s="462">
        <f t="shared" si="12"/>
        <v>9.4482237339380201E-2</v>
      </c>
      <c r="K348" s="364"/>
    </row>
    <row r="349" spans="1:11">
      <c r="A349" s="520"/>
      <c r="B349" s="427">
        <v>12073</v>
      </c>
      <c r="C349" s="428" t="s">
        <v>339</v>
      </c>
      <c r="D349" s="429">
        <v>2784</v>
      </c>
      <c r="E349" s="430">
        <f t="shared" si="11"/>
        <v>2616</v>
      </c>
      <c r="F349" s="431">
        <v>2616</v>
      </c>
      <c r="G349" s="478">
        <v>0</v>
      </c>
      <c r="H349" s="433">
        <f t="shared" si="12"/>
        <v>93.965517241379317</v>
      </c>
      <c r="I349" s="434">
        <f t="shared" si="12"/>
        <v>93.965517241379317</v>
      </c>
      <c r="J349" s="479">
        <f t="shared" si="12"/>
        <v>0</v>
      </c>
      <c r="K349" s="364"/>
    </row>
    <row r="350" spans="1:11" ht="15" customHeight="1">
      <c r="A350" s="527" t="s">
        <v>416</v>
      </c>
      <c r="B350" s="436">
        <v>13003</v>
      </c>
      <c r="C350" s="437" t="s">
        <v>467</v>
      </c>
      <c r="D350" s="438">
        <v>5221</v>
      </c>
      <c r="E350" s="439">
        <f t="shared" si="11"/>
        <v>5383</v>
      </c>
      <c r="F350" s="440">
        <v>5374</v>
      </c>
      <c r="G350" s="441">
        <v>9</v>
      </c>
      <c r="H350" s="442">
        <f t="shared" si="12"/>
        <v>103.10285385941391</v>
      </c>
      <c r="I350" s="443">
        <f t="shared" si="12"/>
        <v>102.93047308944647</v>
      </c>
      <c r="J350" s="411">
        <f t="shared" si="12"/>
        <v>0.1723807699674392</v>
      </c>
      <c r="K350" s="364"/>
    </row>
    <row r="351" spans="1:11">
      <c r="A351" s="528"/>
      <c r="B351" s="412">
        <v>13004</v>
      </c>
      <c r="C351" s="413" t="s">
        <v>340</v>
      </c>
      <c r="D351" s="414">
        <v>2746</v>
      </c>
      <c r="E351" s="379">
        <f t="shared" si="11"/>
        <v>2634</v>
      </c>
      <c r="F351" s="380">
        <v>2618</v>
      </c>
      <c r="G351" s="381">
        <v>16</v>
      </c>
      <c r="H351" s="382">
        <f t="shared" si="12"/>
        <v>95.921340131099782</v>
      </c>
      <c r="I351" s="383">
        <f t="shared" si="12"/>
        <v>95.3386744355426</v>
      </c>
      <c r="J351" s="384">
        <f t="shared" si="12"/>
        <v>0.58266569555717407</v>
      </c>
      <c r="K351" s="364"/>
    </row>
    <row r="352" spans="1:11">
      <c r="A352" s="528"/>
      <c r="B352" s="412">
        <v>13071</v>
      </c>
      <c r="C352" s="413" t="s">
        <v>341</v>
      </c>
      <c r="D352" s="414">
        <v>6490</v>
      </c>
      <c r="E352" s="379">
        <f t="shared" si="11"/>
        <v>6128</v>
      </c>
      <c r="F352" s="380">
        <v>5992</v>
      </c>
      <c r="G352" s="381">
        <v>136</v>
      </c>
      <c r="H352" s="382">
        <f t="shared" si="12"/>
        <v>94.422187981510021</v>
      </c>
      <c r="I352" s="383">
        <f t="shared" si="12"/>
        <v>92.326656394453011</v>
      </c>
      <c r="J352" s="384">
        <f t="shared" si="12"/>
        <v>2.0955315870570108</v>
      </c>
      <c r="K352" s="364"/>
    </row>
    <row r="353" spans="1:11">
      <c r="A353" s="528"/>
      <c r="B353" s="412">
        <v>13072</v>
      </c>
      <c r="C353" s="413" t="s">
        <v>342</v>
      </c>
      <c r="D353" s="414">
        <v>6206</v>
      </c>
      <c r="E353" s="379">
        <f t="shared" si="11"/>
        <v>5540</v>
      </c>
      <c r="F353" s="380">
        <v>5539</v>
      </c>
      <c r="G353" s="381">
        <v>1</v>
      </c>
      <c r="H353" s="382">
        <f t="shared" si="12"/>
        <v>89.268449887205932</v>
      </c>
      <c r="I353" s="383">
        <f t="shared" si="12"/>
        <v>89.252336448598129</v>
      </c>
      <c r="J353" s="384">
        <f t="shared" si="12"/>
        <v>1.6113438607798906E-2</v>
      </c>
      <c r="K353" s="364"/>
    </row>
    <row r="354" spans="1:11">
      <c r="A354" s="528"/>
      <c r="B354" s="412">
        <v>13073</v>
      </c>
      <c r="C354" s="413" t="s">
        <v>343</v>
      </c>
      <c r="D354" s="414">
        <v>5347</v>
      </c>
      <c r="E354" s="379">
        <f t="shared" si="11"/>
        <v>5047</v>
      </c>
      <c r="F354" s="380">
        <v>5021</v>
      </c>
      <c r="G354" s="381">
        <v>26</v>
      </c>
      <c r="H354" s="382">
        <f t="shared" si="12"/>
        <v>94.389377220871523</v>
      </c>
      <c r="I354" s="383">
        <f t="shared" si="12"/>
        <v>93.90312324668038</v>
      </c>
      <c r="J354" s="384">
        <f t="shared" si="12"/>
        <v>0.4862539741911352</v>
      </c>
      <c r="K354" s="364"/>
    </row>
    <row r="355" spans="1:11">
      <c r="A355" s="528"/>
      <c r="B355" s="412">
        <v>13074</v>
      </c>
      <c r="C355" s="413" t="s">
        <v>344</v>
      </c>
      <c r="D355" s="414">
        <v>4375</v>
      </c>
      <c r="E355" s="379">
        <f t="shared" si="11"/>
        <v>4160</v>
      </c>
      <c r="F355" s="380">
        <v>4128</v>
      </c>
      <c r="G355" s="381">
        <v>32</v>
      </c>
      <c r="H355" s="382">
        <f t="shared" si="12"/>
        <v>95.085714285714289</v>
      </c>
      <c r="I355" s="383">
        <f t="shared" si="12"/>
        <v>94.354285714285709</v>
      </c>
      <c r="J355" s="384">
        <f t="shared" si="12"/>
        <v>0.73142857142857143</v>
      </c>
      <c r="K355" s="364"/>
    </row>
    <row r="356" spans="1:11">
      <c r="A356" s="528"/>
      <c r="B356" s="412">
        <v>13075</v>
      </c>
      <c r="C356" s="413" t="s">
        <v>345</v>
      </c>
      <c r="D356" s="414">
        <v>5951</v>
      </c>
      <c r="E356" s="379">
        <f t="shared" si="11"/>
        <v>5730</v>
      </c>
      <c r="F356" s="380">
        <v>5661</v>
      </c>
      <c r="G356" s="381">
        <v>69</v>
      </c>
      <c r="H356" s="382">
        <f t="shared" si="12"/>
        <v>96.286338430515883</v>
      </c>
      <c r="I356" s="383">
        <f t="shared" si="12"/>
        <v>95.12686943370862</v>
      </c>
      <c r="J356" s="384">
        <f t="shared" si="12"/>
        <v>1.1594689968072593</v>
      </c>
      <c r="K356" s="364"/>
    </row>
    <row r="357" spans="1:11">
      <c r="A357" s="529"/>
      <c r="B357" s="445">
        <v>13076</v>
      </c>
      <c r="C357" s="446" t="s">
        <v>346</v>
      </c>
      <c r="D357" s="447">
        <v>5810</v>
      </c>
      <c r="E357" s="448">
        <f t="shared" si="11"/>
        <v>5209</v>
      </c>
      <c r="F357" s="449">
        <v>5098</v>
      </c>
      <c r="G357" s="450">
        <v>111</v>
      </c>
      <c r="H357" s="451">
        <f t="shared" si="12"/>
        <v>89.655765920826155</v>
      </c>
      <c r="I357" s="452">
        <f t="shared" si="12"/>
        <v>87.74526678141136</v>
      </c>
      <c r="J357" s="453">
        <f t="shared" si="12"/>
        <v>1.9104991394148021</v>
      </c>
      <c r="K357" s="364"/>
    </row>
    <row r="358" spans="1:11" ht="15" customHeight="1">
      <c r="A358" s="520" t="s">
        <v>417</v>
      </c>
      <c r="B358" s="418">
        <v>14511</v>
      </c>
      <c r="C358" s="419" t="s">
        <v>347</v>
      </c>
      <c r="D358" s="420">
        <v>6979</v>
      </c>
      <c r="E358" s="421">
        <f t="shared" si="11"/>
        <v>6166</v>
      </c>
      <c r="F358" s="422">
        <v>6149</v>
      </c>
      <c r="G358" s="423">
        <v>17</v>
      </c>
      <c r="H358" s="424">
        <f t="shared" si="12"/>
        <v>88.350766585470694</v>
      </c>
      <c r="I358" s="425">
        <f t="shared" si="12"/>
        <v>88.107178678893831</v>
      </c>
      <c r="J358" s="426">
        <f t="shared" si="12"/>
        <v>0.24358790657687349</v>
      </c>
      <c r="K358" s="364"/>
    </row>
    <row r="359" spans="1:11">
      <c r="A359" s="520"/>
      <c r="B359" s="454">
        <v>14521</v>
      </c>
      <c r="C359" s="455" t="s">
        <v>348</v>
      </c>
      <c r="D359" s="456">
        <v>8240</v>
      </c>
      <c r="E359" s="457">
        <f t="shared" si="11"/>
        <v>7631</v>
      </c>
      <c r="F359" s="458">
        <v>7623</v>
      </c>
      <c r="G359" s="459">
        <v>8</v>
      </c>
      <c r="H359" s="460">
        <f t="shared" si="12"/>
        <v>92.609223300970868</v>
      </c>
      <c r="I359" s="461">
        <f t="shared" si="12"/>
        <v>92.512135922330103</v>
      </c>
      <c r="J359" s="462">
        <f t="shared" si="12"/>
        <v>9.7087378640776698E-2</v>
      </c>
      <c r="K359" s="364"/>
    </row>
    <row r="360" spans="1:11">
      <c r="A360" s="520"/>
      <c r="B360" s="454">
        <v>14522</v>
      </c>
      <c r="C360" s="455" t="s">
        <v>349</v>
      </c>
      <c r="D360" s="456">
        <v>7838</v>
      </c>
      <c r="E360" s="457">
        <f t="shared" si="11"/>
        <v>7385</v>
      </c>
      <c r="F360" s="458">
        <v>7372</v>
      </c>
      <c r="G360" s="459">
        <v>13</v>
      </c>
      <c r="H360" s="460">
        <f t="shared" si="12"/>
        <v>94.220464404184739</v>
      </c>
      <c r="I360" s="461">
        <f t="shared" si="12"/>
        <v>94.054605766777243</v>
      </c>
      <c r="J360" s="462">
        <f t="shared" si="12"/>
        <v>0.16585863740750192</v>
      </c>
      <c r="K360" s="364"/>
    </row>
    <row r="361" spans="1:11">
      <c r="A361" s="520"/>
      <c r="B361" s="454">
        <v>14523</v>
      </c>
      <c r="C361" s="455" t="s">
        <v>350</v>
      </c>
      <c r="D361" s="456">
        <v>5341</v>
      </c>
      <c r="E361" s="457">
        <f t="shared" si="11"/>
        <v>4904</v>
      </c>
      <c r="F361" s="458">
        <v>4902</v>
      </c>
      <c r="G361" s="466">
        <v>2</v>
      </c>
      <c r="H361" s="460">
        <f t="shared" si="12"/>
        <v>91.818011608313057</v>
      </c>
      <c r="I361" s="461">
        <f t="shared" si="12"/>
        <v>91.780565437184052</v>
      </c>
      <c r="J361" s="467">
        <f t="shared" si="12"/>
        <v>3.7446171129002059E-2</v>
      </c>
      <c r="K361" s="364"/>
    </row>
    <row r="362" spans="1:11">
      <c r="A362" s="520"/>
      <c r="B362" s="454">
        <v>14524</v>
      </c>
      <c r="C362" s="455" t="s">
        <v>351</v>
      </c>
      <c r="D362" s="456">
        <v>7957</v>
      </c>
      <c r="E362" s="457">
        <f t="shared" si="11"/>
        <v>7393</v>
      </c>
      <c r="F362" s="458">
        <v>7376</v>
      </c>
      <c r="G362" s="459">
        <v>17</v>
      </c>
      <c r="H362" s="460">
        <f t="shared" si="12"/>
        <v>92.911901470403421</v>
      </c>
      <c r="I362" s="461">
        <f t="shared" si="12"/>
        <v>92.698253110468769</v>
      </c>
      <c r="J362" s="462">
        <f t="shared" si="12"/>
        <v>0.21364835993464873</v>
      </c>
      <c r="K362" s="364"/>
    </row>
    <row r="363" spans="1:11">
      <c r="A363" s="520"/>
      <c r="B363" s="454">
        <v>14612</v>
      </c>
      <c r="C363" s="455" t="s">
        <v>352</v>
      </c>
      <c r="D363" s="456">
        <v>16907</v>
      </c>
      <c r="E363" s="457">
        <f t="shared" si="11"/>
        <v>16201</v>
      </c>
      <c r="F363" s="458">
        <v>16163</v>
      </c>
      <c r="G363" s="459">
        <v>38</v>
      </c>
      <c r="H363" s="460">
        <f t="shared" si="12"/>
        <v>95.824214822262974</v>
      </c>
      <c r="I363" s="461">
        <f t="shared" si="12"/>
        <v>95.599455846690716</v>
      </c>
      <c r="J363" s="462">
        <f t="shared" si="12"/>
        <v>0.22475897557224819</v>
      </c>
      <c r="K363" s="364"/>
    </row>
    <row r="364" spans="1:11">
      <c r="A364" s="520"/>
      <c r="B364" s="454">
        <v>14625</v>
      </c>
      <c r="C364" s="455" t="s">
        <v>353</v>
      </c>
      <c r="D364" s="456">
        <v>8240</v>
      </c>
      <c r="E364" s="457">
        <f t="shared" si="11"/>
        <v>7808</v>
      </c>
      <c r="F364" s="458">
        <v>7802</v>
      </c>
      <c r="G364" s="459">
        <v>6</v>
      </c>
      <c r="H364" s="460">
        <f t="shared" si="12"/>
        <v>94.757281553398059</v>
      </c>
      <c r="I364" s="461">
        <f t="shared" si="12"/>
        <v>94.684466019417471</v>
      </c>
      <c r="J364" s="462">
        <f t="shared" si="12"/>
        <v>7.281553398058252E-2</v>
      </c>
      <c r="K364" s="364"/>
    </row>
    <row r="365" spans="1:11">
      <c r="A365" s="520"/>
      <c r="B365" s="454">
        <v>14626</v>
      </c>
      <c r="C365" s="455" t="s">
        <v>354</v>
      </c>
      <c r="D365" s="456">
        <v>6229</v>
      </c>
      <c r="E365" s="457">
        <f t="shared" si="11"/>
        <v>5682</v>
      </c>
      <c r="F365" s="458">
        <v>5673</v>
      </c>
      <c r="G365" s="459">
        <v>9</v>
      </c>
      <c r="H365" s="460">
        <f t="shared" si="12"/>
        <v>91.218494140311449</v>
      </c>
      <c r="I365" s="461">
        <f t="shared" si="12"/>
        <v>91.074008669128276</v>
      </c>
      <c r="J365" s="462">
        <f t="shared" si="12"/>
        <v>0.14448547118317548</v>
      </c>
      <c r="K365" s="364"/>
    </row>
    <row r="366" spans="1:11">
      <c r="A366" s="520"/>
      <c r="B366" s="454">
        <v>14627</v>
      </c>
      <c r="C366" s="455" t="s">
        <v>355</v>
      </c>
      <c r="D366" s="456">
        <v>6514</v>
      </c>
      <c r="E366" s="457">
        <f t="shared" si="11"/>
        <v>6174</v>
      </c>
      <c r="F366" s="458">
        <v>6153</v>
      </c>
      <c r="G366" s="459">
        <v>21</v>
      </c>
      <c r="H366" s="460">
        <f t="shared" si="12"/>
        <v>94.780472827755602</v>
      </c>
      <c r="I366" s="461">
        <f t="shared" si="12"/>
        <v>94.458090267116972</v>
      </c>
      <c r="J366" s="462">
        <f t="shared" si="12"/>
        <v>0.32238256063862453</v>
      </c>
      <c r="K366" s="364"/>
    </row>
    <row r="367" spans="1:11">
      <c r="A367" s="520"/>
      <c r="B367" s="454">
        <v>14628</v>
      </c>
      <c r="C367" s="455" t="s">
        <v>356</v>
      </c>
      <c r="D367" s="456">
        <v>7041</v>
      </c>
      <c r="E367" s="457">
        <f t="shared" si="11"/>
        <v>6622</v>
      </c>
      <c r="F367" s="458">
        <v>6610</v>
      </c>
      <c r="G367" s="459">
        <v>12</v>
      </c>
      <c r="H367" s="460">
        <f t="shared" si="12"/>
        <v>94.049140747052974</v>
      </c>
      <c r="I367" s="461">
        <f t="shared" si="12"/>
        <v>93.878710410453067</v>
      </c>
      <c r="J367" s="462">
        <f t="shared" si="12"/>
        <v>0.17043033659991477</v>
      </c>
      <c r="K367" s="364"/>
    </row>
    <row r="368" spans="1:11">
      <c r="A368" s="520"/>
      <c r="B368" s="454">
        <v>14713</v>
      </c>
      <c r="C368" s="455" t="s">
        <v>357</v>
      </c>
      <c r="D368" s="456">
        <v>18242</v>
      </c>
      <c r="E368" s="457">
        <f t="shared" si="11"/>
        <v>17303</v>
      </c>
      <c r="F368" s="458">
        <v>17257</v>
      </c>
      <c r="G368" s="459">
        <v>46</v>
      </c>
      <c r="H368" s="460">
        <f t="shared" si="12"/>
        <v>94.852538098892666</v>
      </c>
      <c r="I368" s="461">
        <f t="shared" si="12"/>
        <v>94.600372766144062</v>
      </c>
      <c r="J368" s="462">
        <f t="shared" si="12"/>
        <v>0.25216533274860214</v>
      </c>
      <c r="K368" s="364"/>
    </row>
    <row r="369" spans="1:11">
      <c r="A369" s="520"/>
      <c r="B369" s="454">
        <v>14729</v>
      </c>
      <c r="C369" s="455" t="s">
        <v>358</v>
      </c>
      <c r="D369" s="456">
        <v>7451</v>
      </c>
      <c r="E369" s="457">
        <f t="shared" si="11"/>
        <v>6933</v>
      </c>
      <c r="F369" s="458">
        <v>6913</v>
      </c>
      <c r="G369" s="459">
        <v>20</v>
      </c>
      <c r="H369" s="460">
        <f t="shared" si="12"/>
        <v>93.047913031807809</v>
      </c>
      <c r="I369" s="461">
        <f t="shared" si="12"/>
        <v>92.779492685545563</v>
      </c>
      <c r="J369" s="462">
        <f t="shared" si="12"/>
        <v>0.2684203462622467</v>
      </c>
      <c r="K369" s="364"/>
    </row>
    <row r="370" spans="1:11">
      <c r="A370" s="520"/>
      <c r="B370" s="427">
        <v>14730</v>
      </c>
      <c r="C370" s="428" t="s">
        <v>359</v>
      </c>
      <c r="D370" s="429">
        <v>5708</v>
      </c>
      <c r="E370" s="430">
        <f t="shared" si="11"/>
        <v>5231</v>
      </c>
      <c r="F370" s="431">
        <v>5216</v>
      </c>
      <c r="G370" s="432">
        <v>15</v>
      </c>
      <c r="H370" s="433">
        <f t="shared" si="12"/>
        <v>91.643307638402248</v>
      </c>
      <c r="I370" s="434">
        <f t="shared" si="12"/>
        <v>91.380518570427469</v>
      </c>
      <c r="J370" s="435">
        <f t="shared" si="12"/>
        <v>0.26278906797477225</v>
      </c>
      <c r="K370" s="364"/>
    </row>
    <row r="371" spans="1:11" ht="15" customHeight="1">
      <c r="A371" s="517" t="s">
        <v>418</v>
      </c>
      <c r="B371" s="436">
        <v>15001</v>
      </c>
      <c r="C371" s="437" t="s">
        <v>360</v>
      </c>
      <c r="D371" s="438">
        <v>1875</v>
      </c>
      <c r="E371" s="439">
        <f t="shared" si="11"/>
        <v>1755</v>
      </c>
      <c r="F371" s="440">
        <v>1755</v>
      </c>
      <c r="G371" s="480">
        <v>0</v>
      </c>
      <c r="H371" s="442">
        <f t="shared" si="12"/>
        <v>93.6</v>
      </c>
      <c r="I371" s="443">
        <f t="shared" si="12"/>
        <v>93.6</v>
      </c>
      <c r="J371" s="481">
        <f t="shared" si="12"/>
        <v>0</v>
      </c>
      <c r="K371" s="364"/>
    </row>
    <row r="372" spans="1:11">
      <c r="A372" s="518"/>
      <c r="B372" s="412">
        <v>15002</v>
      </c>
      <c r="C372" s="413" t="s">
        <v>361</v>
      </c>
      <c r="D372" s="414">
        <v>7075</v>
      </c>
      <c r="E372" s="379">
        <f t="shared" si="11"/>
        <v>6376</v>
      </c>
      <c r="F372" s="380">
        <v>6372</v>
      </c>
      <c r="G372" s="381">
        <v>4</v>
      </c>
      <c r="H372" s="382">
        <f t="shared" si="12"/>
        <v>90.120141342756185</v>
      </c>
      <c r="I372" s="383">
        <f t="shared" si="12"/>
        <v>90.063604240282686</v>
      </c>
      <c r="J372" s="384">
        <f t="shared" si="12"/>
        <v>5.6537102473498232E-2</v>
      </c>
      <c r="K372" s="364"/>
    </row>
    <row r="373" spans="1:11">
      <c r="A373" s="518"/>
      <c r="B373" s="412">
        <v>15003</v>
      </c>
      <c r="C373" s="413" t="s">
        <v>362</v>
      </c>
      <c r="D373" s="414">
        <v>6508</v>
      </c>
      <c r="E373" s="379">
        <f t="shared" si="11"/>
        <v>6107</v>
      </c>
      <c r="F373" s="380">
        <v>6043</v>
      </c>
      <c r="G373" s="381">
        <v>64</v>
      </c>
      <c r="H373" s="382">
        <f t="shared" si="12"/>
        <v>93.838352796558084</v>
      </c>
      <c r="I373" s="383">
        <f t="shared" si="12"/>
        <v>92.85494775660726</v>
      </c>
      <c r="J373" s="384">
        <f t="shared" si="12"/>
        <v>0.98340503995082973</v>
      </c>
      <c r="K373" s="364"/>
    </row>
    <row r="374" spans="1:11">
      <c r="A374" s="518"/>
      <c r="B374" s="412">
        <v>15081</v>
      </c>
      <c r="C374" s="413" t="s">
        <v>363</v>
      </c>
      <c r="D374" s="414">
        <v>2092</v>
      </c>
      <c r="E374" s="379">
        <f t="shared" si="11"/>
        <v>1961</v>
      </c>
      <c r="F374" s="380">
        <v>1956</v>
      </c>
      <c r="G374" s="381">
        <v>5</v>
      </c>
      <c r="H374" s="382">
        <f t="shared" si="12"/>
        <v>93.738049713193121</v>
      </c>
      <c r="I374" s="383">
        <f t="shared" si="12"/>
        <v>93.49904397705545</v>
      </c>
      <c r="J374" s="384">
        <f t="shared" si="12"/>
        <v>0.23900573613766729</v>
      </c>
      <c r="K374" s="364"/>
    </row>
    <row r="375" spans="1:11">
      <c r="A375" s="518"/>
      <c r="B375" s="412">
        <v>15082</v>
      </c>
      <c r="C375" s="413" t="s">
        <v>364</v>
      </c>
      <c r="D375" s="414">
        <v>3829</v>
      </c>
      <c r="E375" s="379">
        <f t="shared" si="11"/>
        <v>3503</v>
      </c>
      <c r="F375" s="380">
        <v>3495</v>
      </c>
      <c r="G375" s="381">
        <v>8</v>
      </c>
      <c r="H375" s="382">
        <f t="shared" si="12"/>
        <v>91.486027683468265</v>
      </c>
      <c r="I375" s="383">
        <f t="shared" si="12"/>
        <v>91.277095847479757</v>
      </c>
      <c r="J375" s="384">
        <f t="shared" si="12"/>
        <v>0.20893183598850876</v>
      </c>
      <c r="K375" s="364"/>
    </row>
    <row r="376" spans="1:11">
      <c r="A376" s="518"/>
      <c r="B376" s="412">
        <v>15083</v>
      </c>
      <c r="C376" s="413" t="s">
        <v>365</v>
      </c>
      <c r="D376" s="414">
        <v>4543</v>
      </c>
      <c r="E376" s="379">
        <f t="shared" si="11"/>
        <v>4198</v>
      </c>
      <c r="F376" s="380">
        <v>4183</v>
      </c>
      <c r="G376" s="381">
        <v>15</v>
      </c>
      <c r="H376" s="382">
        <f t="shared" si="12"/>
        <v>92.405899185560202</v>
      </c>
      <c r="I376" s="383">
        <f t="shared" si="12"/>
        <v>92.075720889280205</v>
      </c>
      <c r="J376" s="384">
        <f t="shared" si="12"/>
        <v>0.33017829627999118</v>
      </c>
      <c r="K376" s="364"/>
    </row>
    <row r="377" spans="1:11">
      <c r="A377" s="518"/>
      <c r="B377" s="412">
        <v>15084</v>
      </c>
      <c r="C377" s="413" t="s">
        <v>366</v>
      </c>
      <c r="D377" s="414">
        <v>4490</v>
      </c>
      <c r="E377" s="379">
        <f t="shared" si="11"/>
        <v>4114</v>
      </c>
      <c r="F377" s="380">
        <v>4111</v>
      </c>
      <c r="G377" s="381">
        <v>3</v>
      </c>
      <c r="H377" s="382">
        <f t="shared" si="12"/>
        <v>91.625835189309583</v>
      </c>
      <c r="I377" s="383">
        <f t="shared" si="12"/>
        <v>91.559020044543431</v>
      </c>
      <c r="J377" s="384">
        <f t="shared" si="12"/>
        <v>6.6815144766147E-2</v>
      </c>
      <c r="K377" s="364"/>
    </row>
    <row r="378" spans="1:11">
      <c r="A378" s="518"/>
      <c r="B378" s="412">
        <v>15085</v>
      </c>
      <c r="C378" s="413" t="s">
        <v>367</v>
      </c>
      <c r="D378" s="414">
        <v>4929</v>
      </c>
      <c r="E378" s="379">
        <f t="shared" si="11"/>
        <v>4532</v>
      </c>
      <c r="F378" s="380">
        <v>4532</v>
      </c>
      <c r="G378" s="385">
        <v>0</v>
      </c>
      <c r="H378" s="382">
        <f t="shared" si="12"/>
        <v>91.945627916413059</v>
      </c>
      <c r="I378" s="383">
        <f t="shared" si="12"/>
        <v>91.945627916413059</v>
      </c>
      <c r="J378" s="464">
        <f t="shared" si="12"/>
        <v>0</v>
      </c>
      <c r="K378" s="364"/>
    </row>
    <row r="379" spans="1:11">
      <c r="A379" s="518"/>
      <c r="B379" s="412">
        <v>15086</v>
      </c>
      <c r="C379" s="413" t="s">
        <v>368</v>
      </c>
      <c r="D379" s="414">
        <v>2427</v>
      </c>
      <c r="E379" s="379">
        <f t="shared" si="11"/>
        <v>2270</v>
      </c>
      <c r="F379" s="380">
        <v>2268</v>
      </c>
      <c r="G379" s="385">
        <v>2</v>
      </c>
      <c r="H379" s="382">
        <f t="shared" si="12"/>
        <v>93.531108364235678</v>
      </c>
      <c r="I379" s="383">
        <f t="shared" si="12"/>
        <v>93.4487021013597</v>
      </c>
      <c r="J379" s="464">
        <f t="shared" si="12"/>
        <v>8.2406262875978575E-2</v>
      </c>
      <c r="K379" s="364"/>
    </row>
    <row r="380" spans="1:11">
      <c r="A380" s="518"/>
      <c r="B380" s="412">
        <v>15087</v>
      </c>
      <c r="C380" s="413" t="s">
        <v>369</v>
      </c>
      <c r="D380" s="414">
        <v>2898</v>
      </c>
      <c r="E380" s="379">
        <f t="shared" si="11"/>
        <v>2714</v>
      </c>
      <c r="F380" s="380">
        <v>2695</v>
      </c>
      <c r="G380" s="381">
        <v>19</v>
      </c>
      <c r="H380" s="382">
        <f t="shared" si="12"/>
        <v>93.650793650793645</v>
      </c>
      <c r="I380" s="383">
        <f t="shared" si="12"/>
        <v>92.995169082125599</v>
      </c>
      <c r="J380" s="384">
        <f t="shared" si="12"/>
        <v>0.65562456866804697</v>
      </c>
      <c r="K380" s="364"/>
    </row>
    <row r="381" spans="1:11">
      <c r="A381" s="518"/>
      <c r="B381" s="412">
        <v>15088</v>
      </c>
      <c r="C381" s="413" t="s">
        <v>370</v>
      </c>
      <c r="D381" s="414">
        <v>4938</v>
      </c>
      <c r="E381" s="379">
        <f t="shared" si="11"/>
        <v>4497</v>
      </c>
      <c r="F381" s="380">
        <v>4488</v>
      </c>
      <c r="G381" s="381">
        <v>9</v>
      </c>
      <c r="H381" s="382">
        <f t="shared" si="12"/>
        <v>91.069258809234512</v>
      </c>
      <c r="I381" s="383">
        <f t="shared" si="12"/>
        <v>90.886998784933169</v>
      </c>
      <c r="J381" s="384">
        <f t="shared" si="12"/>
        <v>0.18226002430133659</v>
      </c>
      <c r="K381" s="364"/>
    </row>
    <row r="382" spans="1:11">
      <c r="A382" s="518"/>
      <c r="B382" s="412">
        <v>15089</v>
      </c>
      <c r="C382" s="413" t="s">
        <v>371</v>
      </c>
      <c r="D382" s="414">
        <v>4557</v>
      </c>
      <c r="E382" s="379">
        <f t="shared" si="11"/>
        <v>4265</v>
      </c>
      <c r="F382" s="380">
        <v>4261</v>
      </c>
      <c r="G382" s="381">
        <v>4</v>
      </c>
      <c r="H382" s="382">
        <f t="shared" si="12"/>
        <v>93.592275619925388</v>
      </c>
      <c r="I382" s="383">
        <f t="shared" si="12"/>
        <v>93.504498573622996</v>
      </c>
      <c r="J382" s="384">
        <f t="shared" si="12"/>
        <v>8.7777046302391928E-2</v>
      </c>
      <c r="K382" s="364"/>
    </row>
    <row r="383" spans="1:11">
      <c r="A383" s="518"/>
      <c r="B383" s="412">
        <v>15090</v>
      </c>
      <c r="C383" s="413" t="s">
        <v>372</v>
      </c>
      <c r="D383" s="414">
        <v>2803</v>
      </c>
      <c r="E383" s="379">
        <f t="shared" si="11"/>
        <v>2547</v>
      </c>
      <c r="F383" s="380">
        <v>2537</v>
      </c>
      <c r="G383" s="381">
        <v>10</v>
      </c>
      <c r="H383" s="382">
        <f t="shared" si="12"/>
        <v>90.866928291116665</v>
      </c>
      <c r="I383" s="383">
        <f t="shared" si="12"/>
        <v>90.510167677488411</v>
      </c>
      <c r="J383" s="384">
        <f t="shared" si="12"/>
        <v>0.35676061362825545</v>
      </c>
      <c r="K383" s="364"/>
    </row>
    <row r="384" spans="1:11">
      <c r="A384" s="519"/>
      <c r="B384" s="445">
        <v>15091</v>
      </c>
      <c r="C384" s="446" t="s">
        <v>373</v>
      </c>
      <c r="D384" s="447">
        <v>3049</v>
      </c>
      <c r="E384" s="448">
        <f t="shared" si="11"/>
        <v>2836</v>
      </c>
      <c r="F384" s="449">
        <v>2830</v>
      </c>
      <c r="G384" s="450">
        <v>6</v>
      </c>
      <c r="H384" s="451">
        <f t="shared" si="12"/>
        <v>93.014102984585108</v>
      </c>
      <c r="I384" s="452">
        <f t="shared" si="12"/>
        <v>92.817317153164979</v>
      </c>
      <c r="J384" s="453">
        <f t="shared" si="12"/>
        <v>0.19678583142013775</v>
      </c>
      <c r="K384" s="364"/>
    </row>
    <row r="385" spans="1:10" ht="15" customHeight="1">
      <c r="A385" s="520" t="s">
        <v>419</v>
      </c>
      <c r="B385" s="418">
        <v>16051</v>
      </c>
      <c r="C385" s="419" t="s">
        <v>374</v>
      </c>
      <c r="D385" s="420">
        <v>5984</v>
      </c>
      <c r="E385" s="421">
        <f t="shared" si="11"/>
        <v>5745</v>
      </c>
      <c r="F385" s="422">
        <v>5744</v>
      </c>
      <c r="G385" s="423">
        <v>1</v>
      </c>
      <c r="H385" s="424">
        <f t="shared" si="12"/>
        <v>96.006016042780743</v>
      </c>
      <c r="I385" s="425">
        <f t="shared" si="12"/>
        <v>95.98930481283422</v>
      </c>
      <c r="J385" s="426">
        <f t="shared" si="12"/>
        <v>1.6711229946524065E-2</v>
      </c>
    </row>
    <row r="386" spans="1:10">
      <c r="A386" s="520"/>
      <c r="B386" s="454">
        <v>16052</v>
      </c>
      <c r="C386" s="455" t="s">
        <v>375</v>
      </c>
      <c r="D386" s="456">
        <v>2403</v>
      </c>
      <c r="E386" s="457">
        <f t="shared" si="11"/>
        <v>2245</v>
      </c>
      <c r="F386" s="458">
        <v>2244</v>
      </c>
      <c r="G386" s="466">
        <v>1</v>
      </c>
      <c r="H386" s="460">
        <f t="shared" si="12"/>
        <v>93.424885559717026</v>
      </c>
      <c r="I386" s="461">
        <f t="shared" si="12"/>
        <v>93.383270911360796</v>
      </c>
      <c r="J386" s="467">
        <f t="shared" si="12"/>
        <v>4.161464835622139E-2</v>
      </c>
    </row>
    <row r="387" spans="1:10">
      <c r="A387" s="520"/>
      <c r="B387" s="454">
        <v>16053</v>
      </c>
      <c r="C387" s="465" t="s">
        <v>466</v>
      </c>
      <c r="D387" s="456">
        <v>2965</v>
      </c>
      <c r="E387" s="457">
        <f t="shared" si="11"/>
        <v>2974</v>
      </c>
      <c r="F387" s="458">
        <v>2972</v>
      </c>
      <c r="G387" s="459">
        <v>2</v>
      </c>
      <c r="H387" s="460">
        <f t="shared" si="12"/>
        <v>100.3035413153457</v>
      </c>
      <c r="I387" s="461">
        <f t="shared" si="12"/>
        <v>100.23608768971332</v>
      </c>
      <c r="J387" s="462">
        <f t="shared" si="12"/>
        <v>6.7453625632377737E-2</v>
      </c>
    </row>
    <row r="388" spans="1:10">
      <c r="A388" s="520"/>
      <c r="B388" s="454">
        <v>16054</v>
      </c>
      <c r="C388" s="455" t="s">
        <v>377</v>
      </c>
      <c r="D388" s="456">
        <v>725</v>
      </c>
      <c r="E388" s="457">
        <f t="shared" si="11"/>
        <v>617</v>
      </c>
      <c r="F388" s="458">
        <v>617</v>
      </c>
      <c r="G388" s="466">
        <v>0</v>
      </c>
      <c r="H388" s="460">
        <f t="shared" si="12"/>
        <v>85.103448275862064</v>
      </c>
      <c r="I388" s="461">
        <f t="shared" si="12"/>
        <v>85.103448275862064</v>
      </c>
      <c r="J388" s="467">
        <f t="shared" si="12"/>
        <v>0</v>
      </c>
    </row>
    <row r="389" spans="1:10">
      <c r="A389" s="520"/>
      <c r="B389" s="454">
        <v>16055</v>
      </c>
      <c r="C389" s="465" t="s">
        <v>425</v>
      </c>
      <c r="D389" s="456">
        <v>1786</v>
      </c>
      <c r="E389" s="457">
        <f t="shared" si="11"/>
        <v>1766</v>
      </c>
      <c r="F389" s="458">
        <v>1762</v>
      </c>
      <c r="G389" s="459">
        <v>4</v>
      </c>
      <c r="H389" s="460">
        <f t="shared" si="12"/>
        <v>98.880179171332585</v>
      </c>
      <c r="I389" s="461">
        <f t="shared" si="12"/>
        <v>98.656215005599108</v>
      </c>
      <c r="J389" s="462">
        <f t="shared" si="12"/>
        <v>0.22396416573348266</v>
      </c>
    </row>
    <row r="390" spans="1:10">
      <c r="A390" s="520"/>
      <c r="B390" s="454">
        <v>16061</v>
      </c>
      <c r="C390" s="455" t="s">
        <v>379</v>
      </c>
      <c r="D390" s="456">
        <v>3025</v>
      </c>
      <c r="E390" s="457">
        <f t="shared" si="11"/>
        <v>3005</v>
      </c>
      <c r="F390" s="458">
        <v>3002</v>
      </c>
      <c r="G390" s="459">
        <v>3</v>
      </c>
      <c r="H390" s="460">
        <f t="shared" si="12"/>
        <v>99.338842975206617</v>
      </c>
      <c r="I390" s="461">
        <f t="shared" si="12"/>
        <v>99.239669421487605</v>
      </c>
      <c r="J390" s="462">
        <f t="shared" si="12"/>
        <v>9.9173553719008267E-2</v>
      </c>
    </row>
    <row r="391" spans="1:10">
      <c r="A391" s="520"/>
      <c r="B391" s="454">
        <v>16062</v>
      </c>
      <c r="C391" s="455" t="s">
        <v>380</v>
      </c>
      <c r="D391" s="456">
        <v>2135</v>
      </c>
      <c r="E391" s="457">
        <f t="shared" si="11"/>
        <v>2007</v>
      </c>
      <c r="F391" s="458">
        <v>2006</v>
      </c>
      <c r="G391" s="466">
        <v>1</v>
      </c>
      <c r="H391" s="460">
        <f t="shared" si="12"/>
        <v>94.004683840749408</v>
      </c>
      <c r="I391" s="461">
        <f t="shared" si="12"/>
        <v>93.957845433255272</v>
      </c>
      <c r="J391" s="467">
        <f t="shared" si="12"/>
        <v>4.6838407494145202E-2</v>
      </c>
    </row>
    <row r="392" spans="1:10">
      <c r="A392" s="520"/>
      <c r="B392" s="454">
        <v>16063</v>
      </c>
      <c r="C392" s="455" t="s">
        <v>381</v>
      </c>
      <c r="D392" s="456">
        <v>4049</v>
      </c>
      <c r="E392" s="457">
        <f t="shared" ref="E392:E406" si="13">SUM(F392:G392)</f>
        <v>3836</v>
      </c>
      <c r="F392" s="458">
        <v>3836</v>
      </c>
      <c r="G392" s="466">
        <v>0</v>
      </c>
      <c r="H392" s="460">
        <f t="shared" ref="H392:J407" si="14">IF(E392="x","x",IF(E392="-","-",E392*100/$D392))</f>
        <v>94.739441837490745</v>
      </c>
      <c r="I392" s="461">
        <f t="shared" si="14"/>
        <v>94.739441837490745</v>
      </c>
      <c r="J392" s="462">
        <f t="shared" si="14"/>
        <v>0</v>
      </c>
    </row>
    <row r="393" spans="1:10">
      <c r="A393" s="520"/>
      <c r="B393" s="454">
        <v>16064</v>
      </c>
      <c r="C393" s="455" t="s">
        <v>382</v>
      </c>
      <c r="D393" s="456">
        <v>2836</v>
      </c>
      <c r="E393" s="457">
        <f t="shared" si="13"/>
        <v>2601</v>
      </c>
      <c r="F393" s="458">
        <v>2601</v>
      </c>
      <c r="G393" s="466">
        <v>0</v>
      </c>
      <c r="H393" s="460">
        <f t="shared" si="14"/>
        <v>91.713681241184773</v>
      </c>
      <c r="I393" s="461">
        <f t="shared" si="14"/>
        <v>91.713681241184773</v>
      </c>
      <c r="J393" s="462">
        <f t="shared" si="14"/>
        <v>0</v>
      </c>
    </row>
    <row r="394" spans="1:10">
      <c r="A394" s="520"/>
      <c r="B394" s="454">
        <v>16065</v>
      </c>
      <c r="C394" s="455" t="s">
        <v>383</v>
      </c>
      <c r="D394" s="456">
        <v>1752</v>
      </c>
      <c r="E394" s="457">
        <f t="shared" si="13"/>
        <v>1622</v>
      </c>
      <c r="F394" s="458">
        <v>1622</v>
      </c>
      <c r="G394" s="466">
        <v>0</v>
      </c>
      <c r="H394" s="460">
        <f t="shared" si="14"/>
        <v>92.579908675799089</v>
      </c>
      <c r="I394" s="461">
        <f t="shared" si="14"/>
        <v>92.579908675799089</v>
      </c>
      <c r="J394" s="467">
        <f t="shared" si="14"/>
        <v>0</v>
      </c>
    </row>
    <row r="395" spans="1:10">
      <c r="A395" s="520"/>
      <c r="B395" s="454">
        <v>16066</v>
      </c>
      <c r="C395" s="455" t="s">
        <v>384</v>
      </c>
      <c r="D395" s="456">
        <v>3065</v>
      </c>
      <c r="E395" s="457">
        <f t="shared" si="13"/>
        <v>2840</v>
      </c>
      <c r="F395" s="458">
        <v>2840</v>
      </c>
      <c r="G395" s="466">
        <v>0</v>
      </c>
      <c r="H395" s="460">
        <f t="shared" si="14"/>
        <v>92.659053833605213</v>
      </c>
      <c r="I395" s="461">
        <f t="shared" si="14"/>
        <v>92.659053833605213</v>
      </c>
      <c r="J395" s="467">
        <f t="shared" si="14"/>
        <v>0</v>
      </c>
    </row>
    <row r="396" spans="1:10">
      <c r="A396" s="520"/>
      <c r="B396" s="454">
        <v>16067</v>
      </c>
      <c r="C396" s="455" t="s">
        <v>385</v>
      </c>
      <c r="D396" s="456">
        <v>3501</v>
      </c>
      <c r="E396" s="457">
        <f t="shared" si="13"/>
        <v>3281</v>
      </c>
      <c r="F396" s="458">
        <v>3281</v>
      </c>
      <c r="G396" s="466">
        <v>0</v>
      </c>
      <c r="H396" s="460">
        <f t="shared" si="14"/>
        <v>93.716081119680098</v>
      </c>
      <c r="I396" s="461">
        <f t="shared" si="14"/>
        <v>93.716081119680098</v>
      </c>
      <c r="J396" s="467">
        <f t="shared" si="14"/>
        <v>0</v>
      </c>
    </row>
    <row r="397" spans="1:10">
      <c r="A397" s="520"/>
      <c r="B397" s="454">
        <v>16068</v>
      </c>
      <c r="C397" s="455" t="s">
        <v>386</v>
      </c>
      <c r="D397" s="456">
        <v>1879</v>
      </c>
      <c r="E397" s="457">
        <f t="shared" si="13"/>
        <v>1751</v>
      </c>
      <c r="F397" s="458">
        <v>1751</v>
      </c>
      <c r="G397" s="466">
        <v>0</v>
      </c>
      <c r="H397" s="460">
        <f t="shared" si="14"/>
        <v>93.187865886109634</v>
      </c>
      <c r="I397" s="461">
        <f t="shared" si="14"/>
        <v>93.187865886109634</v>
      </c>
      <c r="J397" s="467">
        <f t="shared" si="14"/>
        <v>0</v>
      </c>
    </row>
    <row r="398" spans="1:10">
      <c r="A398" s="520"/>
      <c r="B398" s="454">
        <v>16069</v>
      </c>
      <c r="C398" s="455" t="s">
        <v>387</v>
      </c>
      <c r="D398" s="456">
        <v>1577</v>
      </c>
      <c r="E398" s="457">
        <f t="shared" si="13"/>
        <v>1486</v>
      </c>
      <c r="F398" s="458">
        <v>1486</v>
      </c>
      <c r="G398" s="466">
        <v>0</v>
      </c>
      <c r="H398" s="460">
        <f t="shared" si="14"/>
        <v>94.229549778059607</v>
      </c>
      <c r="I398" s="461">
        <f t="shared" si="14"/>
        <v>94.229549778059607</v>
      </c>
      <c r="J398" s="467">
        <f t="shared" si="14"/>
        <v>0</v>
      </c>
    </row>
    <row r="399" spans="1:10">
      <c r="A399" s="520"/>
      <c r="B399" s="454">
        <v>16070</v>
      </c>
      <c r="C399" s="455" t="s">
        <v>388</v>
      </c>
      <c r="D399" s="456">
        <v>2832</v>
      </c>
      <c r="E399" s="457">
        <f t="shared" si="13"/>
        <v>2651</v>
      </c>
      <c r="F399" s="458">
        <v>2651</v>
      </c>
      <c r="G399" s="466">
        <v>0</v>
      </c>
      <c r="H399" s="460">
        <f t="shared" si="14"/>
        <v>93.608757062146893</v>
      </c>
      <c r="I399" s="461">
        <f t="shared" si="14"/>
        <v>93.608757062146893</v>
      </c>
      <c r="J399" s="462">
        <f t="shared" si="14"/>
        <v>0</v>
      </c>
    </row>
    <row r="400" spans="1:10">
      <c r="A400" s="520"/>
      <c r="B400" s="454">
        <v>16071</v>
      </c>
      <c r="C400" s="455" t="s">
        <v>389</v>
      </c>
      <c r="D400" s="456">
        <v>2376</v>
      </c>
      <c r="E400" s="457">
        <f t="shared" si="13"/>
        <v>2172</v>
      </c>
      <c r="F400" s="458">
        <v>2172</v>
      </c>
      <c r="G400" s="466">
        <v>0</v>
      </c>
      <c r="H400" s="460">
        <f t="shared" si="14"/>
        <v>91.414141414141412</v>
      </c>
      <c r="I400" s="461">
        <f t="shared" si="14"/>
        <v>91.414141414141412</v>
      </c>
      <c r="J400" s="467">
        <f t="shared" si="14"/>
        <v>0</v>
      </c>
    </row>
    <row r="401" spans="1:11">
      <c r="A401" s="520"/>
      <c r="B401" s="454">
        <v>16072</v>
      </c>
      <c r="C401" s="455" t="s">
        <v>390</v>
      </c>
      <c r="D401" s="456">
        <v>1248</v>
      </c>
      <c r="E401" s="457">
        <f t="shared" si="13"/>
        <v>1161</v>
      </c>
      <c r="F401" s="458">
        <v>1161</v>
      </c>
      <c r="G401" s="466">
        <v>0</v>
      </c>
      <c r="H401" s="460">
        <f t="shared" si="14"/>
        <v>93.02884615384616</v>
      </c>
      <c r="I401" s="461">
        <f t="shared" si="14"/>
        <v>93.02884615384616</v>
      </c>
      <c r="J401" s="467">
        <f t="shared" si="14"/>
        <v>0</v>
      </c>
    </row>
    <row r="402" spans="1:11">
      <c r="A402" s="520"/>
      <c r="B402" s="454">
        <v>16073</v>
      </c>
      <c r="C402" s="455" t="s">
        <v>391</v>
      </c>
      <c r="D402" s="456">
        <v>2414</v>
      </c>
      <c r="E402" s="457">
        <f t="shared" si="13"/>
        <v>2312</v>
      </c>
      <c r="F402" s="458">
        <v>2312</v>
      </c>
      <c r="G402" s="466">
        <v>0</v>
      </c>
      <c r="H402" s="460">
        <f t="shared" si="14"/>
        <v>95.774647887323937</v>
      </c>
      <c r="I402" s="461">
        <f t="shared" si="14"/>
        <v>95.774647887323937</v>
      </c>
      <c r="J402" s="462">
        <f t="shared" si="14"/>
        <v>0</v>
      </c>
    </row>
    <row r="403" spans="1:11">
      <c r="A403" s="520"/>
      <c r="B403" s="454">
        <v>16074</v>
      </c>
      <c r="C403" s="455" t="s">
        <v>392</v>
      </c>
      <c r="D403" s="456">
        <v>2167</v>
      </c>
      <c r="E403" s="457">
        <f t="shared" si="13"/>
        <v>1914</v>
      </c>
      <c r="F403" s="458">
        <v>1914</v>
      </c>
      <c r="G403" s="466">
        <v>0</v>
      </c>
      <c r="H403" s="460">
        <f t="shared" si="14"/>
        <v>88.324873096446694</v>
      </c>
      <c r="I403" s="461">
        <f t="shared" si="14"/>
        <v>88.324873096446694</v>
      </c>
      <c r="J403" s="462">
        <f t="shared" si="14"/>
        <v>0</v>
      </c>
    </row>
    <row r="404" spans="1:11">
      <c r="A404" s="520"/>
      <c r="B404" s="454">
        <v>16075</v>
      </c>
      <c r="C404" s="455" t="s">
        <v>393</v>
      </c>
      <c r="D404" s="456">
        <v>1946</v>
      </c>
      <c r="E404" s="457">
        <f t="shared" si="13"/>
        <v>1862</v>
      </c>
      <c r="F404" s="458">
        <v>1862</v>
      </c>
      <c r="G404" s="466">
        <v>0</v>
      </c>
      <c r="H404" s="460">
        <f t="shared" si="14"/>
        <v>95.683453237410077</v>
      </c>
      <c r="I404" s="461">
        <f t="shared" si="14"/>
        <v>95.683453237410077</v>
      </c>
      <c r="J404" s="462">
        <f t="shared" si="14"/>
        <v>0</v>
      </c>
    </row>
    <row r="405" spans="1:11">
      <c r="A405" s="520"/>
      <c r="B405" s="454">
        <v>16076</v>
      </c>
      <c r="C405" s="455" t="s">
        <v>394</v>
      </c>
      <c r="D405" s="456">
        <v>2323</v>
      </c>
      <c r="E405" s="457">
        <f t="shared" si="13"/>
        <v>2194</v>
      </c>
      <c r="F405" s="458">
        <v>2193</v>
      </c>
      <c r="G405" s="466">
        <v>1</v>
      </c>
      <c r="H405" s="460">
        <f t="shared" si="14"/>
        <v>94.446835987946628</v>
      </c>
      <c r="I405" s="461">
        <f t="shared" si="14"/>
        <v>94.403788204907443</v>
      </c>
      <c r="J405" s="462">
        <f t="shared" si="14"/>
        <v>4.3047783039173483E-2</v>
      </c>
    </row>
    <row r="406" spans="1:11">
      <c r="A406" s="520"/>
      <c r="B406" s="427">
        <v>16077</v>
      </c>
      <c r="C406" s="428" t="s">
        <v>395</v>
      </c>
      <c r="D406" s="429">
        <v>2085</v>
      </c>
      <c r="E406" s="482">
        <f t="shared" si="13"/>
        <v>1951</v>
      </c>
      <c r="F406" s="483">
        <v>1951</v>
      </c>
      <c r="G406" s="484">
        <v>0</v>
      </c>
      <c r="H406" s="433">
        <f t="shared" si="14"/>
        <v>93.573141486810556</v>
      </c>
      <c r="I406" s="434">
        <f t="shared" si="14"/>
        <v>93.573141486810556</v>
      </c>
      <c r="J406" s="485">
        <f t="shared" si="14"/>
        <v>0</v>
      </c>
    </row>
    <row r="407" spans="1:11">
      <c r="A407" s="521" t="s">
        <v>397</v>
      </c>
      <c r="B407" s="522"/>
      <c r="C407" s="523"/>
      <c r="D407" s="486">
        <f>SUM(D7:D406)</f>
        <v>2466776</v>
      </c>
      <c r="E407" s="486">
        <f>SUM(E7:E406)</f>
        <v>2242634</v>
      </c>
      <c r="F407" s="487">
        <v>2223365</v>
      </c>
      <c r="G407" s="487">
        <v>19269</v>
      </c>
      <c r="H407" s="488">
        <f t="shared" si="14"/>
        <v>90.913564912257939</v>
      </c>
      <c r="I407" s="489">
        <f t="shared" si="14"/>
        <v>90.13242386013161</v>
      </c>
      <c r="J407" s="490">
        <f t="shared" si="14"/>
        <v>0.78114105212633822</v>
      </c>
    </row>
    <row r="408" spans="1:11" ht="30.75" customHeight="1">
      <c r="A408" s="524" t="s">
        <v>459</v>
      </c>
      <c r="B408" s="524"/>
      <c r="C408" s="524"/>
      <c r="D408" s="524"/>
      <c r="E408" s="524"/>
      <c r="F408" s="524"/>
      <c r="G408" s="524"/>
      <c r="H408" s="524"/>
      <c r="I408" s="524"/>
      <c r="J408" s="524"/>
    </row>
    <row r="409" spans="1:11">
      <c r="A409" s="525" t="s">
        <v>460</v>
      </c>
      <c r="B409" s="525"/>
      <c r="C409" s="525"/>
      <c r="D409" s="525"/>
      <c r="E409" s="525"/>
      <c r="F409" s="525"/>
      <c r="G409" s="525"/>
      <c r="H409" s="525"/>
      <c r="I409" s="525"/>
      <c r="J409" s="525"/>
    </row>
    <row r="410" spans="1:11">
      <c r="A410" s="516" t="s">
        <v>461</v>
      </c>
      <c r="B410" s="516"/>
      <c r="C410" s="516"/>
      <c r="D410" s="516"/>
      <c r="E410" s="516"/>
      <c r="F410" s="516"/>
      <c r="G410" s="516"/>
      <c r="H410" s="516"/>
      <c r="I410" s="516"/>
      <c r="J410" s="516"/>
    </row>
    <row r="411" spans="1:11" ht="29.25" customHeight="1">
      <c r="A411" s="516" t="s">
        <v>457</v>
      </c>
      <c r="B411" s="516"/>
      <c r="C411" s="516"/>
      <c r="D411" s="516"/>
      <c r="E411" s="516"/>
      <c r="F411" s="516"/>
      <c r="G411" s="516"/>
      <c r="H411" s="516"/>
      <c r="I411" s="516"/>
      <c r="J411" s="516"/>
    </row>
    <row r="412" spans="1:11">
      <c r="A412" s="364"/>
      <c r="B412" s="491"/>
      <c r="C412" s="364"/>
    </row>
    <row r="413" spans="1:11">
      <c r="A413" s="364"/>
      <c r="B413" s="491"/>
      <c r="C413" s="364"/>
    </row>
    <row r="414" spans="1:11">
      <c r="A414" s="364"/>
      <c r="B414" s="491"/>
      <c r="C414" s="364"/>
      <c r="K414" s="364"/>
    </row>
    <row r="415" spans="1:11">
      <c r="A415" s="364"/>
      <c r="B415" s="491"/>
      <c r="C415" s="364"/>
      <c r="K415" s="364"/>
    </row>
    <row r="416" spans="1:11">
      <c r="A416" s="364"/>
      <c r="B416" s="491"/>
      <c r="C416" s="364"/>
      <c r="K416" s="364"/>
    </row>
    <row r="417" spans="2:2" s="364" customFormat="1">
      <c r="B417" s="491"/>
    </row>
    <row r="418" spans="2:2" s="364" customFormat="1">
      <c r="B418" s="491"/>
    </row>
    <row r="419" spans="2:2" s="364" customFormat="1">
      <c r="B419" s="491"/>
    </row>
    <row r="420" spans="2:2" s="364" customFormat="1">
      <c r="B420" s="491"/>
    </row>
  </sheetData>
  <mergeCells count="26">
    <mergeCell ref="A1:J1"/>
    <mergeCell ref="A3:A6"/>
    <mergeCell ref="B3:C6"/>
    <mergeCell ref="E3:J3"/>
    <mergeCell ref="D4:J4"/>
    <mergeCell ref="D6:G6"/>
    <mergeCell ref="H6:J6"/>
    <mergeCell ref="A358:A370"/>
    <mergeCell ref="A7:A21"/>
    <mergeCell ref="A23:A67"/>
    <mergeCell ref="A68:A69"/>
    <mergeCell ref="A70:A122"/>
    <mergeCell ref="A123:A148"/>
    <mergeCell ref="A149:A184"/>
    <mergeCell ref="A185:A228"/>
    <mergeCell ref="A229:A324"/>
    <mergeCell ref="A325:A330"/>
    <mergeCell ref="A332:A349"/>
    <mergeCell ref="A350:A357"/>
    <mergeCell ref="A411:J411"/>
    <mergeCell ref="A371:A384"/>
    <mergeCell ref="A385:A406"/>
    <mergeCell ref="A407:C407"/>
    <mergeCell ref="A408:J408"/>
    <mergeCell ref="A409:J409"/>
    <mergeCell ref="A410:J410"/>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F48ED-B8C0-41EC-9CB1-7E023E8B7025}">
  <dimension ref="A1:AA421"/>
  <sheetViews>
    <sheetView workbookViewId="0">
      <selection activeCell="C15" sqref="C15"/>
    </sheetView>
  </sheetViews>
  <sheetFormatPr baseColWidth="10" defaultColWidth="9.33203125" defaultRowHeight="14.4"/>
  <cols>
    <col min="1" max="1" width="15.44140625" style="250" customWidth="1"/>
    <col min="2" max="2" width="9.33203125" style="1"/>
    <col min="3" max="3" width="49.6640625" style="2" customWidth="1"/>
    <col min="4" max="4" width="16" style="1" customWidth="1"/>
    <col min="5" max="10" width="21.6640625" style="1" customWidth="1"/>
    <col min="12" max="16384" width="9.33203125" style="1"/>
  </cols>
  <sheetData>
    <row r="1" spans="1:27" ht="40.5" customHeight="1">
      <c r="A1" s="530" t="s">
        <v>469</v>
      </c>
      <c r="B1" s="530"/>
      <c r="C1" s="530"/>
      <c r="D1" s="530"/>
      <c r="E1" s="530"/>
      <c r="F1" s="530"/>
      <c r="G1" s="530"/>
      <c r="H1" s="530"/>
      <c r="I1" s="530"/>
      <c r="J1" s="530"/>
      <c r="L1" s="124"/>
      <c r="M1" s="124"/>
      <c r="N1" s="124"/>
      <c r="O1" s="124"/>
      <c r="P1" s="124"/>
      <c r="Q1" s="124"/>
      <c r="R1" s="124"/>
      <c r="S1" s="124"/>
      <c r="T1" s="124"/>
      <c r="U1" s="124"/>
      <c r="V1" s="124"/>
      <c r="W1" s="124"/>
      <c r="X1" s="124"/>
      <c r="Y1" s="124"/>
      <c r="Z1" s="124"/>
    </row>
    <row r="2" spans="1:27" ht="15" customHeight="1">
      <c r="A2" s="126"/>
      <c r="B2" s="126"/>
      <c r="C2" s="126"/>
      <c r="D2" s="126"/>
      <c r="E2" s="126"/>
      <c r="F2" s="126"/>
      <c r="G2" s="126"/>
      <c r="H2" s="126"/>
      <c r="I2" s="126"/>
      <c r="J2" s="126"/>
      <c r="L2" s="126"/>
      <c r="M2" s="126"/>
      <c r="N2" s="126"/>
      <c r="O2" s="126"/>
      <c r="P2" s="126"/>
      <c r="Q2" s="126"/>
      <c r="R2" s="126"/>
      <c r="S2" s="126"/>
      <c r="T2" s="126"/>
      <c r="U2" s="126"/>
      <c r="V2" s="126"/>
      <c r="W2" s="126"/>
      <c r="X2" s="126"/>
      <c r="Y2" s="126"/>
      <c r="Z2" s="126"/>
      <c r="AA2" s="126"/>
    </row>
    <row r="3" spans="1:27" ht="15" customHeight="1">
      <c r="A3" s="531" t="s">
        <v>403</v>
      </c>
      <c r="B3" s="534" t="s">
        <v>396</v>
      </c>
      <c r="C3" s="535"/>
      <c r="D3" s="127">
        <v>44561</v>
      </c>
      <c r="E3" s="548">
        <v>44621</v>
      </c>
      <c r="F3" s="548"/>
      <c r="G3" s="548"/>
      <c r="H3" s="548"/>
      <c r="I3" s="548"/>
      <c r="J3" s="549"/>
    </row>
    <row r="4" spans="1:27">
      <c r="A4" s="532"/>
      <c r="B4" s="536"/>
      <c r="C4" s="537"/>
      <c r="D4" s="550" t="s">
        <v>465</v>
      </c>
      <c r="E4" s="551"/>
      <c r="F4" s="551"/>
      <c r="G4" s="551"/>
      <c r="H4" s="551"/>
      <c r="I4" s="551"/>
      <c r="J4" s="552"/>
    </row>
    <row r="5" spans="1:27">
      <c r="A5" s="532"/>
      <c r="B5" s="536"/>
      <c r="C5" s="537"/>
      <c r="D5" s="7" t="s">
        <v>0</v>
      </c>
      <c r="E5" s="9" t="s">
        <v>1</v>
      </c>
      <c r="F5" s="8" t="s">
        <v>431</v>
      </c>
      <c r="G5" s="9" t="s">
        <v>464</v>
      </c>
      <c r="H5" s="9" t="s">
        <v>1</v>
      </c>
      <c r="I5" s="8" t="s">
        <v>431</v>
      </c>
      <c r="J5" s="9" t="s">
        <v>464</v>
      </c>
    </row>
    <row r="6" spans="1:27">
      <c r="A6" s="533"/>
      <c r="B6" s="538"/>
      <c r="C6" s="539"/>
      <c r="D6" s="553" t="s">
        <v>3</v>
      </c>
      <c r="E6" s="554"/>
      <c r="F6" s="554"/>
      <c r="G6" s="555"/>
      <c r="H6" s="553" t="s">
        <v>4</v>
      </c>
      <c r="I6" s="554"/>
      <c r="J6" s="555"/>
    </row>
    <row r="7" spans="1:27" ht="15" customHeight="1">
      <c r="A7" s="518" t="s">
        <v>404</v>
      </c>
      <c r="B7" s="10">
        <v>1001</v>
      </c>
      <c r="C7" s="11" t="s">
        <v>5</v>
      </c>
      <c r="D7" s="12">
        <v>2561</v>
      </c>
      <c r="E7" s="12">
        <f>SUM(F7:G7)</f>
        <v>2281</v>
      </c>
      <c r="F7" s="13">
        <v>2226</v>
      </c>
      <c r="G7" s="14">
        <v>55</v>
      </c>
      <c r="H7" s="110">
        <f>E7*100/D7</f>
        <v>89.066770792659113</v>
      </c>
      <c r="I7" s="15">
        <f>F7*100/D7</f>
        <v>86.919172198360016</v>
      </c>
      <c r="J7" s="16">
        <f t="shared" ref="J7:J70" si="0">G7*100/D7</f>
        <v>2.1475985942991018</v>
      </c>
    </row>
    <row r="8" spans="1:27">
      <c r="A8" s="518"/>
      <c r="B8" s="17">
        <v>1002</v>
      </c>
      <c r="C8" s="18" t="s">
        <v>6</v>
      </c>
      <c r="D8" s="19">
        <v>6485</v>
      </c>
      <c r="E8" s="19">
        <f t="shared" ref="E8:E71" si="1">SUM(F8:G8)</f>
        <v>5894</v>
      </c>
      <c r="F8" s="20">
        <v>5873</v>
      </c>
      <c r="G8" s="21">
        <v>21</v>
      </c>
      <c r="H8" s="111">
        <f t="shared" ref="H8:H71" si="2">E8*100/D8</f>
        <v>90.886661526599852</v>
      </c>
      <c r="I8" s="22">
        <f t="shared" ref="I8:I71" si="3">F8*100/D8</f>
        <v>90.562837316885123</v>
      </c>
      <c r="J8" s="23">
        <f t="shared" si="0"/>
        <v>0.32382420971472631</v>
      </c>
    </row>
    <row r="9" spans="1:27">
      <c r="A9" s="518"/>
      <c r="B9" s="17">
        <v>1003</v>
      </c>
      <c r="C9" s="18" t="s">
        <v>7</v>
      </c>
      <c r="D9" s="19">
        <v>5667</v>
      </c>
      <c r="E9" s="19">
        <f t="shared" si="1"/>
        <v>5229</v>
      </c>
      <c r="F9" s="20">
        <v>4826</v>
      </c>
      <c r="G9" s="21">
        <v>403</v>
      </c>
      <c r="H9" s="111">
        <f t="shared" si="2"/>
        <v>92.271042879830603</v>
      </c>
      <c r="I9" s="22">
        <f t="shared" si="3"/>
        <v>85.159696488441853</v>
      </c>
      <c r="J9" s="23">
        <f t="shared" si="0"/>
        <v>7.111346391388742</v>
      </c>
    </row>
    <row r="10" spans="1:27">
      <c r="A10" s="518"/>
      <c r="B10" s="17">
        <v>1004</v>
      </c>
      <c r="C10" s="18" t="s">
        <v>8</v>
      </c>
      <c r="D10" s="19">
        <v>2128</v>
      </c>
      <c r="E10" s="19">
        <f t="shared" si="1"/>
        <v>1766</v>
      </c>
      <c r="F10" s="20">
        <v>1663</v>
      </c>
      <c r="G10" s="21">
        <v>103</v>
      </c>
      <c r="H10" s="111">
        <f t="shared" si="2"/>
        <v>82.988721804511272</v>
      </c>
      <c r="I10" s="22">
        <f t="shared" si="3"/>
        <v>78.148496240601503</v>
      </c>
      <c r="J10" s="23">
        <f t="shared" si="0"/>
        <v>4.8402255639097742</v>
      </c>
    </row>
    <row r="11" spans="1:27">
      <c r="A11" s="518"/>
      <c r="B11" s="17">
        <v>1051</v>
      </c>
      <c r="C11" s="18" t="s">
        <v>9</v>
      </c>
      <c r="D11" s="19">
        <v>3458</v>
      </c>
      <c r="E11" s="19">
        <f t="shared" si="1"/>
        <v>2985</v>
      </c>
      <c r="F11" s="20">
        <v>2965</v>
      </c>
      <c r="G11" s="21">
        <v>20</v>
      </c>
      <c r="H11" s="111">
        <f t="shared" si="2"/>
        <v>86.321573163678423</v>
      </c>
      <c r="I11" s="22">
        <f t="shared" si="3"/>
        <v>85.743204164256795</v>
      </c>
      <c r="J11" s="23">
        <f t="shared" si="0"/>
        <v>0.578368999421631</v>
      </c>
    </row>
    <row r="12" spans="1:27">
      <c r="A12" s="518"/>
      <c r="B12" s="17">
        <v>1053</v>
      </c>
      <c r="C12" s="18" t="s">
        <v>10</v>
      </c>
      <c r="D12" s="19">
        <v>6288</v>
      </c>
      <c r="E12" s="19">
        <f t="shared" si="1"/>
        <v>5421</v>
      </c>
      <c r="F12" s="20">
        <v>5319</v>
      </c>
      <c r="G12" s="21">
        <v>102</v>
      </c>
      <c r="H12" s="111">
        <f t="shared" si="2"/>
        <v>86.211832061068705</v>
      </c>
      <c r="I12" s="22">
        <f t="shared" si="3"/>
        <v>84.589694656488547</v>
      </c>
      <c r="J12" s="23">
        <f t="shared" si="0"/>
        <v>1.6221374045801527</v>
      </c>
    </row>
    <row r="13" spans="1:27">
      <c r="A13" s="518"/>
      <c r="B13" s="17">
        <v>1054</v>
      </c>
      <c r="C13" s="18" t="s">
        <v>11</v>
      </c>
      <c r="D13" s="19">
        <v>4363</v>
      </c>
      <c r="E13" s="19">
        <f t="shared" si="1"/>
        <v>3993</v>
      </c>
      <c r="F13" s="20">
        <v>3977</v>
      </c>
      <c r="G13" s="21">
        <v>16</v>
      </c>
      <c r="H13" s="111">
        <f t="shared" si="2"/>
        <v>91.519596607838636</v>
      </c>
      <c r="I13" s="22">
        <f t="shared" si="3"/>
        <v>91.152876461150584</v>
      </c>
      <c r="J13" s="23">
        <f t="shared" si="0"/>
        <v>0.36672014668805869</v>
      </c>
    </row>
    <row r="14" spans="1:27">
      <c r="A14" s="518"/>
      <c r="B14" s="17">
        <v>1055</v>
      </c>
      <c r="C14" s="600" t="s">
        <v>12</v>
      </c>
      <c r="D14" s="19">
        <v>4701</v>
      </c>
      <c r="E14" s="19">
        <f t="shared" si="1"/>
        <v>4428</v>
      </c>
      <c r="F14" s="20">
        <v>4355</v>
      </c>
      <c r="G14" s="21">
        <v>73</v>
      </c>
      <c r="H14" s="111">
        <f t="shared" si="2"/>
        <v>94.192724952137837</v>
      </c>
      <c r="I14" s="22">
        <f t="shared" si="3"/>
        <v>92.639863858753458</v>
      </c>
      <c r="J14" s="23">
        <f t="shared" si="0"/>
        <v>1.5528610933843863</v>
      </c>
    </row>
    <row r="15" spans="1:27">
      <c r="A15" s="518"/>
      <c r="B15" s="17">
        <v>1056</v>
      </c>
      <c r="C15" s="600" t="s">
        <v>13</v>
      </c>
      <c r="D15" s="19">
        <v>9565</v>
      </c>
      <c r="E15" s="19">
        <f t="shared" si="1"/>
        <v>7925</v>
      </c>
      <c r="F15" s="20">
        <v>7617</v>
      </c>
      <c r="G15" s="21">
        <v>308</v>
      </c>
      <c r="H15" s="111">
        <f t="shared" si="2"/>
        <v>82.854155776267646</v>
      </c>
      <c r="I15" s="22">
        <f t="shared" si="3"/>
        <v>79.6340825927862</v>
      </c>
      <c r="J15" s="23">
        <f t="shared" si="0"/>
        <v>3.2200731834814427</v>
      </c>
    </row>
    <row r="16" spans="1:27">
      <c r="A16" s="518"/>
      <c r="B16" s="17">
        <v>1057</v>
      </c>
      <c r="C16" s="18" t="s">
        <v>14</v>
      </c>
      <c r="D16" s="19">
        <v>3467</v>
      </c>
      <c r="E16" s="19">
        <f t="shared" si="1"/>
        <v>3102</v>
      </c>
      <c r="F16" s="20">
        <v>3050</v>
      </c>
      <c r="G16" s="21">
        <v>52</v>
      </c>
      <c r="H16" s="111">
        <f t="shared" si="2"/>
        <v>89.472166137871355</v>
      </c>
      <c r="I16" s="22">
        <f t="shared" si="3"/>
        <v>87.972310354773583</v>
      </c>
      <c r="J16" s="23">
        <f t="shared" si="0"/>
        <v>1.499855783097779</v>
      </c>
    </row>
    <row r="17" spans="1:11">
      <c r="A17" s="518"/>
      <c r="B17" s="17">
        <v>1058</v>
      </c>
      <c r="C17" s="18" t="s">
        <v>15</v>
      </c>
      <c r="D17" s="19">
        <v>7696</v>
      </c>
      <c r="E17" s="19">
        <f t="shared" si="1"/>
        <v>7068</v>
      </c>
      <c r="F17" s="20">
        <v>7030</v>
      </c>
      <c r="G17" s="21">
        <v>38</v>
      </c>
      <c r="H17" s="111">
        <f t="shared" si="2"/>
        <v>91.839916839916839</v>
      </c>
      <c r="I17" s="22">
        <f t="shared" si="3"/>
        <v>91.34615384615384</v>
      </c>
      <c r="J17" s="23">
        <f t="shared" si="0"/>
        <v>0.49376299376299376</v>
      </c>
      <c r="K17" s="1"/>
    </row>
    <row r="18" spans="1:11">
      <c r="A18" s="518"/>
      <c r="B18" s="17">
        <v>1059</v>
      </c>
      <c r="C18" s="18" t="s">
        <v>16</v>
      </c>
      <c r="D18" s="19">
        <v>5830</v>
      </c>
      <c r="E18" s="19">
        <f t="shared" si="1"/>
        <v>5449</v>
      </c>
      <c r="F18" s="20">
        <v>5442</v>
      </c>
      <c r="G18" s="144">
        <v>7</v>
      </c>
      <c r="H18" s="111">
        <f t="shared" si="2"/>
        <v>93.464837049742712</v>
      </c>
      <c r="I18" s="22">
        <f t="shared" si="3"/>
        <v>93.344768439108066</v>
      </c>
      <c r="J18" s="23">
        <f t="shared" si="0"/>
        <v>0.12006861063464837</v>
      </c>
      <c r="K18" s="1"/>
    </row>
    <row r="19" spans="1:11">
      <c r="A19" s="518"/>
      <c r="B19" s="17">
        <v>1060</v>
      </c>
      <c r="C19" s="18" t="s">
        <v>17</v>
      </c>
      <c r="D19" s="19">
        <v>8184</v>
      </c>
      <c r="E19" s="19">
        <f t="shared" si="1"/>
        <v>7035</v>
      </c>
      <c r="F19" s="20">
        <v>6918</v>
      </c>
      <c r="G19" s="21">
        <v>117</v>
      </c>
      <c r="H19" s="111">
        <f t="shared" si="2"/>
        <v>85.960410557184744</v>
      </c>
      <c r="I19" s="22">
        <f t="shared" si="3"/>
        <v>84.530791788856305</v>
      </c>
      <c r="J19" s="23">
        <f t="shared" si="0"/>
        <v>1.4296187683284458</v>
      </c>
      <c r="K19" s="1"/>
    </row>
    <row r="20" spans="1:11">
      <c r="A20" s="518"/>
      <c r="B20" s="17">
        <v>1061</v>
      </c>
      <c r="C20" s="18" t="s">
        <v>18</v>
      </c>
      <c r="D20" s="19">
        <v>3562</v>
      </c>
      <c r="E20" s="19">
        <f t="shared" si="1"/>
        <v>3290</v>
      </c>
      <c r="F20" s="20">
        <v>3224</v>
      </c>
      <c r="G20" s="21">
        <v>66</v>
      </c>
      <c r="H20" s="111">
        <f t="shared" si="2"/>
        <v>92.363840539023016</v>
      </c>
      <c r="I20" s="22">
        <f t="shared" si="3"/>
        <v>90.510948905109487</v>
      </c>
      <c r="J20" s="23">
        <f t="shared" si="0"/>
        <v>1.8528916339135317</v>
      </c>
      <c r="K20" s="1"/>
    </row>
    <row r="21" spans="1:11">
      <c r="A21" s="518"/>
      <c r="B21" s="24">
        <v>1062</v>
      </c>
      <c r="C21" s="25" t="s">
        <v>19</v>
      </c>
      <c r="D21" s="26">
        <v>7171</v>
      </c>
      <c r="E21" s="26">
        <f t="shared" si="1"/>
        <v>6598</v>
      </c>
      <c r="F21" s="27">
        <v>6527</v>
      </c>
      <c r="G21" s="28">
        <v>71</v>
      </c>
      <c r="H21" s="112">
        <f t="shared" si="2"/>
        <v>92.009482638404691</v>
      </c>
      <c r="I21" s="29">
        <f t="shared" si="3"/>
        <v>91.019383628503689</v>
      </c>
      <c r="J21" s="30">
        <f t="shared" si="0"/>
        <v>0.99009900990099009</v>
      </c>
      <c r="K21" s="1"/>
    </row>
    <row r="22" spans="1:11" ht="14.85" customHeight="1">
      <c r="A22" s="153" t="s">
        <v>405</v>
      </c>
      <c r="B22" s="31">
        <v>2000</v>
      </c>
      <c r="C22" s="32" t="s">
        <v>20</v>
      </c>
      <c r="D22" s="33">
        <v>58315</v>
      </c>
      <c r="E22" s="34">
        <f t="shared" si="1"/>
        <v>52290</v>
      </c>
      <c r="F22" s="35">
        <v>51599</v>
      </c>
      <c r="G22" s="36">
        <v>691</v>
      </c>
      <c r="H22" s="113">
        <f t="shared" si="2"/>
        <v>89.668181428448946</v>
      </c>
      <c r="I22" s="37">
        <f t="shared" si="3"/>
        <v>88.483237588956527</v>
      </c>
      <c r="J22" s="38">
        <f t="shared" si="0"/>
        <v>1.1849438394924119</v>
      </c>
      <c r="K22" s="1"/>
    </row>
    <row r="23" spans="1:11" ht="15" customHeight="1">
      <c r="A23" s="518" t="s">
        <v>406</v>
      </c>
      <c r="B23" s="39">
        <v>3101</v>
      </c>
      <c r="C23" s="40" t="s">
        <v>21</v>
      </c>
      <c r="D23" s="41">
        <v>6435</v>
      </c>
      <c r="E23" s="42">
        <f t="shared" si="1"/>
        <v>6039</v>
      </c>
      <c r="F23" s="43">
        <v>5958</v>
      </c>
      <c r="G23" s="44">
        <v>81</v>
      </c>
      <c r="H23" s="114">
        <f t="shared" si="2"/>
        <v>93.84615384615384</v>
      </c>
      <c r="I23" s="45">
        <f t="shared" si="3"/>
        <v>92.587412587412587</v>
      </c>
      <c r="J23" s="46">
        <f t="shared" si="0"/>
        <v>1.2587412587412588</v>
      </c>
      <c r="K23" s="1"/>
    </row>
    <row r="24" spans="1:11">
      <c r="A24" s="518"/>
      <c r="B24" s="47">
        <v>3102</v>
      </c>
      <c r="C24" s="48" t="s">
        <v>22</v>
      </c>
      <c r="D24" s="49">
        <v>3524</v>
      </c>
      <c r="E24" s="19">
        <f t="shared" si="1"/>
        <v>2911</v>
      </c>
      <c r="F24" s="20">
        <v>2879</v>
      </c>
      <c r="G24" s="21">
        <v>32</v>
      </c>
      <c r="H24" s="111">
        <f t="shared" si="2"/>
        <v>82.604994324631107</v>
      </c>
      <c r="I24" s="22">
        <f t="shared" si="3"/>
        <v>81.69693530079455</v>
      </c>
      <c r="J24" s="23">
        <f t="shared" si="0"/>
        <v>0.90805902383654935</v>
      </c>
      <c r="K24" s="1"/>
    </row>
    <row r="25" spans="1:11">
      <c r="A25" s="518"/>
      <c r="B25" s="47">
        <v>3103</v>
      </c>
      <c r="C25" s="48" t="s">
        <v>23</v>
      </c>
      <c r="D25" s="49">
        <v>3994</v>
      </c>
      <c r="E25" s="19">
        <f t="shared" si="1"/>
        <v>3718</v>
      </c>
      <c r="F25" s="20">
        <v>3707</v>
      </c>
      <c r="G25" s="21">
        <v>11</v>
      </c>
      <c r="H25" s="111">
        <f t="shared" si="2"/>
        <v>93.089634451677512</v>
      </c>
      <c r="I25" s="22">
        <f t="shared" si="3"/>
        <v>92.814221331997999</v>
      </c>
      <c r="J25" s="23">
        <f t="shared" si="0"/>
        <v>0.27541311967951926</v>
      </c>
      <c r="K25" s="1"/>
    </row>
    <row r="26" spans="1:11">
      <c r="A26" s="518"/>
      <c r="B26" s="47">
        <v>3151</v>
      </c>
      <c r="C26" s="48" t="s">
        <v>24</v>
      </c>
      <c r="D26" s="49">
        <v>5910</v>
      </c>
      <c r="E26" s="19">
        <f t="shared" si="1"/>
        <v>5212</v>
      </c>
      <c r="F26" s="20">
        <v>5150</v>
      </c>
      <c r="G26" s="21">
        <v>62</v>
      </c>
      <c r="H26" s="111">
        <f t="shared" si="2"/>
        <v>88.189509306260575</v>
      </c>
      <c r="I26" s="22">
        <f t="shared" si="3"/>
        <v>87.140439932318102</v>
      </c>
      <c r="J26" s="23">
        <f t="shared" si="0"/>
        <v>1.0490693739424704</v>
      </c>
      <c r="K26" s="1"/>
    </row>
    <row r="27" spans="1:11">
      <c r="A27" s="518"/>
      <c r="B27" s="47">
        <v>3153</v>
      </c>
      <c r="C27" s="48" t="s">
        <v>26</v>
      </c>
      <c r="D27" s="49">
        <v>3040</v>
      </c>
      <c r="E27" s="19">
        <f t="shared" si="1"/>
        <v>2819</v>
      </c>
      <c r="F27" s="20">
        <v>2699</v>
      </c>
      <c r="G27" s="21">
        <v>120</v>
      </c>
      <c r="H27" s="111">
        <f t="shared" si="2"/>
        <v>92.73026315789474</v>
      </c>
      <c r="I27" s="22">
        <f t="shared" si="3"/>
        <v>88.78289473684211</v>
      </c>
      <c r="J27" s="23">
        <f t="shared" si="0"/>
        <v>3.9473684210526314</v>
      </c>
      <c r="K27" s="1"/>
    </row>
    <row r="28" spans="1:11">
      <c r="A28" s="518"/>
      <c r="B28" s="47">
        <v>3154</v>
      </c>
      <c r="C28" s="48" t="s">
        <v>27</v>
      </c>
      <c r="D28" s="49">
        <v>2693</v>
      </c>
      <c r="E28" s="19">
        <f t="shared" si="1"/>
        <v>2406</v>
      </c>
      <c r="F28" s="20">
        <v>2396</v>
      </c>
      <c r="G28" s="21">
        <v>10</v>
      </c>
      <c r="H28" s="111">
        <f t="shared" si="2"/>
        <v>89.342740438173038</v>
      </c>
      <c r="I28" s="22">
        <f t="shared" si="3"/>
        <v>88.971407352395104</v>
      </c>
      <c r="J28" s="23">
        <f t="shared" si="0"/>
        <v>0.37133308577794283</v>
      </c>
      <c r="K28" s="1"/>
    </row>
    <row r="29" spans="1:11">
      <c r="A29" s="518"/>
      <c r="B29" s="47">
        <v>3155</v>
      </c>
      <c r="C29" s="48" t="s">
        <v>28</v>
      </c>
      <c r="D29" s="49">
        <v>3401</v>
      </c>
      <c r="E29" s="19">
        <f t="shared" si="1"/>
        <v>3097</v>
      </c>
      <c r="F29" s="20">
        <v>3080</v>
      </c>
      <c r="G29" s="21">
        <v>17</v>
      </c>
      <c r="H29" s="111">
        <f t="shared" si="2"/>
        <v>91.061452513966486</v>
      </c>
      <c r="I29" s="22">
        <f t="shared" si="3"/>
        <v>90.561599529550136</v>
      </c>
      <c r="J29" s="23">
        <f t="shared" si="0"/>
        <v>0.49985298441634812</v>
      </c>
      <c r="K29" s="1"/>
    </row>
    <row r="30" spans="1:11">
      <c r="A30" s="518"/>
      <c r="B30" s="47">
        <v>3157</v>
      </c>
      <c r="C30" s="48" t="s">
        <v>30</v>
      </c>
      <c r="D30" s="49">
        <v>4418</v>
      </c>
      <c r="E30" s="19">
        <f t="shared" si="1"/>
        <v>3874</v>
      </c>
      <c r="F30" s="20">
        <v>3837</v>
      </c>
      <c r="G30" s="21">
        <v>37</v>
      </c>
      <c r="H30" s="111">
        <f t="shared" si="2"/>
        <v>87.686736079674063</v>
      </c>
      <c r="I30" s="22">
        <f t="shared" si="3"/>
        <v>86.849253055681302</v>
      </c>
      <c r="J30" s="23">
        <f t="shared" si="0"/>
        <v>0.83748302399275687</v>
      </c>
      <c r="K30" s="1"/>
    </row>
    <row r="31" spans="1:11">
      <c r="A31" s="518"/>
      <c r="B31" s="47">
        <v>3158</v>
      </c>
      <c r="C31" s="48" t="s">
        <v>31</v>
      </c>
      <c r="D31" s="49">
        <v>3281</v>
      </c>
      <c r="E31" s="19">
        <f t="shared" si="1"/>
        <v>3133</v>
      </c>
      <c r="F31" s="20">
        <v>3124</v>
      </c>
      <c r="G31" s="21">
        <v>9</v>
      </c>
      <c r="H31" s="111">
        <f t="shared" si="2"/>
        <v>95.48918012800975</v>
      </c>
      <c r="I31" s="22">
        <f t="shared" si="3"/>
        <v>95.21487351417251</v>
      </c>
      <c r="J31" s="23">
        <f t="shared" si="0"/>
        <v>0.27430661383724475</v>
      </c>
      <c r="K31" s="1"/>
    </row>
    <row r="32" spans="1:11">
      <c r="A32" s="518"/>
      <c r="B32" s="47">
        <v>3159</v>
      </c>
      <c r="C32" s="48" t="s">
        <v>25</v>
      </c>
      <c r="D32" s="49">
        <v>8745</v>
      </c>
      <c r="E32" s="19">
        <f t="shared" si="1"/>
        <v>7743</v>
      </c>
      <c r="F32" s="20">
        <v>7633</v>
      </c>
      <c r="G32" s="21">
        <v>110</v>
      </c>
      <c r="H32" s="111">
        <f t="shared" si="2"/>
        <v>88.542024013722127</v>
      </c>
      <c r="I32" s="22">
        <f t="shared" si="3"/>
        <v>87.284162378502003</v>
      </c>
      <c r="J32" s="23">
        <f t="shared" si="0"/>
        <v>1.2578616352201257</v>
      </c>
      <c r="K32" s="1"/>
    </row>
    <row r="33" spans="1:11">
      <c r="A33" s="518"/>
      <c r="B33" s="47">
        <v>3241</v>
      </c>
      <c r="C33" s="48" t="s">
        <v>32</v>
      </c>
      <c r="D33" s="49">
        <v>33926</v>
      </c>
      <c r="E33" s="19">
        <f t="shared" si="1"/>
        <v>30976</v>
      </c>
      <c r="F33" s="20">
        <v>30654</v>
      </c>
      <c r="G33" s="21">
        <v>322</v>
      </c>
      <c r="H33" s="111">
        <f t="shared" si="2"/>
        <v>91.30460413841891</v>
      </c>
      <c r="I33" s="22">
        <f t="shared" si="3"/>
        <v>90.355479573188703</v>
      </c>
      <c r="J33" s="23">
        <f t="shared" si="0"/>
        <v>0.94912456523020694</v>
      </c>
      <c r="K33" s="1"/>
    </row>
    <row r="34" spans="1:11">
      <c r="A34" s="518"/>
      <c r="B34" s="47">
        <v>3251</v>
      </c>
      <c r="C34" s="48" t="s">
        <v>33</v>
      </c>
      <c r="D34" s="49">
        <v>6342</v>
      </c>
      <c r="E34" s="19">
        <f t="shared" si="1"/>
        <v>5782</v>
      </c>
      <c r="F34" s="20">
        <v>5648</v>
      </c>
      <c r="G34" s="21">
        <v>134</v>
      </c>
      <c r="H34" s="111">
        <f t="shared" si="2"/>
        <v>91.169977924944817</v>
      </c>
      <c r="I34" s="22">
        <f t="shared" si="3"/>
        <v>89.05707978555661</v>
      </c>
      <c r="J34" s="23">
        <f t="shared" si="0"/>
        <v>2.1128981393882058</v>
      </c>
      <c r="K34" s="1"/>
    </row>
    <row r="35" spans="1:11">
      <c r="A35" s="518"/>
      <c r="B35" s="47">
        <v>3252</v>
      </c>
      <c r="C35" s="48" t="s">
        <v>34</v>
      </c>
      <c r="D35" s="49">
        <v>4166</v>
      </c>
      <c r="E35" s="19">
        <f t="shared" si="1"/>
        <v>3710</v>
      </c>
      <c r="F35" s="20">
        <v>3595</v>
      </c>
      <c r="G35" s="21">
        <v>115</v>
      </c>
      <c r="H35" s="111">
        <f t="shared" si="2"/>
        <v>89.05424867978877</v>
      </c>
      <c r="I35" s="22">
        <f t="shared" si="3"/>
        <v>86.293807009121466</v>
      </c>
      <c r="J35" s="23">
        <f t="shared" si="0"/>
        <v>2.7604416706673067</v>
      </c>
      <c r="K35" s="1"/>
    </row>
    <row r="36" spans="1:11">
      <c r="A36" s="518"/>
      <c r="B36" s="47">
        <v>3254</v>
      </c>
      <c r="C36" s="48" t="s">
        <v>35</v>
      </c>
      <c r="D36" s="49">
        <v>7328</v>
      </c>
      <c r="E36" s="19">
        <f t="shared" si="1"/>
        <v>6808</v>
      </c>
      <c r="F36" s="20">
        <v>6754</v>
      </c>
      <c r="G36" s="21">
        <v>54</v>
      </c>
      <c r="H36" s="111">
        <f t="shared" si="2"/>
        <v>92.903930131004373</v>
      </c>
      <c r="I36" s="22">
        <f t="shared" si="3"/>
        <v>92.167030567685586</v>
      </c>
      <c r="J36" s="23">
        <f t="shared" si="0"/>
        <v>0.73689956331877726</v>
      </c>
      <c r="K36" s="1"/>
    </row>
    <row r="37" spans="1:11">
      <c r="A37" s="518"/>
      <c r="B37" s="47">
        <v>3255</v>
      </c>
      <c r="C37" s="48" t="s">
        <v>36</v>
      </c>
      <c r="D37" s="49">
        <v>1831</v>
      </c>
      <c r="E37" s="19">
        <f t="shared" si="1"/>
        <v>1744</v>
      </c>
      <c r="F37" s="20">
        <v>1716</v>
      </c>
      <c r="G37" s="21">
        <v>28</v>
      </c>
      <c r="H37" s="111">
        <f t="shared" si="2"/>
        <v>95.248498088476239</v>
      </c>
      <c r="I37" s="22">
        <f t="shared" si="3"/>
        <v>93.719279082468603</v>
      </c>
      <c r="J37" s="23">
        <f t="shared" si="0"/>
        <v>1.529219006007646</v>
      </c>
      <c r="K37" s="1"/>
    </row>
    <row r="38" spans="1:11">
      <c r="A38" s="518"/>
      <c r="B38" s="47">
        <v>3256</v>
      </c>
      <c r="C38" s="48" t="s">
        <v>37</v>
      </c>
      <c r="D38" s="49">
        <v>3515</v>
      </c>
      <c r="E38" s="19">
        <f t="shared" si="1"/>
        <v>3203</v>
      </c>
      <c r="F38" s="20">
        <v>3177</v>
      </c>
      <c r="G38" s="21">
        <v>26</v>
      </c>
      <c r="H38" s="111">
        <f t="shared" si="2"/>
        <v>91.123755334281654</v>
      </c>
      <c r="I38" s="22">
        <f t="shared" si="3"/>
        <v>90.384068278805117</v>
      </c>
      <c r="J38" s="23">
        <f t="shared" si="0"/>
        <v>0.73968705547652913</v>
      </c>
      <c r="K38" s="1"/>
    </row>
    <row r="39" spans="1:11">
      <c r="A39" s="518"/>
      <c r="B39" s="47">
        <v>3257</v>
      </c>
      <c r="C39" s="48" t="s">
        <v>38</v>
      </c>
      <c r="D39" s="49">
        <v>4339</v>
      </c>
      <c r="E39" s="19">
        <f t="shared" si="1"/>
        <v>3931</v>
      </c>
      <c r="F39" s="20">
        <v>3889</v>
      </c>
      <c r="G39" s="21">
        <v>42</v>
      </c>
      <c r="H39" s="111">
        <f t="shared" si="2"/>
        <v>90.596911730813545</v>
      </c>
      <c r="I39" s="22">
        <f t="shared" si="3"/>
        <v>89.628946761926713</v>
      </c>
      <c r="J39" s="23">
        <f t="shared" si="0"/>
        <v>0.96796496888684025</v>
      </c>
      <c r="K39" s="1"/>
    </row>
    <row r="40" spans="1:11">
      <c r="A40" s="518"/>
      <c r="B40" s="47">
        <v>3351</v>
      </c>
      <c r="C40" s="48" t="s">
        <v>39</v>
      </c>
      <c r="D40" s="49">
        <v>5292</v>
      </c>
      <c r="E40" s="19">
        <f t="shared" si="1"/>
        <v>4869</v>
      </c>
      <c r="F40" s="20">
        <v>4828</v>
      </c>
      <c r="G40" s="21">
        <v>41</v>
      </c>
      <c r="H40" s="111">
        <f t="shared" si="2"/>
        <v>92.006802721088434</v>
      </c>
      <c r="I40" s="22">
        <f t="shared" si="3"/>
        <v>91.232048374905517</v>
      </c>
      <c r="J40" s="23">
        <f t="shared" si="0"/>
        <v>0.77475434618291761</v>
      </c>
      <c r="K40" s="1"/>
    </row>
    <row r="41" spans="1:11">
      <c r="A41" s="518"/>
      <c r="B41" s="47">
        <v>3352</v>
      </c>
      <c r="C41" s="48" t="s">
        <v>40</v>
      </c>
      <c r="D41" s="49">
        <v>5623</v>
      </c>
      <c r="E41" s="19">
        <f t="shared" si="1"/>
        <v>5252</v>
      </c>
      <c r="F41" s="20">
        <v>5206</v>
      </c>
      <c r="G41" s="21">
        <v>46</v>
      </c>
      <c r="H41" s="111">
        <f t="shared" si="2"/>
        <v>93.402098523919619</v>
      </c>
      <c r="I41" s="22">
        <f t="shared" si="3"/>
        <v>92.584029877289709</v>
      </c>
      <c r="J41" s="23">
        <f t="shared" si="0"/>
        <v>0.81806864662991285</v>
      </c>
      <c r="K41" s="1"/>
    </row>
    <row r="42" spans="1:11">
      <c r="A42" s="518"/>
      <c r="B42" s="47">
        <v>3353</v>
      </c>
      <c r="C42" s="48" t="s">
        <v>41</v>
      </c>
      <c r="D42" s="49">
        <v>7884</v>
      </c>
      <c r="E42" s="19">
        <f t="shared" si="1"/>
        <v>7368</v>
      </c>
      <c r="F42" s="20">
        <v>7224</v>
      </c>
      <c r="G42" s="21">
        <v>144</v>
      </c>
      <c r="H42" s="111">
        <f t="shared" si="2"/>
        <v>93.455098934550989</v>
      </c>
      <c r="I42" s="22">
        <f t="shared" si="3"/>
        <v>91.628614916286153</v>
      </c>
      <c r="J42" s="23">
        <f t="shared" si="0"/>
        <v>1.8264840182648401</v>
      </c>
      <c r="K42" s="1"/>
    </row>
    <row r="43" spans="1:11">
      <c r="A43" s="518"/>
      <c r="B43" s="47">
        <v>3354</v>
      </c>
      <c r="C43" s="48" t="s">
        <v>42</v>
      </c>
      <c r="D43" s="49">
        <v>1222</v>
      </c>
      <c r="E43" s="19">
        <f t="shared" si="1"/>
        <v>1096</v>
      </c>
      <c r="F43" s="20">
        <v>1072</v>
      </c>
      <c r="G43" s="21">
        <v>24</v>
      </c>
      <c r="H43" s="111">
        <f t="shared" si="2"/>
        <v>89.689034369885434</v>
      </c>
      <c r="I43" s="22">
        <f t="shared" si="3"/>
        <v>87.725040916530276</v>
      </c>
      <c r="J43" s="23">
        <f t="shared" si="0"/>
        <v>1.9639934533551555</v>
      </c>
      <c r="K43" s="1"/>
    </row>
    <row r="44" spans="1:11">
      <c r="A44" s="518"/>
      <c r="B44" s="47">
        <v>3355</v>
      </c>
      <c r="C44" s="48" t="s">
        <v>43</v>
      </c>
      <c r="D44" s="49">
        <v>5370</v>
      </c>
      <c r="E44" s="19">
        <f t="shared" si="1"/>
        <v>5119</v>
      </c>
      <c r="F44" s="20">
        <v>5055</v>
      </c>
      <c r="G44" s="21">
        <v>64</v>
      </c>
      <c r="H44" s="111">
        <f t="shared" si="2"/>
        <v>95.325884543761646</v>
      </c>
      <c r="I44" s="22">
        <f t="shared" si="3"/>
        <v>94.134078212290504</v>
      </c>
      <c r="J44" s="23">
        <f t="shared" si="0"/>
        <v>1.191806331471136</v>
      </c>
      <c r="K44" s="1"/>
    </row>
    <row r="45" spans="1:11">
      <c r="A45" s="518"/>
      <c r="B45" s="47">
        <v>3356</v>
      </c>
      <c r="C45" s="48" t="s">
        <v>44</v>
      </c>
      <c r="D45" s="49">
        <v>3485</v>
      </c>
      <c r="E45" s="19">
        <f t="shared" si="1"/>
        <v>3262</v>
      </c>
      <c r="F45" s="20">
        <v>3244</v>
      </c>
      <c r="G45" s="21">
        <v>18</v>
      </c>
      <c r="H45" s="111">
        <f t="shared" si="2"/>
        <v>93.601147776183637</v>
      </c>
      <c r="I45" s="22">
        <f t="shared" si="3"/>
        <v>93.084648493543753</v>
      </c>
      <c r="J45" s="23">
        <f t="shared" si="0"/>
        <v>0.5164992826398852</v>
      </c>
      <c r="K45" s="1"/>
    </row>
    <row r="46" spans="1:11">
      <c r="A46" s="518"/>
      <c r="B46" s="47">
        <v>3357</v>
      </c>
      <c r="C46" s="48" t="s">
        <v>45</v>
      </c>
      <c r="D46" s="49">
        <v>4730</v>
      </c>
      <c r="E46" s="19">
        <f t="shared" si="1"/>
        <v>4427</v>
      </c>
      <c r="F46" s="20">
        <v>4381</v>
      </c>
      <c r="G46" s="21">
        <v>46</v>
      </c>
      <c r="H46" s="111">
        <f t="shared" si="2"/>
        <v>93.59408033826638</v>
      </c>
      <c r="I46" s="22">
        <f t="shared" si="3"/>
        <v>92.621564482029598</v>
      </c>
      <c r="J46" s="23">
        <f t="shared" si="0"/>
        <v>0.97251585623678649</v>
      </c>
      <c r="K46" s="1"/>
    </row>
    <row r="47" spans="1:11">
      <c r="A47" s="518"/>
      <c r="B47" s="47">
        <v>3358</v>
      </c>
      <c r="C47" s="48" t="s">
        <v>46</v>
      </c>
      <c r="D47" s="49">
        <v>4079</v>
      </c>
      <c r="E47" s="19">
        <f t="shared" si="1"/>
        <v>3625</v>
      </c>
      <c r="F47" s="20">
        <v>3526</v>
      </c>
      <c r="G47" s="21">
        <v>99</v>
      </c>
      <c r="H47" s="111">
        <f t="shared" si="2"/>
        <v>88.869821034567295</v>
      </c>
      <c r="I47" s="22">
        <f t="shared" si="3"/>
        <v>86.442755577347384</v>
      </c>
      <c r="J47" s="23">
        <f t="shared" si="0"/>
        <v>2.4270654572199066</v>
      </c>
      <c r="K47" s="1"/>
    </row>
    <row r="48" spans="1:11">
      <c r="A48" s="518"/>
      <c r="B48" s="47">
        <v>3359</v>
      </c>
      <c r="C48" s="48" t="s">
        <v>47</v>
      </c>
      <c r="D48" s="49">
        <v>6434</v>
      </c>
      <c r="E48" s="19">
        <f t="shared" si="1"/>
        <v>5822</v>
      </c>
      <c r="F48" s="20">
        <v>5682</v>
      </c>
      <c r="G48" s="21">
        <v>140</v>
      </c>
      <c r="H48" s="111">
        <f t="shared" si="2"/>
        <v>90.488032328256139</v>
      </c>
      <c r="I48" s="22">
        <f t="shared" si="3"/>
        <v>88.312092011190543</v>
      </c>
      <c r="J48" s="23">
        <f t="shared" si="0"/>
        <v>2.1759403170655891</v>
      </c>
      <c r="K48" s="1"/>
    </row>
    <row r="49" spans="1:11">
      <c r="A49" s="518"/>
      <c r="B49" s="47">
        <v>3360</v>
      </c>
      <c r="C49" s="48" t="s">
        <v>48</v>
      </c>
      <c r="D49" s="49">
        <v>2288</v>
      </c>
      <c r="E49" s="19">
        <f t="shared" si="1"/>
        <v>2231</v>
      </c>
      <c r="F49" s="20">
        <v>2175</v>
      </c>
      <c r="G49" s="21">
        <v>56</v>
      </c>
      <c r="H49" s="111">
        <f t="shared" si="2"/>
        <v>97.508741258741253</v>
      </c>
      <c r="I49" s="22">
        <f t="shared" si="3"/>
        <v>95.061188811188813</v>
      </c>
      <c r="J49" s="23">
        <f t="shared" si="0"/>
        <v>2.4475524475524475</v>
      </c>
      <c r="K49" s="1"/>
    </row>
    <row r="50" spans="1:11">
      <c r="A50" s="518"/>
      <c r="B50" s="47">
        <v>3361</v>
      </c>
      <c r="C50" s="48" t="s">
        <v>49</v>
      </c>
      <c r="D50" s="49">
        <v>4340</v>
      </c>
      <c r="E50" s="19">
        <f t="shared" si="1"/>
        <v>3844</v>
      </c>
      <c r="F50" s="20">
        <v>3799</v>
      </c>
      <c r="G50" s="21">
        <v>45</v>
      </c>
      <c r="H50" s="111">
        <f t="shared" si="2"/>
        <v>88.571428571428569</v>
      </c>
      <c r="I50" s="22">
        <f t="shared" si="3"/>
        <v>87.534562211981566</v>
      </c>
      <c r="J50" s="23">
        <f t="shared" si="0"/>
        <v>1.0368663594470047</v>
      </c>
      <c r="K50" s="1"/>
    </row>
    <row r="51" spans="1:11">
      <c r="A51" s="518"/>
      <c r="B51" s="47">
        <v>3401</v>
      </c>
      <c r="C51" s="48" t="s">
        <v>50</v>
      </c>
      <c r="D51" s="49">
        <v>2596</v>
      </c>
      <c r="E51" s="19">
        <f t="shared" si="1"/>
        <v>1936</v>
      </c>
      <c r="F51" s="20">
        <v>1812</v>
      </c>
      <c r="G51" s="21">
        <v>124</v>
      </c>
      <c r="H51" s="111">
        <f t="shared" si="2"/>
        <v>74.576271186440678</v>
      </c>
      <c r="I51" s="22">
        <f t="shared" si="3"/>
        <v>69.799691833590146</v>
      </c>
      <c r="J51" s="23">
        <f t="shared" si="0"/>
        <v>4.7765793528505389</v>
      </c>
      <c r="K51" s="1"/>
    </row>
    <row r="52" spans="1:11">
      <c r="A52" s="518"/>
      <c r="B52" s="47">
        <v>3402</v>
      </c>
      <c r="C52" s="48" t="s">
        <v>51</v>
      </c>
      <c r="D52" s="49">
        <v>1436</v>
      </c>
      <c r="E52" s="19">
        <f t="shared" si="1"/>
        <v>1195</v>
      </c>
      <c r="F52" s="20">
        <v>1188</v>
      </c>
      <c r="G52" s="21">
        <v>7</v>
      </c>
      <c r="H52" s="111">
        <f t="shared" si="2"/>
        <v>83.217270194986071</v>
      </c>
      <c r="I52" s="22">
        <f t="shared" si="3"/>
        <v>82.729805013927574</v>
      </c>
      <c r="J52" s="23">
        <f t="shared" si="0"/>
        <v>0.48746518105849584</v>
      </c>
      <c r="K52" s="1"/>
    </row>
    <row r="53" spans="1:11">
      <c r="A53" s="518"/>
      <c r="B53" s="47">
        <v>3403</v>
      </c>
      <c r="C53" s="48" t="s">
        <v>52</v>
      </c>
      <c r="D53" s="49">
        <v>4508</v>
      </c>
      <c r="E53" s="19">
        <f t="shared" si="1"/>
        <v>4274</v>
      </c>
      <c r="F53" s="20">
        <v>4209</v>
      </c>
      <c r="G53" s="21">
        <v>65</v>
      </c>
      <c r="H53" s="111">
        <f t="shared" si="2"/>
        <v>94.809228039041699</v>
      </c>
      <c r="I53" s="22">
        <f t="shared" si="3"/>
        <v>93.367346938775512</v>
      </c>
      <c r="J53" s="23">
        <f t="shared" si="0"/>
        <v>1.4418811002661935</v>
      </c>
      <c r="K53" s="1"/>
    </row>
    <row r="54" spans="1:11">
      <c r="A54" s="518"/>
      <c r="B54" s="47">
        <v>3404</v>
      </c>
      <c r="C54" s="48" t="s">
        <v>53</v>
      </c>
      <c r="D54" s="49">
        <v>4342</v>
      </c>
      <c r="E54" s="19">
        <f t="shared" si="1"/>
        <v>4027</v>
      </c>
      <c r="F54" s="20">
        <v>3994</v>
      </c>
      <c r="G54" s="21">
        <v>33</v>
      </c>
      <c r="H54" s="111">
        <f t="shared" si="2"/>
        <v>92.745278673422391</v>
      </c>
      <c r="I54" s="22">
        <f t="shared" si="3"/>
        <v>91.985260248733297</v>
      </c>
      <c r="J54" s="23">
        <f t="shared" si="0"/>
        <v>0.76001842468908332</v>
      </c>
      <c r="K54" s="1"/>
    </row>
    <row r="55" spans="1:11">
      <c r="A55" s="518"/>
      <c r="B55" s="47">
        <v>3405</v>
      </c>
      <c r="C55" s="48" t="s">
        <v>54</v>
      </c>
      <c r="D55" s="49">
        <v>1999</v>
      </c>
      <c r="E55" s="19">
        <f t="shared" si="1"/>
        <v>1742</v>
      </c>
      <c r="F55" s="20">
        <v>1671</v>
      </c>
      <c r="G55" s="21">
        <v>71</v>
      </c>
      <c r="H55" s="111">
        <f t="shared" si="2"/>
        <v>87.143571785892945</v>
      </c>
      <c r="I55" s="22">
        <f t="shared" si="3"/>
        <v>83.59179589794897</v>
      </c>
      <c r="J55" s="23">
        <f t="shared" si="0"/>
        <v>3.5517758879439718</v>
      </c>
      <c r="K55" s="1"/>
    </row>
    <row r="56" spans="1:11">
      <c r="A56" s="518"/>
      <c r="B56" s="47">
        <v>3451</v>
      </c>
      <c r="C56" s="48" t="s">
        <v>55</v>
      </c>
      <c r="D56" s="49">
        <v>3693</v>
      </c>
      <c r="E56" s="19">
        <f t="shared" si="1"/>
        <v>3575</v>
      </c>
      <c r="F56" s="20">
        <v>3526</v>
      </c>
      <c r="G56" s="21">
        <v>49</v>
      </c>
      <c r="H56" s="111">
        <f t="shared" si="2"/>
        <v>96.804765773084213</v>
      </c>
      <c r="I56" s="22">
        <f t="shared" si="3"/>
        <v>95.477931221229355</v>
      </c>
      <c r="J56" s="23">
        <f t="shared" si="0"/>
        <v>1.3268345518548605</v>
      </c>
      <c r="K56" s="1"/>
    </row>
    <row r="57" spans="1:11">
      <c r="A57" s="518"/>
      <c r="B57" s="47">
        <v>3452</v>
      </c>
      <c r="C57" s="48" t="s">
        <v>56</v>
      </c>
      <c r="D57" s="49">
        <v>5168</v>
      </c>
      <c r="E57" s="19">
        <f t="shared" si="1"/>
        <v>4941</v>
      </c>
      <c r="F57" s="20">
        <v>4712</v>
      </c>
      <c r="G57" s="21">
        <v>229</v>
      </c>
      <c r="H57" s="111">
        <f t="shared" si="2"/>
        <v>95.607585139318886</v>
      </c>
      <c r="I57" s="22">
        <f t="shared" si="3"/>
        <v>91.17647058823529</v>
      </c>
      <c r="J57" s="23">
        <f t="shared" si="0"/>
        <v>4.4311145510835912</v>
      </c>
      <c r="K57" s="1"/>
    </row>
    <row r="58" spans="1:11">
      <c r="A58" s="518"/>
      <c r="B58" s="47">
        <v>3453</v>
      </c>
      <c r="C58" s="48" t="s">
        <v>57</v>
      </c>
      <c r="D58" s="49">
        <v>5963</v>
      </c>
      <c r="E58" s="19">
        <f t="shared" si="1"/>
        <v>5312</v>
      </c>
      <c r="F58" s="20">
        <v>5266</v>
      </c>
      <c r="G58" s="21">
        <v>46</v>
      </c>
      <c r="H58" s="111">
        <f t="shared" si="2"/>
        <v>89.082676505114875</v>
      </c>
      <c r="I58" s="22">
        <f t="shared" si="3"/>
        <v>88.31125272513836</v>
      </c>
      <c r="J58" s="23">
        <f t="shared" si="0"/>
        <v>0.7714237799765219</v>
      </c>
      <c r="K58" s="1"/>
    </row>
    <row r="59" spans="1:11">
      <c r="A59" s="518"/>
      <c r="B59" s="47">
        <v>3454</v>
      </c>
      <c r="C59" s="48" t="s">
        <v>58</v>
      </c>
      <c r="D59" s="49">
        <v>10415</v>
      </c>
      <c r="E59" s="19">
        <f t="shared" si="1"/>
        <v>9835</v>
      </c>
      <c r="F59" s="20">
        <v>9785</v>
      </c>
      <c r="G59" s="21">
        <v>50</v>
      </c>
      <c r="H59" s="111">
        <f t="shared" si="2"/>
        <v>94.431108977436395</v>
      </c>
      <c r="I59" s="22">
        <f t="shared" si="3"/>
        <v>93.95103216514643</v>
      </c>
      <c r="J59" s="23">
        <f t="shared" si="0"/>
        <v>0.4800768122899664</v>
      </c>
      <c r="K59" s="1"/>
    </row>
    <row r="60" spans="1:11">
      <c r="A60" s="518"/>
      <c r="B60" s="47">
        <v>3455</v>
      </c>
      <c r="C60" s="48" t="s">
        <v>59</v>
      </c>
      <c r="D60" s="49">
        <v>2673</v>
      </c>
      <c r="E60" s="19">
        <f t="shared" si="1"/>
        <v>2562</v>
      </c>
      <c r="F60" s="20">
        <v>2538</v>
      </c>
      <c r="G60" s="21">
        <v>24</v>
      </c>
      <c r="H60" s="111">
        <f t="shared" si="2"/>
        <v>95.847362514029186</v>
      </c>
      <c r="I60" s="22">
        <f t="shared" si="3"/>
        <v>94.949494949494948</v>
      </c>
      <c r="J60" s="23">
        <f t="shared" si="0"/>
        <v>0.89786756453423122</v>
      </c>
      <c r="K60" s="1"/>
    </row>
    <row r="61" spans="1:11">
      <c r="A61" s="518"/>
      <c r="B61" s="47">
        <v>3456</v>
      </c>
      <c r="C61" s="48" t="s">
        <v>60</v>
      </c>
      <c r="D61" s="49">
        <v>4206</v>
      </c>
      <c r="E61" s="19">
        <f t="shared" si="1"/>
        <v>3909</v>
      </c>
      <c r="F61" s="20">
        <v>3809</v>
      </c>
      <c r="G61" s="21">
        <v>100</v>
      </c>
      <c r="H61" s="111">
        <f t="shared" si="2"/>
        <v>92.938659058487872</v>
      </c>
      <c r="I61" s="22">
        <f t="shared" si="3"/>
        <v>90.561103185924864</v>
      </c>
      <c r="J61" s="23">
        <f t="shared" si="0"/>
        <v>2.377555872563005</v>
      </c>
      <c r="K61" s="1"/>
    </row>
    <row r="62" spans="1:11">
      <c r="A62" s="518"/>
      <c r="B62" s="47">
        <v>3457</v>
      </c>
      <c r="C62" s="48" t="s">
        <v>61</v>
      </c>
      <c r="D62" s="49">
        <v>5200</v>
      </c>
      <c r="E62" s="19">
        <f t="shared" si="1"/>
        <v>4732</v>
      </c>
      <c r="F62" s="20">
        <v>4691</v>
      </c>
      <c r="G62" s="21">
        <v>41</v>
      </c>
      <c r="H62" s="111">
        <f t="shared" si="2"/>
        <v>91</v>
      </c>
      <c r="I62" s="22">
        <f t="shared" si="3"/>
        <v>90.211538461538467</v>
      </c>
      <c r="J62" s="23">
        <f t="shared" si="0"/>
        <v>0.78846153846153844</v>
      </c>
      <c r="K62" s="1"/>
    </row>
    <row r="63" spans="1:11">
      <c r="A63" s="518"/>
      <c r="B63" s="47">
        <v>3458</v>
      </c>
      <c r="C63" s="48" t="s">
        <v>62</v>
      </c>
      <c r="D63" s="49">
        <v>3888</v>
      </c>
      <c r="E63" s="19">
        <f t="shared" si="1"/>
        <v>3631</v>
      </c>
      <c r="F63" s="20">
        <v>3579</v>
      </c>
      <c r="G63" s="21">
        <v>52</v>
      </c>
      <c r="H63" s="111">
        <f t="shared" si="2"/>
        <v>93.389917695473244</v>
      </c>
      <c r="I63" s="22">
        <f t="shared" si="3"/>
        <v>92.052469135802468</v>
      </c>
      <c r="J63" s="23">
        <f t="shared" si="0"/>
        <v>1.3374485596707819</v>
      </c>
      <c r="K63" s="1"/>
    </row>
    <row r="64" spans="1:11">
      <c r="A64" s="518"/>
      <c r="B64" s="47">
        <v>3459</v>
      </c>
      <c r="C64" s="48" t="s">
        <v>63</v>
      </c>
      <c r="D64" s="49">
        <v>11146</v>
      </c>
      <c r="E64" s="19">
        <f t="shared" si="1"/>
        <v>10092</v>
      </c>
      <c r="F64" s="20">
        <v>9823</v>
      </c>
      <c r="G64" s="21">
        <v>269</v>
      </c>
      <c r="H64" s="111">
        <f t="shared" si="2"/>
        <v>90.543692804593576</v>
      </c>
      <c r="I64" s="22">
        <f t="shared" si="3"/>
        <v>88.130270949219451</v>
      </c>
      <c r="J64" s="23">
        <f t="shared" si="0"/>
        <v>2.4134218553741253</v>
      </c>
      <c r="K64" s="1"/>
    </row>
    <row r="65" spans="1:11">
      <c r="A65" s="518"/>
      <c r="B65" s="47">
        <v>3460</v>
      </c>
      <c r="C65" s="48" t="s">
        <v>64</v>
      </c>
      <c r="D65" s="49">
        <v>4902</v>
      </c>
      <c r="E65" s="19">
        <f t="shared" si="1"/>
        <v>4755</v>
      </c>
      <c r="F65" s="20">
        <v>4689</v>
      </c>
      <c r="G65" s="21">
        <v>66</v>
      </c>
      <c r="H65" s="111">
        <f t="shared" si="2"/>
        <v>97.001223990208075</v>
      </c>
      <c r="I65" s="22">
        <f t="shared" si="3"/>
        <v>95.654834761321908</v>
      </c>
      <c r="J65" s="23">
        <f t="shared" si="0"/>
        <v>1.346389228886169</v>
      </c>
      <c r="K65" s="1"/>
    </row>
    <row r="66" spans="1:11">
      <c r="A66" s="518"/>
      <c r="B66" s="47">
        <v>3461</v>
      </c>
      <c r="C66" s="48" t="s">
        <v>65</v>
      </c>
      <c r="D66" s="49">
        <v>2454</v>
      </c>
      <c r="E66" s="19">
        <f t="shared" si="1"/>
        <v>2410</v>
      </c>
      <c r="F66" s="20">
        <v>2401</v>
      </c>
      <c r="G66" s="21">
        <v>9</v>
      </c>
      <c r="H66" s="111">
        <f t="shared" si="2"/>
        <v>98.207008964955179</v>
      </c>
      <c r="I66" s="22">
        <f t="shared" si="3"/>
        <v>97.840260798696008</v>
      </c>
      <c r="J66" s="23">
        <f t="shared" si="0"/>
        <v>0.36674816625916873</v>
      </c>
      <c r="K66" s="1"/>
    </row>
    <row r="67" spans="1:11">
      <c r="A67" s="518"/>
      <c r="B67" s="50">
        <v>3462</v>
      </c>
      <c r="C67" s="51" t="s">
        <v>66</v>
      </c>
      <c r="D67" s="52">
        <v>1489</v>
      </c>
      <c r="E67" s="26">
        <f t="shared" si="1"/>
        <v>1360</v>
      </c>
      <c r="F67" s="27">
        <v>1343</v>
      </c>
      <c r="G67" s="28">
        <v>17</v>
      </c>
      <c r="H67" s="112">
        <f t="shared" si="2"/>
        <v>91.336467427803896</v>
      </c>
      <c r="I67" s="29">
        <f t="shared" si="3"/>
        <v>90.194761584956353</v>
      </c>
      <c r="J67" s="30">
        <f t="shared" si="0"/>
        <v>1.1417058428475486</v>
      </c>
      <c r="K67" s="1"/>
    </row>
    <row r="68" spans="1:11">
      <c r="A68" s="526" t="s">
        <v>407</v>
      </c>
      <c r="B68" s="53">
        <v>4011</v>
      </c>
      <c r="C68" s="54" t="s">
        <v>67</v>
      </c>
      <c r="D68" s="55">
        <v>16903</v>
      </c>
      <c r="E68" s="56">
        <f t="shared" si="1"/>
        <v>14980</v>
      </c>
      <c r="F68" s="57">
        <v>14854</v>
      </c>
      <c r="G68" s="58">
        <v>126</v>
      </c>
      <c r="H68" s="115">
        <f t="shared" si="2"/>
        <v>88.623321303910544</v>
      </c>
      <c r="I68" s="59">
        <f t="shared" si="3"/>
        <v>87.877891498550554</v>
      </c>
      <c r="J68" s="60">
        <f t="shared" si="0"/>
        <v>0.74542980535999526</v>
      </c>
      <c r="K68" s="1"/>
    </row>
    <row r="69" spans="1:11">
      <c r="A69" s="526"/>
      <c r="B69" s="61">
        <v>4012</v>
      </c>
      <c r="C69" s="62" t="s">
        <v>68</v>
      </c>
      <c r="D69" s="63">
        <v>3519</v>
      </c>
      <c r="E69" s="64">
        <f t="shared" si="1"/>
        <v>2924</v>
      </c>
      <c r="F69" s="65">
        <v>2905</v>
      </c>
      <c r="G69" s="66">
        <v>19</v>
      </c>
      <c r="H69" s="116">
        <f t="shared" si="2"/>
        <v>83.091787439613526</v>
      </c>
      <c r="I69" s="67">
        <f t="shared" si="3"/>
        <v>82.551861324239837</v>
      </c>
      <c r="J69" s="68">
        <f t="shared" si="0"/>
        <v>0.53992611537368573</v>
      </c>
      <c r="K69" s="1"/>
    </row>
    <row r="70" spans="1:11" ht="15" customHeight="1">
      <c r="A70" s="517" t="s">
        <v>408</v>
      </c>
      <c r="B70" s="69">
        <v>5111</v>
      </c>
      <c r="C70" s="70" t="s">
        <v>69</v>
      </c>
      <c r="D70" s="71">
        <v>18174</v>
      </c>
      <c r="E70" s="72">
        <f t="shared" si="1"/>
        <v>17227</v>
      </c>
      <c r="F70" s="73">
        <v>16594</v>
      </c>
      <c r="G70" s="74">
        <v>633</v>
      </c>
      <c r="H70" s="117">
        <f t="shared" si="2"/>
        <v>94.789259381534066</v>
      </c>
      <c r="I70" s="75">
        <f t="shared" si="3"/>
        <v>91.306261692527784</v>
      </c>
      <c r="J70" s="118">
        <f t="shared" si="0"/>
        <v>3.4829976890062726</v>
      </c>
      <c r="K70" s="1"/>
    </row>
    <row r="71" spans="1:11">
      <c r="A71" s="518"/>
      <c r="B71" s="47">
        <v>5112</v>
      </c>
      <c r="C71" s="48" t="s">
        <v>70</v>
      </c>
      <c r="D71" s="49">
        <v>15769</v>
      </c>
      <c r="E71" s="19">
        <f t="shared" si="1"/>
        <v>11945</v>
      </c>
      <c r="F71" s="20">
        <v>11749</v>
      </c>
      <c r="G71" s="21">
        <v>196</v>
      </c>
      <c r="H71" s="111">
        <f t="shared" si="2"/>
        <v>75.749889022766183</v>
      </c>
      <c r="I71" s="22">
        <f t="shared" si="3"/>
        <v>74.506944004058596</v>
      </c>
      <c r="J71" s="23">
        <f t="shared" ref="J71:J134" si="4">G71*100/D71</f>
        <v>1.2429450187075908</v>
      </c>
      <c r="K71" s="1"/>
    </row>
    <row r="72" spans="1:11">
      <c r="A72" s="518"/>
      <c r="B72" s="47">
        <v>5113</v>
      </c>
      <c r="C72" s="48" t="s">
        <v>71</v>
      </c>
      <c r="D72" s="49">
        <v>17454</v>
      </c>
      <c r="E72" s="19">
        <f t="shared" ref="E72:E135" si="5">SUM(F72:G72)</f>
        <v>15566</v>
      </c>
      <c r="F72" s="20">
        <v>14910</v>
      </c>
      <c r="G72" s="21">
        <v>656</v>
      </c>
      <c r="H72" s="111">
        <f t="shared" ref="H72:H135" si="6">E72*100/D72</f>
        <v>89.182995301936515</v>
      </c>
      <c r="I72" s="22">
        <f t="shared" ref="I72:I135" si="7">F72*100/D72</f>
        <v>85.424544517016159</v>
      </c>
      <c r="J72" s="23">
        <f t="shared" si="4"/>
        <v>3.7584507849203619</v>
      </c>
      <c r="K72" s="1"/>
    </row>
    <row r="73" spans="1:11">
      <c r="A73" s="518"/>
      <c r="B73" s="47">
        <v>5114</v>
      </c>
      <c r="C73" s="48" t="s">
        <v>72</v>
      </c>
      <c r="D73" s="49">
        <v>6742</v>
      </c>
      <c r="E73" s="19">
        <f t="shared" si="5"/>
        <v>5943</v>
      </c>
      <c r="F73" s="20">
        <v>5867</v>
      </c>
      <c r="G73" s="21">
        <v>76</v>
      </c>
      <c r="H73" s="111">
        <f t="shared" si="6"/>
        <v>88.148917235241768</v>
      </c>
      <c r="I73" s="22">
        <f t="shared" si="7"/>
        <v>87.021655295164635</v>
      </c>
      <c r="J73" s="23">
        <f t="shared" si="4"/>
        <v>1.1272619400771284</v>
      </c>
      <c r="K73" s="1"/>
    </row>
    <row r="74" spans="1:11">
      <c r="A74" s="518"/>
      <c r="B74" s="47">
        <v>5116</v>
      </c>
      <c r="C74" s="48" t="s">
        <v>73</v>
      </c>
      <c r="D74" s="49">
        <v>7953</v>
      </c>
      <c r="E74" s="19">
        <f t="shared" si="5"/>
        <v>6867</v>
      </c>
      <c r="F74" s="20">
        <v>6844</v>
      </c>
      <c r="G74" s="21">
        <v>23</v>
      </c>
      <c r="H74" s="111">
        <f t="shared" si="6"/>
        <v>86.344775556393813</v>
      </c>
      <c r="I74" s="22">
        <f t="shared" si="7"/>
        <v>86.055576512008045</v>
      </c>
      <c r="J74" s="23">
        <f t="shared" si="4"/>
        <v>0.28919904438576638</v>
      </c>
      <c r="K74" s="1"/>
    </row>
    <row r="75" spans="1:11">
      <c r="A75" s="518"/>
      <c r="B75" s="47">
        <v>5117</v>
      </c>
      <c r="C75" s="48" t="s">
        <v>74</v>
      </c>
      <c r="D75" s="49">
        <v>5178</v>
      </c>
      <c r="E75" s="19">
        <f t="shared" si="5"/>
        <v>4571</v>
      </c>
      <c r="F75" s="20">
        <v>4346</v>
      </c>
      <c r="G75" s="21">
        <v>225</v>
      </c>
      <c r="H75" s="111">
        <f t="shared" si="6"/>
        <v>88.277327153341062</v>
      </c>
      <c r="I75" s="22">
        <f t="shared" si="7"/>
        <v>83.932020084974894</v>
      </c>
      <c r="J75" s="23">
        <f t="shared" si="4"/>
        <v>4.3453070683661643</v>
      </c>
      <c r="K75" s="1"/>
    </row>
    <row r="76" spans="1:11">
      <c r="A76" s="518"/>
      <c r="B76" s="47">
        <v>5119</v>
      </c>
      <c r="C76" s="48" t="s">
        <v>75</v>
      </c>
      <c r="D76" s="49">
        <v>6172</v>
      </c>
      <c r="E76" s="19">
        <f t="shared" si="5"/>
        <v>5217</v>
      </c>
      <c r="F76" s="20">
        <v>5040</v>
      </c>
      <c r="G76" s="21">
        <v>177</v>
      </c>
      <c r="H76" s="111">
        <f t="shared" si="6"/>
        <v>84.526895657809462</v>
      </c>
      <c r="I76" s="22">
        <f t="shared" si="7"/>
        <v>81.659105638366825</v>
      </c>
      <c r="J76" s="23">
        <f t="shared" si="4"/>
        <v>2.8677900194426442</v>
      </c>
      <c r="K76" s="1"/>
    </row>
    <row r="77" spans="1:11">
      <c r="A77" s="518"/>
      <c r="B77" s="47">
        <v>5120</v>
      </c>
      <c r="C77" s="48" t="s">
        <v>76</v>
      </c>
      <c r="D77" s="49">
        <v>3419</v>
      </c>
      <c r="E77" s="19">
        <f t="shared" si="5"/>
        <v>2981</v>
      </c>
      <c r="F77" s="20">
        <v>2959</v>
      </c>
      <c r="G77" s="21">
        <v>22</v>
      </c>
      <c r="H77" s="111">
        <f t="shared" si="6"/>
        <v>87.189236618894412</v>
      </c>
      <c r="I77" s="22">
        <f t="shared" si="7"/>
        <v>86.545773618016966</v>
      </c>
      <c r="J77" s="23">
        <f t="shared" si="4"/>
        <v>0.64346300087744956</v>
      </c>
      <c r="K77" s="1"/>
    </row>
    <row r="78" spans="1:11">
      <c r="A78" s="518"/>
      <c r="B78" s="47">
        <v>5122</v>
      </c>
      <c r="C78" s="48" t="s">
        <v>77</v>
      </c>
      <c r="D78" s="49">
        <v>4762</v>
      </c>
      <c r="E78" s="19">
        <f t="shared" si="5"/>
        <v>4232</v>
      </c>
      <c r="F78" s="20">
        <v>4194</v>
      </c>
      <c r="G78" s="21">
        <v>38</v>
      </c>
      <c r="H78" s="111">
        <f t="shared" si="6"/>
        <v>88.870222595548086</v>
      </c>
      <c r="I78" s="22">
        <f t="shared" si="7"/>
        <v>88.072238555228893</v>
      </c>
      <c r="J78" s="23">
        <f t="shared" si="4"/>
        <v>0.79798404031919357</v>
      </c>
      <c r="K78" s="1"/>
    </row>
    <row r="79" spans="1:11">
      <c r="A79" s="518"/>
      <c r="B79" s="47">
        <v>5124</v>
      </c>
      <c r="C79" s="48" t="s">
        <v>78</v>
      </c>
      <c r="D79" s="49">
        <v>10977</v>
      </c>
      <c r="E79" s="19">
        <f t="shared" si="5"/>
        <v>9209</v>
      </c>
      <c r="F79" s="20">
        <v>9111</v>
      </c>
      <c r="G79" s="21">
        <v>98</v>
      </c>
      <c r="H79" s="111">
        <f t="shared" si="6"/>
        <v>83.893595700100207</v>
      </c>
      <c r="I79" s="22">
        <f t="shared" si="7"/>
        <v>83.000819896146481</v>
      </c>
      <c r="J79" s="23">
        <f t="shared" si="4"/>
        <v>0.89277580395372147</v>
      </c>
      <c r="K79" s="1"/>
    </row>
    <row r="80" spans="1:11">
      <c r="A80" s="518"/>
      <c r="B80" s="47">
        <v>5154</v>
      </c>
      <c r="C80" s="48" t="s">
        <v>79</v>
      </c>
      <c r="D80" s="49">
        <v>9011</v>
      </c>
      <c r="E80" s="19">
        <f t="shared" si="5"/>
        <v>8508</v>
      </c>
      <c r="F80" s="20">
        <v>8420</v>
      </c>
      <c r="G80" s="21">
        <v>88</v>
      </c>
      <c r="H80" s="111">
        <f t="shared" si="6"/>
        <v>94.417933636666291</v>
      </c>
      <c r="I80" s="22">
        <f t="shared" si="7"/>
        <v>93.441349461768951</v>
      </c>
      <c r="J80" s="23">
        <f t="shared" si="4"/>
        <v>0.97658417489734772</v>
      </c>
      <c r="K80" s="1"/>
    </row>
    <row r="81" spans="1:11">
      <c r="A81" s="518"/>
      <c r="B81" s="47">
        <v>5158</v>
      </c>
      <c r="C81" s="48" t="s">
        <v>80</v>
      </c>
      <c r="D81" s="49">
        <v>14506</v>
      </c>
      <c r="E81" s="19">
        <f t="shared" si="5"/>
        <v>13332</v>
      </c>
      <c r="F81" s="20">
        <v>13022</v>
      </c>
      <c r="G81" s="21">
        <v>310</v>
      </c>
      <c r="H81" s="111">
        <f t="shared" si="6"/>
        <v>91.906797187370742</v>
      </c>
      <c r="I81" s="22">
        <f t="shared" si="7"/>
        <v>89.769750448090448</v>
      </c>
      <c r="J81" s="23">
        <f t="shared" si="4"/>
        <v>2.1370467392802976</v>
      </c>
      <c r="K81" s="1"/>
    </row>
    <row r="82" spans="1:11">
      <c r="A82" s="518"/>
      <c r="B82" s="47">
        <v>5162</v>
      </c>
      <c r="C82" s="48" t="s">
        <v>81</v>
      </c>
      <c r="D82" s="49">
        <v>14046</v>
      </c>
      <c r="E82" s="19">
        <f t="shared" si="5"/>
        <v>13128</v>
      </c>
      <c r="F82" s="20">
        <v>13056</v>
      </c>
      <c r="G82" s="21">
        <v>72</v>
      </c>
      <c r="H82" s="111">
        <f t="shared" si="6"/>
        <v>93.464331482272527</v>
      </c>
      <c r="I82" s="22">
        <f t="shared" si="7"/>
        <v>92.951730029901753</v>
      </c>
      <c r="J82" s="23">
        <f t="shared" si="4"/>
        <v>0.5126014523707817</v>
      </c>
      <c r="K82" s="1"/>
    </row>
    <row r="83" spans="1:11">
      <c r="A83" s="518"/>
      <c r="B83" s="47">
        <v>5166</v>
      </c>
      <c r="C83" s="48" t="s">
        <v>82</v>
      </c>
      <c r="D83" s="49">
        <v>8361</v>
      </c>
      <c r="E83" s="19">
        <f t="shared" si="5"/>
        <v>7936</v>
      </c>
      <c r="F83" s="20">
        <v>7895</v>
      </c>
      <c r="G83" s="21">
        <v>41</v>
      </c>
      <c r="H83" s="111">
        <f t="shared" si="6"/>
        <v>94.916875971773706</v>
      </c>
      <c r="I83" s="22">
        <f t="shared" si="7"/>
        <v>94.426504006697769</v>
      </c>
      <c r="J83" s="23">
        <f t="shared" si="4"/>
        <v>0.49037196507594788</v>
      </c>
      <c r="K83" s="1"/>
    </row>
    <row r="84" spans="1:11">
      <c r="A84" s="518"/>
      <c r="B84" s="47">
        <v>5170</v>
      </c>
      <c r="C84" s="48" t="s">
        <v>83</v>
      </c>
      <c r="D84" s="49">
        <v>12966</v>
      </c>
      <c r="E84" s="19">
        <f t="shared" si="5"/>
        <v>11817</v>
      </c>
      <c r="F84" s="20">
        <v>11553</v>
      </c>
      <c r="G84" s="21">
        <v>264</v>
      </c>
      <c r="H84" s="111">
        <f t="shared" si="6"/>
        <v>91.138361869504863</v>
      </c>
      <c r="I84" s="22">
        <f t="shared" si="7"/>
        <v>89.102267468764467</v>
      </c>
      <c r="J84" s="23">
        <f t="shared" si="4"/>
        <v>2.036094400740398</v>
      </c>
      <c r="K84" s="1"/>
    </row>
    <row r="85" spans="1:11">
      <c r="A85" s="518"/>
      <c r="B85" s="47">
        <v>5314</v>
      </c>
      <c r="C85" s="48" t="s">
        <v>84</v>
      </c>
      <c r="D85" s="49">
        <v>9635</v>
      </c>
      <c r="E85" s="19">
        <f t="shared" si="5"/>
        <v>8998</v>
      </c>
      <c r="F85" s="20">
        <v>8887</v>
      </c>
      <c r="G85" s="21">
        <v>111</v>
      </c>
      <c r="H85" s="111">
        <f t="shared" si="6"/>
        <v>93.388687078360149</v>
      </c>
      <c r="I85" s="22">
        <f t="shared" si="7"/>
        <v>92.236637259989621</v>
      </c>
      <c r="J85" s="23">
        <f t="shared" si="4"/>
        <v>1.1520498183705241</v>
      </c>
      <c r="K85" s="1"/>
    </row>
    <row r="86" spans="1:11">
      <c r="A86" s="518"/>
      <c r="B86" s="47">
        <v>5315</v>
      </c>
      <c r="C86" s="48" t="s">
        <v>85</v>
      </c>
      <c r="D86" s="49">
        <v>30803</v>
      </c>
      <c r="E86" s="19">
        <f t="shared" si="5"/>
        <v>29057</v>
      </c>
      <c r="F86" s="20">
        <v>28904</v>
      </c>
      <c r="G86" s="21">
        <v>153</v>
      </c>
      <c r="H86" s="111">
        <f t="shared" si="6"/>
        <v>94.331720936272447</v>
      </c>
      <c r="I86" s="22">
        <f t="shared" si="7"/>
        <v>93.835016069863329</v>
      </c>
      <c r="J86" s="23">
        <f t="shared" si="4"/>
        <v>0.49670486640911599</v>
      </c>
      <c r="K86" s="1"/>
    </row>
    <row r="87" spans="1:11">
      <c r="A87" s="518"/>
      <c r="B87" s="47">
        <v>5316</v>
      </c>
      <c r="C87" s="48" t="s">
        <v>86</v>
      </c>
      <c r="D87" s="49">
        <v>4916</v>
      </c>
      <c r="E87" s="19">
        <f t="shared" si="5"/>
        <v>4525</v>
      </c>
      <c r="F87" s="20">
        <v>4470</v>
      </c>
      <c r="G87" s="21">
        <v>55</v>
      </c>
      <c r="H87" s="111">
        <f t="shared" si="6"/>
        <v>92.046379170056952</v>
      </c>
      <c r="I87" s="22">
        <f t="shared" si="7"/>
        <v>90.927583401139131</v>
      </c>
      <c r="J87" s="23">
        <f t="shared" si="4"/>
        <v>1.1187957689178194</v>
      </c>
      <c r="K87" s="1"/>
    </row>
    <row r="88" spans="1:11">
      <c r="A88" s="518"/>
      <c r="B88" s="47">
        <v>5334</v>
      </c>
      <c r="C88" s="48" t="s">
        <v>87</v>
      </c>
      <c r="D88" s="49">
        <v>15105</v>
      </c>
      <c r="E88" s="19">
        <f t="shared" si="5"/>
        <v>14128</v>
      </c>
      <c r="F88" s="20">
        <v>13996</v>
      </c>
      <c r="G88" s="21">
        <v>132</v>
      </c>
      <c r="H88" s="111">
        <f t="shared" si="6"/>
        <v>93.5319430652102</v>
      </c>
      <c r="I88" s="22">
        <f t="shared" si="7"/>
        <v>92.658060244951997</v>
      </c>
      <c r="J88" s="23">
        <f t="shared" si="4"/>
        <v>0.87388282025819264</v>
      </c>
      <c r="K88" s="1"/>
    </row>
    <row r="89" spans="1:11">
      <c r="A89" s="518"/>
      <c r="B89" s="47">
        <v>5358</v>
      </c>
      <c r="C89" s="48" t="s">
        <v>88</v>
      </c>
      <c r="D89" s="49">
        <v>8103</v>
      </c>
      <c r="E89" s="19">
        <f t="shared" si="5"/>
        <v>7480</v>
      </c>
      <c r="F89" s="20">
        <v>7385</v>
      </c>
      <c r="G89" s="21">
        <v>95</v>
      </c>
      <c r="H89" s="111">
        <f t="shared" si="6"/>
        <v>92.311489571763545</v>
      </c>
      <c r="I89" s="22">
        <f t="shared" si="7"/>
        <v>91.139084289769215</v>
      </c>
      <c r="J89" s="23">
        <f t="shared" si="4"/>
        <v>1.1724052819943231</v>
      </c>
      <c r="K89" s="1"/>
    </row>
    <row r="90" spans="1:11">
      <c r="A90" s="518"/>
      <c r="B90" s="47">
        <v>5362</v>
      </c>
      <c r="C90" s="48" t="s">
        <v>89</v>
      </c>
      <c r="D90" s="49">
        <v>14966</v>
      </c>
      <c r="E90" s="19">
        <f t="shared" si="5"/>
        <v>13288</v>
      </c>
      <c r="F90" s="20">
        <v>13143</v>
      </c>
      <c r="G90" s="21">
        <v>145</v>
      </c>
      <c r="H90" s="111">
        <f t="shared" si="6"/>
        <v>88.787919283709741</v>
      </c>
      <c r="I90" s="22">
        <f t="shared" si="7"/>
        <v>87.819056528130432</v>
      </c>
      <c r="J90" s="23">
        <f t="shared" si="4"/>
        <v>0.96886275557931312</v>
      </c>
      <c r="K90" s="1"/>
    </row>
    <row r="91" spans="1:11">
      <c r="A91" s="518"/>
      <c r="B91" s="47">
        <v>5366</v>
      </c>
      <c r="C91" s="48" t="s">
        <v>90</v>
      </c>
      <c r="D91" s="49">
        <v>5840</v>
      </c>
      <c r="E91" s="19">
        <f t="shared" si="5"/>
        <v>5538</v>
      </c>
      <c r="F91" s="20">
        <v>5522</v>
      </c>
      <c r="G91" s="21">
        <v>16</v>
      </c>
      <c r="H91" s="111">
        <f t="shared" si="6"/>
        <v>94.828767123287676</v>
      </c>
      <c r="I91" s="22">
        <f t="shared" si="7"/>
        <v>94.554794520547944</v>
      </c>
      <c r="J91" s="23">
        <f t="shared" si="4"/>
        <v>0.27397260273972601</v>
      </c>
      <c r="K91" s="1"/>
    </row>
    <row r="92" spans="1:11">
      <c r="A92" s="518"/>
      <c r="B92" s="47">
        <v>5370</v>
      </c>
      <c r="C92" s="48" t="s">
        <v>91</v>
      </c>
      <c r="D92" s="49">
        <v>7653</v>
      </c>
      <c r="E92" s="19">
        <f t="shared" si="5"/>
        <v>7065</v>
      </c>
      <c r="F92" s="20">
        <v>7008</v>
      </c>
      <c r="G92" s="21">
        <v>57</v>
      </c>
      <c r="H92" s="111">
        <f t="shared" si="6"/>
        <v>92.316738533908264</v>
      </c>
      <c r="I92" s="22">
        <f t="shared" si="7"/>
        <v>91.571932575460607</v>
      </c>
      <c r="J92" s="23">
        <f t="shared" si="4"/>
        <v>0.74480595844766762</v>
      </c>
      <c r="K92" s="1"/>
    </row>
    <row r="93" spans="1:11">
      <c r="A93" s="518"/>
      <c r="B93" s="47">
        <v>5374</v>
      </c>
      <c r="C93" s="48" t="s">
        <v>92</v>
      </c>
      <c r="D93" s="49">
        <v>8451</v>
      </c>
      <c r="E93" s="19">
        <f t="shared" si="5"/>
        <v>7338</v>
      </c>
      <c r="F93" s="20">
        <v>7285</v>
      </c>
      <c r="G93" s="21">
        <v>53</v>
      </c>
      <c r="H93" s="111">
        <f t="shared" si="6"/>
        <v>86.829960951366701</v>
      </c>
      <c r="I93" s="22">
        <f t="shared" si="7"/>
        <v>86.202816234765123</v>
      </c>
      <c r="J93" s="23">
        <f t="shared" si="4"/>
        <v>0.62714471660158566</v>
      </c>
      <c r="K93" s="1"/>
    </row>
    <row r="94" spans="1:11">
      <c r="A94" s="518"/>
      <c r="B94" s="47">
        <v>5378</v>
      </c>
      <c r="C94" s="48" t="s">
        <v>93</v>
      </c>
      <c r="D94" s="49">
        <v>8143</v>
      </c>
      <c r="E94" s="19">
        <f t="shared" si="5"/>
        <v>7524</v>
      </c>
      <c r="F94" s="20">
        <v>7442</v>
      </c>
      <c r="G94" s="21">
        <v>82</v>
      </c>
      <c r="H94" s="111">
        <f t="shared" si="6"/>
        <v>92.398378975807447</v>
      </c>
      <c r="I94" s="22">
        <f t="shared" si="7"/>
        <v>91.391379098612305</v>
      </c>
      <c r="J94" s="23">
        <f t="shared" si="4"/>
        <v>1.0069998771951369</v>
      </c>
      <c r="K94" s="1"/>
    </row>
    <row r="95" spans="1:11">
      <c r="A95" s="518"/>
      <c r="B95" s="47">
        <v>5382</v>
      </c>
      <c r="C95" s="48" t="s">
        <v>94</v>
      </c>
      <c r="D95" s="49">
        <v>18129</v>
      </c>
      <c r="E95" s="19">
        <f t="shared" si="5"/>
        <v>16473</v>
      </c>
      <c r="F95" s="20">
        <v>16304</v>
      </c>
      <c r="G95" s="21">
        <v>169</v>
      </c>
      <c r="H95" s="111">
        <f t="shared" si="6"/>
        <v>90.865464173423803</v>
      </c>
      <c r="I95" s="22">
        <f t="shared" si="7"/>
        <v>89.93325610899663</v>
      </c>
      <c r="J95" s="23">
        <f t="shared" si="4"/>
        <v>0.93220806442716087</v>
      </c>
      <c r="K95" s="1"/>
    </row>
    <row r="96" spans="1:11">
      <c r="A96" s="518"/>
      <c r="B96" s="47">
        <v>5512</v>
      </c>
      <c r="C96" s="48" t="s">
        <v>95</v>
      </c>
      <c r="D96" s="49">
        <v>3291</v>
      </c>
      <c r="E96" s="19">
        <f t="shared" si="5"/>
        <v>3044</v>
      </c>
      <c r="F96" s="20">
        <v>2989</v>
      </c>
      <c r="G96" s="21">
        <v>55</v>
      </c>
      <c r="H96" s="111">
        <f t="shared" si="6"/>
        <v>92.494682467335153</v>
      </c>
      <c r="I96" s="22">
        <f t="shared" si="7"/>
        <v>90.8234579155272</v>
      </c>
      <c r="J96" s="23">
        <f t="shared" si="4"/>
        <v>1.6712245518079611</v>
      </c>
      <c r="K96" s="1"/>
    </row>
    <row r="97" spans="1:11">
      <c r="A97" s="518"/>
      <c r="B97" s="47">
        <v>5513</v>
      </c>
      <c r="C97" s="48" t="s">
        <v>96</v>
      </c>
      <c r="D97" s="49">
        <v>8671</v>
      </c>
      <c r="E97" s="19">
        <f t="shared" si="5"/>
        <v>6949</v>
      </c>
      <c r="F97" s="20">
        <v>6877</v>
      </c>
      <c r="G97" s="21">
        <v>72</v>
      </c>
      <c r="H97" s="111">
        <f t="shared" si="6"/>
        <v>80.140698881328561</v>
      </c>
      <c r="I97" s="22">
        <f t="shared" si="7"/>
        <v>79.310344827586206</v>
      </c>
      <c r="J97" s="23">
        <f t="shared" si="4"/>
        <v>0.8303540537423596</v>
      </c>
      <c r="K97" s="1"/>
    </row>
    <row r="98" spans="1:11">
      <c r="A98" s="518"/>
      <c r="B98" s="47">
        <v>5515</v>
      </c>
      <c r="C98" s="48" t="s">
        <v>97</v>
      </c>
      <c r="D98" s="49">
        <v>8431</v>
      </c>
      <c r="E98" s="19">
        <f t="shared" si="5"/>
        <v>8082</v>
      </c>
      <c r="F98" s="20">
        <v>8010</v>
      </c>
      <c r="G98" s="21">
        <v>72</v>
      </c>
      <c r="H98" s="111">
        <f t="shared" si="6"/>
        <v>95.860514766931558</v>
      </c>
      <c r="I98" s="22">
        <f t="shared" si="7"/>
        <v>95.006523544063569</v>
      </c>
      <c r="J98" s="23">
        <f t="shared" si="4"/>
        <v>0.85399122286798723</v>
      </c>
      <c r="K98" s="1"/>
    </row>
    <row r="99" spans="1:11">
      <c r="A99" s="518"/>
      <c r="B99" s="47">
        <v>5554</v>
      </c>
      <c r="C99" s="48" t="s">
        <v>98</v>
      </c>
      <c r="D99" s="49">
        <v>11773</v>
      </c>
      <c r="E99" s="19">
        <f t="shared" si="5"/>
        <v>11280</v>
      </c>
      <c r="F99" s="20">
        <v>11203</v>
      </c>
      <c r="G99" s="21">
        <v>77</v>
      </c>
      <c r="H99" s="111">
        <f t="shared" si="6"/>
        <v>95.81245222118406</v>
      </c>
      <c r="I99" s="22">
        <f t="shared" si="7"/>
        <v>95.158413318610386</v>
      </c>
      <c r="J99" s="23">
        <f t="shared" si="4"/>
        <v>0.65403890257368558</v>
      </c>
      <c r="K99" s="1"/>
    </row>
    <row r="100" spans="1:11">
      <c r="A100" s="518"/>
      <c r="B100" s="47">
        <v>5558</v>
      </c>
      <c r="C100" s="48" t="s">
        <v>99</v>
      </c>
      <c r="D100" s="49">
        <v>6894</v>
      </c>
      <c r="E100" s="19">
        <f t="shared" si="5"/>
        <v>6663</v>
      </c>
      <c r="F100" s="20">
        <v>6643</v>
      </c>
      <c r="G100" s="21">
        <v>20</v>
      </c>
      <c r="H100" s="111">
        <f t="shared" si="6"/>
        <v>96.649260226283729</v>
      </c>
      <c r="I100" s="22">
        <f t="shared" si="7"/>
        <v>96.359152886568026</v>
      </c>
      <c r="J100" s="23">
        <f t="shared" si="4"/>
        <v>0.2901073397156948</v>
      </c>
      <c r="K100" s="1"/>
    </row>
    <row r="101" spans="1:11">
      <c r="A101" s="518"/>
      <c r="B101" s="47">
        <v>5562</v>
      </c>
      <c r="C101" s="48" t="s">
        <v>100</v>
      </c>
      <c r="D101" s="49">
        <v>18092</v>
      </c>
      <c r="E101" s="19">
        <f t="shared" si="5"/>
        <v>15922</v>
      </c>
      <c r="F101" s="20">
        <v>15712</v>
      </c>
      <c r="G101" s="21">
        <v>210</v>
      </c>
      <c r="H101" s="111">
        <f t="shared" si="6"/>
        <v>88.005748397081589</v>
      </c>
      <c r="I101" s="22">
        <f t="shared" si="7"/>
        <v>86.8450143709927</v>
      </c>
      <c r="J101" s="23">
        <f t="shared" si="4"/>
        <v>1.160734026088879</v>
      </c>
      <c r="K101" s="1"/>
    </row>
    <row r="102" spans="1:11">
      <c r="A102" s="518"/>
      <c r="B102" s="47">
        <v>5566</v>
      </c>
      <c r="C102" s="48" t="s">
        <v>101</v>
      </c>
      <c r="D102" s="49">
        <v>14167</v>
      </c>
      <c r="E102" s="19">
        <f t="shared" si="5"/>
        <v>13376</v>
      </c>
      <c r="F102" s="20">
        <v>13298</v>
      </c>
      <c r="G102" s="21">
        <v>78</v>
      </c>
      <c r="H102" s="111">
        <f t="shared" si="6"/>
        <v>94.416601962306771</v>
      </c>
      <c r="I102" s="22">
        <f t="shared" si="7"/>
        <v>93.866026681725131</v>
      </c>
      <c r="J102" s="23">
        <f t="shared" si="4"/>
        <v>0.55057528058163341</v>
      </c>
      <c r="K102" s="1"/>
    </row>
    <row r="103" spans="1:11">
      <c r="A103" s="518"/>
      <c r="B103" s="47">
        <v>5570</v>
      </c>
      <c r="C103" s="48" t="s">
        <v>102</v>
      </c>
      <c r="D103" s="49">
        <v>8321</v>
      </c>
      <c r="E103" s="19">
        <f t="shared" si="5"/>
        <v>7886</v>
      </c>
      <c r="F103" s="20">
        <v>7821</v>
      </c>
      <c r="G103" s="21">
        <v>65</v>
      </c>
      <c r="H103" s="111">
        <f t="shared" si="6"/>
        <v>94.772262949164769</v>
      </c>
      <c r="I103" s="22">
        <f t="shared" si="7"/>
        <v>93.991106838120416</v>
      </c>
      <c r="J103" s="23">
        <f t="shared" si="4"/>
        <v>0.78115611104434568</v>
      </c>
      <c r="K103" s="1"/>
    </row>
    <row r="104" spans="1:11">
      <c r="A104" s="518"/>
      <c r="B104" s="47">
        <v>5711</v>
      </c>
      <c r="C104" s="48" t="s">
        <v>103</v>
      </c>
      <c r="D104" s="49">
        <v>10056</v>
      </c>
      <c r="E104" s="19">
        <f t="shared" si="5"/>
        <v>9225</v>
      </c>
      <c r="F104" s="20">
        <v>9221</v>
      </c>
      <c r="G104" s="21">
        <v>4</v>
      </c>
      <c r="H104" s="111">
        <f t="shared" si="6"/>
        <v>91.73627684964201</v>
      </c>
      <c r="I104" s="22">
        <f t="shared" si="7"/>
        <v>91.696499602227533</v>
      </c>
      <c r="J104" s="23">
        <f t="shared" si="4"/>
        <v>3.9777247414478918E-2</v>
      </c>
      <c r="K104" s="1"/>
    </row>
    <row r="105" spans="1:11">
      <c r="A105" s="518"/>
      <c r="B105" s="47">
        <v>5754</v>
      </c>
      <c r="C105" s="48" t="s">
        <v>104</v>
      </c>
      <c r="D105" s="49">
        <v>11333</v>
      </c>
      <c r="E105" s="19">
        <f t="shared" si="5"/>
        <v>10181</v>
      </c>
      <c r="F105" s="20">
        <v>10060</v>
      </c>
      <c r="G105" s="21">
        <v>121</v>
      </c>
      <c r="H105" s="111">
        <f t="shared" si="6"/>
        <v>89.834995146916086</v>
      </c>
      <c r="I105" s="22">
        <f t="shared" si="7"/>
        <v>88.767316685784877</v>
      </c>
      <c r="J105" s="23">
        <f t="shared" si="4"/>
        <v>1.0676784611312098</v>
      </c>
      <c r="K105" s="1"/>
    </row>
    <row r="106" spans="1:11">
      <c r="A106" s="518"/>
      <c r="B106" s="47">
        <v>5758</v>
      </c>
      <c r="C106" s="48" t="s">
        <v>105</v>
      </c>
      <c r="D106" s="49">
        <v>7349</v>
      </c>
      <c r="E106" s="19">
        <f t="shared" si="5"/>
        <v>6691</v>
      </c>
      <c r="F106" s="20">
        <v>6609</v>
      </c>
      <c r="G106" s="21">
        <v>82</v>
      </c>
      <c r="H106" s="111">
        <f t="shared" si="6"/>
        <v>91.04640087086679</v>
      </c>
      <c r="I106" s="22">
        <f t="shared" si="7"/>
        <v>89.93060280310246</v>
      </c>
      <c r="J106" s="23">
        <f t="shared" si="4"/>
        <v>1.1157980677643218</v>
      </c>
      <c r="K106" s="1"/>
    </row>
    <row r="107" spans="1:11">
      <c r="A107" s="518"/>
      <c r="B107" s="47">
        <v>5762</v>
      </c>
      <c r="C107" s="48" t="s">
        <v>106</v>
      </c>
      <c r="D107" s="49">
        <v>3931</v>
      </c>
      <c r="E107" s="19">
        <f t="shared" si="5"/>
        <v>3441</v>
      </c>
      <c r="F107" s="20">
        <v>3390</v>
      </c>
      <c r="G107" s="21">
        <v>51</v>
      </c>
      <c r="H107" s="111">
        <f t="shared" si="6"/>
        <v>87.534978377003313</v>
      </c>
      <c r="I107" s="22">
        <f t="shared" si="7"/>
        <v>86.237598575426105</v>
      </c>
      <c r="J107" s="23">
        <f t="shared" si="4"/>
        <v>1.2973798015772069</v>
      </c>
      <c r="K107" s="1"/>
    </row>
    <row r="108" spans="1:11">
      <c r="A108" s="518"/>
      <c r="B108" s="47">
        <v>5766</v>
      </c>
      <c r="C108" s="48" t="s">
        <v>107</v>
      </c>
      <c r="D108" s="49">
        <v>10781</v>
      </c>
      <c r="E108" s="19">
        <f t="shared" si="5"/>
        <v>9234</v>
      </c>
      <c r="F108" s="20">
        <v>9141</v>
      </c>
      <c r="G108" s="21">
        <v>93</v>
      </c>
      <c r="H108" s="111">
        <f t="shared" si="6"/>
        <v>85.650681754939242</v>
      </c>
      <c r="I108" s="22">
        <f t="shared" si="7"/>
        <v>84.788053056302758</v>
      </c>
      <c r="J108" s="23">
        <f t="shared" si="4"/>
        <v>0.86262869863649017</v>
      </c>
      <c r="K108" s="1"/>
    </row>
    <row r="109" spans="1:11">
      <c r="A109" s="518"/>
      <c r="B109" s="47">
        <v>5770</v>
      </c>
      <c r="C109" s="48" t="s">
        <v>108</v>
      </c>
      <c r="D109" s="49">
        <v>9368</v>
      </c>
      <c r="E109" s="19">
        <f t="shared" si="5"/>
        <v>8019</v>
      </c>
      <c r="F109" s="20">
        <v>7921</v>
      </c>
      <c r="G109" s="21">
        <v>98</v>
      </c>
      <c r="H109" s="111">
        <f t="shared" si="6"/>
        <v>85.599914602903496</v>
      </c>
      <c r="I109" s="22">
        <f t="shared" si="7"/>
        <v>84.55380017079419</v>
      </c>
      <c r="J109" s="23">
        <f t="shared" si="4"/>
        <v>1.0461144321093083</v>
      </c>
      <c r="K109" s="1"/>
    </row>
    <row r="110" spans="1:11">
      <c r="A110" s="518"/>
      <c r="B110" s="47">
        <v>5774</v>
      </c>
      <c r="C110" s="48" t="s">
        <v>109</v>
      </c>
      <c r="D110" s="49">
        <v>9446</v>
      </c>
      <c r="E110" s="19">
        <f t="shared" si="5"/>
        <v>8979</v>
      </c>
      <c r="F110" s="20">
        <v>8952</v>
      </c>
      <c r="G110" s="21">
        <v>27</v>
      </c>
      <c r="H110" s="111">
        <f t="shared" si="6"/>
        <v>95.056108405674365</v>
      </c>
      <c r="I110" s="22">
        <f t="shared" si="7"/>
        <v>94.770273131484231</v>
      </c>
      <c r="J110" s="23">
        <f t="shared" si="4"/>
        <v>0.28583527419013338</v>
      </c>
      <c r="K110" s="1"/>
    </row>
    <row r="111" spans="1:11">
      <c r="A111" s="518"/>
      <c r="B111" s="47">
        <v>5911</v>
      </c>
      <c r="C111" s="48" t="s">
        <v>110</v>
      </c>
      <c r="D111" s="49">
        <v>9747</v>
      </c>
      <c r="E111" s="19">
        <f t="shared" si="5"/>
        <v>8744</v>
      </c>
      <c r="F111" s="20">
        <v>8576</v>
      </c>
      <c r="G111" s="21">
        <v>168</v>
      </c>
      <c r="H111" s="111">
        <f t="shared" si="6"/>
        <v>89.709654252590539</v>
      </c>
      <c r="I111" s="22">
        <f t="shared" si="7"/>
        <v>87.986046988817066</v>
      </c>
      <c r="J111" s="23">
        <f t="shared" si="4"/>
        <v>1.7236072637734687</v>
      </c>
      <c r="K111" s="1"/>
    </row>
    <row r="112" spans="1:11">
      <c r="A112" s="518"/>
      <c r="B112" s="47">
        <v>5913</v>
      </c>
      <c r="C112" s="48" t="s">
        <v>111</v>
      </c>
      <c r="D112" s="49">
        <v>17745</v>
      </c>
      <c r="E112" s="19">
        <f t="shared" si="5"/>
        <v>16008</v>
      </c>
      <c r="F112" s="20">
        <v>15673</v>
      </c>
      <c r="G112" s="21">
        <v>335</v>
      </c>
      <c r="H112" s="111">
        <f t="shared" si="6"/>
        <v>90.211327134404058</v>
      </c>
      <c r="I112" s="22">
        <f t="shared" si="7"/>
        <v>88.323471400394482</v>
      </c>
      <c r="J112" s="23">
        <f t="shared" si="4"/>
        <v>1.8878557340095801</v>
      </c>
      <c r="K112" s="1"/>
    </row>
    <row r="113" spans="1:11">
      <c r="A113" s="518"/>
      <c r="B113" s="47">
        <v>5914</v>
      </c>
      <c r="C113" s="48" t="s">
        <v>112</v>
      </c>
      <c r="D113" s="49">
        <v>5942</v>
      </c>
      <c r="E113" s="19">
        <f t="shared" si="5"/>
        <v>4960</v>
      </c>
      <c r="F113" s="20">
        <v>4931</v>
      </c>
      <c r="G113" s="21">
        <v>29</v>
      </c>
      <c r="H113" s="111">
        <f t="shared" si="6"/>
        <v>83.473577919892293</v>
      </c>
      <c r="I113" s="22">
        <f t="shared" si="7"/>
        <v>82.98552675866712</v>
      </c>
      <c r="J113" s="23">
        <f t="shared" si="4"/>
        <v>0.48805116122517672</v>
      </c>
      <c r="K113" s="1"/>
    </row>
    <row r="114" spans="1:11">
      <c r="A114" s="518"/>
      <c r="B114" s="47">
        <v>5915</v>
      </c>
      <c r="C114" s="48" t="s">
        <v>113</v>
      </c>
      <c r="D114" s="49">
        <v>5418</v>
      </c>
      <c r="E114" s="19">
        <f t="shared" si="5"/>
        <v>4837</v>
      </c>
      <c r="F114" s="20">
        <v>4802</v>
      </c>
      <c r="G114" s="21">
        <v>35</v>
      </c>
      <c r="H114" s="111">
        <f t="shared" si="6"/>
        <v>89.276485788113689</v>
      </c>
      <c r="I114" s="22">
        <f t="shared" si="7"/>
        <v>88.63049095607235</v>
      </c>
      <c r="J114" s="23">
        <f t="shared" si="4"/>
        <v>0.64599483204134367</v>
      </c>
      <c r="K114" s="1"/>
    </row>
    <row r="115" spans="1:11">
      <c r="A115" s="518"/>
      <c r="B115" s="47">
        <v>5916</v>
      </c>
      <c r="C115" s="48" t="s">
        <v>114</v>
      </c>
      <c r="D115" s="49">
        <v>4557</v>
      </c>
      <c r="E115" s="19">
        <f t="shared" si="5"/>
        <v>3646</v>
      </c>
      <c r="F115" s="20">
        <v>3599</v>
      </c>
      <c r="G115" s="21">
        <v>47</v>
      </c>
      <c r="H115" s="111">
        <f t="shared" si="6"/>
        <v>80.008777704630234</v>
      </c>
      <c r="I115" s="22">
        <f t="shared" si="7"/>
        <v>78.97739741057714</v>
      </c>
      <c r="J115" s="23">
        <f t="shared" si="4"/>
        <v>1.0313802940531052</v>
      </c>
      <c r="K115" s="1"/>
    </row>
    <row r="116" spans="1:11">
      <c r="A116" s="518"/>
      <c r="B116" s="47">
        <v>5954</v>
      </c>
      <c r="C116" s="48" t="s">
        <v>115</v>
      </c>
      <c r="D116" s="49">
        <v>9049</v>
      </c>
      <c r="E116" s="19">
        <f t="shared" si="5"/>
        <v>8231</v>
      </c>
      <c r="F116" s="20">
        <v>8173</v>
      </c>
      <c r="G116" s="21">
        <v>58</v>
      </c>
      <c r="H116" s="111">
        <f t="shared" si="6"/>
        <v>90.960327107967728</v>
      </c>
      <c r="I116" s="22">
        <f t="shared" si="7"/>
        <v>90.319372306332198</v>
      </c>
      <c r="J116" s="23">
        <f t="shared" si="4"/>
        <v>0.64095480163553986</v>
      </c>
      <c r="K116" s="1"/>
    </row>
    <row r="117" spans="1:11">
      <c r="A117" s="518"/>
      <c r="B117" s="47">
        <v>5958</v>
      </c>
      <c r="C117" s="48" t="s">
        <v>116</v>
      </c>
      <c r="D117" s="49">
        <v>7164</v>
      </c>
      <c r="E117" s="19">
        <f t="shared" si="5"/>
        <v>6718</v>
      </c>
      <c r="F117" s="20">
        <v>6676</v>
      </c>
      <c r="G117" s="21">
        <v>42</v>
      </c>
      <c r="H117" s="111">
        <f t="shared" si="6"/>
        <v>93.77442769402569</v>
      </c>
      <c r="I117" s="22">
        <f t="shared" si="7"/>
        <v>93.188163037409268</v>
      </c>
      <c r="J117" s="23">
        <f t="shared" si="4"/>
        <v>0.58626465661641536</v>
      </c>
      <c r="K117" s="1"/>
    </row>
    <row r="118" spans="1:11">
      <c r="A118" s="518"/>
      <c r="B118" s="47">
        <v>5962</v>
      </c>
      <c r="C118" s="48" t="s">
        <v>117</v>
      </c>
      <c r="D118" s="49">
        <v>11768</v>
      </c>
      <c r="E118" s="19">
        <f t="shared" si="5"/>
        <v>10585</v>
      </c>
      <c r="F118" s="20">
        <v>10441</v>
      </c>
      <c r="G118" s="21">
        <v>144</v>
      </c>
      <c r="H118" s="111">
        <f t="shared" si="6"/>
        <v>89.94731475186947</v>
      </c>
      <c r="I118" s="22">
        <f t="shared" si="7"/>
        <v>88.723657375934735</v>
      </c>
      <c r="J118" s="23">
        <f t="shared" si="4"/>
        <v>1.2236573759347382</v>
      </c>
      <c r="K118" s="1"/>
    </row>
    <row r="119" spans="1:11">
      <c r="A119" s="518"/>
      <c r="B119" s="47">
        <v>5966</v>
      </c>
      <c r="C119" s="48" t="s">
        <v>118</v>
      </c>
      <c r="D119" s="49">
        <v>3826</v>
      </c>
      <c r="E119" s="19">
        <f t="shared" si="5"/>
        <v>3700</v>
      </c>
      <c r="F119" s="20">
        <v>3699</v>
      </c>
      <c r="G119" s="21">
        <v>1</v>
      </c>
      <c r="H119" s="111">
        <f t="shared" si="6"/>
        <v>96.706743335075799</v>
      </c>
      <c r="I119" s="22">
        <f t="shared" si="7"/>
        <v>96.680606377417675</v>
      </c>
      <c r="J119" s="23">
        <f t="shared" si="4"/>
        <v>2.6136957658128592E-2</v>
      </c>
      <c r="K119" s="1"/>
    </row>
    <row r="120" spans="1:11">
      <c r="A120" s="518"/>
      <c r="B120" s="47">
        <v>5970</v>
      </c>
      <c r="C120" s="48" t="s">
        <v>119</v>
      </c>
      <c r="D120" s="49">
        <v>8091</v>
      </c>
      <c r="E120" s="19">
        <f t="shared" si="5"/>
        <v>7560</v>
      </c>
      <c r="F120" s="20">
        <v>7506</v>
      </c>
      <c r="G120" s="21">
        <v>54</v>
      </c>
      <c r="H120" s="111">
        <f t="shared" si="6"/>
        <v>93.437152391546164</v>
      </c>
      <c r="I120" s="22">
        <f t="shared" si="7"/>
        <v>92.769744160177979</v>
      </c>
      <c r="J120" s="23">
        <f t="shared" si="4"/>
        <v>0.66740823136818683</v>
      </c>
      <c r="K120" s="1"/>
    </row>
    <row r="121" spans="1:11">
      <c r="A121" s="518"/>
      <c r="B121" s="47">
        <v>5974</v>
      </c>
      <c r="C121" s="48" t="s">
        <v>120</v>
      </c>
      <c r="D121" s="49">
        <v>8802</v>
      </c>
      <c r="E121" s="19">
        <f t="shared" si="5"/>
        <v>8224</v>
      </c>
      <c r="F121" s="20">
        <v>8159</v>
      </c>
      <c r="G121" s="21">
        <v>65</v>
      </c>
      <c r="H121" s="111">
        <f t="shared" si="6"/>
        <v>93.433310611224726</v>
      </c>
      <c r="I121" s="22">
        <f t="shared" si="7"/>
        <v>92.694842081345143</v>
      </c>
      <c r="J121" s="23">
        <f t="shared" si="4"/>
        <v>0.73846852987957279</v>
      </c>
      <c r="K121" s="1"/>
    </row>
    <row r="122" spans="1:11">
      <c r="A122" s="519"/>
      <c r="B122" s="76">
        <v>5978</v>
      </c>
      <c r="C122" s="77" t="s">
        <v>121</v>
      </c>
      <c r="D122" s="78">
        <v>11388</v>
      </c>
      <c r="E122" s="79">
        <f t="shared" si="5"/>
        <v>10266</v>
      </c>
      <c r="F122" s="80">
        <v>10130</v>
      </c>
      <c r="G122" s="81">
        <v>136</v>
      </c>
      <c r="H122" s="119">
        <f t="shared" si="6"/>
        <v>90.147523709167544</v>
      </c>
      <c r="I122" s="82">
        <f t="shared" si="7"/>
        <v>88.953284158763609</v>
      </c>
      <c r="J122" s="120">
        <f t="shared" si="4"/>
        <v>1.194239550403934</v>
      </c>
      <c r="K122" s="1"/>
    </row>
    <row r="123" spans="1:11" ht="15" customHeight="1">
      <c r="A123" s="520" t="s">
        <v>409</v>
      </c>
      <c r="B123" s="53">
        <v>6411</v>
      </c>
      <c r="C123" s="54" t="s">
        <v>122</v>
      </c>
      <c r="D123" s="55">
        <v>4580</v>
      </c>
      <c r="E123" s="56">
        <f t="shared" si="5"/>
        <v>4333</v>
      </c>
      <c r="F123" s="57">
        <v>4301</v>
      </c>
      <c r="G123" s="58">
        <v>32</v>
      </c>
      <c r="H123" s="115">
        <f t="shared" si="6"/>
        <v>94.606986899563324</v>
      </c>
      <c r="I123" s="59">
        <f t="shared" si="7"/>
        <v>93.908296943231434</v>
      </c>
      <c r="J123" s="60">
        <f t="shared" si="4"/>
        <v>0.69868995633187769</v>
      </c>
      <c r="K123" s="1"/>
    </row>
    <row r="124" spans="1:11">
      <c r="A124" s="520"/>
      <c r="B124" s="83">
        <v>6412</v>
      </c>
      <c r="C124" s="84" t="s">
        <v>123</v>
      </c>
      <c r="D124" s="85">
        <v>23671</v>
      </c>
      <c r="E124" s="86">
        <f t="shared" si="5"/>
        <v>21237</v>
      </c>
      <c r="F124" s="87">
        <v>21081</v>
      </c>
      <c r="G124" s="88">
        <v>156</v>
      </c>
      <c r="H124" s="121">
        <f t="shared" si="6"/>
        <v>89.717375691774748</v>
      </c>
      <c r="I124" s="89">
        <f t="shared" si="7"/>
        <v>89.058341430442312</v>
      </c>
      <c r="J124" s="90">
        <f t="shared" si="4"/>
        <v>0.65903426133243204</v>
      </c>
      <c r="K124" s="1"/>
    </row>
    <row r="125" spans="1:11">
      <c r="A125" s="520"/>
      <c r="B125" s="83">
        <v>6413</v>
      </c>
      <c r="C125" s="84" t="s">
        <v>124</v>
      </c>
      <c r="D125" s="85">
        <v>4371</v>
      </c>
      <c r="E125" s="86">
        <f t="shared" si="5"/>
        <v>3470</v>
      </c>
      <c r="F125" s="87">
        <v>3416</v>
      </c>
      <c r="G125" s="88">
        <v>54</v>
      </c>
      <c r="H125" s="121">
        <f t="shared" si="6"/>
        <v>79.386867993594137</v>
      </c>
      <c r="I125" s="89">
        <f t="shared" si="7"/>
        <v>78.151452756806222</v>
      </c>
      <c r="J125" s="90">
        <f t="shared" si="4"/>
        <v>1.2354152367879203</v>
      </c>
      <c r="K125" s="1"/>
    </row>
    <row r="126" spans="1:11">
      <c r="A126" s="520"/>
      <c r="B126" s="83">
        <v>6414</v>
      </c>
      <c r="C126" s="84" t="s">
        <v>125</v>
      </c>
      <c r="D126" s="85">
        <v>9064</v>
      </c>
      <c r="E126" s="86">
        <f t="shared" si="5"/>
        <v>8192</v>
      </c>
      <c r="F126" s="87">
        <v>8167</v>
      </c>
      <c r="G126" s="88">
        <v>25</v>
      </c>
      <c r="H126" s="121">
        <f t="shared" si="6"/>
        <v>90.379523389232133</v>
      </c>
      <c r="I126" s="89">
        <f t="shared" si="7"/>
        <v>90.103706972639017</v>
      </c>
      <c r="J126" s="90">
        <f t="shared" si="4"/>
        <v>0.27581641659311562</v>
      </c>
      <c r="K126" s="1"/>
    </row>
    <row r="127" spans="1:11">
      <c r="A127" s="520"/>
      <c r="B127" s="83">
        <v>6431</v>
      </c>
      <c r="C127" s="84" t="s">
        <v>126</v>
      </c>
      <c r="D127" s="85">
        <v>7905</v>
      </c>
      <c r="E127" s="86">
        <f t="shared" si="5"/>
        <v>7473</v>
      </c>
      <c r="F127" s="87">
        <v>7458</v>
      </c>
      <c r="G127" s="88">
        <v>15</v>
      </c>
      <c r="H127" s="121">
        <f t="shared" si="6"/>
        <v>94.535104364326372</v>
      </c>
      <c r="I127" s="89">
        <f t="shared" si="7"/>
        <v>94.345351043643262</v>
      </c>
      <c r="J127" s="90">
        <f t="shared" si="4"/>
        <v>0.18975332068311196</v>
      </c>
      <c r="K127" s="1"/>
    </row>
    <row r="128" spans="1:11">
      <c r="A128" s="520"/>
      <c r="B128" s="83">
        <v>6432</v>
      </c>
      <c r="C128" s="84" t="s">
        <v>127</v>
      </c>
      <c r="D128" s="85">
        <v>9020</v>
      </c>
      <c r="E128" s="86">
        <f t="shared" si="5"/>
        <v>8249</v>
      </c>
      <c r="F128" s="87">
        <v>8220</v>
      </c>
      <c r="G128" s="88">
        <v>29</v>
      </c>
      <c r="H128" s="121">
        <f t="shared" si="6"/>
        <v>91.452328159645234</v>
      </c>
      <c r="I128" s="89">
        <f t="shared" si="7"/>
        <v>91.130820399113077</v>
      </c>
      <c r="J128" s="90">
        <f t="shared" si="4"/>
        <v>0.3215077605321508</v>
      </c>
      <c r="K128" s="1"/>
    </row>
    <row r="129" spans="1:11">
      <c r="A129" s="520"/>
      <c r="B129" s="83">
        <v>6433</v>
      </c>
      <c r="C129" s="84" t="s">
        <v>128</v>
      </c>
      <c r="D129" s="85">
        <v>9052</v>
      </c>
      <c r="E129" s="86">
        <f t="shared" si="5"/>
        <v>7868</v>
      </c>
      <c r="F129" s="87">
        <v>7847</v>
      </c>
      <c r="G129" s="88">
        <v>21</v>
      </c>
      <c r="H129" s="121">
        <f t="shared" si="6"/>
        <v>86.920017675651792</v>
      </c>
      <c r="I129" s="89">
        <f t="shared" si="7"/>
        <v>86.6880247459125</v>
      </c>
      <c r="J129" s="90">
        <f t="shared" si="4"/>
        <v>0.23199292973928415</v>
      </c>
      <c r="K129" s="1"/>
    </row>
    <row r="130" spans="1:11">
      <c r="A130" s="520"/>
      <c r="B130" s="83">
        <v>6434</v>
      </c>
      <c r="C130" s="84" t="s">
        <v>129</v>
      </c>
      <c r="D130" s="85">
        <v>7016</v>
      </c>
      <c r="E130" s="86">
        <f t="shared" si="5"/>
        <v>6498</v>
      </c>
      <c r="F130" s="87">
        <v>6471</v>
      </c>
      <c r="G130" s="88">
        <v>27</v>
      </c>
      <c r="H130" s="121">
        <f t="shared" si="6"/>
        <v>92.616875712656778</v>
      </c>
      <c r="I130" s="89">
        <f t="shared" si="7"/>
        <v>92.232041049030784</v>
      </c>
      <c r="J130" s="90">
        <f t="shared" si="4"/>
        <v>0.38483466362599772</v>
      </c>
      <c r="K130" s="1"/>
    </row>
    <row r="131" spans="1:11">
      <c r="A131" s="520"/>
      <c r="B131" s="83">
        <v>6435</v>
      </c>
      <c r="C131" s="84" t="s">
        <v>130</v>
      </c>
      <c r="D131" s="85">
        <v>12681</v>
      </c>
      <c r="E131" s="86">
        <f t="shared" si="5"/>
        <v>11261</v>
      </c>
      <c r="F131" s="87">
        <v>11255</v>
      </c>
      <c r="G131" s="88">
        <v>6</v>
      </c>
      <c r="H131" s="121">
        <f t="shared" si="6"/>
        <v>88.802144941250688</v>
      </c>
      <c r="I131" s="89">
        <f t="shared" si="7"/>
        <v>88.754830060720764</v>
      </c>
      <c r="J131" s="90">
        <f t="shared" si="4"/>
        <v>4.7314880529926662E-2</v>
      </c>
      <c r="K131" s="1"/>
    </row>
    <row r="132" spans="1:11">
      <c r="A132" s="520"/>
      <c r="B132" s="83">
        <v>6436</v>
      </c>
      <c r="C132" s="84" t="s">
        <v>131</v>
      </c>
      <c r="D132" s="85">
        <v>7410</v>
      </c>
      <c r="E132" s="86">
        <f t="shared" si="5"/>
        <v>6857</v>
      </c>
      <c r="F132" s="87">
        <v>6802</v>
      </c>
      <c r="G132" s="88">
        <v>55</v>
      </c>
      <c r="H132" s="121">
        <f t="shared" si="6"/>
        <v>92.537112010796221</v>
      </c>
      <c r="I132" s="89">
        <f t="shared" si="7"/>
        <v>91.794871794871796</v>
      </c>
      <c r="J132" s="90">
        <f t="shared" si="4"/>
        <v>0.74224021592442646</v>
      </c>
      <c r="K132" s="1"/>
    </row>
    <row r="133" spans="1:11">
      <c r="A133" s="520"/>
      <c r="B133" s="83">
        <v>6437</v>
      </c>
      <c r="C133" s="84" t="s">
        <v>132</v>
      </c>
      <c r="D133" s="85">
        <v>2672</v>
      </c>
      <c r="E133" s="86">
        <f t="shared" si="5"/>
        <v>2346</v>
      </c>
      <c r="F133" s="87">
        <v>2341</v>
      </c>
      <c r="G133" s="88">
        <v>5</v>
      </c>
      <c r="H133" s="121">
        <f t="shared" si="6"/>
        <v>87.799401197604794</v>
      </c>
      <c r="I133" s="89">
        <f t="shared" si="7"/>
        <v>87.612275449101801</v>
      </c>
      <c r="J133" s="90">
        <f t="shared" si="4"/>
        <v>0.18712574850299402</v>
      </c>
      <c r="K133" s="1"/>
    </row>
    <row r="134" spans="1:11">
      <c r="A134" s="520"/>
      <c r="B134" s="83">
        <v>6438</v>
      </c>
      <c r="C134" s="84" t="s">
        <v>133</v>
      </c>
      <c r="D134" s="85">
        <v>11262</v>
      </c>
      <c r="E134" s="86">
        <f t="shared" si="5"/>
        <v>9771</v>
      </c>
      <c r="F134" s="87">
        <v>9722</v>
      </c>
      <c r="G134" s="88">
        <v>49</v>
      </c>
      <c r="H134" s="121">
        <f t="shared" si="6"/>
        <v>86.760788492274912</v>
      </c>
      <c r="I134" s="89">
        <f t="shared" si="7"/>
        <v>86.325697034274555</v>
      </c>
      <c r="J134" s="90">
        <f t="shared" si="4"/>
        <v>0.4350914580003552</v>
      </c>
      <c r="K134" s="1"/>
    </row>
    <row r="135" spans="1:11">
      <c r="A135" s="520"/>
      <c r="B135" s="83">
        <v>6439</v>
      </c>
      <c r="C135" s="84" t="s">
        <v>134</v>
      </c>
      <c r="D135" s="85">
        <v>5203</v>
      </c>
      <c r="E135" s="86">
        <f t="shared" si="5"/>
        <v>4841</v>
      </c>
      <c r="F135" s="87">
        <v>4826</v>
      </c>
      <c r="G135" s="88">
        <v>15</v>
      </c>
      <c r="H135" s="121">
        <f t="shared" si="6"/>
        <v>93.042475494906782</v>
      </c>
      <c r="I135" s="89">
        <f t="shared" si="7"/>
        <v>92.754180280607343</v>
      </c>
      <c r="J135" s="90">
        <f t="shared" ref="J135:J198" si="8">G135*100/D135</f>
        <v>0.2882952142994426</v>
      </c>
      <c r="K135" s="1"/>
    </row>
    <row r="136" spans="1:11">
      <c r="A136" s="520"/>
      <c r="B136" s="83">
        <v>6440</v>
      </c>
      <c r="C136" s="84" t="s">
        <v>135</v>
      </c>
      <c r="D136" s="85">
        <v>9200</v>
      </c>
      <c r="E136" s="86">
        <f t="shared" ref="E136:E199" si="9">SUM(F136:G136)</f>
        <v>8441</v>
      </c>
      <c r="F136" s="87">
        <v>8421</v>
      </c>
      <c r="G136" s="88">
        <v>20</v>
      </c>
      <c r="H136" s="121">
        <f t="shared" ref="H136:H199" si="10">E136*100/D136</f>
        <v>91.75</v>
      </c>
      <c r="I136" s="89">
        <f t="shared" ref="I136:I199" si="11">F136*100/D136</f>
        <v>91.532608695652172</v>
      </c>
      <c r="J136" s="90">
        <f t="shared" si="8"/>
        <v>0.21739130434782608</v>
      </c>
      <c r="K136" s="1"/>
    </row>
    <row r="137" spans="1:11">
      <c r="A137" s="520"/>
      <c r="B137" s="83">
        <v>6531</v>
      </c>
      <c r="C137" s="84" t="s">
        <v>136</v>
      </c>
      <c r="D137" s="85">
        <v>7939</v>
      </c>
      <c r="E137" s="86">
        <f t="shared" si="9"/>
        <v>7114</v>
      </c>
      <c r="F137" s="87">
        <v>7107</v>
      </c>
      <c r="G137" s="88">
        <v>7</v>
      </c>
      <c r="H137" s="121">
        <f t="shared" si="10"/>
        <v>89.608263005416305</v>
      </c>
      <c r="I137" s="89">
        <f t="shared" si="11"/>
        <v>89.520090691522867</v>
      </c>
      <c r="J137" s="90">
        <f t="shared" si="8"/>
        <v>8.8172313893437465E-2</v>
      </c>
      <c r="K137" s="1"/>
    </row>
    <row r="138" spans="1:11">
      <c r="A138" s="520"/>
      <c r="B138" s="83">
        <v>6532</v>
      </c>
      <c r="C138" s="84" t="s">
        <v>137</v>
      </c>
      <c r="D138" s="85">
        <v>7360</v>
      </c>
      <c r="E138" s="86">
        <f t="shared" si="9"/>
        <v>6669</v>
      </c>
      <c r="F138" s="87">
        <v>6667</v>
      </c>
      <c r="G138" s="88">
        <v>2</v>
      </c>
      <c r="H138" s="121">
        <f t="shared" si="10"/>
        <v>90.611413043478265</v>
      </c>
      <c r="I138" s="89">
        <f t="shared" si="11"/>
        <v>90.584239130434781</v>
      </c>
      <c r="J138" s="90">
        <f t="shared" si="8"/>
        <v>2.717391304347826E-2</v>
      </c>
      <c r="K138" s="1"/>
    </row>
    <row r="139" spans="1:11">
      <c r="A139" s="520"/>
      <c r="B139" s="83">
        <v>6533</v>
      </c>
      <c r="C139" s="84" t="s">
        <v>138</v>
      </c>
      <c r="D139" s="85">
        <v>4923</v>
      </c>
      <c r="E139" s="86">
        <f t="shared" si="9"/>
        <v>4656</v>
      </c>
      <c r="F139" s="87">
        <v>4650</v>
      </c>
      <c r="G139" s="88">
        <v>6</v>
      </c>
      <c r="H139" s="121">
        <f t="shared" si="10"/>
        <v>94.576477757464957</v>
      </c>
      <c r="I139" s="89">
        <f t="shared" si="11"/>
        <v>94.454600853138331</v>
      </c>
      <c r="J139" s="90">
        <f t="shared" si="8"/>
        <v>0.12187690432663011</v>
      </c>
      <c r="K139" s="1"/>
    </row>
    <row r="140" spans="1:11">
      <c r="A140" s="520"/>
      <c r="B140" s="83">
        <v>6534</v>
      </c>
      <c r="C140" s="84" t="s">
        <v>139</v>
      </c>
      <c r="D140" s="85">
        <v>6660</v>
      </c>
      <c r="E140" s="86">
        <f t="shared" si="9"/>
        <v>6229</v>
      </c>
      <c r="F140" s="87">
        <v>6227</v>
      </c>
      <c r="G140" s="88">
        <v>2</v>
      </c>
      <c r="H140" s="121">
        <f t="shared" si="10"/>
        <v>93.528528528528525</v>
      </c>
      <c r="I140" s="89">
        <f t="shared" si="11"/>
        <v>93.498498498498492</v>
      </c>
      <c r="J140" s="90">
        <f t="shared" si="8"/>
        <v>3.003003003003003E-2</v>
      </c>
      <c r="K140" s="1"/>
    </row>
    <row r="141" spans="1:11">
      <c r="A141" s="520"/>
      <c r="B141" s="83">
        <v>6535</v>
      </c>
      <c r="C141" s="84" t="s">
        <v>140</v>
      </c>
      <c r="D141" s="85">
        <v>2699</v>
      </c>
      <c r="E141" s="86">
        <f t="shared" si="9"/>
        <v>2502</v>
      </c>
      <c r="F141" s="87">
        <v>2498</v>
      </c>
      <c r="G141" s="88">
        <v>4</v>
      </c>
      <c r="H141" s="121">
        <f t="shared" si="10"/>
        <v>92.7010003705076</v>
      </c>
      <c r="I141" s="89">
        <f t="shared" si="11"/>
        <v>92.552797332345307</v>
      </c>
      <c r="J141" s="90">
        <f t="shared" si="8"/>
        <v>0.14820303816228234</v>
      </c>
      <c r="K141" s="1"/>
    </row>
    <row r="142" spans="1:11">
      <c r="A142" s="520"/>
      <c r="B142" s="83">
        <v>6611</v>
      </c>
      <c r="C142" s="84" t="s">
        <v>141</v>
      </c>
      <c r="D142" s="85">
        <v>5894</v>
      </c>
      <c r="E142" s="86">
        <f t="shared" si="9"/>
        <v>5204</v>
      </c>
      <c r="F142" s="87">
        <v>5183</v>
      </c>
      <c r="G142" s="88">
        <v>21</v>
      </c>
      <c r="H142" s="121">
        <f t="shared" si="10"/>
        <v>88.293179504580934</v>
      </c>
      <c r="I142" s="89">
        <f t="shared" si="11"/>
        <v>87.936884967763831</v>
      </c>
      <c r="J142" s="90">
        <f t="shared" si="8"/>
        <v>0.35629453681710216</v>
      </c>
      <c r="K142" s="1"/>
    </row>
    <row r="143" spans="1:11">
      <c r="A143" s="520"/>
      <c r="B143" s="83">
        <v>6631</v>
      </c>
      <c r="C143" s="84" t="s">
        <v>142</v>
      </c>
      <c r="D143" s="85">
        <v>6546</v>
      </c>
      <c r="E143" s="86">
        <f t="shared" si="9"/>
        <v>6148</v>
      </c>
      <c r="F143" s="87">
        <v>6110</v>
      </c>
      <c r="G143" s="88">
        <v>38</v>
      </c>
      <c r="H143" s="121">
        <f t="shared" si="10"/>
        <v>93.919951115184844</v>
      </c>
      <c r="I143" s="89">
        <f t="shared" si="11"/>
        <v>93.339443935227621</v>
      </c>
      <c r="J143" s="90">
        <f t="shared" si="8"/>
        <v>0.58050717995722578</v>
      </c>
      <c r="K143" s="1"/>
    </row>
    <row r="144" spans="1:11">
      <c r="A144" s="520"/>
      <c r="B144" s="83">
        <v>6632</v>
      </c>
      <c r="C144" s="84" t="s">
        <v>143</v>
      </c>
      <c r="D144" s="85">
        <v>3349</v>
      </c>
      <c r="E144" s="86">
        <f t="shared" si="9"/>
        <v>2943</v>
      </c>
      <c r="F144" s="87">
        <v>2940</v>
      </c>
      <c r="G144" s="88">
        <v>3</v>
      </c>
      <c r="H144" s="121">
        <f t="shared" si="10"/>
        <v>87.876978202448498</v>
      </c>
      <c r="I144" s="89">
        <f t="shared" si="11"/>
        <v>87.787399223648848</v>
      </c>
      <c r="J144" s="90">
        <f t="shared" si="8"/>
        <v>8.957897879964169E-2</v>
      </c>
      <c r="K144" s="1"/>
    </row>
    <row r="145" spans="1:11">
      <c r="A145" s="520"/>
      <c r="B145" s="83">
        <v>6633</v>
      </c>
      <c r="C145" s="84" t="s">
        <v>144</v>
      </c>
      <c r="D145" s="85">
        <v>6589</v>
      </c>
      <c r="E145" s="86">
        <f t="shared" si="9"/>
        <v>6417</v>
      </c>
      <c r="F145" s="87">
        <v>6233</v>
      </c>
      <c r="G145" s="88">
        <v>184</v>
      </c>
      <c r="H145" s="121">
        <f t="shared" si="10"/>
        <v>97.389588708453488</v>
      </c>
      <c r="I145" s="89">
        <f t="shared" si="11"/>
        <v>94.597055698892092</v>
      </c>
      <c r="J145" s="90">
        <f t="shared" si="8"/>
        <v>2.7925330095613901</v>
      </c>
      <c r="K145" s="1"/>
    </row>
    <row r="146" spans="1:11">
      <c r="A146" s="520"/>
      <c r="B146" s="83">
        <v>6634</v>
      </c>
      <c r="C146" s="84" t="s">
        <v>145</v>
      </c>
      <c r="D146" s="85">
        <v>4805</v>
      </c>
      <c r="E146" s="86">
        <f t="shared" si="9"/>
        <v>4544</v>
      </c>
      <c r="F146" s="87">
        <v>4542</v>
      </c>
      <c r="G146" s="88">
        <v>2</v>
      </c>
      <c r="H146" s="121">
        <f t="shared" si="10"/>
        <v>94.568158168574399</v>
      </c>
      <c r="I146" s="89">
        <f t="shared" si="11"/>
        <v>94.526534859521334</v>
      </c>
      <c r="J146" s="90">
        <f t="shared" si="8"/>
        <v>4.1623309053069719E-2</v>
      </c>
      <c r="K146" s="1"/>
    </row>
    <row r="147" spans="1:11">
      <c r="A147" s="520"/>
      <c r="B147" s="83">
        <v>6635</v>
      </c>
      <c r="C147" s="84" t="s">
        <v>146</v>
      </c>
      <c r="D147" s="85">
        <v>4291</v>
      </c>
      <c r="E147" s="86">
        <f t="shared" si="9"/>
        <v>4095</v>
      </c>
      <c r="F147" s="87">
        <v>4091</v>
      </c>
      <c r="G147" s="88">
        <v>4</v>
      </c>
      <c r="H147" s="121">
        <f t="shared" si="10"/>
        <v>95.43230016313214</v>
      </c>
      <c r="I147" s="89">
        <f t="shared" si="11"/>
        <v>95.339081799114425</v>
      </c>
      <c r="J147" s="90">
        <f t="shared" si="8"/>
        <v>9.3218364017711483E-2</v>
      </c>
      <c r="K147" s="1"/>
    </row>
    <row r="148" spans="1:11">
      <c r="A148" s="520"/>
      <c r="B148" s="61">
        <v>6636</v>
      </c>
      <c r="C148" s="62" t="s">
        <v>147</v>
      </c>
      <c r="D148" s="63">
        <v>2572</v>
      </c>
      <c r="E148" s="64">
        <f t="shared" si="9"/>
        <v>2376</v>
      </c>
      <c r="F148" s="65">
        <v>2372</v>
      </c>
      <c r="G148" s="66">
        <v>4</v>
      </c>
      <c r="H148" s="116">
        <f t="shared" si="10"/>
        <v>92.37947122861587</v>
      </c>
      <c r="I148" s="67">
        <f t="shared" si="11"/>
        <v>92.223950233281499</v>
      </c>
      <c r="J148" s="68">
        <f t="shared" si="8"/>
        <v>0.15552099533437014</v>
      </c>
      <c r="K148" s="1"/>
    </row>
    <row r="149" spans="1:11" ht="15" customHeight="1">
      <c r="A149" s="517" t="s">
        <v>410</v>
      </c>
      <c r="B149" s="69">
        <v>7111</v>
      </c>
      <c r="C149" s="70" t="s">
        <v>148</v>
      </c>
      <c r="D149" s="71">
        <v>3013</v>
      </c>
      <c r="E149" s="72">
        <f t="shared" si="9"/>
        <v>2791</v>
      </c>
      <c r="F149" s="73">
        <v>2753</v>
      </c>
      <c r="G149" s="74">
        <v>38</v>
      </c>
      <c r="H149" s="117">
        <f t="shared" si="10"/>
        <v>92.631928310653834</v>
      </c>
      <c r="I149" s="75">
        <f t="shared" si="11"/>
        <v>91.370726850315307</v>
      </c>
      <c r="J149" s="118">
        <f t="shared" si="8"/>
        <v>1.2612014603385331</v>
      </c>
      <c r="K149" s="1"/>
    </row>
    <row r="150" spans="1:11">
      <c r="A150" s="518"/>
      <c r="B150" s="47">
        <v>7131</v>
      </c>
      <c r="C150" s="48" t="s">
        <v>149</v>
      </c>
      <c r="D150" s="49">
        <v>3570</v>
      </c>
      <c r="E150" s="19">
        <f t="shared" si="9"/>
        <v>3285</v>
      </c>
      <c r="F150" s="20">
        <v>3275</v>
      </c>
      <c r="G150" s="21">
        <v>10</v>
      </c>
      <c r="H150" s="111">
        <f t="shared" si="10"/>
        <v>92.016806722689083</v>
      </c>
      <c r="I150" s="22">
        <f t="shared" si="11"/>
        <v>91.736694677871142</v>
      </c>
      <c r="J150" s="23">
        <f t="shared" si="8"/>
        <v>0.28011204481792717</v>
      </c>
      <c r="K150" s="1"/>
    </row>
    <row r="151" spans="1:11">
      <c r="A151" s="518"/>
      <c r="B151" s="47">
        <v>7132</v>
      </c>
      <c r="C151" s="48" t="s">
        <v>150</v>
      </c>
      <c r="D151" s="49">
        <v>3794</v>
      </c>
      <c r="E151" s="19">
        <f t="shared" si="9"/>
        <v>3404</v>
      </c>
      <c r="F151" s="20">
        <v>3400</v>
      </c>
      <c r="G151" s="21">
        <v>4</v>
      </c>
      <c r="H151" s="111">
        <f t="shared" si="10"/>
        <v>89.720611491829203</v>
      </c>
      <c r="I151" s="22">
        <f t="shared" si="11"/>
        <v>89.615181866104379</v>
      </c>
      <c r="J151" s="23">
        <f t="shared" si="8"/>
        <v>0.10542962572482868</v>
      </c>
      <c r="K151" s="1"/>
    </row>
    <row r="152" spans="1:11">
      <c r="A152" s="518"/>
      <c r="B152" s="47">
        <v>7133</v>
      </c>
      <c r="C152" s="48" t="s">
        <v>151</v>
      </c>
      <c r="D152" s="49">
        <v>4659</v>
      </c>
      <c r="E152" s="19">
        <f t="shared" si="9"/>
        <v>4450</v>
      </c>
      <c r="F152" s="20">
        <v>4450</v>
      </c>
      <c r="G152" s="144" t="s">
        <v>432</v>
      </c>
      <c r="H152" s="111">
        <f t="shared" si="10"/>
        <v>95.514058810903634</v>
      </c>
      <c r="I152" s="22">
        <f t="shared" si="11"/>
        <v>95.514058810903634</v>
      </c>
      <c r="J152" s="23" t="s">
        <v>432</v>
      </c>
      <c r="K152" s="1"/>
    </row>
    <row r="153" spans="1:11">
      <c r="A153" s="518"/>
      <c r="B153" s="47">
        <v>7134</v>
      </c>
      <c r="C153" s="48" t="s">
        <v>152</v>
      </c>
      <c r="D153" s="49">
        <v>2360</v>
      </c>
      <c r="E153" s="19">
        <f t="shared" si="9"/>
        <v>1930</v>
      </c>
      <c r="F153" s="20">
        <v>1930</v>
      </c>
      <c r="G153" s="144" t="s">
        <v>432</v>
      </c>
      <c r="H153" s="111">
        <f t="shared" si="10"/>
        <v>81.779661016949149</v>
      </c>
      <c r="I153" s="22">
        <f t="shared" si="11"/>
        <v>81.779661016949149</v>
      </c>
      <c r="J153" s="23" t="s">
        <v>432</v>
      </c>
      <c r="K153" s="1"/>
    </row>
    <row r="154" spans="1:11">
      <c r="A154" s="518"/>
      <c r="B154" s="47">
        <v>7135</v>
      </c>
      <c r="C154" s="223" t="s">
        <v>153</v>
      </c>
      <c r="D154" s="49">
        <v>1600</v>
      </c>
      <c r="E154" s="19">
        <f t="shared" si="9"/>
        <v>1513</v>
      </c>
      <c r="F154" s="20">
        <v>1503</v>
      </c>
      <c r="G154" s="144">
        <v>10</v>
      </c>
      <c r="H154" s="111">
        <f t="shared" si="10"/>
        <v>94.5625</v>
      </c>
      <c r="I154" s="22">
        <f t="shared" si="11"/>
        <v>93.9375</v>
      </c>
      <c r="J154" s="23">
        <f t="shared" si="8"/>
        <v>0.625</v>
      </c>
      <c r="K154" s="1"/>
    </row>
    <row r="155" spans="1:11">
      <c r="A155" s="518"/>
      <c r="B155" s="47">
        <v>7137</v>
      </c>
      <c r="C155" s="48" t="s">
        <v>154</v>
      </c>
      <c r="D155" s="49">
        <v>6415</v>
      </c>
      <c r="E155" s="19">
        <f t="shared" si="9"/>
        <v>6020</v>
      </c>
      <c r="F155" s="20">
        <v>6020</v>
      </c>
      <c r="G155" s="21" t="s">
        <v>432</v>
      </c>
      <c r="H155" s="111">
        <f t="shared" si="10"/>
        <v>93.842556508183947</v>
      </c>
      <c r="I155" s="22">
        <f t="shared" si="11"/>
        <v>93.842556508183947</v>
      </c>
      <c r="J155" s="23" t="s">
        <v>432</v>
      </c>
      <c r="K155" s="1"/>
    </row>
    <row r="156" spans="1:11">
      <c r="A156" s="518"/>
      <c r="B156" s="47">
        <v>7138</v>
      </c>
      <c r="C156" s="48" t="s">
        <v>155</v>
      </c>
      <c r="D156" s="49">
        <v>5602</v>
      </c>
      <c r="E156" s="19">
        <f t="shared" si="9"/>
        <v>5040</v>
      </c>
      <c r="F156" s="20">
        <v>5024</v>
      </c>
      <c r="G156" s="21">
        <v>16</v>
      </c>
      <c r="H156" s="111">
        <f t="shared" si="10"/>
        <v>89.967868618350593</v>
      </c>
      <c r="I156" s="22">
        <f t="shared" si="11"/>
        <v>89.682256337022494</v>
      </c>
      <c r="J156" s="23">
        <f t="shared" si="8"/>
        <v>0.28561228132809713</v>
      </c>
      <c r="K156" s="1"/>
    </row>
    <row r="157" spans="1:11">
      <c r="A157" s="518"/>
      <c r="B157" s="47">
        <v>7140</v>
      </c>
      <c r="C157" s="48" t="s">
        <v>156</v>
      </c>
      <c r="D157" s="49">
        <v>2921</v>
      </c>
      <c r="E157" s="19">
        <f t="shared" si="9"/>
        <v>2777</v>
      </c>
      <c r="F157" s="20">
        <v>2773</v>
      </c>
      <c r="G157" s="144">
        <v>4</v>
      </c>
      <c r="H157" s="111">
        <f t="shared" si="10"/>
        <v>95.070181444710713</v>
      </c>
      <c r="I157" s="22">
        <f t="shared" si="11"/>
        <v>94.933242040397118</v>
      </c>
      <c r="J157" s="23">
        <f t="shared" si="8"/>
        <v>0.13693940431359122</v>
      </c>
      <c r="K157" s="1"/>
    </row>
    <row r="158" spans="1:11">
      <c r="A158" s="518"/>
      <c r="B158" s="47">
        <v>7141</v>
      </c>
      <c r="C158" s="48" t="s">
        <v>157</v>
      </c>
      <c r="D158" s="49">
        <v>3491</v>
      </c>
      <c r="E158" s="19">
        <f t="shared" si="9"/>
        <v>3293</v>
      </c>
      <c r="F158" s="20">
        <v>3287</v>
      </c>
      <c r="G158" s="21">
        <v>6</v>
      </c>
      <c r="H158" s="111">
        <f t="shared" si="10"/>
        <v>94.328272701231739</v>
      </c>
      <c r="I158" s="22">
        <f t="shared" si="11"/>
        <v>94.156402177026635</v>
      </c>
      <c r="J158" s="23">
        <f t="shared" si="8"/>
        <v>0.17187052420509882</v>
      </c>
      <c r="K158" s="1"/>
    </row>
    <row r="159" spans="1:11">
      <c r="A159" s="518"/>
      <c r="B159" s="47">
        <v>7143</v>
      </c>
      <c r="C159" s="48" t="s">
        <v>158</v>
      </c>
      <c r="D159" s="49">
        <v>6070</v>
      </c>
      <c r="E159" s="19">
        <f t="shared" si="9"/>
        <v>5748</v>
      </c>
      <c r="F159" s="20">
        <v>5747</v>
      </c>
      <c r="G159" s="144">
        <v>1</v>
      </c>
      <c r="H159" s="111">
        <f t="shared" si="10"/>
        <v>94.695222405271835</v>
      </c>
      <c r="I159" s="22">
        <f t="shared" si="11"/>
        <v>94.678747940691935</v>
      </c>
      <c r="J159" s="23">
        <f t="shared" si="8"/>
        <v>1.6474464579901153E-2</v>
      </c>
      <c r="K159" s="1"/>
    </row>
    <row r="160" spans="1:11">
      <c r="A160" s="518"/>
      <c r="B160" s="47">
        <v>7211</v>
      </c>
      <c r="C160" s="48" t="s">
        <v>159</v>
      </c>
      <c r="D160" s="49">
        <v>2812</v>
      </c>
      <c r="E160" s="19">
        <f t="shared" si="9"/>
        <v>2736</v>
      </c>
      <c r="F160" s="20">
        <v>2720</v>
      </c>
      <c r="G160" s="21">
        <v>16</v>
      </c>
      <c r="H160" s="111">
        <f t="shared" si="10"/>
        <v>97.297297297297291</v>
      </c>
      <c r="I160" s="22">
        <f t="shared" si="11"/>
        <v>96.728307254623047</v>
      </c>
      <c r="J160" s="23">
        <f t="shared" si="8"/>
        <v>0.56899004267425324</v>
      </c>
      <c r="K160" s="1"/>
    </row>
    <row r="161" spans="1:11">
      <c r="A161" s="518"/>
      <c r="B161" s="47">
        <v>7231</v>
      </c>
      <c r="C161" s="48" t="s">
        <v>160</v>
      </c>
      <c r="D161" s="49">
        <v>3206</v>
      </c>
      <c r="E161" s="19">
        <f t="shared" si="9"/>
        <v>2984</v>
      </c>
      <c r="F161" s="20">
        <v>2984</v>
      </c>
      <c r="G161" s="144" t="s">
        <v>432</v>
      </c>
      <c r="H161" s="111">
        <f t="shared" si="10"/>
        <v>93.075483468496572</v>
      </c>
      <c r="I161" s="22">
        <f t="shared" si="11"/>
        <v>93.075483468496572</v>
      </c>
      <c r="J161" s="23" t="s">
        <v>432</v>
      </c>
      <c r="K161" s="1"/>
    </row>
    <row r="162" spans="1:11">
      <c r="A162" s="518"/>
      <c r="B162" s="47">
        <v>7232</v>
      </c>
      <c r="C162" s="48" t="s">
        <v>421</v>
      </c>
      <c r="D162" s="49">
        <v>3096</v>
      </c>
      <c r="E162" s="19">
        <f t="shared" si="9"/>
        <v>2747</v>
      </c>
      <c r="F162" s="20">
        <v>2735</v>
      </c>
      <c r="G162" s="21">
        <v>12</v>
      </c>
      <c r="H162" s="111">
        <f t="shared" si="10"/>
        <v>88.727390180878558</v>
      </c>
      <c r="I162" s="22">
        <f t="shared" si="11"/>
        <v>88.339793281653741</v>
      </c>
      <c r="J162" s="23">
        <f t="shared" si="8"/>
        <v>0.38759689922480622</v>
      </c>
      <c r="K162" s="1"/>
    </row>
    <row r="163" spans="1:11">
      <c r="A163" s="518"/>
      <c r="B163" s="47">
        <v>7233</v>
      </c>
      <c r="C163" s="48" t="s">
        <v>161</v>
      </c>
      <c r="D163" s="49">
        <v>1578</v>
      </c>
      <c r="E163" s="19">
        <f t="shared" si="9"/>
        <v>1447</v>
      </c>
      <c r="F163" s="20">
        <v>1447</v>
      </c>
      <c r="G163" s="144" t="s">
        <v>432</v>
      </c>
      <c r="H163" s="111">
        <f t="shared" si="10"/>
        <v>91.698352344740172</v>
      </c>
      <c r="I163" s="22">
        <f t="shared" si="11"/>
        <v>91.698352344740172</v>
      </c>
      <c r="J163" s="362" t="s">
        <v>432</v>
      </c>
      <c r="K163" s="1"/>
    </row>
    <row r="164" spans="1:11">
      <c r="A164" s="518"/>
      <c r="B164" s="47">
        <v>7235</v>
      </c>
      <c r="C164" s="48" t="s">
        <v>162</v>
      </c>
      <c r="D164" s="49">
        <v>4307</v>
      </c>
      <c r="E164" s="19">
        <f t="shared" si="9"/>
        <v>4142</v>
      </c>
      <c r="F164" s="20">
        <v>4138</v>
      </c>
      <c r="G164" s="21">
        <v>4</v>
      </c>
      <c r="H164" s="111">
        <f t="shared" si="10"/>
        <v>96.169027165080095</v>
      </c>
      <c r="I164" s="22">
        <f t="shared" si="11"/>
        <v>96.076155096354768</v>
      </c>
      <c r="J164" s="23">
        <f t="shared" si="8"/>
        <v>9.2872068725330853E-2</v>
      </c>
      <c r="K164" s="1"/>
    </row>
    <row r="165" spans="1:11">
      <c r="A165" s="518"/>
      <c r="B165" s="47">
        <v>7311</v>
      </c>
      <c r="C165" s="48" t="s">
        <v>163</v>
      </c>
      <c r="D165" s="49">
        <v>1568</v>
      </c>
      <c r="E165" s="19">
        <f t="shared" si="9"/>
        <v>1318</v>
      </c>
      <c r="F165" s="20">
        <v>1316</v>
      </c>
      <c r="G165" s="21">
        <v>2</v>
      </c>
      <c r="H165" s="111">
        <f t="shared" si="10"/>
        <v>84.056122448979593</v>
      </c>
      <c r="I165" s="22">
        <f t="shared" si="11"/>
        <v>83.928571428571431</v>
      </c>
      <c r="J165" s="23">
        <f t="shared" si="8"/>
        <v>0.12755102040816327</v>
      </c>
      <c r="K165" s="1"/>
    </row>
    <row r="166" spans="1:11">
      <c r="A166" s="518"/>
      <c r="B166" s="47">
        <v>7312</v>
      </c>
      <c r="C166" s="48" t="s">
        <v>164</v>
      </c>
      <c r="D166" s="49">
        <v>2828</v>
      </c>
      <c r="E166" s="19">
        <f t="shared" si="9"/>
        <v>2403</v>
      </c>
      <c r="F166" s="20">
        <v>2400</v>
      </c>
      <c r="G166" s="21">
        <v>3</v>
      </c>
      <c r="H166" s="111">
        <f t="shared" si="10"/>
        <v>84.971711456859978</v>
      </c>
      <c r="I166" s="22">
        <f t="shared" si="11"/>
        <v>84.865629420084872</v>
      </c>
      <c r="J166" s="23">
        <f t="shared" si="8"/>
        <v>0.10608203677510608</v>
      </c>
      <c r="K166" s="1"/>
    </row>
    <row r="167" spans="1:11" ht="14.1" customHeight="1">
      <c r="A167" s="518"/>
      <c r="B167" s="47">
        <v>7313</v>
      </c>
      <c r="C167" s="48" t="s">
        <v>450</v>
      </c>
      <c r="D167" s="49">
        <v>1308</v>
      </c>
      <c r="E167" s="19">
        <f t="shared" si="9"/>
        <v>1305</v>
      </c>
      <c r="F167" s="20">
        <v>1303</v>
      </c>
      <c r="G167" s="144">
        <v>2</v>
      </c>
      <c r="H167" s="111">
        <f t="shared" si="10"/>
        <v>99.77064220183486</v>
      </c>
      <c r="I167" s="22">
        <f t="shared" si="11"/>
        <v>99.61773700305811</v>
      </c>
      <c r="J167" s="23">
        <f t="shared" si="8"/>
        <v>0.1529051987767584</v>
      </c>
      <c r="K167" s="1"/>
    </row>
    <row r="168" spans="1:11">
      <c r="A168" s="518"/>
      <c r="B168" s="47">
        <v>7314</v>
      </c>
      <c r="C168" s="48" t="s">
        <v>399</v>
      </c>
      <c r="D168" s="49">
        <v>5838</v>
      </c>
      <c r="E168" s="19">
        <f t="shared" si="9"/>
        <v>4806</v>
      </c>
      <c r="F168" s="20">
        <v>4753</v>
      </c>
      <c r="G168" s="21">
        <v>53</v>
      </c>
      <c r="H168" s="111">
        <f t="shared" si="10"/>
        <v>82.322713257965063</v>
      </c>
      <c r="I168" s="22">
        <f t="shared" si="11"/>
        <v>81.414868105515581</v>
      </c>
      <c r="J168" s="23">
        <f t="shared" si="8"/>
        <v>0.90784515244946895</v>
      </c>
      <c r="K168" s="1"/>
    </row>
    <row r="169" spans="1:11">
      <c r="A169" s="518"/>
      <c r="B169" s="47">
        <v>7315</v>
      </c>
      <c r="C169" s="48" t="s">
        <v>165</v>
      </c>
      <c r="D169" s="49">
        <v>5802</v>
      </c>
      <c r="E169" s="19">
        <f t="shared" si="9"/>
        <v>5329</v>
      </c>
      <c r="F169" s="20">
        <v>5306</v>
      </c>
      <c r="G169" s="21">
        <v>23</v>
      </c>
      <c r="H169" s="111">
        <f t="shared" si="10"/>
        <v>91.847638745260255</v>
      </c>
      <c r="I169" s="22">
        <f t="shared" si="11"/>
        <v>91.451223715960012</v>
      </c>
      <c r="J169" s="23">
        <f t="shared" si="8"/>
        <v>0.39641502930024131</v>
      </c>
      <c r="K169" s="1"/>
    </row>
    <row r="170" spans="1:11">
      <c r="A170" s="518"/>
      <c r="B170" s="47">
        <v>7316</v>
      </c>
      <c r="C170" s="223" t="s">
        <v>429</v>
      </c>
      <c r="D170" s="49">
        <v>1605</v>
      </c>
      <c r="E170" s="19">
        <f t="shared" si="9"/>
        <v>1548</v>
      </c>
      <c r="F170" s="20">
        <v>1548</v>
      </c>
      <c r="G170" s="21" t="s">
        <v>432</v>
      </c>
      <c r="H170" s="111">
        <f t="shared" si="10"/>
        <v>96.44859813084112</v>
      </c>
      <c r="I170" s="22">
        <f t="shared" si="11"/>
        <v>96.44859813084112</v>
      </c>
      <c r="J170" s="23" t="s">
        <v>432</v>
      </c>
      <c r="K170" s="1"/>
    </row>
    <row r="171" spans="1:11">
      <c r="A171" s="518"/>
      <c r="B171" s="47">
        <v>7317</v>
      </c>
      <c r="C171" s="48" t="s">
        <v>166</v>
      </c>
      <c r="D171" s="49">
        <v>1046</v>
      </c>
      <c r="E171" s="19">
        <f t="shared" si="9"/>
        <v>949</v>
      </c>
      <c r="F171" s="20">
        <v>946</v>
      </c>
      <c r="G171" s="144">
        <v>3</v>
      </c>
      <c r="H171" s="111">
        <f t="shared" si="10"/>
        <v>90.726577437858509</v>
      </c>
      <c r="I171" s="22">
        <f t="shared" si="11"/>
        <v>90.439770554493307</v>
      </c>
      <c r="J171" s="23">
        <f t="shared" si="8"/>
        <v>0.28680688336520077</v>
      </c>
      <c r="K171" s="1"/>
    </row>
    <row r="172" spans="1:11">
      <c r="A172" s="518"/>
      <c r="B172" s="47">
        <v>7318</v>
      </c>
      <c r="C172" s="48" t="s">
        <v>167</v>
      </c>
      <c r="D172" s="49">
        <v>1396</v>
      </c>
      <c r="E172" s="19">
        <f t="shared" si="9"/>
        <v>1259</v>
      </c>
      <c r="F172" s="20">
        <v>1249</v>
      </c>
      <c r="G172" s="21">
        <v>10</v>
      </c>
      <c r="H172" s="111">
        <f t="shared" si="10"/>
        <v>90.186246418338115</v>
      </c>
      <c r="I172" s="22">
        <f t="shared" si="11"/>
        <v>89.469914040114617</v>
      </c>
      <c r="J172" s="23">
        <f t="shared" si="8"/>
        <v>0.71633237822349571</v>
      </c>
      <c r="K172" s="1"/>
    </row>
    <row r="173" spans="1:11">
      <c r="A173" s="518"/>
      <c r="B173" s="47">
        <v>7319</v>
      </c>
      <c r="C173" s="48" t="s">
        <v>168</v>
      </c>
      <c r="D173" s="49">
        <v>2649</v>
      </c>
      <c r="E173" s="19">
        <f t="shared" si="9"/>
        <v>2337</v>
      </c>
      <c r="F173" s="20">
        <v>2277</v>
      </c>
      <c r="G173" s="21">
        <v>60</v>
      </c>
      <c r="H173" s="111">
        <f t="shared" si="10"/>
        <v>88.221970554926386</v>
      </c>
      <c r="I173" s="22">
        <f t="shared" si="11"/>
        <v>85.95696489241223</v>
      </c>
      <c r="J173" s="23">
        <f t="shared" si="8"/>
        <v>2.2650056625141564</v>
      </c>
      <c r="K173" s="1"/>
    </row>
    <row r="174" spans="1:11">
      <c r="A174" s="518"/>
      <c r="B174" s="47">
        <v>7320</v>
      </c>
      <c r="C174" s="48" t="s">
        <v>169</v>
      </c>
      <c r="D174" s="49">
        <v>908</v>
      </c>
      <c r="E174" s="19">
        <f t="shared" si="9"/>
        <v>807</v>
      </c>
      <c r="F174" s="20">
        <v>805</v>
      </c>
      <c r="G174" s="144">
        <v>2</v>
      </c>
      <c r="H174" s="111">
        <f t="shared" si="10"/>
        <v>88.87665198237886</v>
      </c>
      <c r="I174" s="22">
        <f t="shared" si="11"/>
        <v>88.656387665198238</v>
      </c>
      <c r="J174" s="224">
        <f t="shared" si="8"/>
        <v>0.22026431718061673</v>
      </c>
      <c r="K174" s="1"/>
    </row>
    <row r="175" spans="1:11">
      <c r="A175" s="518"/>
      <c r="B175" s="47">
        <v>7331</v>
      </c>
      <c r="C175" s="48" t="s">
        <v>170</v>
      </c>
      <c r="D175" s="49">
        <v>4108</v>
      </c>
      <c r="E175" s="19">
        <f t="shared" si="9"/>
        <v>4004</v>
      </c>
      <c r="F175" s="20">
        <v>3967</v>
      </c>
      <c r="G175" s="21">
        <v>37</v>
      </c>
      <c r="H175" s="111">
        <f t="shared" si="10"/>
        <v>97.468354430379748</v>
      </c>
      <c r="I175" s="22">
        <f t="shared" si="11"/>
        <v>96.567672833495621</v>
      </c>
      <c r="J175" s="23">
        <f t="shared" si="8"/>
        <v>0.90068159688412852</v>
      </c>
      <c r="K175" s="1"/>
    </row>
    <row r="176" spans="1:11">
      <c r="A176" s="518"/>
      <c r="B176" s="47">
        <v>7332</v>
      </c>
      <c r="C176" s="48" t="s">
        <v>171</v>
      </c>
      <c r="D176" s="49">
        <v>3701</v>
      </c>
      <c r="E176" s="19">
        <f t="shared" si="9"/>
        <v>3611</v>
      </c>
      <c r="F176" s="20">
        <v>3609</v>
      </c>
      <c r="G176" s="21">
        <v>2</v>
      </c>
      <c r="H176" s="111">
        <f t="shared" si="10"/>
        <v>97.568224804107004</v>
      </c>
      <c r="I176" s="22">
        <f t="shared" si="11"/>
        <v>97.51418535530938</v>
      </c>
      <c r="J176" s="23">
        <f t="shared" si="8"/>
        <v>5.4039448797622264E-2</v>
      </c>
      <c r="K176" s="1"/>
    </row>
    <row r="177" spans="1:11">
      <c r="A177" s="518"/>
      <c r="B177" s="47">
        <v>7333</v>
      </c>
      <c r="C177" s="48" t="s">
        <v>172</v>
      </c>
      <c r="D177" s="49">
        <v>2194</v>
      </c>
      <c r="E177" s="19">
        <f t="shared" si="9"/>
        <v>2064</v>
      </c>
      <c r="F177" s="20">
        <v>2064</v>
      </c>
      <c r="G177" s="144" t="s">
        <v>432</v>
      </c>
      <c r="H177" s="111">
        <f t="shared" si="10"/>
        <v>94.074749316317224</v>
      </c>
      <c r="I177" s="22">
        <f t="shared" si="11"/>
        <v>94.074749316317224</v>
      </c>
      <c r="J177" s="23" t="s">
        <v>432</v>
      </c>
      <c r="K177" s="1"/>
    </row>
    <row r="178" spans="1:11">
      <c r="A178" s="518"/>
      <c r="B178" s="47">
        <v>7334</v>
      </c>
      <c r="C178" s="48" t="s">
        <v>173</v>
      </c>
      <c r="D178" s="49">
        <v>3969</v>
      </c>
      <c r="E178" s="19">
        <f t="shared" si="9"/>
        <v>3808</v>
      </c>
      <c r="F178" s="20">
        <v>3805</v>
      </c>
      <c r="G178" s="21">
        <v>3</v>
      </c>
      <c r="H178" s="111">
        <f t="shared" si="10"/>
        <v>95.943562610229279</v>
      </c>
      <c r="I178" s="22">
        <f t="shared" si="11"/>
        <v>95.867976820357768</v>
      </c>
      <c r="J178" s="23">
        <f t="shared" si="8"/>
        <v>7.5585789871504161E-2</v>
      </c>
      <c r="K178" s="1"/>
    </row>
    <row r="179" spans="1:11">
      <c r="A179" s="518"/>
      <c r="B179" s="47">
        <v>7335</v>
      </c>
      <c r="C179" s="48" t="s">
        <v>433</v>
      </c>
      <c r="D179" s="49">
        <v>3737</v>
      </c>
      <c r="E179" s="19">
        <f t="shared" si="9"/>
        <v>3018</v>
      </c>
      <c r="F179" s="20">
        <v>3014</v>
      </c>
      <c r="G179" s="21">
        <v>4</v>
      </c>
      <c r="H179" s="111">
        <f t="shared" si="10"/>
        <v>80.759967888680762</v>
      </c>
      <c r="I179" s="22">
        <f t="shared" si="11"/>
        <v>80.652930157880647</v>
      </c>
      <c r="J179" s="23">
        <f t="shared" si="8"/>
        <v>0.10703773080010703</v>
      </c>
      <c r="K179" s="1"/>
    </row>
    <row r="180" spans="1:11">
      <c r="A180" s="518"/>
      <c r="B180" s="47">
        <v>7336</v>
      </c>
      <c r="C180" s="48" t="s">
        <v>174</v>
      </c>
      <c r="D180" s="49">
        <v>1987</v>
      </c>
      <c r="E180" s="19">
        <f t="shared" si="9"/>
        <v>1740</v>
      </c>
      <c r="F180" s="20">
        <v>1738</v>
      </c>
      <c r="G180" s="21">
        <v>2</v>
      </c>
      <c r="H180" s="111">
        <f t="shared" si="10"/>
        <v>87.5691997986915</v>
      </c>
      <c r="I180" s="22">
        <f t="shared" si="11"/>
        <v>87.468545546049327</v>
      </c>
      <c r="J180" s="23">
        <f t="shared" si="8"/>
        <v>0.10065425264217413</v>
      </c>
      <c r="K180" s="1"/>
    </row>
    <row r="181" spans="1:11">
      <c r="A181" s="518"/>
      <c r="B181" s="47">
        <v>7337</v>
      </c>
      <c r="C181" s="48" t="s">
        <v>175</v>
      </c>
      <c r="D181" s="49">
        <v>3148</v>
      </c>
      <c r="E181" s="19">
        <f t="shared" si="9"/>
        <v>3042</v>
      </c>
      <c r="F181" s="20">
        <v>3030</v>
      </c>
      <c r="G181" s="21">
        <v>12</v>
      </c>
      <c r="H181" s="111">
        <f t="shared" si="10"/>
        <v>96.632782719186778</v>
      </c>
      <c r="I181" s="22">
        <f t="shared" si="11"/>
        <v>96.251588310038116</v>
      </c>
      <c r="J181" s="23">
        <f t="shared" si="8"/>
        <v>0.38119440914866581</v>
      </c>
      <c r="K181" s="1"/>
    </row>
    <row r="182" spans="1:11">
      <c r="A182" s="518"/>
      <c r="B182" s="47">
        <v>7338</v>
      </c>
      <c r="C182" s="48" t="s">
        <v>176</v>
      </c>
      <c r="D182" s="49">
        <v>5010</v>
      </c>
      <c r="E182" s="19">
        <f t="shared" si="9"/>
        <v>4714</v>
      </c>
      <c r="F182" s="20">
        <v>4706</v>
      </c>
      <c r="G182" s="21">
        <v>8</v>
      </c>
      <c r="H182" s="111">
        <f t="shared" si="10"/>
        <v>94.091816367265466</v>
      </c>
      <c r="I182" s="22">
        <f t="shared" si="11"/>
        <v>93.932135728542917</v>
      </c>
      <c r="J182" s="23">
        <f t="shared" si="8"/>
        <v>0.15968063872255489</v>
      </c>
      <c r="K182" s="1"/>
    </row>
    <row r="183" spans="1:11">
      <c r="A183" s="518"/>
      <c r="B183" s="47">
        <v>7339</v>
      </c>
      <c r="C183" s="48" t="s">
        <v>177</v>
      </c>
      <c r="D183" s="49">
        <v>6346</v>
      </c>
      <c r="E183" s="19">
        <f t="shared" si="9"/>
        <v>5960</v>
      </c>
      <c r="F183" s="20">
        <v>5956</v>
      </c>
      <c r="G183" s="21">
        <v>4</v>
      </c>
      <c r="H183" s="111">
        <f t="shared" si="10"/>
        <v>93.917428301292148</v>
      </c>
      <c r="I183" s="22">
        <f t="shared" si="11"/>
        <v>93.854396470217466</v>
      </c>
      <c r="J183" s="23">
        <f t="shared" si="8"/>
        <v>6.3031831074692721E-2</v>
      </c>
      <c r="K183" s="1"/>
    </row>
    <row r="184" spans="1:11">
      <c r="A184" s="519"/>
      <c r="B184" s="76">
        <v>7340</v>
      </c>
      <c r="C184" s="77" t="s">
        <v>178</v>
      </c>
      <c r="D184" s="78">
        <v>2365</v>
      </c>
      <c r="E184" s="79">
        <f t="shared" si="9"/>
        <v>2175</v>
      </c>
      <c r="F184" s="80">
        <v>2173</v>
      </c>
      <c r="G184" s="81">
        <v>2</v>
      </c>
      <c r="H184" s="119">
        <f t="shared" si="10"/>
        <v>91.966173361522195</v>
      </c>
      <c r="I184" s="82">
        <f t="shared" si="11"/>
        <v>91.881606765327689</v>
      </c>
      <c r="J184" s="120">
        <f t="shared" si="8"/>
        <v>8.4566596194503171E-2</v>
      </c>
      <c r="K184" s="1"/>
    </row>
    <row r="185" spans="1:11" ht="15" customHeight="1">
      <c r="A185" s="520" t="s">
        <v>411</v>
      </c>
      <c r="B185" s="53">
        <v>8111</v>
      </c>
      <c r="C185" s="54" t="s">
        <v>179</v>
      </c>
      <c r="D185" s="55">
        <v>16863</v>
      </c>
      <c r="E185" s="56">
        <f t="shared" si="9"/>
        <v>15469</v>
      </c>
      <c r="F185" s="57">
        <v>15376</v>
      </c>
      <c r="G185" s="58">
        <v>93</v>
      </c>
      <c r="H185" s="115">
        <f t="shared" si="10"/>
        <v>91.733380774476672</v>
      </c>
      <c r="I185" s="59">
        <f t="shared" si="11"/>
        <v>91.181877483247348</v>
      </c>
      <c r="J185" s="60">
        <f t="shared" si="8"/>
        <v>0.55150329122931863</v>
      </c>
      <c r="K185" s="1"/>
    </row>
    <row r="186" spans="1:11">
      <c r="A186" s="520"/>
      <c r="B186" s="83">
        <v>8115</v>
      </c>
      <c r="C186" s="84" t="s">
        <v>180</v>
      </c>
      <c r="D186" s="85">
        <v>12738</v>
      </c>
      <c r="E186" s="86">
        <f t="shared" si="9"/>
        <v>11642</v>
      </c>
      <c r="F186" s="87">
        <v>11618</v>
      </c>
      <c r="G186" s="88">
        <v>24</v>
      </c>
      <c r="H186" s="121">
        <f t="shared" si="10"/>
        <v>91.395823520175853</v>
      </c>
      <c r="I186" s="89">
        <f t="shared" si="11"/>
        <v>91.207410896530064</v>
      </c>
      <c r="J186" s="90">
        <f t="shared" si="8"/>
        <v>0.18841262364578426</v>
      </c>
      <c r="K186" s="1"/>
    </row>
    <row r="187" spans="1:11">
      <c r="A187" s="520"/>
      <c r="B187" s="83">
        <v>8116</v>
      </c>
      <c r="C187" s="84" t="s">
        <v>181</v>
      </c>
      <c r="D187" s="85">
        <v>15646</v>
      </c>
      <c r="E187" s="86">
        <f t="shared" si="9"/>
        <v>14485</v>
      </c>
      <c r="F187" s="87">
        <v>14368</v>
      </c>
      <c r="G187" s="88">
        <v>117</v>
      </c>
      <c r="H187" s="121">
        <f t="shared" si="10"/>
        <v>92.579573053815665</v>
      </c>
      <c r="I187" s="89">
        <f t="shared" si="11"/>
        <v>91.831778090246715</v>
      </c>
      <c r="J187" s="90">
        <f t="shared" si="8"/>
        <v>0.74779496356896336</v>
      </c>
      <c r="K187" s="1"/>
    </row>
    <row r="188" spans="1:11">
      <c r="A188" s="520"/>
      <c r="B188" s="83">
        <v>8117</v>
      </c>
      <c r="C188" s="84" t="s">
        <v>182</v>
      </c>
      <c r="D188" s="85">
        <v>7970</v>
      </c>
      <c r="E188" s="86">
        <f t="shared" si="9"/>
        <v>7245</v>
      </c>
      <c r="F188" s="87">
        <v>7191</v>
      </c>
      <c r="G188" s="88">
        <v>54</v>
      </c>
      <c r="H188" s="121">
        <f t="shared" si="10"/>
        <v>90.903387703889592</v>
      </c>
      <c r="I188" s="89">
        <f t="shared" si="11"/>
        <v>90.225846925972391</v>
      </c>
      <c r="J188" s="90">
        <f t="shared" si="8"/>
        <v>0.67754077791718947</v>
      </c>
      <c r="K188" s="1"/>
    </row>
    <row r="189" spans="1:11">
      <c r="A189" s="520"/>
      <c r="B189" s="83">
        <v>8118</v>
      </c>
      <c r="C189" s="84" t="s">
        <v>183</v>
      </c>
      <c r="D189" s="85">
        <v>17222</v>
      </c>
      <c r="E189" s="86">
        <f t="shared" si="9"/>
        <v>16189</v>
      </c>
      <c r="F189" s="87">
        <v>16173</v>
      </c>
      <c r="G189" s="88">
        <v>16</v>
      </c>
      <c r="H189" s="121">
        <f t="shared" si="10"/>
        <v>94.00185808849146</v>
      </c>
      <c r="I189" s="89">
        <f t="shared" si="11"/>
        <v>93.90895366391824</v>
      </c>
      <c r="J189" s="90">
        <f t="shared" si="8"/>
        <v>9.2904424573220304E-2</v>
      </c>
      <c r="K189" s="1"/>
    </row>
    <row r="190" spans="1:11">
      <c r="A190" s="520"/>
      <c r="B190" s="83">
        <v>8119</v>
      </c>
      <c r="C190" s="84" t="s">
        <v>184</v>
      </c>
      <c r="D190" s="85">
        <v>12971</v>
      </c>
      <c r="E190" s="86">
        <f t="shared" si="9"/>
        <v>12045</v>
      </c>
      <c r="F190" s="87">
        <v>12011</v>
      </c>
      <c r="G190" s="88">
        <v>34</v>
      </c>
      <c r="H190" s="121">
        <f t="shared" si="10"/>
        <v>92.86099761005319</v>
      </c>
      <c r="I190" s="89">
        <f t="shared" si="11"/>
        <v>92.598874412150181</v>
      </c>
      <c r="J190" s="90">
        <f t="shared" si="8"/>
        <v>0.26212319790301442</v>
      </c>
      <c r="K190" s="1"/>
    </row>
    <row r="191" spans="1:11">
      <c r="A191" s="520"/>
      <c r="B191" s="83">
        <v>8121</v>
      </c>
      <c r="C191" s="84" t="s">
        <v>185</v>
      </c>
      <c r="D191" s="85">
        <v>4010</v>
      </c>
      <c r="E191" s="86">
        <f t="shared" si="9"/>
        <v>3783</v>
      </c>
      <c r="F191" s="87">
        <v>3771</v>
      </c>
      <c r="G191" s="88">
        <v>12</v>
      </c>
      <c r="H191" s="121">
        <f t="shared" si="10"/>
        <v>94.339152119700742</v>
      </c>
      <c r="I191" s="89">
        <f t="shared" si="11"/>
        <v>94.039900249376558</v>
      </c>
      <c r="J191" s="90">
        <f t="shared" si="8"/>
        <v>0.29925187032418954</v>
      </c>
      <c r="K191" s="1"/>
    </row>
    <row r="192" spans="1:11">
      <c r="A192" s="520"/>
      <c r="B192" s="83">
        <v>8125</v>
      </c>
      <c r="C192" s="84" t="s">
        <v>186</v>
      </c>
      <c r="D192" s="85">
        <v>10984</v>
      </c>
      <c r="E192" s="86">
        <f t="shared" si="9"/>
        <v>10238</v>
      </c>
      <c r="F192" s="87">
        <v>10188</v>
      </c>
      <c r="G192" s="88">
        <v>50</v>
      </c>
      <c r="H192" s="121">
        <f t="shared" si="10"/>
        <v>93.208302986161684</v>
      </c>
      <c r="I192" s="89">
        <f t="shared" si="11"/>
        <v>92.753095411507644</v>
      </c>
      <c r="J192" s="90">
        <f t="shared" si="8"/>
        <v>0.45520757465404227</v>
      </c>
      <c r="K192" s="1"/>
    </row>
    <row r="193" spans="1:11">
      <c r="A193" s="520"/>
      <c r="B193" s="83">
        <v>8126</v>
      </c>
      <c r="C193" s="84" t="s">
        <v>187</v>
      </c>
      <c r="D193" s="85">
        <v>3470</v>
      </c>
      <c r="E193" s="86">
        <f t="shared" si="9"/>
        <v>3200</v>
      </c>
      <c r="F193" s="87">
        <v>3190</v>
      </c>
      <c r="G193" s="88">
        <v>10</v>
      </c>
      <c r="H193" s="121">
        <f t="shared" si="10"/>
        <v>92.21902017291066</v>
      </c>
      <c r="I193" s="89">
        <f t="shared" si="11"/>
        <v>91.930835734870314</v>
      </c>
      <c r="J193" s="90">
        <f t="shared" si="8"/>
        <v>0.28818443804034583</v>
      </c>
      <c r="K193" s="1"/>
    </row>
    <row r="194" spans="1:11">
      <c r="A194" s="520"/>
      <c r="B194" s="83">
        <v>8127</v>
      </c>
      <c r="C194" s="84" t="s">
        <v>188</v>
      </c>
      <c r="D194" s="85">
        <v>6359</v>
      </c>
      <c r="E194" s="86">
        <f t="shared" si="9"/>
        <v>5892</v>
      </c>
      <c r="F194" s="87">
        <v>5883</v>
      </c>
      <c r="G194" s="88">
        <v>9</v>
      </c>
      <c r="H194" s="121">
        <f t="shared" si="10"/>
        <v>92.656077999685479</v>
      </c>
      <c r="I194" s="89">
        <f t="shared" si="11"/>
        <v>92.514546312313257</v>
      </c>
      <c r="J194" s="90">
        <f t="shared" si="8"/>
        <v>0.14153168737222835</v>
      </c>
      <c r="K194" s="1"/>
    </row>
    <row r="195" spans="1:11">
      <c r="A195" s="520"/>
      <c r="B195" s="83">
        <v>8128</v>
      </c>
      <c r="C195" s="84" t="s">
        <v>189</v>
      </c>
      <c r="D195" s="85">
        <v>3795</v>
      </c>
      <c r="E195" s="86">
        <f t="shared" si="9"/>
        <v>3561</v>
      </c>
      <c r="F195" s="87">
        <v>3553</v>
      </c>
      <c r="G195" s="88">
        <v>8</v>
      </c>
      <c r="H195" s="121">
        <f t="shared" si="10"/>
        <v>93.833992094861657</v>
      </c>
      <c r="I195" s="89">
        <f t="shared" si="11"/>
        <v>93.623188405797094</v>
      </c>
      <c r="J195" s="90">
        <f t="shared" si="8"/>
        <v>0.21080368906455862</v>
      </c>
      <c r="K195" s="1"/>
    </row>
    <row r="196" spans="1:11">
      <c r="A196" s="520"/>
      <c r="B196" s="83">
        <v>8135</v>
      </c>
      <c r="C196" s="84" t="s">
        <v>190</v>
      </c>
      <c r="D196" s="85">
        <v>3862</v>
      </c>
      <c r="E196" s="86">
        <f t="shared" si="9"/>
        <v>3585</v>
      </c>
      <c r="F196" s="87">
        <v>3573</v>
      </c>
      <c r="G196" s="88">
        <v>12</v>
      </c>
      <c r="H196" s="121">
        <f t="shared" si="10"/>
        <v>92.827550491973071</v>
      </c>
      <c r="I196" s="89">
        <f t="shared" si="11"/>
        <v>92.516830657690321</v>
      </c>
      <c r="J196" s="90">
        <f t="shared" si="8"/>
        <v>0.31071983428275507</v>
      </c>
      <c r="K196" s="1"/>
    </row>
    <row r="197" spans="1:11">
      <c r="A197" s="520"/>
      <c r="B197" s="83">
        <v>8136</v>
      </c>
      <c r="C197" s="84" t="s">
        <v>191</v>
      </c>
      <c r="D197" s="85">
        <v>9281</v>
      </c>
      <c r="E197" s="86">
        <f t="shared" si="9"/>
        <v>8702</v>
      </c>
      <c r="F197" s="87">
        <v>8693</v>
      </c>
      <c r="G197" s="88">
        <v>9</v>
      </c>
      <c r="H197" s="121">
        <f t="shared" si="10"/>
        <v>93.761448119814673</v>
      </c>
      <c r="I197" s="89">
        <f t="shared" si="11"/>
        <v>93.664475810796247</v>
      </c>
      <c r="J197" s="90">
        <f t="shared" si="8"/>
        <v>9.697230901842474E-2</v>
      </c>
      <c r="K197" s="1"/>
    </row>
    <row r="198" spans="1:11">
      <c r="A198" s="520"/>
      <c r="B198" s="83">
        <v>8211</v>
      </c>
      <c r="C198" s="84" t="s">
        <v>192</v>
      </c>
      <c r="D198" s="85">
        <v>1458</v>
      </c>
      <c r="E198" s="86">
        <f t="shared" si="9"/>
        <v>1250</v>
      </c>
      <c r="F198" s="87">
        <v>1183</v>
      </c>
      <c r="G198" s="88">
        <v>67</v>
      </c>
      <c r="H198" s="121">
        <f t="shared" si="10"/>
        <v>85.733882030178322</v>
      </c>
      <c r="I198" s="89">
        <f t="shared" si="11"/>
        <v>81.138545953360762</v>
      </c>
      <c r="J198" s="90">
        <f t="shared" si="8"/>
        <v>4.5953360768175582</v>
      </c>
      <c r="K198" s="1"/>
    </row>
    <row r="199" spans="1:11">
      <c r="A199" s="520"/>
      <c r="B199" s="83">
        <v>8212</v>
      </c>
      <c r="C199" s="84" t="s">
        <v>193</v>
      </c>
      <c r="D199" s="85">
        <v>7729</v>
      </c>
      <c r="E199" s="86">
        <f t="shared" si="9"/>
        <v>7073</v>
      </c>
      <c r="F199" s="87">
        <v>7033</v>
      </c>
      <c r="G199" s="88">
        <v>40</v>
      </c>
      <c r="H199" s="121">
        <f t="shared" si="10"/>
        <v>91.512485444430069</v>
      </c>
      <c r="I199" s="89">
        <f t="shared" si="11"/>
        <v>90.99495406909044</v>
      </c>
      <c r="J199" s="90">
        <f t="shared" ref="J199:J262" si="12">G199*100/D199</f>
        <v>0.51753137533963001</v>
      </c>
      <c r="K199" s="1"/>
    </row>
    <row r="200" spans="1:11">
      <c r="A200" s="520"/>
      <c r="B200" s="83">
        <v>8215</v>
      </c>
      <c r="C200" s="84" t="s">
        <v>194</v>
      </c>
      <c r="D200" s="85">
        <v>12951</v>
      </c>
      <c r="E200" s="86">
        <f t="shared" ref="E200:E263" si="13">SUM(F200:G200)</f>
        <v>11961</v>
      </c>
      <c r="F200" s="87">
        <v>11923</v>
      </c>
      <c r="G200" s="88">
        <v>38</v>
      </c>
      <c r="H200" s="121">
        <f t="shared" ref="H200:H263" si="14">E200*100/D200</f>
        <v>92.355802640722729</v>
      </c>
      <c r="I200" s="89">
        <f t="shared" ref="I200:I263" si="15">F200*100/D200</f>
        <v>92.062389004710056</v>
      </c>
      <c r="J200" s="90">
        <f t="shared" si="12"/>
        <v>0.29341363601266313</v>
      </c>
      <c r="K200" s="1"/>
    </row>
    <row r="201" spans="1:11">
      <c r="A201" s="520"/>
      <c r="B201" s="83">
        <v>8216</v>
      </c>
      <c r="C201" s="84" t="s">
        <v>195</v>
      </c>
      <c r="D201" s="85">
        <v>6587</v>
      </c>
      <c r="E201" s="86">
        <f t="shared" si="13"/>
        <v>6057</v>
      </c>
      <c r="F201" s="87">
        <v>6052</v>
      </c>
      <c r="G201" s="88">
        <v>5</v>
      </c>
      <c r="H201" s="121">
        <f t="shared" si="14"/>
        <v>91.953848489448916</v>
      </c>
      <c r="I201" s="89">
        <f t="shared" si="15"/>
        <v>91.877941399726737</v>
      </c>
      <c r="J201" s="90">
        <f t="shared" si="12"/>
        <v>7.5907089722180049E-2</v>
      </c>
      <c r="K201" s="1"/>
    </row>
    <row r="202" spans="1:11">
      <c r="A202" s="520"/>
      <c r="B202" s="83">
        <v>8221</v>
      </c>
      <c r="C202" s="84" t="s">
        <v>196</v>
      </c>
      <c r="D202" s="85">
        <v>4350</v>
      </c>
      <c r="E202" s="86">
        <f t="shared" si="13"/>
        <v>3835</v>
      </c>
      <c r="F202" s="87">
        <v>3817</v>
      </c>
      <c r="G202" s="88">
        <v>18</v>
      </c>
      <c r="H202" s="121">
        <f t="shared" si="14"/>
        <v>88.160919540229884</v>
      </c>
      <c r="I202" s="89">
        <f t="shared" si="15"/>
        <v>87.747126436781613</v>
      </c>
      <c r="J202" s="90">
        <f t="shared" si="12"/>
        <v>0.41379310344827586</v>
      </c>
      <c r="K202" s="1"/>
    </row>
    <row r="203" spans="1:11">
      <c r="A203" s="520"/>
      <c r="B203" s="83">
        <v>8222</v>
      </c>
      <c r="C203" s="84" t="s">
        <v>197</v>
      </c>
      <c r="D203" s="85">
        <v>8936</v>
      </c>
      <c r="E203" s="86">
        <f t="shared" si="13"/>
        <v>7186</v>
      </c>
      <c r="F203" s="87">
        <v>7102</v>
      </c>
      <c r="G203" s="88">
        <v>84</v>
      </c>
      <c r="H203" s="121">
        <f t="shared" si="14"/>
        <v>80.416293643688448</v>
      </c>
      <c r="I203" s="89">
        <f t="shared" si="15"/>
        <v>79.4762757385855</v>
      </c>
      <c r="J203" s="90">
        <f t="shared" si="12"/>
        <v>0.94001790510295435</v>
      </c>
      <c r="K203" s="1"/>
    </row>
    <row r="204" spans="1:11">
      <c r="A204" s="520"/>
      <c r="B204" s="83">
        <v>8225</v>
      </c>
      <c r="C204" s="84" t="s">
        <v>198</v>
      </c>
      <c r="D204" s="85">
        <v>4155</v>
      </c>
      <c r="E204" s="86">
        <f t="shared" si="13"/>
        <v>3871</v>
      </c>
      <c r="F204" s="87">
        <v>3852</v>
      </c>
      <c r="G204" s="88">
        <v>19</v>
      </c>
      <c r="H204" s="121">
        <f t="shared" si="14"/>
        <v>93.16486161251504</v>
      </c>
      <c r="I204" s="89">
        <f t="shared" si="15"/>
        <v>92.707581227436819</v>
      </c>
      <c r="J204" s="90">
        <f t="shared" si="12"/>
        <v>0.457280385078219</v>
      </c>
      <c r="K204" s="1"/>
    </row>
    <row r="205" spans="1:11">
      <c r="A205" s="520"/>
      <c r="B205" s="83">
        <v>8226</v>
      </c>
      <c r="C205" s="84" t="s">
        <v>199</v>
      </c>
      <c r="D205" s="85">
        <v>16343</v>
      </c>
      <c r="E205" s="86">
        <f t="shared" si="13"/>
        <v>15103</v>
      </c>
      <c r="F205" s="87">
        <v>15081</v>
      </c>
      <c r="G205" s="88">
        <v>22</v>
      </c>
      <c r="H205" s="121">
        <f t="shared" si="14"/>
        <v>92.412653735544268</v>
      </c>
      <c r="I205" s="89">
        <f t="shared" si="15"/>
        <v>92.278039527626504</v>
      </c>
      <c r="J205" s="90">
        <f t="shared" si="12"/>
        <v>0.13461420791776296</v>
      </c>
      <c r="K205" s="1"/>
    </row>
    <row r="206" spans="1:11">
      <c r="A206" s="520"/>
      <c r="B206" s="83">
        <v>8231</v>
      </c>
      <c r="C206" s="84" t="s">
        <v>200</v>
      </c>
      <c r="D206" s="85">
        <v>4110</v>
      </c>
      <c r="E206" s="86">
        <f t="shared" si="13"/>
        <v>3304</v>
      </c>
      <c r="F206" s="87">
        <v>3247</v>
      </c>
      <c r="G206" s="88">
        <v>57</v>
      </c>
      <c r="H206" s="121">
        <f t="shared" si="14"/>
        <v>80.389294403892947</v>
      </c>
      <c r="I206" s="89">
        <f t="shared" si="15"/>
        <v>79.002433090024326</v>
      </c>
      <c r="J206" s="90">
        <f t="shared" si="12"/>
        <v>1.3868613138686132</v>
      </c>
      <c r="K206" s="1"/>
    </row>
    <row r="207" spans="1:11">
      <c r="A207" s="520"/>
      <c r="B207" s="83">
        <v>8235</v>
      </c>
      <c r="C207" s="84" t="s">
        <v>201</v>
      </c>
      <c r="D207" s="85">
        <v>4842</v>
      </c>
      <c r="E207" s="86">
        <f t="shared" si="13"/>
        <v>4502</v>
      </c>
      <c r="F207" s="87">
        <v>4434</v>
      </c>
      <c r="G207" s="88">
        <v>68</v>
      </c>
      <c r="H207" s="121">
        <f t="shared" si="14"/>
        <v>92.978108219743902</v>
      </c>
      <c r="I207" s="89">
        <f t="shared" si="15"/>
        <v>91.573729863692691</v>
      </c>
      <c r="J207" s="90">
        <f t="shared" si="12"/>
        <v>1.4043783560512184</v>
      </c>
      <c r="K207" s="1"/>
    </row>
    <row r="208" spans="1:11">
      <c r="A208" s="520"/>
      <c r="B208" s="83">
        <v>8236</v>
      </c>
      <c r="C208" s="84" t="s">
        <v>202</v>
      </c>
      <c r="D208" s="85">
        <v>6243</v>
      </c>
      <c r="E208" s="86">
        <f t="shared" si="13"/>
        <v>5778</v>
      </c>
      <c r="F208" s="87">
        <v>5678</v>
      </c>
      <c r="G208" s="88">
        <v>100</v>
      </c>
      <c r="H208" s="121">
        <f t="shared" si="14"/>
        <v>92.551657856799622</v>
      </c>
      <c r="I208" s="89">
        <f t="shared" si="15"/>
        <v>90.949863847509206</v>
      </c>
      <c r="J208" s="90">
        <f t="shared" si="12"/>
        <v>1.6017940092904053</v>
      </c>
      <c r="K208" s="1"/>
    </row>
    <row r="209" spans="1:11">
      <c r="A209" s="520"/>
      <c r="B209" s="83">
        <v>8237</v>
      </c>
      <c r="C209" s="84" t="s">
        <v>203</v>
      </c>
      <c r="D209" s="85">
        <v>3451</v>
      </c>
      <c r="E209" s="86">
        <f t="shared" si="13"/>
        <v>3234</v>
      </c>
      <c r="F209" s="87">
        <v>3219</v>
      </c>
      <c r="G209" s="88">
        <v>15</v>
      </c>
      <c r="H209" s="121">
        <f t="shared" si="14"/>
        <v>93.711967545638942</v>
      </c>
      <c r="I209" s="89">
        <f t="shared" si="15"/>
        <v>93.277310924369743</v>
      </c>
      <c r="J209" s="90">
        <f t="shared" si="12"/>
        <v>0.43465662126919735</v>
      </c>
      <c r="K209" s="1"/>
    </row>
    <row r="210" spans="1:11">
      <c r="A210" s="520"/>
      <c r="B210" s="83">
        <v>8311</v>
      </c>
      <c r="C210" s="225" t="s">
        <v>204</v>
      </c>
      <c r="D210" s="85">
        <v>6569</v>
      </c>
      <c r="E210" s="86">
        <f t="shared" si="13"/>
        <v>6491</v>
      </c>
      <c r="F210" s="87">
        <v>6472</v>
      </c>
      <c r="G210" s="88">
        <v>19</v>
      </c>
      <c r="H210" s="121">
        <f t="shared" si="14"/>
        <v>98.812604658243259</v>
      </c>
      <c r="I210" s="89">
        <f t="shared" si="15"/>
        <v>98.523367331405083</v>
      </c>
      <c r="J210" s="90">
        <f t="shared" si="12"/>
        <v>0.28923732683817932</v>
      </c>
      <c r="K210" s="1"/>
    </row>
    <row r="211" spans="1:11">
      <c r="A211" s="520"/>
      <c r="B211" s="83">
        <v>8315</v>
      </c>
      <c r="C211" s="84" t="s">
        <v>205</v>
      </c>
      <c r="D211" s="85">
        <v>8103</v>
      </c>
      <c r="E211" s="86">
        <f t="shared" si="13"/>
        <v>7389</v>
      </c>
      <c r="F211" s="87">
        <v>7347</v>
      </c>
      <c r="G211" s="88">
        <v>42</v>
      </c>
      <c r="H211" s="121">
        <f t="shared" si="14"/>
        <v>91.188448722695298</v>
      </c>
      <c r="I211" s="89">
        <f t="shared" si="15"/>
        <v>90.670122176971489</v>
      </c>
      <c r="J211" s="90">
        <f t="shared" si="12"/>
        <v>0.51832654572380599</v>
      </c>
      <c r="K211" s="1"/>
    </row>
    <row r="212" spans="1:11">
      <c r="A212" s="520"/>
      <c r="B212" s="83">
        <v>8316</v>
      </c>
      <c r="C212" s="84" t="s">
        <v>206</v>
      </c>
      <c r="D212" s="85">
        <v>5163</v>
      </c>
      <c r="E212" s="86">
        <f t="shared" si="13"/>
        <v>4813</v>
      </c>
      <c r="F212" s="87">
        <v>4778</v>
      </c>
      <c r="G212" s="88">
        <v>35</v>
      </c>
      <c r="H212" s="121">
        <f t="shared" si="14"/>
        <v>93.220995545225648</v>
      </c>
      <c r="I212" s="89">
        <f t="shared" si="15"/>
        <v>92.543095099748214</v>
      </c>
      <c r="J212" s="90">
        <f t="shared" si="12"/>
        <v>0.67790044547743555</v>
      </c>
      <c r="K212" s="1"/>
    </row>
    <row r="213" spans="1:11">
      <c r="A213" s="520"/>
      <c r="B213" s="83">
        <v>8317</v>
      </c>
      <c r="C213" s="84" t="s">
        <v>207</v>
      </c>
      <c r="D213" s="85">
        <v>13176</v>
      </c>
      <c r="E213" s="86">
        <f t="shared" si="13"/>
        <v>12397</v>
      </c>
      <c r="F213" s="87">
        <v>12345</v>
      </c>
      <c r="G213" s="88">
        <v>52</v>
      </c>
      <c r="H213" s="121">
        <f t="shared" si="14"/>
        <v>94.087735276259863</v>
      </c>
      <c r="I213" s="89">
        <f t="shared" si="15"/>
        <v>93.693078324225866</v>
      </c>
      <c r="J213" s="90">
        <f t="shared" si="12"/>
        <v>0.3946569520340012</v>
      </c>
      <c r="K213" s="1"/>
    </row>
    <row r="214" spans="1:11">
      <c r="A214" s="520"/>
      <c r="B214" s="83">
        <v>8325</v>
      </c>
      <c r="C214" s="84" t="s">
        <v>208</v>
      </c>
      <c r="D214" s="85">
        <v>4345</v>
      </c>
      <c r="E214" s="86">
        <f t="shared" si="13"/>
        <v>3997</v>
      </c>
      <c r="F214" s="87">
        <v>3980</v>
      </c>
      <c r="G214" s="88">
        <v>17</v>
      </c>
      <c r="H214" s="121">
        <f t="shared" si="14"/>
        <v>91.99079401611047</v>
      </c>
      <c r="I214" s="89">
        <f t="shared" si="15"/>
        <v>91.599539700805522</v>
      </c>
      <c r="J214" s="90">
        <f t="shared" si="12"/>
        <v>0.3912543153049482</v>
      </c>
      <c r="K214" s="1"/>
    </row>
    <row r="215" spans="1:11">
      <c r="A215" s="520"/>
      <c r="B215" s="83">
        <v>8326</v>
      </c>
      <c r="C215" s="84" t="s">
        <v>209</v>
      </c>
      <c r="D215" s="85">
        <v>6385</v>
      </c>
      <c r="E215" s="86">
        <f t="shared" si="13"/>
        <v>5850</v>
      </c>
      <c r="F215" s="87">
        <v>5802</v>
      </c>
      <c r="G215" s="88">
        <v>48</v>
      </c>
      <c r="H215" s="121">
        <f t="shared" si="14"/>
        <v>91.62098668754895</v>
      </c>
      <c r="I215" s="89">
        <f t="shared" si="15"/>
        <v>90.869224745497263</v>
      </c>
      <c r="J215" s="90">
        <f t="shared" si="12"/>
        <v>0.75176194205168367</v>
      </c>
      <c r="K215" s="1"/>
    </row>
    <row r="216" spans="1:11">
      <c r="A216" s="520"/>
      <c r="B216" s="83">
        <v>8327</v>
      </c>
      <c r="C216" s="84" t="s">
        <v>210</v>
      </c>
      <c r="D216" s="85">
        <v>4637</v>
      </c>
      <c r="E216" s="86">
        <f t="shared" si="13"/>
        <v>4264</v>
      </c>
      <c r="F216" s="87">
        <v>4259</v>
      </c>
      <c r="G216" s="88">
        <v>5</v>
      </c>
      <c r="H216" s="121">
        <f t="shared" si="14"/>
        <v>91.956006038386889</v>
      </c>
      <c r="I216" s="89">
        <f t="shared" si="15"/>
        <v>91.848177701099843</v>
      </c>
      <c r="J216" s="90">
        <f t="shared" si="12"/>
        <v>0.10782833728703903</v>
      </c>
      <c r="K216" s="1"/>
    </row>
    <row r="217" spans="1:11">
      <c r="A217" s="520"/>
      <c r="B217" s="83">
        <v>8335</v>
      </c>
      <c r="C217" s="84" t="s">
        <v>211</v>
      </c>
      <c r="D217" s="85">
        <v>8374</v>
      </c>
      <c r="E217" s="86">
        <f t="shared" si="13"/>
        <v>7618</v>
      </c>
      <c r="F217" s="87">
        <v>7573</v>
      </c>
      <c r="G217" s="88">
        <v>45</v>
      </c>
      <c r="H217" s="121">
        <f t="shared" si="14"/>
        <v>90.972056364939093</v>
      </c>
      <c r="I217" s="89">
        <f t="shared" si="15"/>
        <v>90.434678767614045</v>
      </c>
      <c r="J217" s="90">
        <f t="shared" si="12"/>
        <v>0.53737759732505375</v>
      </c>
      <c r="K217" s="1"/>
    </row>
    <row r="218" spans="1:11">
      <c r="A218" s="520"/>
      <c r="B218" s="83">
        <v>8336</v>
      </c>
      <c r="C218" s="84" t="s">
        <v>212</v>
      </c>
      <c r="D218" s="85">
        <v>7160</v>
      </c>
      <c r="E218" s="86">
        <f t="shared" si="13"/>
        <v>6592</v>
      </c>
      <c r="F218" s="87">
        <v>6532</v>
      </c>
      <c r="G218" s="88">
        <v>60</v>
      </c>
      <c r="H218" s="121">
        <f t="shared" si="14"/>
        <v>92.067039106145245</v>
      </c>
      <c r="I218" s="89">
        <f t="shared" si="15"/>
        <v>91.229050279329613</v>
      </c>
      <c r="J218" s="90">
        <f t="shared" si="12"/>
        <v>0.83798882681564246</v>
      </c>
      <c r="K218" s="1"/>
    </row>
    <row r="219" spans="1:11">
      <c r="A219" s="520"/>
      <c r="B219" s="83">
        <v>8337</v>
      </c>
      <c r="C219" s="84" t="s">
        <v>213</v>
      </c>
      <c r="D219" s="85">
        <v>5267</v>
      </c>
      <c r="E219" s="86">
        <f t="shared" si="13"/>
        <v>5153</v>
      </c>
      <c r="F219" s="87">
        <v>5122</v>
      </c>
      <c r="G219" s="88">
        <v>31</v>
      </c>
      <c r="H219" s="121">
        <f t="shared" si="14"/>
        <v>97.835580026580601</v>
      </c>
      <c r="I219" s="89">
        <f t="shared" si="15"/>
        <v>97.247009682931463</v>
      </c>
      <c r="J219" s="90">
        <f t="shared" si="12"/>
        <v>0.58857034364913619</v>
      </c>
      <c r="K219" s="1"/>
    </row>
    <row r="220" spans="1:11">
      <c r="A220" s="520"/>
      <c r="B220" s="83">
        <v>8415</v>
      </c>
      <c r="C220" s="84" t="s">
        <v>214</v>
      </c>
      <c r="D220" s="85">
        <v>8970</v>
      </c>
      <c r="E220" s="86">
        <f t="shared" si="13"/>
        <v>8226</v>
      </c>
      <c r="F220" s="87">
        <v>8174</v>
      </c>
      <c r="G220" s="88">
        <v>52</v>
      </c>
      <c r="H220" s="121">
        <f t="shared" si="14"/>
        <v>91.705685618729092</v>
      </c>
      <c r="I220" s="89">
        <f t="shared" si="15"/>
        <v>91.12597547380156</v>
      </c>
      <c r="J220" s="90">
        <f t="shared" si="12"/>
        <v>0.57971014492753625</v>
      </c>
      <c r="K220" s="1"/>
    </row>
    <row r="221" spans="1:11">
      <c r="A221" s="520"/>
      <c r="B221" s="83">
        <v>8416</v>
      </c>
      <c r="C221" s="84" t="s">
        <v>215</v>
      </c>
      <c r="D221" s="85">
        <v>7040</v>
      </c>
      <c r="E221" s="86">
        <f t="shared" si="13"/>
        <v>6580</v>
      </c>
      <c r="F221" s="87">
        <v>6570</v>
      </c>
      <c r="G221" s="88">
        <v>10</v>
      </c>
      <c r="H221" s="121">
        <f t="shared" si="14"/>
        <v>93.465909090909093</v>
      </c>
      <c r="I221" s="89">
        <f t="shared" si="15"/>
        <v>93.32386363636364</v>
      </c>
      <c r="J221" s="90">
        <f t="shared" si="12"/>
        <v>0.14204545454545456</v>
      </c>
      <c r="K221" s="1"/>
    </row>
    <row r="222" spans="1:11">
      <c r="A222" s="520"/>
      <c r="B222" s="83">
        <v>8417</v>
      </c>
      <c r="C222" s="84" t="s">
        <v>216</v>
      </c>
      <c r="D222" s="85">
        <v>5541</v>
      </c>
      <c r="E222" s="86">
        <f t="shared" si="13"/>
        <v>5028</v>
      </c>
      <c r="F222" s="87">
        <v>5026</v>
      </c>
      <c r="G222" s="226">
        <v>2</v>
      </c>
      <c r="H222" s="121">
        <f t="shared" si="14"/>
        <v>90.741743367623172</v>
      </c>
      <c r="I222" s="89">
        <f t="shared" si="15"/>
        <v>90.705648799855624</v>
      </c>
      <c r="J222" s="227">
        <f t="shared" si="12"/>
        <v>3.6094567767550982E-2</v>
      </c>
      <c r="K222" s="1"/>
    </row>
    <row r="223" spans="1:11">
      <c r="A223" s="520"/>
      <c r="B223" s="83">
        <v>8421</v>
      </c>
      <c r="C223" s="84" t="s">
        <v>217</v>
      </c>
      <c r="D223" s="85">
        <v>3482</v>
      </c>
      <c r="E223" s="86">
        <f t="shared" si="13"/>
        <v>3316</v>
      </c>
      <c r="F223" s="87">
        <v>3309</v>
      </c>
      <c r="G223" s="88">
        <v>7</v>
      </c>
      <c r="H223" s="121">
        <f t="shared" si="14"/>
        <v>95.232624928202185</v>
      </c>
      <c r="I223" s="89">
        <f t="shared" si="15"/>
        <v>95.031591039632389</v>
      </c>
      <c r="J223" s="90">
        <f t="shared" si="12"/>
        <v>0.20103388856978749</v>
      </c>
      <c r="K223" s="1"/>
    </row>
    <row r="224" spans="1:11">
      <c r="A224" s="520"/>
      <c r="B224" s="83">
        <v>8425</v>
      </c>
      <c r="C224" s="84" t="s">
        <v>218</v>
      </c>
      <c r="D224" s="85">
        <v>6405</v>
      </c>
      <c r="E224" s="86">
        <f t="shared" si="13"/>
        <v>5953</v>
      </c>
      <c r="F224" s="87">
        <v>5943</v>
      </c>
      <c r="G224" s="88">
        <v>10</v>
      </c>
      <c r="H224" s="121">
        <f t="shared" si="14"/>
        <v>92.943013270882119</v>
      </c>
      <c r="I224" s="89">
        <f t="shared" si="15"/>
        <v>92.786885245901644</v>
      </c>
      <c r="J224" s="90">
        <f t="shared" si="12"/>
        <v>0.156128024980484</v>
      </c>
      <c r="K224" s="1"/>
    </row>
    <row r="225" spans="1:11">
      <c r="A225" s="520"/>
      <c r="B225" s="83">
        <v>8426</v>
      </c>
      <c r="C225" s="84" t="s">
        <v>219</v>
      </c>
      <c r="D225" s="85">
        <v>6740</v>
      </c>
      <c r="E225" s="86">
        <f t="shared" si="13"/>
        <v>6342</v>
      </c>
      <c r="F225" s="87">
        <v>6331</v>
      </c>
      <c r="G225" s="88">
        <v>11</v>
      </c>
      <c r="H225" s="121">
        <f t="shared" si="14"/>
        <v>94.09495548961425</v>
      </c>
      <c r="I225" s="89">
        <f t="shared" si="15"/>
        <v>93.931750741839764</v>
      </c>
      <c r="J225" s="90">
        <f t="shared" si="12"/>
        <v>0.16320474777448071</v>
      </c>
      <c r="K225" s="1"/>
    </row>
    <row r="226" spans="1:11">
      <c r="A226" s="520"/>
      <c r="B226" s="83">
        <v>8435</v>
      </c>
      <c r="C226" s="84" t="s">
        <v>220</v>
      </c>
      <c r="D226" s="85">
        <v>6348</v>
      </c>
      <c r="E226" s="86">
        <f t="shared" si="13"/>
        <v>5883</v>
      </c>
      <c r="F226" s="87">
        <v>5861</v>
      </c>
      <c r="G226" s="88">
        <v>22</v>
      </c>
      <c r="H226" s="121">
        <f t="shared" si="14"/>
        <v>92.674858223062387</v>
      </c>
      <c r="I226" s="89">
        <f t="shared" si="15"/>
        <v>92.328292375551356</v>
      </c>
      <c r="J226" s="90">
        <f t="shared" si="12"/>
        <v>0.34656584751102709</v>
      </c>
      <c r="K226" s="1"/>
    </row>
    <row r="227" spans="1:11">
      <c r="A227" s="520"/>
      <c r="B227" s="83">
        <v>8436</v>
      </c>
      <c r="C227" s="84" t="s">
        <v>221</v>
      </c>
      <c r="D227" s="85">
        <v>8821</v>
      </c>
      <c r="E227" s="86">
        <f t="shared" si="13"/>
        <v>8217</v>
      </c>
      <c r="F227" s="87">
        <v>8198</v>
      </c>
      <c r="G227" s="88">
        <v>19</v>
      </c>
      <c r="H227" s="121">
        <f t="shared" si="14"/>
        <v>93.152703775082188</v>
      </c>
      <c r="I227" s="89">
        <f t="shared" si="15"/>
        <v>92.937308695159274</v>
      </c>
      <c r="J227" s="90">
        <f t="shared" si="12"/>
        <v>0.21539507992291124</v>
      </c>
      <c r="K227" s="1"/>
    </row>
    <row r="228" spans="1:11">
      <c r="A228" s="520"/>
      <c r="B228" s="61">
        <v>8437</v>
      </c>
      <c r="C228" s="62" t="s">
        <v>222</v>
      </c>
      <c r="D228" s="63">
        <v>3885</v>
      </c>
      <c r="E228" s="64">
        <f t="shared" si="13"/>
        <v>3486</v>
      </c>
      <c r="F228" s="65">
        <v>3483</v>
      </c>
      <c r="G228" s="66">
        <v>3</v>
      </c>
      <c r="H228" s="116">
        <f t="shared" si="14"/>
        <v>89.729729729729726</v>
      </c>
      <c r="I228" s="67">
        <f t="shared" si="15"/>
        <v>89.65250965250965</v>
      </c>
      <c r="J228" s="68">
        <f t="shared" si="12"/>
        <v>7.7220077220077218E-2</v>
      </c>
      <c r="K228" s="1"/>
    </row>
    <row r="229" spans="1:11" ht="15" customHeight="1">
      <c r="A229" s="517" t="s">
        <v>412</v>
      </c>
      <c r="B229" s="69">
        <v>9161</v>
      </c>
      <c r="C229" s="70" t="s">
        <v>223</v>
      </c>
      <c r="D229" s="71">
        <v>4394</v>
      </c>
      <c r="E229" s="72">
        <f t="shared" si="13"/>
        <v>3945</v>
      </c>
      <c r="F229" s="73">
        <v>3919</v>
      </c>
      <c r="G229" s="74">
        <v>26</v>
      </c>
      <c r="H229" s="117">
        <f t="shared" si="14"/>
        <v>89.781520254893039</v>
      </c>
      <c r="I229" s="75">
        <f t="shared" si="15"/>
        <v>89.189804278561681</v>
      </c>
      <c r="J229" s="118">
        <f t="shared" si="12"/>
        <v>0.59171597633136097</v>
      </c>
      <c r="K229" s="1"/>
    </row>
    <row r="230" spans="1:11">
      <c r="A230" s="518"/>
      <c r="B230" s="47">
        <v>9162</v>
      </c>
      <c r="C230" s="48" t="s">
        <v>224</v>
      </c>
      <c r="D230" s="49">
        <v>44097</v>
      </c>
      <c r="E230" s="19">
        <f t="shared" si="13"/>
        <v>39524</v>
      </c>
      <c r="F230" s="20">
        <v>39269</v>
      </c>
      <c r="G230" s="21">
        <v>255</v>
      </c>
      <c r="H230" s="111">
        <f t="shared" si="14"/>
        <v>89.62968002358437</v>
      </c>
      <c r="I230" s="22">
        <f t="shared" si="15"/>
        <v>89.05140939292923</v>
      </c>
      <c r="J230" s="23">
        <f t="shared" si="12"/>
        <v>0.57827063065514661</v>
      </c>
      <c r="K230" s="1"/>
    </row>
    <row r="231" spans="1:11">
      <c r="A231" s="518"/>
      <c r="B231" s="47">
        <v>9163</v>
      </c>
      <c r="C231" s="48" t="s">
        <v>225</v>
      </c>
      <c r="D231" s="49">
        <v>1863</v>
      </c>
      <c r="E231" s="19">
        <f t="shared" si="13"/>
        <v>1591</v>
      </c>
      <c r="F231" s="20">
        <v>1580</v>
      </c>
      <c r="G231" s="21">
        <v>11</v>
      </c>
      <c r="H231" s="111">
        <f t="shared" si="14"/>
        <v>85.399892646269464</v>
      </c>
      <c r="I231" s="22">
        <f t="shared" si="15"/>
        <v>84.809447128287701</v>
      </c>
      <c r="J231" s="23">
        <f t="shared" si="12"/>
        <v>0.59044551798174982</v>
      </c>
      <c r="K231" s="1"/>
    </row>
    <row r="232" spans="1:11">
      <c r="A232" s="518"/>
      <c r="B232" s="47">
        <v>9171</v>
      </c>
      <c r="C232" s="48" t="s">
        <v>226</v>
      </c>
      <c r="D232" s="49">
        <v>3444</v>
      </c>
      <c r="E232" s="19">
        <f t="shared" si="13"/>
        <v>3139</v>
      </c>
      <c r="F232" s="20">
        <v>3127</v>
      </c>
      <c r="G232" s="21">
        <v>12</v>
      </c>
      <c r="H232" s="111">
        <f t="shared" si="14"/>
        <v>91.144018583042978</v>
      </c>
      <c r="I232" s="22">
        <f t="shared" si="15"/>
        <v>90.79558652729385</v>
      </c>
      <c r="J232" s="23">
        <f t="shared" si="12"/>
        <v>0.34843205574912894</v>
      </c>
      <c r="K232" s="1"/>
    </row>
    <row r="233" spans="1:11">
      <c r="A233" s="518"/>
      <c r="B233" s="47">
        <v>9172</v>
      </c>
      <c r="C233" s="48" t="s">
        <v>227</v>
      </c>
      <c r="D233" s="49">
        <v>3010</v>
      </c>
      <c r="E233" s="19">
        <f t="shared" si="13"/>
        <v>2687</v>
      </c>
      <c r="F233" s="20">
        <v>2678</v>
      </c>
      <c r="G233" s="21">
        <v>9</v>
      </c>
      <c r="H233" s="111">
        <f t="shared" si="14"/>
        <v>89.269102990033218</v>
      </c>
      <c r="I233" s="22">
        <f t="shared" si="15"/>
        <v>88.970099667774093</v>
      </c>
      <c r="J233" s="23">
        <f t="shared" si="12"/>
        <v>0.29900332225913623</v>
      </c>
      <c r="K233" s="1"/>
    </row>
    <row r="234" spans="1:11">
      <c r="A234" s="518"/>
      <c r="B234" s="47">
        <v>9173</v>
      </c>
      <c r="C234" s="48" t="s">
        <v>228</v>
      </c>
      <c r="D234" s="49">
        <v>3965</v>
      </c>
      <c r="E234" s="19">
        <f t="shared" si="13"/>
        <v>3531</v>
      </c>
      <c r="F234" s="20">
        <v>3506</v>
      </c>
      <c r="G234" s="21">
        <v>25</v>
      </c>
      <c r="H234" s="111">
        <f t="shared" si="14"/>
        <v>89.054224464060525</v>
      </c>
      <c r="I234" s="22">
        <f t="shared" si="15"/>
        <v>88.423707440100884</v>
      </c>
      <c r="J234" s="23">
        <f t="shared" si="12"/>
        <v>0.63051702395964693</v>
      </c>
      <c r="K234" s="1"/>
    </row>
    <row r="235" spans="1:11">
      <c r="A235" s="518"/>
      <c r="B235" s="47">
        <v>9174</v>
      </c>
      <c r="C235" s="48" t="s">
        <v>229</v>
      </c>
      <c r="D235" s="49">
        <v>4971</v>
      </c>
      <c r="E235" s="19">
        <f t="shared" si="13"/>
        <v>4605</v>
      </c>
      <c r="F235" s="20">
        <v>4600</v>
      </c>
      <c r="G235" s="21">
        <v>5</v>
      </c>
      <c r="H235" s="111">
        <f t="shared" si="14"/>
        <v>92.637296318648154</v>
      </c>
      <c r="I235" s="22">
        <f t="shared" si="15"/>
        <v>92.536712935023132</v>
      </c>
      <c r="J235" s="23">
        <f t="shared" si="12"/>
        <v>0.10058338362502514</v>
      </c>
      <c r="K235" s="1"/>
    </row>
    <row r="236" spans="1:11">
      <c r="A236" s="518"/>
      <c r="B236" s="47">
        <v>9175</v>
      </c>
      <c r="C236" s="48" t="s">
        <v>230</v>
      </c>
      <c r="D236" s="49">
        <v>4592</v>
      </c>
      <c r="E236" s="19">
        <f t="shared" si="13"/>
        <v>4183</v>
      </c>
      <c r="F236" s="20">
        <v>4169</v>
      </c>
      <c r="G236" s="21">
        <v>14</v>
      </c>
      <c r="H236" s="111">
        <f t="shared" si="14"/>
        <v>91.093205574912886</v>
      </c>
      <c r="I236" s="22">
        <f t="shared" si="15"/>
        <v>90.788327526132406</v>
      </c>
      <c r="J236" s="23">
        <f t="shared" si="12"/>
        <v>0.3048780487804878</v>
      </c>
      <c r="K236" s="1"/>
    </row>
    <row r="237" spans="1:11">
      <c r="A237" s="518"/>
      <c r="B237" s="47">
        <v>9176</v>
      </c>
      <c r="C237" s="48" t="s">
        <v>231</v>
      </c>
      <c r="D237" s="49">
        <v>4639</v>
      </c>
      <c r="E237" s="19">
        <f t="shared" si="13"/>
        <v>4382</v>
      </c>
      <c r="F237" s="20">
        <v>4355</v>
      </c>
      <c r="G237" s="21">
        <v>27</v>
      </c>
      <c r="H237" s="111">
        <f t="shared" si="14"/>
        <v>94.460012933821943</v>
      </c>
      <c r="I237" s="22">
        <f t="shared" si="15"/>
        <v>93.877990946324644</v>
      </c>
      <c r="J237" s="23">
        <f t="shared" si="12"/>
        <v>0.58202198749730549</v>
      </c>
      <c r="K237" s="1"/>
    </row>
    <row r="238" spans="1:11">
      <c r="A238" s="518"/>
      <c r="B238" s="47">
        <v>9177</v>
      </c>
      <c r="C238" s="48" t="s">
        <v>232</v>
      </c>
      <c r="D238" s="49">
        <v>4403</v>
      </c>
      <c r="E238" s="19">
        <f t="shared" si="13"/>
        <v>4120</v>
      </c>
      <c r="F238" s="20">
        <v>4110</v>
      </c>
      <c r="G238" s="21">
        <v>10</v>
      </c>
      <c r="H238" s="111">
        <f t="shared" si="14"/>
        <v>93.572564160799459</v>
      </c>
      <c r="I238" s="22">
        <f t="shared" si="15"/>
        <v>93.34544628662276</v>
      </c>
      <c r="J238" s="23">
        <f t="shared" si="12"/>
        <v>0.22711787417669771</v>
      </c>
      <c r="K238" s="1"/>
    </row>
    <row r="239" spans="1:11">
      <c r="A239" s="518"/>
      <c r="B239" s="47">
        <v>9178</v>
      </c>
      <c r="C239" s="48" t="s">
        <v>233</v>
      </c>
      <c r="D239" s="49">
        <v>5553</v>
      </c>
      <c r="E239" s="19">
        <f t="shared" si="13"/>
        <v>4979</v>
      </c>
      <c r="F239" s="20">
        <v>4906</v>
      </c>
      <c r="G239" s="21">
        <v>73</v>
      </c>
      <c r="H239" s="111">
        <f t="shared" si="14"/>
        <v>89.663245092742656</v>
      </c>
      <c r="I239" s="22">
        <f t="shared" si="15"/>
        <v>88.348640374572298</v>
      </c>
      <c r="J239" s="23">
        <f t="shared" si="12"/>
        <v>1.3146047181703584</v>
      </c>
      <c r="K239" s="1"/>
    </row>
    <row r="240" spans="1:11">
      <c r="A240" s="518"/>
      <c r="B240" s="47">
        <v>9179</v>
      </c>
      <c r="C240" s="48" t="s">
        <v>234</v>
      </c>
      <c r="D240" s="49">
        <v>6734</v>
      </c>
      <c r="E240" s="19">
        <f t="shared" si="13"/>
        <v>6046</v>
      </c>
      <c r="F240" s="20">
        <v>6028</v>
      </c>
      <c r="G240" s="21">
        <v>18</v>
      </c>
      <c r="H240" s="111">
        <f t="shared" si="14"/>
        <v>89.783189783189783</v>
      </c>
      <c r="I240" s="22">
        <f t="shared" si="15"/>
        <v>89.515889515889512</v>
      </c>
      <c r="J240" s="23">
        <f t="shared" si="12"/>
        <v>0.26730026730026729</v>
      </c>
      <c r="K240" s="1"/>
    </row>
    <row r="241" spans="1:11">
      <c r="A241" s="518"/>
      <c r="B241" s="47">
        <v>9180</v>
      </c>
      <c r="C241" s="48" t="s">
        <v>235</v>
      </c>
      <c r="D241" s="49">
        <v>2433</v>
      </c>
      <c r="E241" s="19">
        <f t="shared" si="13"/>
        <v>2186</v>
      </c>
      <c r="F241" s="20">
        <v>2144</v>
      </c>
      <c r="G241" s="21">
        <v>42</v>
      </c>
      <c r="H241" s="111">
        <f t="shared" si="14"/>
        <v>89.847924373201806</v>
      </c>
      <c r="I241" s="22">
        <f t="shared" si="15"/>
        <v>88.121660501438555</v>
      </c>
      <c r="J241" s="23">
        <f t="shared" si="12"/>
        <v>1.7262638717632552</v>
      </c>
      <c r="K241" s="1"/>
    </row>
    <row r="242" spans="1:11">
      <c r="A242" s="518"/>
      <c r="B242" s="47">
        <v>9181</v>
      </c>
      <c r="C242" s="48" t="s">
        <v>236</v>
      </c>
      <c r="D242" s="49">
        <v>3705</v>
      </c>
      <c r="E242" s="19">
        <f t="shared" si="13"/>
        <v>3394</v>
      </c>
      <c r="F242" s="20">
        <v>3386</v>
      </c>
      <c r="G242" s="21">
        <v>8</v>
      </c>
      <c r="H242" s="111">
        <f t="shared" si="14"/>
        <v>91.605937921727389</v>
      </c>
      <c r="I242" s="22">
        <f t="shared" si="15"/>
        <v>91.390013495276648</v>
      </c>
      <c r="J242" s="23">
        <f t="shared" si="12"/>
        <v>0.21592442645074225</v>
      </c>
      <c r="K242" s="1"/>
    </row>
    <row r="243" spans="1:11">
      <c r="A243" s="518"/>
      <c r="B243" s="47">
        <v>9182</v>
      </c>
      <c r="C243" s="48" t="s">
        <v>237</v>
      </c>
      <c r="D243" s="49">
        <v>2887</v>
      </c>
      <c r="E243" s="19">
        <f t="shared" si="13"/>
        <v>2587</v>
      </c>
      <c r="F243" s="20">
        <v>2580</v>
      </c>
      <c r="G243" s="21">
        <v>7</v>
      </c>
      <c r="H243" s="111">
        <f t="shared" si="14"/>
        <v>89.608590232074818</v>
      </c>
      <c r="I243" s="22">
        <f t="shared" si="15"/>
        <v>89.366124004156561</v>
      </c>
      <c r="J243" s="23">
        <f t="shared" si="12"/>
        <v>0.24246622791825426</v>
      </c>
      <c r="K243" s="1"/>
    </row>
    <row r="244" spans="1:11">
      <c r="A244" s="518"/>
      <c r="B244" s="47">
        <v>9183</v>
      </c>
      <c r="C244" s="48" t="s">
        <v>238</v>
      </c>
      <c r="D244" s="49">
        <v>3602</v>
      </c>
      <c r="E244" s="19">
        <f t="shared" si="13"/>
        <v>3221</v>
      </c>
      <c r="F244" s="20">
        <v>3210</v>
      </c>
      <c r="G244" s="21">
        <v>11</v>
      </c>
      <c r="H244" s="111">
        <f t="shared" si="14"/>
        <v>89.422543031649084</v>
      </c>
      <c r="I244" s="22">
        <f t="shared" si="15"/>
        <v>89.117157134925037</v>
      </c>
      <c r="J244" s="23">
        <f t="shared" si="12"/>
        <v>0.30538589672404221</v>
      </c>
      <c r="K244" s="1"/>
    </row>
    <row r="245" spans="1:11">
      <c r="A245" s="518"/>
      <c r="B245" s="47">
        <v>9184</v>
      </c>
      <c r="C245" s="48" t="s">
        <v>239</v>
      </c>
      <c r="D245" s="49">
        <v>10597</v>
      </c>
      <c r="E245" s="19">
        <f t="shared" si="13"/>
        <v>10145</v>
      </c>
      <c r="F245" s="20">
        <v>10045</v>
      </c>
      <c r="G245" s="21">
        <v>100</v>
      </c>
      <c r="H245" s="111">
        <f t="shared" si="14"/>
        <v>95.7346418797773</v>
      </c>
      <c r="I245" s="22">
        <f t="shared" si="15"/>
        <v>94.790978578843067</v>
      </c>
      <c r="J245" s="23">
        <f t="shared" si="12"/>
        <v>0.94366330093422668</v>
      </c>
      <c r="K245" s="1"/>
    </row>
    <row r="246" spans="1:11">
      <c r="A246" s="518"/>
      <c r="B246" s="47">
        <v>9185</v>
      </c>
      <c r="C246" s="48" t="s">
        <v>240</v>
      </c>
      <c r="D246" s="49">
        <v>3154</v>
      </c>
      <c r="E246" s="19">
        <f t="shared" si="13"/>
        <v>2845</v>
      </c>
      <c r="F246" s="20">
        <v>2827</v>
      </c>
      <c r="G246" s="21">
        <v>18</v>
      </c>
      <c r="H246" s="111">
        <f t="shared" si="14"/>
        <v>90.202916930881415</v>
      </c>
      <c r="I246" s="22">
        <f t="shared" si="15"/>
        <v>89.632213062777424</v>
      </c>
      <c r="J246" s="23">
        <f t="shared" si="12"/>
        <v>0.57070386810399498</v>
      </c>
      <c r="K246" s="1"/>
    </row>
    <row r="247" spans="1:11">
      <c r="A247" s="518"/>
      <c r="B247" s="47">
        <v>9186</v>
      </c>
      <c r="C247" s="48" t="s">
        <v>241</v>
      </c>
      <c r="D247" s="49">
        <v>4247</v>
      </c>
      <c r="E247" s="19">
        <f t="shared" si="13"/>
        <v>3882</v>
      </c>
      <c r="F247" s="20">
        <v>3852</v>
      </c>
      <c r="G247" s="21">
        <v>30</v>
      </c>
      <c r="H247" s="111">
        <f t="shared" si="14"/>
        <v>91.405698139863432</v>
      </c>
      <c r="I247" s="22">
        <f t="shared" si="15"/>
        <v>90.699317165057693</v>
      </c>
      <c r="J247" s="23">
        <f t="shared" si="12"/>
        <v>0.70638097480574524</v>
      </c>
      <c r="K247" s="1"/>
    </row>
    <row r="248" spans="1:11">
      <c r="A248" s="518"/>
      <c r="B248" s="47">
        <v>9187</v>
      </c>
      <c r="C248" s="48" t="s">
        <v>242</v>
      </c>
      <c r="D248" s="49">
        <v>7868</v>
      </c>
      <c r="E248" s="19">
        <f t="shared" si="13"/>
        <v>7275</v>
      </c>
      <c r="F248" s="20">
        <v>7220</v>
      </c>
      <c r="G248" s="21">
        <v>55</v>
      </c>
      <c r="H248" s="111">
        <f t="shared" si="14"/>
        <v>92.463141840366035</v>
      </c>
      <c r="I248" s="22">
        <f t="shared" si="15"/>
        <v>91.764107778342648</v>
      </c>
      <c r="J248" s="23">
        <f t="shared" si="12"/>
        <v>0.69903406202338592</v>
      </c>
      <c r="K248" s="1"/>
    </row>
    <row r="249" spans="1:11">
      <c r="A249" s="518"/>
      <c r="B249" s="47">
        <v>9188</v>
      </c>
      <c r="C249" s="48" t="s">
        <v>243</v>
      </c>
      <c r="D249" s="49">
        <v>3953</v>
      </c>
      <c r="E249" s="19">
        <f t="shared" si="13"/>
        <v>3696</v>
      </c>
      <c r="F249" s="20">
        <v>3667</v>
      </c>
      <c r="G249" s="21">
        <v>29</v>
      </c>
      <c r="H249" s="111">
        <f t="shared" si="14"/>
        <v>93.498608651656966</v>
      </c>
      <c r="I249" s="22">
        <f t="shared" si="15"/>
        <v>92.764988616240828</v>
      </c>
      <c r="J249" s="23">
        <f t="shared" si="12"/>
        <v>0.73362003541613963</v>
      </c>
      <c r="K249" s="1"/>
    </row>
    <row r="250" spans="1:11">
      <c r="A250" s="518"/>
      <c r="B250" s="47">
        <v>9189</v>
      </c>
      <c r="C250" s="48" t="s">
        <v>244</v>
      </c>
      <c r="D250" s="49">
        <v>5089</v>
      </c>
      <c r="E250" s="19">
        <f t="shared" si="13"/>
        <v>4594</v>
      </c>
      <c r="F250" s="20">
        <v>4585</v>
      </c>
      <c r="G250" s="21">
        <v>9</v>
      </c>
      <c r="H250" s="111">
        <f t="shared" si="14"/>
        <v>90.273138141088623</v>
      </c>
      <c r="I250" s="22">
        <f t="shared" si="15"/>
        <v>90.09628610729024</v>
      </c>
      <c r="J250" s="23">
        <f t="shared" si="12"/>
        <v>0.17685203379838868</v>
      </c>
      <c r="K250" s="1"/>
    </row>
    <row r="251" spans="1:11">
      <c r="A251" s="518"/>
      <c r="B251" s="47">
        <v>9190</v>
      </c>
      <c r="C251" s="48" t="s">
        <v>245</v>
      </c>
      <c r="D251" s="49">
        <v>4179</v>
      </c>
      <c r="E251" s="19">
        <f t="shared" si="13"/>
        <v>3887</v>
      </c>
      <c r="F251" s="20">
        <v>3881</v>
      </c>
      <c r="G251" s="21">
        <v>6</v>
      </c>
      <c r="H251" s="111">
        <f t="shared" si="14"/>
        <v>93.012682459918636</v>
      </c>
      <c r="I251" s="22">
        <f t="shared" si="15"/>
        <v>92.869107441971764</v>
      </c>
      <c r="J251" s="23">
        <f t="shared" si="12"/>
        <v>0.14357501794687724</v>
      </c>
      <c r="K251" s="1"/>
    </row>
    <row r="252" spans="1:11">
      <c r="A252" s="518"/>
      <c r="B252" s="47">
        <v>9261</v>
      </c>
      <c r="C252" s="48" t="s">
        <v>246</v>
      </c>
      <c r="D252" s="49">
        <v>2012</v>
      </c>
      <c r="E252" s="19">
        <f t="shared" si="13"/>
        <v>1800</v>
      </c>
      <c r="F252" s="20">
        <v>1624</v>
      </c>
      <c r="G252" s="21">
        <v>176</v>
      </c>
      <c r="H252" s="111">
        <f t="shared" si="14"/>
        <v>89.463220675944328</v>
      </c>
      <c r="I252" s="22">
        <f t="shared" si="15"/>
        <v>80.715705765407549</v>
      </c>
      <c r="J252" s="23">
        <f t="shared" si="12"/>
        <v>8.7475149105367791</v>
      </c>
      <c r="K252" s="1"/>
    </row>
    <row r="253" spans="1:11">
      <c r="A253" s="518"/>
      <c r="B253" s="47">
        <v>9262</v>
      </c>
      <c r="C253" s="223" t="s">
        <v>428</v>
      </c>
      <c r="D253" s="49">
        <v>1249</v>
      </c>
      <c r="E253" s="19">
        <f t="shared" si="13"/>
        <v>1169</v>
      </c>
      <c r="F253" s="20">
        <v>1169</v>
      </c>
      <c r="G253" s="144" t="s">
        <v>432</v>
      </c>
      <c r="H253" s="111">
        <f t="shared" si="14"/>
        <v>93.594875900720581</v>
      </c>
      <c r="I253" s="22">
        <f t="shared" si="15"/>
        <v>93.594875900720581</v>
      </c>
      <c r="J253" s="224" t="s">
        <v>432</v>
      </c>
      <c r="K253" s="1"/>
    </row>
    <row r="254" spans="1:11">
      <c r="A254" s="518"/>
      <c r="B254" s="47">
        <v>9263</v>
      </c>
      <c r="C254" s="48" t="s">
        <v>247</v>
      </c>
      <c r="D254" s="49">
        <v>1211</v>
      </c>
      <c r="E254" s="19">
        <f t="shared" si="13"/>
        <v>1079</v>
      </c>
      <c r="F254" s="20">
        <v>1062</v>
      </c>
      <c r="G254" s="21">
        <v>17</v>
      </c>
      <c r="H254" s="111">
        <f t="shared" si="14"/>
        <v>89.099917423616844</v>
      </c>
      <c r="I254" s="22">
        <f t="shared" si="15"/>
        <v>87.696118909991739</v>
      </c>
      <c r="J254" s="23">
        <f t="shared" si="12"/>
        <v>1.4037985136251032</v>
      </c>
      <c r="K254" s="1"/>
    </row>
    <row r="255" spans="1:11">
      <c r="A255" s="518"/>
      <c r="B255" s="47">
        <v>9271</v>
      </c>
      <c r="C255" s="48" t="s">
        <v>248</v>
      </c>
      <c r="D255" s="49">
        <v>3202</v>
      </c>
      <c r="E255" s="19">
        <f t="shared" si="13"/>
        <v>2922</v>
      </c>
      <c r="F255" s="20">
        <v>2917</v>
      </c>
      <c r="G255" s="21">
        <v>5</v>
      </c>
      <c r="H255" s="111">
        <f t="shared" si="14"/>
        <v>91.255465334166146</v>
      </c>
      <c r="I255" s="22">
        <f t="shared" si="15"/>
        <v>91.099312929419114</v>
      </c>
      <c r="J255" s="23">
        <f t="shared" si="12"/>
        <v>0.1561524047470331</v>
      </c>
      <c r="K255" s="1"/>
    </row>
    <row r="256" spans="1:11">
      <c r="A256" s="518"/>
      <c r="B256" s="47">
        <v>9272</v>
      </c>
      <c r="C256" s="48" t="s">
        <v>249</v>
      </c>
      <c r="D256" s="49">
        <v>2102</v>
      </c>
      <c r="E256" s="19">
        <f t="shared" si="13"/>
        <v>1939</v>
      </c>
      <c r="F256" s="20">
        <v>1913</v>
      </c>
      <c r="G256" s="21">
        <v>26</v>
      </c>
      <c r="H256" s="111">
        <f t="shared" si="14"/>
        <v>92.245480494766895</v>
      </c>
      <c r="I256" s="22">
        <f t="shared" si="15"/>
        <v>91.008563273073264</v>
      </c>
      <c r="J256" s="23">
        <f t="shared" si="12"/>
        <v>1.2369172216936251</v>
      </c>
      <c r="K256" s="1"/>
    </row>
    <row r="257" spans="1:11">
      <c r="A257" s="518"/>
      <c r="B257" s="47">
        <v>9273</v>
      </c>
      <c r="C257" s="48" t="s">
        <v>250</v>
      </c>
      <c r="D257" s="49">
        <v>3842</v>
      </c>
      <c r="E257" s="19">
        <f t="shared" si="13"/>
        <v>3420</v>
      </c>
      <c r="F257" s="20">
        <v>3408</v>
      </c>
      <c r="G257" s="21">
        <v>12</v>
      </c>
      <c r="H257" s="111">
        <f t="shared" si="14"/>
        <v>89.016137428422695</v>
      </c>
      <c r="I257" s="22">
        <f t="shared" si="15"/>
        <v>88.703800104112446</v>
      </c>
      <c r="J257" s="23">
        <f t="shared" si="12"/>
        <v>0.31233732431025507</v>
      </c>
      <c r="K257" s="1"/>
    </row>
    <row r="258" spans="1:11">
      <c r="A258" s="518"/>
      <c r="B258" s="47">
        <v>9274</v>
      </c>
      <c r="C258" s="48" t="s">
        <v>251</v>
      </c>
      <c r="D258" s="49">
        <v>5173</v>
      </c>
      <c r="E258" s="19">
        <f t="shared" si="13"/>
        <v>4732</v>
      </c>
      <c r="F258" s="20">
        <v>4698</v>
      </c>
      <c r="G258" s="21">
        <v>34</v>
      </c>
      <c r="H258" s="111">
        <f t="shared" si="14"/>
        <v>91.474966170500679</v>
      </c>
      <c r="I258" s="22">
        <f t="shared" si="15"/>
        <v>90.817707326502997</v>
      </c>
      <c r="J258" s="23">
        <f t="shared" si="12"/>
        <v>0.65725884399768031</v>
      </c>
      <c r="K258" s="1"/>
    </row>
    <row r="259" spans="1:11">
      <c r="A259" s="518"/>
      <c r="B259" s="47">
        <v>9275</v>
      </c>
      <c r="C259" s="48" t="s">
        <v>252</v>
      </c>
      <c r="D259" s="49">
        <v>5104</v>
      </c>
      <c r="E259" s="19">
        <f t="shared" si="13"/>
        <v>4749</v>
      </c>
      <c r="F259" s="20">
        <v>4739</v>
      </c>
      <c r="G259" s="21">
        <v>10</v>
      </c>
      <c r="H259" s="111">
        <f t="shared" si="14"/>
        <v>93.044670846394979</v>
      </c>
      <c r="I259" s="22">
        <f t="shared" si="15"/>
        <v>92.8487460815047</v>
      </c>
      <c r="J259" s="23">
        <f t="shared" si="12"/>
        <v>0.19592476489028213</v>
      </c>
      <c r="K259" s="1"/>
    </row>
    <row r="260" spans="1:11">
      <c r="A260" s="518"/>
      <c r="B260" s="47">
        <v>9276</v>
      </c>
      <c r="C260" s="48" t="s">
        <v>253</v>
      </c>
      <c r="D260" s="49">
        <v>2062</v>
      </c>
      <c r="E260" s="19">
        <f t="shared" si="13"/>
        <v>1905</v>
      </c>
      <c r="F260" s="20">
        <v>1882</v>
      </c>
      <c r="G260" s="21">
        <v>23</v>
      </c>
      <c r="H260" s="111">
        <f t="shared" si="14"/>
        <v>92.386032977691556</v>
      </c>
      <c r="I260" s="22">
        <f t="shared" si="15"/>
        <v>91.270611057225992</v>
      </c>
      <c r="J260" s="23">
        <f t="shared" si="12"/>
        <v>1.1154219204655673</v>
      </c>
      <c r="K260" s="1"/>
    </row>
    <row r="261" spans="1:11">
      <c r="A261" s="518"/>
      <c r="B261" s="47">
        <v>9277</v>
      </c>
      <c r="C261" s="48" t="s">
        <v>254</v>
      </c>
      <c r="D261" s="49">
        <v>3449</v>
      </c>
      <c r="E261" s="19">
        <f t="shared" si="13"/>
        <v>3198</v>
      </c>
      <c r="F261" s="20">
        <v>3190</v>
      </c>
      <c r="G261" s="21">
        <v>8</v>
      </c>
      <c r="H261" s="111">
        <f t="shared" si="14"/>
        <v>92.722528269063503</v>
      </c>
      <c r="I261" s="22">
        <f t="shared" si="15"/>
        <v>92.49057697883444</v>
      </c>
      <c r="J261" s="23">
        <f t="shared" si="12"/>
        <v>0.23195129022905189</v>
      </c>
      <c r="K261" s="1"/>
    </row>
    <row r="262" spans="1:11">
      <c r="A262" s="518"/>
      <c r="B262" s="47">
        <v>9278</v>
      </c>
      <c r="C262" s="48" t="s">
        <v>255</v>
      </c>
      <c r="D262" s="49">
        <v>3099</v>
      </c>
      <c r="E262" s="19">
        <f t="shared" si="13"/>
        <v>2860</v>
      </c>
      <c r="F262" s="20">
        <v>2856</v>
      </c>
      <c r="G262" s="21">
        <v>4</v>
      </c>
      <c r="H262" s="111">
        <f t="shared" si="14"/>
        <v>92.287834785414645</v>
      </c>
      <c r="I262" s="22">
        <f t="shared" si="15"/>
        <v>92.158760890609869</v>
      </c>
      <c r="J262" s="23">
        <f t="shared" si="12"/>
        <v>0.12907389480477574</v>
      </c>
      <c r="K262" s="1"/>
    </row>
    <row r="263" spans="1:11">
      <c r="A263" s="518"/>
      <c r="B263" s="47">
        <v>9279</v>
      </c>
      <c r="C263" s="48" t="s">
        <v>256</v>
      </c>
      <c r="D263" s="49">
        <v>2925</v>
      </c>
      <c r="E263" s="19">
        <f t="shared" si="13"/>
        <v>2649</v>
      </c>
      <c r="F263" s="20">
        <v>2634</v>
      </c>
      <c r="G263" s="21">
        <v>15</v>
      </c>
      <c r="H263" s="111">
        <f t="shared" si="14"/>
        <v>90.564102564102569</v>
      </c>
      <c r="I263" s="22">
        <f t="shared" si="15"/>
        <v>90.051282051282058</v>
      </c>
      <c r="J263" s="23">
        <f t="shared" ref="J263:J325" si="16">G263*100/D263</f>
        <v>0.51282051282051277</v>
      </c>
      <c r="K263" s="1"/>
    </row>
    <row r="264" spans="1:11">
      <c r="A264" s="518"/>
      <c r="B264" s="47">
        <v>9361</v>
      </c>
      <c r="C264" s="48" t="s">
        <v>257</v>
      </c>
      <c r="D264" s="49">
        <v>1133</v>
      </c>
      <c r="E264" s="19">
        <f t="shared" ref="E264:E327" si="17">SUM(F264:G264)</f>
        <v>1000</v>
      </c>
      <c r="F264" s="20">
        <v>989</v>
      </c>
      <c r="G264" s="21">
        <v>11</v>
      </c>
      <c r="H264" s="111">
        <f t="shared" ref="H264:H327" si="18">E264*100/D264</f>
        <v>88.261253309796999</v>
      </c>
      <c r="I264" s="22">
        <f t="shared" ref="I264:I327" si="19">F264*100/D264</f>
        <v>87.290379523389234</v>
      </c>
      <c r="J264" s="23">
        <f t="shared" si="16"/>
        <v>0.970873786407767</v>
      </c>
      <c r="K264" s="1"/>
    </row>
    <row r="265" spans="1:11">
      <c r="A265" s="518"/>
      <c r="B265" s="47">
        <v>9362</v>
      </c>
      <c r="C265" s="48" t="s">
        <v>258</v>
      </c>
      <c r="D265" s="49">
        <v>3864</v>
      </c>
      <c r="E265" s="19">
        <f t="shared" si="17"/>
        <v>3604</v>
      </c>
      <c r="F265" s="20">
        <v>3598</v>
      </c>
      <c r="G265" s="21">
        <v>6</v>
      </c>
      <c r="H265" s="111">
        <f t="shared" si="18"/>
        <v>93.271221532091104</v>
      </c>
      <c r="I265" s="22">
        <f t="shared" si="19"/>
        <v>93.115942028985501</v>
      </c>
      <c r="J265" s="23">
        <f t="shared" si="16"/>
        <v>0.15527950310559005</v>
      </c>
      <c r="K265" s="1"/>
    </row>
    <row r="266" spans="1:11">
      <c r="A266" s="518"/>
      <c r="B266" s="47">
        <v>9363</v>
      </c>
      <c r="C266" s="48" t="s">
        <v>259</v>
      </c>
      <c r="D266" s="49">
        <v>1118</v>
      </c>
      <c r="E266" s="19">
        <f t="shared" si="17"/>
        <v>941</v>
      </c>
      <c r="F266" s="20">
        <v>939</v>
      </c>
      <c r="G266" s="21">
        <v>2</v>
      </c>
      <c r="H266" s="111">
        <f t="shared" si="18"/>
        <v>84.16815742397138</v>
      </c>
      <c r="I266" s="22">
        <f t="shared" si="19"/>
        <v>83.989266547406089</v>
      </c>
      <c r="J266" s="23">
        <f t="shared" si="16"/>
        <v>0.17889087656529518</v>
      </c>
      <c r="K266" s="1"/>
    </row>
    <row r="267" spans="1:11">
      <c r="A267" s="518"/>
      <c r="B267" s="47">
        <v>9371</v>
      </c>
      <c r="C267" s="48" t="s">
        <v>260</v>
      </c>
      <c r="D267" s="49">
        <v>2963</v>
      </c>
      <c r="E267" s="19">
        <f t="shared" si="17"/>
        <v>2619</v>
      </c>
      <c r="F267" s="20">
        <v>2615</v>
      </c>
      <c r="G267" s="21">
        <v>4</v>
      </c>
      <c r="H267" s="111">
        <f t="shared" si="18"/>
        <v>88.39014512318596</v>
      </c>
      <c r="I267" s="22">
        <f t="shared" si="19"/>
        <v>88.255146810664868</v>
      </c>
      <c r="J267" s="23">
        <f t="shared" si="16"/>
        <v>0.13499831252109348</v>
      </c>
      <c r="K267" s="1"/>
    </row>
    <row r="268" spans="1:11">
      <c r="A268" s="518"/>
      <c r="B268" s="47">
        <v>9372</v>
      </c>
      <c r="C268" s="48" t="s">
        <v>261</v>
      </c>
      <c r="D268" s="49">
        <v>3544</v>
      </c>
      <c r="E268" s="19">
        <f t="shared" si="17"/>
        <v>3247</v>
      </c>
      <c r="F268" s="20">
        <v>3207</v>
      </c>
      <c r="G268" s="21">
        <v>40</v>
      </c>
      <c r="H268" s="111">
        <f t="shared" si="18"/>
        <v>91.619638826185096</v>
      </c>
      <c r="I268" s="22">
        <f t="shared" si="19"/>
        <v>90.490970654627546</v>
      </c>
      <c r="J268" s="23">
        <f t="shared" si="16"/>
        <v>1.1286681715575622</v>
      </c>
      <c r="K268" s="1"/>
    </row>
    <row r="269" spans="1:11">
      <c r="A269" s="518"/>
      <c r="B269" s="47">
        <v>9373</v>
      </c>
      <c r="C269" s="48" t="s">
        <v>262</v>
      </c>
      <c r="D269" s="49">
        <v>4093</v>
      </c>
      <c r="E269" s="19">
        <f t="shared" si="17"/>
        <v>3813</v>
      </c>
      <c r="F269" s="20">
        <v>3811</v>
      </c>
      <c r="G269" s="21">
        <v>2</v>
      </c>
      <c r="H269" s="111">
        <f t="shared" si="18"/>
        <v>93.159052040068403</v>
      </c>
      <c r="I269" s="22">
        <f t="shared" si="19"/>
        <v>93.110188126068891</v>
      </c>
      <c r="J269" s="23">
        <f t="shared" si="16"/>
        <v>4.8863913999511357E-2</v>
      </c>
      <c r="K269" s="1"/>
    </row>
    <row r="270" spans="1:11">
      <c r="A270" s="518"/>
      <c r="B270" s="47">
        <v>9374</v>
      </c>
      <c r="C270" s="48" t="s">
        <v>263</v>
      </c>
      <c r="D270" s="49">
        <v>2819</v>
      </c>
      <c r="E270" s="19">
        <f t="shared" si="17"/>
        <v>2507</v>
      </c>
      <c r="F270" s="20">
        <v>2507</v>
      </c>
      <c r="G270" s="144" t="s">
        <v>432</v>
      </c>
      <c r="H270" s="111">
        <f t="shared" si="18"/>
        <v>88.932245477119551</v>
      </c>
      <c r="I270" s="22">
        <f t="shared" si="19"/>
        <v>88.932245477119551</v>
      </c>
      <c r="J270" s="23" t="s">
        <v>432</v>
      </c>
      <c r="K270" s="1"/>
    </row>
    <row r="271" spans="1:11">
      <c r="A271" s="518"/>
      <c r="B271" s="47">
        <v>9375</v>
      </c>
      <c r="C271" s="48" t="s">
        <v>264</v>
      </c>
      <c r="D271" s="49">
        <v>6083</v>
      </c>
      <c r="E271" s="19">
        <f t="shared" si="17"/>
        <v>5625</v>
      </c>
      <c r="F271" s="20">
        <v>5622</v>
      </c>
      <c r="G271" s="144">
        <v>3</v>
      </c>
      <c r="H271" s="111">
        <f t="shared" si="18"/>
        <v>92.470820318921582</v>
      </c>
      <c r="I271" s="22">
        <f t="shared" si="19"/>
        <v>92.421502548084831</v>
      </c>
      <c r="J271" s="23">
        <f t="shared" si="16"/>
        <v>4.931777083675818E-2</v>
      </c>
      <c r="K271" s="1"/>
    </row>
    <row r="272" spans="1:11">
      <c r="A272" s="518"/>
      <c r="B272" s="47">
        <v>9376</v>
      </c>
      <c r="C272" s="48" t="s">
        <v>265</v>
      </c>
      <c r="D272" s="49">
        <v>4296</v>
      </c>
      <c r="E272" s="19">
        <f t="shared" si="17"/>
        <v>3922</v>
      </c>
      <c r="F272" s="20">
        <v>3905</v>
      </c>
      <c r="G272" s="21">
        <v>17</v>
      </c>
      <c r="H272" s="111">
        <f t="shared" si="18"/>
        <v>91.294227188081933</v>
      </c>
      <c r="I272" s="22">
        <f t="shared" si="19"/>
        <v>90.898510242085663</v>
      </c>
      <c r="J272" s="23">
        <f t="shared" si="16"/>
        <v>0.3957169459962756</v>
      </c>
      <c r="K272" s="1"/>
    </row>
    <row r="273" spans="1:11">
      <c r="A273" s="518"/>
      <c r="B273" s="47">
        <v>9377</v>
      </c>
      <c r="C273" s="48" t="s">
        <v>266</v>
      </c>
      <c r="D273" s="49">
        <v>1893</v>
      </c>
      <c r="E273" s="19">
        <f t="shared" si="17"/>
        <v>1797</v>
      </c>
      <c r="F273" s="20">
        <v>1795</v>
      </c>
      <c r="G273" s="21">
        <v>2</v>
      </c>
      <c r="H273" s="111">
        <f t="shared" si="18"/>
        <v>94.928684627575279</v>
      </c>
      <c r="I273" s="22">
        <f t="shared" si="19"/>
        <v>94.823032223983091</v>
      </c>
      <c r="J273" s="23">
        <f t="shared" si="16"/>
        <v>0.10565240359218173</v>
      </c>
      <c r="K273" s="1"/>
    </row>
    <row r="274" spans="1:11">
      <c r="A274" s="518"/>
      <c r="B274" s="47">
        <v>9461</v>
      </c>
      <c r="C274" s="48" t="s">
        <v>267</v>
      </c>
      <c r="D274" s="49">
        <v>2148</v>
      </c>
      <c r="E274" s="19">
        <f t="shared" si="17"/>
        <v>1779</v>
      </c>
      <c r="F274" s="20">
        <v>1778</v>
      </c>
      <c r="G274" s="21">
        <v>1</v>
      </c>
      <c r="H274" s="111">
        <f t="shared" si="18"/>
        <v>82.821229050279328</v>
      </c>
      <c r="I274" s="22">
        <f t="shared" si="19"/>
        <v>82.774674115456236</v>
      </c>
      <c r="J274" s="23">
        <f t="shared" si="16"/>
        <v>4.6554934823091247E-2</v>
      </c>
      <c r="K274" s="1"/>
    </row>
    <row r="275" spans="1:11">
      <c r="A275" s="518"/>
      <c r="B275" s="47">
        <v>9462</v>
      </c>
      <c r="C275" s="223" t="s">
        <v>427</v>
      </c>
      <c r="D275" s="49">
        <v>1716</v>
      </c>
      <c r="E275" s="19">
        <f t="shared" si="17"/>
        <v>1521</v>
      </c>
      <c r="F275" s="20">
        <v>1520</v>
      </c>
      <c r="G275" s="21">
        <v>1</v>
      </c>
      <c r="H275" s="111">
        <f t="shared" si="18"/>
        <v>88.63636363636364</v>
      </c>
      <c r="I275" s="22">
        <f t="shared" si="19"/>
        <v>88.578088578088582</v>
      </c>
      <c r="J275" s="23">
        <f t="shared" si="16"/>
        <v>5.8275058275058272E-2</v>
      </c>
      <c r="K275" s="1"/>
    </row>
    <row r="276" spans="1:11">
      <c r="A276" s="518"/>
      <c r="B276" s="47">
        <v>9463</v>
      </c>
      <c r="C276" s="223" t="s">
        <v>268</v>
      </c>
      <c r="D276" s="49">
        <v>1030</v>
      </c>
      <c r="E276" s="19">
        <f t="shared" si="17"/>
        <v>1031</v>
      </c>
      <c r="F276" s="20">
        <v>1030</v>
      </c>
      <c r="G276" s="21">
        <v>1</v>
      </c>
      <c r="H276" s="111">
        <f t="shared" si="18"/>
        <v>100.09708737864078</v>
      </c>
      <c r="I276" s="22">
        <f t="shared" si="19"/>
        <v>100</v>
      </c>
      <c r="J276" s="23">
        <f t="shared" si="16"/>
        <v>9.7087378640776698E-2</v>
      </c>
      <c r="K276" s="1"/>
    </row>
    <row r="277" spans="1:11">
      <c r="A277" s="518"/>
      <c r="B277" s="47">
        <v>9464</v>
      </c>
      <c r="C277" s="48" t="s">
        <v>269</v>
      </c>
      <c r="D277" s="49">
        <v>1264</v>
      </c>
      <c r="E277" s="19">
        <f t="shared" si="17"/>
        <v>1214</v>
      </c>
      <c r="F277" s="20">
        <v>1205</v>
      </c>
      <c r="G277" s="21">
        <v>9</v>
      </c>
      <c r="H277" s="111">
        <f t="shared" si="18"/>
        <v>96.044303797468359</v>
      </c>
      <c r="I277" s="22">
        <f t="shared" si="19"/>
        <v>95.332278481012665</v>
      </c>
      <c r="J277" s="23">
        <f t="shared" si="16"/>
        <v>0.71202531645569622</v>
      </c>
      <c r="K277" s="1"/>
    </row>
    <row r="278" spans="1:11">
      <c r="A278" s="518"/>
      <c r="B278" s="47">
        <v>9471</v>
      </c>
      <c r="C278" s="48" t="s">
        <v>270</v>
      </c>
      <c r="D278" s="49">
        <v>4613</v>
      </c>
      <c r="E278" s="19">
        <f t="shared" si="17"/>
        <v>4423</v>
      </c>
      <c r="F278" s="20">
        <v>4421</v>
      </c>
      <c r="G278" s="21">
        <v>2</v>
      </c>
      <c r="H278" s="111">
        <f t="shared" si="18"/>
        <v>95.881205289399517</v>
      </c>
      <c r="I278" s="22">
        <f t="shared" si="19"/>
        <v>95.837849555603725</v>
      </c>
      <c r="J278" s="23">
        <f t="shared" si="16"/>
        <v>4.3355733795794493E-2</v>
      </c>
      <c r="K278" s="1"/>
    </row>
    <row r="279" spans="1:11">
      <c r="A279" s="518"/>
      <c r="B279" s="47">
        <v>9472</v>
      </c>
      <c r="C279" s="48" t="s">
        <v>271</v>
      </c>
      <c r="D279" s="49">
        <v>2801</v>
      </c>
      <c r="E279" s="19">
        <f t="shared" si="17"/>
        <v>2651</v>
      </c>
      <c r="F279" s="20">
        <v>2648</v>
      </c>
      <c r="G279" s="21">
        <v>3</v>
      </c>
      <c r="H279" s="111">
        <f t="shared" si="18"/>
        <v>94.644769725098186</v>
      </c>
      <c r="I279" s="22">
        <f t="shared" si="19"/>
        <v>94.537665119600149</v>
      </c>
      <c r="J279" s="23">
        <f t="shared" si="16"/>
        <v>0.10710460549803641</v>
      </c>
      <c r="K279" s="1"/>
    </row>
    <row r="280" spans="1:11">
      <c r="A280" s="518"/>
      <c r="B280" s="47">
        <v>9473</v>
      </c>
      <c r="C280" s="48" t="s">
        <v>272</v>
      </c>
      <c r="D280" s="49">
        <v>2425</v>
      </c>
      <c r="E280" s="19">
        <f t="shared" si="17"/>
        <v>2263</v>
      </c>
      <c r="F280" s="20">
        <v>2235</v>
      </c>
      <c r="G280" s="21">
        <v>28</v>
      </c>
      <c r="H280" s="111">
        <f t="shared" si="18"/>
        <v>93.319587628865975</v>
      </c>
      <c r="I280" s="22">
        <f t="shared" si="19"/>
        <v>92.164948453608247</v>
      </c>
      <c r="J280" s="23">
        <f t="shared" si="16"/>
        <v>1.1546391752577319</v>
      </c>
      <c r="K280" s="1"/>
    </row>
    <row r="281" spans="1:11">
      <c r="A281" s="518"/>
      <c r="B281" s="47">
        <v>9474</v>
      </c>
      <c r="C281" s="48" t="s">
        <v>273</v>
      </c>
      <c r="D281" s="49">
        <v>3485</v>
      </c>
      <c r="E281" s="19">
        <f t="shared" si="17"/>
        <v>3345</v>
      </c>
      <c r="F281" s="20">
        <v>3331</v>
      </c>
      <c r="G281" s="21">
        <v>14</v>
      </c>
      <c r="H281" s="111">
        <f t="shared" si="18"/>
        <v>95.982783357245339</v>
      </c>
      <c r="I281" s="22">
        <f t="shared" si="19"/>
        <v>95.581061692969868</v>
      </c>
      <c r="J281" s="23">
        <f t="shared" si="16"/>
        <v>0.40172166427546629</v>
      </c>
      <c r="K281" s="1"/>
    </row>
    <row r="282" spans="1:11">
      <c r="A282" s="518"/>
      <c r="B282" s="47">
        <v>9475</v>
      </c>
      <c r="C282" s="48" t="s">
        <v>274</v>
      </c>
      <c r="D282" s="49">
        <v>2293</v>
      </c>
      <c r="E282" s="19">
        <f t="shared" si="17"/>
        <v>2042</v>
      </c>
      <c r="F282" s="20">
        <v>2036</v>
      </c>
      <c r="G282" s="21">
        <v>6</v>
      </c>
      <c r="H282" s="111">
        <f t="shared" si="18"/>
        <v>89.053641517662456</v>
      </c>
      <c r="I282" s="22">
        <f t="shared" si="19"/>
        <v>88.791975577845619</v>
      </c>
      <c r="J282" s="23">
        <f t="shared" si="16"/>
        <v>0.26166593981683384</v>
      </c>
      <c r="K282" s="1"/>
    </row>
    <row r="283" spans="1:11">
      <c r="A283" s="518"/>
      <c r="B283" s="47">
        <v>9476</v>
      </c>
      <c r="C283" s="48" t="s">
        <v>275</v>
      </c>
      <c r="D283" s="49">
        <v>1474</v>
      </c>
      <c r="E283" s="19">
        <f t="shared" si="17"/>
        <v>1392</v>
      </c>
      <c r="F283" s="20">
        <v>1385</v>
      </c>
      <c r="G283" s="21">
        <v>7</v>
      </c>
      <c r="H283" s="111">
        <f t="shared" si="18"/>
        <v>94.436906377204878</v>
      </c>
      <c r="I283" s="22">
        <f t="shared" si="19"/>
        <v>93.962008141112619</v>
      </c>
      <c r="J283" s="23">
        <f t="shared" si="16"/>
        <v>0.47489823609226595</v>
      </c>
      <c r="K283" s="1"/>
    </row>
    <row r="284" spans="1:11">
      <c r="A284" s="518"/>
      <c r="B284" s="47">
        <v>9477</v>
      </c>
      <c r="C284" s="48" t="s">
        <v>276</v>
      </c>
      <c r="D284" s="49">
        <v>1732</v>
      </c>
      <c r="E284" s="19">
        <f t="shared" si="17"/>
        <v>1673</v>
      </c>
      <c r="F284" s="20">
        <v>1671</v>
      </c>
      <c r="G284" s="21">
        <v>2</v>
      </c>
      <c r="H284" s="111">
        <f t="shared" si="18"/>
        <v>96.593533487297918</v>
      </c>
      <c r="I284" s="22">
        <f t="shared" si="19"/>
        <v>96.47806004618937</v>
      </c>
      <c r="J284" s="23">
        <f t="shared" si="16"/>
        <v>0.11547344110854503</v>
      </c>
      <c r="K284" s="1"/>
    </row>
    <row r="285" spans="1:11">
      <c r="A285" s="518"/>
      <c r="B285" s="47">
        <v>9478</v>
      </c>
      <c r="C285" s="48" t="s">
        <v>277</v>
      </c>
      <c r="D285" s="49">
        <v>1788</v>
      </c>
      <c r="E285" s="19">
        <f t="shared" si="17"/>
        <v>1681</v>
      </c>
      <c r="F285" s="20">
        <v>1678</v>
      </c>
      <c r="G285" s="21">
        <v>3</v>
      </c>
      <c r="H285" s="111">
        <f t="shared" si="18"/>
        <v>94.015659955257277</v>
      </c>
      <c r="I285" s="22">
        <f t="shared" si="19"/>
        <v>93.847874720357936</v>
      </c>
      <c r="J285" s="23">
        <f t="shared" si="16"/>
        <v>0.16778523489932887</v>
      </c>
      <c r="K285" s="1"/>
    </row>
    <row r="286" spans="1:11">
      <c r="A286" s="518"/>
      <c r="B286" s="47">
        <v>9479</v>
      </c>
      <c r="C286" s="48" t="s">
        <v>278</v>
      </c>
      <c r="D286" s="49">
        <v>1857</v>
      </c>
      <c r="E286" s="19">
        <f t="shared" si="17"/>
        <v>1717</v>
      </c>
      <c r="F286" s="20">
        <v>1715</v>
      </c>
      <c r="G286" s="21">
        <v>2</v>
      </c>
      <c r="H286" s="111">
        <f t="shared" si="18"/>
        <v>92.460958535271942</v>
      </c>
      <c r="I286" s="22">
        <f t="shared" si="19"/>
        <v>92.353257942918688</v>
      </c>
      <c r="J286" s="23">
        <f t="shared" si="16"/>
        <v>0.10770059235325795</v>
      </c>
      <c r="K286" s="1"/>
    </row>
    <row r="287" spans="1:11">
      <c r="A287" s="518"/>
      <c r="B287" s="47">
        <v>9561</v>
      </c>
      <c r="C287" s="48" t="s">
        <v>279</v>
      </c>
      <c r="D287" s="49">
        <v>1239</v>
      </c>
      <c r="E287" s="19">
        <f t="shared" si="17"/>
        <v>1117</v>
      </c>
      <c r="F287" s="20">
        <v>1114</v>
      </c>
      <c r="G287" s="21">
        <v>3</v>
      </c>
      <c r="H287" s="111">
        <f t="shared" si="18"/>
        <v>90.153349475383379</v>
      </c>
      <c r="I287" s="22">
        <f t="shared" si="19"/>
        <v>89.911218724778053</v>
      </c>
      <c r="J287" s="23">
        <f t="shared" si="16"/>
        <v>0.24213075060532688</v>
      </c>
      <c r="K287" s="1"/>
    </row>
    <row r="288" spans="1:11">
      <c r="A288" s="518"/>
      <c r="B288" s="47">
        <v>9562</v>
      </c>
      <c r="C288" s="48" t="s">
        <v>280</v>
      </c>
      <c r="D288" s="49">
        <v>3141</v>
      </c>
      <c r="E288" s="19">
        <f t="shared" si="17"/>
        <v>2972</v>
      </c>
      <c r="F288" s="20">
        <v>2958</v>
      </c>
      <c r="G288" s="21">
        <v>14</v>
      </c>
      <c r="H288" s="111">
        <f t="shared" si="18"/>
        <v>94.619547914676858</v>
      </c>
      <c r="I288" s="22">
        <f t="shared" si="19"/>
        <v>94.173829990448908</v>
      </c>
      <c r="J288" s="23">
        <f t="shared" si="16"/>
        <v>0.44571792422795287</v>
      </c>
      <c r="K288" s="1"/>
    </row>
    <row r="289" spans="1:11">
      <c r="A289" s="518"/>
      <c r="B289" s="47">
        <v>9563</v>
      </c>
      <c r="C289" s="48" t="s">
        <v>281</v>
      </c>
      <c r="D289" s="49">
        <v>3913</v>
      </c>
      <c r="E289" s="19">
        <f t="shared" si="17"/>
        <v>3449</v>
      </c>
      <c r="F289" s="20">
        <v>3425</v>
      </c>
      <c r="G289" s="21">
        <v>24</v>
      </c>
      <c r="H289" s="111">
        <f t="shared" si="18"/>
        <v>88.142090467671864</v>
      </c>
      <c r="I289" s="22">
        <f t="shared" si="19"/>
        <v>87.528750319447994</v>
      </c>
      <c r="J289" s="23">
        <f t="shared" si="16"/>
        <v>0.61334014822386917</v>
      </c>
      <c r="K289" s="1"/>
    </row>
    <row r="290" spans="1:11">
      <c r="A290" s="518"/>
      <c r="B290" s="47">
        <v>9564</v>
      </c>
      <c r="C290" s="48" t="s">
        <v>282</v>
      </c>
      <c r="D290" s="49">
        <v>14885</v>
      </c>
      <c r="E290" s="19">
        <f t="shared" si="17"/>
        <v>13160</v>
      </c>
      <c r="F290" s="20">
        <v>12976</v>
      </c>
      <c r="G290" s="21">
        <v>184</v>
      </c>
      <c r="H290" s="111">
        <f t="shared" si="18"/>
        <v>88.411152166610677</v>
      </c>
      <c r="I290" s="22">
        <f t="shared" si="19"/>
        <v>87.175008397715828</v>
      </c>
      <c r="J290" s="23">
        <f t="shared" si="16"/>
        <v>1.2361437688948607</v>
      </c>
      <c r="K290" s="1"/>
    </row>
    <row r="291" spans="1:11">
      <c r="A291" s="518"/>
      <c r="B291" s="47">
        <v>9565</v>
      </c>
      <c r="C291" s="48" t="s">
        <v>283</v>
      </c>
      <c r="D291" s="49">
        <v>1257</v>
      </c>
      <c r="E291" s="19">
        <f t="shared" si="17"/>
        <v>1050</v>
      </c>
      <c r="F291" s="20">
        <v>1039</v>
      </c>
      <c r="G291" s="21">
        <v>11</v>
      </c>
      <c r="H291" s="111">
        <f t="shared" si="18"/>
        <v>83.532219570405729</v>
      </c>
      <c r="I291" s="22">
        <f t="shared" si="19"/>
        <v>82.657120127287186</v>
      </c>
      <c r="J291" s="23">
        <f t="shared" si="16"/>
        <v>0.87509944311853616</v>
      </c>
      <c r="K291" s="1"/>
    </row>
    <row r="292" spans="1:11">
      <c r="A292" s="518"/>
      <c r="B292" s="47">
        <v>9571</v>
      </c>
      <c r="C292" s="48" t="s">
        <v>284</v>
      </c>
      <c r="D292" s="49">
        <v>5743</v>
      </c>
      <c r="E292" s="19">
        <f t="shared" si="17"/>
        <v>5392</v>
      </c>
      <c r="F292" s="20">
        <v>5389</v>
      </c>
      <c r="G292" s="21">
        <v>3</v>
      </c>
      <c r="H292" s="111">
        <f t="shared" si="18"/>
        <v>93.888211736026463</v>
      </c>
      <c r="I292" s="22">
        <f t="shared" si="19"/>
        <v>93.835974229496784</v>
      </c>
      <c r="J292" s="23">
        <f t="shared" si="16"/>
        <v>5.2237506529688317E-2</v>
      </c>
      <c r="K292" s="1"/>
    </row>
    <row r="293" spans="1:11">
      <c r="A293" s="518"/>
      <c r="B293" s="47">
        <v>9572</v>
      </c>
      <c r="C293" s="48" t="s">
        <v>285</v>
      </c>
      <c r="D293" s="49">
        <v>4546</v>
      </c>
      <c r="E293" s="19">
        <f t="shared" si="17"/>
        <v>4321</v>
      </c>
      <c r="F293" s="20">
        <v>4317</v>
      </c>
      <c r="G293" s="21">
        <v>4</v>
      </c>
      <c r="H293" s="111">
        <f t="shared" si="18"/>
        <v>95.050593928728546</v>
      </c>
      <c r="I293" s="22">
        <f t="shared" si="19"/>
        <v>94.962604487461505</v>
      </c>
      <c r="J293" s="23">
        <f t="shared" si="16"/>
        <v>8.7989441267047955E-2</v>
      </c>
      <c r="K293" s="1"/>
    </row>
    <row r="294" spans="1:11">
      <c r="A294" s="518"/>
      <c r="B294" s="47">
        <v>9573</v>
      </c>
      <c r="C294" s="48" t="s">
        <v>286</v>
      </c>
      <c r="D294" s="49">
        <v>3739</v>
      </c>
      <c r="E294" s="19">
        <f t="shared" si="17"/>
        <v>3398</v>
      </c>
      <c r="F294" s="20">
        <v>3377</v>
      </c>
      <c r="G294" s="21">
        <v>21</v>
      </c>
      <c r="H294" s="111">
        <f t="shared" si="18"/>
        <v>90.879914415619155</v>
      </c>
      <c r="I294" s="22">
        <f t="shared" si="19"/>
        <v>90.318266916287783</v>
      </c>
      <c r="J294" s="23">
        <f t="shared" si="16"/>
        <v>0.56164749933137204</v>
      </c>
      <c r="K294" s="1"/>
    </row>
    <row r="295" spans="1:11">
      <c r="A295" s="518"/>
      <c r="B295" s="47">
        <v>9574</v>
      </c>
      <c r="C295" s="48" t="s">
        <v>287</v>
      </c>
      <c r="D295" s="49">
        <v>5067</v>
      </c>
      <c r="E295" s="19">
        <f t="shared" si="17"/>
        <v>4917</v>
      </c>
      <c r="F295" s="20">
        <v>4900</v>
      </c>
      <c r="G295" s="21">
        <v>17</v>
      </c>
      <c r="H295" s="111">
        <f t="shared" si="18"/>
        <v>97.039668442865604</v>
      </c>
      <c r="I295" s="22">
        <f t="shared" si="19"/>
        <v>96.704164199723706</v>
      </c>
      <c r="J295" s="23">
        <f t="shared" si="16"/>
        <v>0.33550424314189858</v>
      </c>
      <c r="K295" s="1"/>
    </row>
    <row r="296" spans="1:11">
      <c r="A296" s="518"/>
      <c r="B296" s="47">
        <v>9575</v>
      </c>
      <c r="C296" s="48" t="s">
        <v>288</v>
      </c>
      <c r="D296" s="49">
        <v>3017</v>
      </c>
      <c r="E296" s="19">
        <f t="shared" si="17"/>
        <v>2830</v>
      </c>
      <c r="F296" s="20">
        <v>2828</v>
      </c>
      <c r="G296" s="21">
        <v>2</v>
      </c>
      <c r="H296" s="111">
        <f t="shared" si="18"/>
        <v>93.801789857474319</v>
      </c>
      <c r="I296" s="22">
        <f t="shared" si="19"/>
        <v>93.735498839907194</v>
      </c>
      <c r="J296" s="23">
        <f t="shared" si="16"/>
        <v>6.6291017567119651E-2</v>
      </c>
      <c r="K296" s="1"/>
    </row>
    <row r="297" spans="1:11">
      <c r="A297" s="518"/>
      <c r="B297" s="47">
        <v>9576</v>
      </c>
      <c r="C297" s="48" t="s">
        <v>289</v>
      </c>
      <c r="D297" s="49">
        <v>4021</v>
      </c>
      <c r="E297" s="19">
        <f t="shared" si="17"/>
        <v>3907</v>
      </c>
      <c r="F297" s="20">
        <v>3902</v>
      </c>
      <c r="G297" s="21">
        <v>5</v>
      </c>
      <c r="H297" s="111">
        <f t="shared" si="18"/>
        <v>97.164884357125089</v>
      </c>
      <c r="I297" s="22">
        <f t="shared" si="19"/>
        <v>97.040537179806023</v>
      </c>
      <c r="J297" s="23">
        <f t="shared" si="16"/>
        <v>0.12434717731907485</v>
      </c>
      <c r="K297" s="1"/>
    </row>
    <row r="298" spans="1:11">
      <c r="A298" s="518"/>
      <c r="B298" s="47">
        <v>9577</v>
      </c>
      <c r="C298" s="48" t="s">
        <v>290</v>
      </c>
      <c r="D298" s="49">
        <v>2898</v>
      </c>
      <c r="E298" s="19">
        <f t="shared" si="17"/>
        <v>2697</v>
      </c>
      <c r="F298" s="20">
        <v>2695</v>
      </c>
      <c r="G298" s="21">
        <v>2</v>
      </c>
      <c r="H298" s="111">
        <f t="shared" si="18"/>
        <v>93.064182194616976</v>
      </c>
      <c r="I298" s="22">
        <f t="shared" si="19"/>
        <v>92.995169082125599</v>
      </c>
      <c r="J298" s="23">
        <f t="shared" si="16"/>
        <v>6.901311249137336E-2</v>
      </c>
      <c r="K298" s="1"/>
    </row>
    <row r="299" spans="1:11">
      <c r="A299" s="518"/>
      <c r="B299" s="47">
        <v>9661</v>
      </c>
      <c r="C299" s="48" t="s">
        <v>291</v>
      </c>
      <c r="D299" s="49">
        <v>2010</v>
      </c>
      <c r="E299" s="19">
        <f t="shared" si="17"/>
        <v>1819</v>
      </c>
      <c r="F299" s="20">
        <v>1818</v>
      </c>
      <c r="G299" s="21">
        <v>1</v>
      </c>
      <c r="H299" s="111">
        <f t="shared" si="18"/>
        <v>90.49751243781094</v>
      </c>
      <c r="I299" s="22">
        <f t="shared" si="19"/>
        <v>90.447761194029852</v>
      </c>
      <c r="J299" s="23">
        <f t="shared" si="16"/>
        <v>4.975124378109453E-2</v>
      </c>
      <c r="K299" s="1"/>
    </row>
    <row r="300" spans="1:11">
      <c r="A300" s="518"/>
      <c r="B300" s="47">
        <v>9662</v>
      </c>
      <c r="C300" s="48" t="s">
        <v>292</v>
      </c>
      <c r="D300" s="49">
        <v>1559</v>
      </c>
      <c r="E300" s="19">
        <f t="shared" si="17"/>
        <v>1371</v>
      </c>
      <c r="F300" s="20">
        <v>1371</v>
      </c>
      <c r="G300" s="144" t="s">
        <v>432</v>
      </c>
      <c r="H300" s="111">
        <f t="shared" si="18"/>
        <v>87.940987812700456</v>
      </c>
      <c r="I300" s="22">
        <f t="shared" si="19"/>
        <v>87.940987812700456</v>
      </c>
      <c r="J300" s="23" t="s">
        <v>432</v>
      </c>
      <c r="K300" s="1"/>
    </row>
    <row r="301" spans="1:11">
      <c r="A301" s="518"/>
      <c r="B301" s="47">
        <v>9663</v>
      </c>
      <c r="C301" s="48" t="s">
        <v>293</v>
      </c>
      <c r="D301" s="49">
        <v>2929</v>
      </c>
      <c r="E301" s="19">
        <f t="shared" si="17"/>
        <v>2805</v>
      </c>
      <c r="F301" s="20">
        <v>2789</v>
      </c>
      <c r="G301" s="21">
        <v>16</v>
      </c>
      <c r="H301" s="111">
        <f t="shared" si="18"/>
        <v>95.766473199044043</v>
      </c>
      <c r="I301" s="22">
        <f t="shared" si="19"/>
        <v>95.220211676340043</v>
      </c>
      <c r="J301" s="23">
        <f t="shared" si="16"/>
        <v>0.54626152270399453</v>
      </c>
      <c r="K301" s="1"/>
    </row>
    <row r="302" spans="1:11">
      <c r="A302" s="518"/>
      <c r="B302" s="47">
        <v>9671</v>
      </c>
      <c r="C302" s="48" t="s">
        <v>294</v>
      </c>
      <c r="D302" s="49">
        <v>5069</v>
      </c>
      <c r="E302" s="19">
        <f t="shared" si="17"/>
        <v>4869</v>
      </c>
      <c r="F302" s="20">
        <v>4869</v>
      </c>
      <c r="G302" s="144" t="s">
        <v>432</v>
      </c>
      <c r="H302" s="111">
        <f t="shared" si="18"/>
        <v>96.05444860919313</v>
      </c>
      <c r="I302" s="22">
        <f t="shared" si="19"/>
        <v>96.05444860919313</v>
      </c>
      <c r="J302" s="23" t="s">
        <v>432</v>
      </c>
      <c r="K302" s="1"/>
    </row>
    <row r="303" spans="1:11">
      <c r="A303" s="518"/>
      <c r="B303" s="47">
        <v>9672</v>
      </c>
      <c r="C303" s="48" t="s">
        <v>295</v>
      </c>
      <c r="D303" s="49">
        <v>2738</v>
      </c>
      <c r="E303" s="19">
        <f t="shared" si="17"/>
        <v>2576</v>
      </c>
      <c r="F303" s="20">
        <v>2560</v>
      </c>
      <c r="G303" s="21">
        <v>16</v>
      </c>
      <c r="H303" s="111">
        <f t="shared" si="18"/>
        <v>94.083272461650836</v>
      </c>
      <c r="I303" s="22">
        <f t="shared" si="19"/>
        <v>93.498904309715115</v>
      </c>
      <c r="J303" s="23">
        <f t="shared" si="16"/>
        <v>0.58436815193571945</v>
      </c>
      <c r="K303" s="1"/>
    </row>
    <row r="304" spans="1:11">
      <c r="A304" s="518"/>
      <c r="B304" s="47">
        <v>9673</v>
      </c>
      <c r="C304" s="48" t="s">
        <v>296</v>
      </c>
      <c r="D304" s="49">
        <v>2236</v>
      </c>
      <c r="E304" s="19">
        <f t="shared" si="17"/>
        <v>2121</v>
      </c>
      <c r="F304" s="20">
        <v>2121</v>
      </c>
      <c r="G304" s="144" t="s">
        <v>432</v>
      </c>
      <c r="H304" s="111">
        <f t="shared" si="18"/>
        <v>94.856887298747765</v>
      </c>
      <c r="I304" s="22">
        <f t="shared" si="19"/>
        <v>94.856887298747765</v>
      </c>
      <c r="J304" s="224" t="s">
        <v>432</v>
      </c>
      <c r="K304" s="1"/>
    </row>
    <row r="305" spans="1:11">
      <c r="A305" s="518"/>
      <c r="B305" s="47">
        <v>9674</v>
      </c>
      <c r="C305" s="48" t="s">
        <v>297</v>
      </c>
      <c r="D305" s="49">
        <v>2490</v>
      </c>
      <c r="E305" s="19">
        <f t="shared" si="17"/>
        <v>2342</v>
      </c>
      <c r="F305" s="20">
        <v>2342</v>
      </c>
      <c r="G305" s="21" t="s">
        <v>432</v>
      </c>
      <c r="H305" s="111">
        <f t="shared" si="18"/>
        <v>94.056224899598391</v>
      </c>
      <c r="I305" s="22">
        <f t="shared" si="19"/>
        <v>94.056224899598391</v>
      </c>
      <c r="J305" s="23" t="s">
        <v>432</v>
      </c>
      <c r="K305" s="1"/>
    </row>
    <row r="306" spans="1:11">
      <c r="A306" s="518"/>
      <c r="B306" s="47">
        <v>9675</v>
      </c>
      <c r="C306" s="48" t="s">
        <v>298</v>
      </c>
      <c r="D306" s="49">
        <v>2727</v>
      </c>
      <c r="E306" s="19">
        <f t="shared" si="17"/>
        <v>2566</v>
      </c>
      <c r="F306" s="20">
        <v>2565</v>
      </c>
      <c r="G306" s="21">
        <v>1</v>
      </c>
      <c r="H306" s="111">
        <f t="shared" si="18"/>
        <v>94.096076274294091</v>
      </c>
      <c r="I306" s="22">
        <f t="shared" si="19"/>
        <v>94.059405940594061</v>
      </c>
      <c r="J306" s="23">
        <f t="shared" si="16"/>
        <v>3.6670333700036667E-2</v>
      </c>
      <c r="K306" s="1"/>
    </row>
    <row r="307" spans="1:11">
      <c r="A307" s="518"/>
      <c r="B307" s="47">
        <v>9676</v>
      </c>
      <c r="C307" s="48" t="s">
        <v>299</v>
      </c>
      <c r="D307" s="49">
        <v>3655</v>
      </c>
      <c r="E307" s="19">
        <f t="shared" si="17"/>
        <v>3465</v>
      </c>
      <c r="F307" s="20">
        <v>3465</v>
      </c>
      <c r="G307" s="144" t="s">
        <v>432</v>
      </c>
      <c r="H307" s="111">
        <f t="shared" si="18"/>
        <v>94.801641586867305</v>
      </c>
      <c r="I307" s="22">
        <f t="shared" si="19"/>
        <v>94.801641586867305</v>
      </c>
      <c r="J307" s="224" t="s">
        <v>432</v>
      </c>
      <c r="K307" s="1"/>
    </row>
    <row r="308" spans="1:11">
      <c r="A308" s="518"/>
      <c r="B308" s="47">
        <v>9677</v>
      </c>
      <c r="C308" s="48" t="s">
        <v>300</v>
      </c>
      <c r="D308" s="49">
        <v>3550</v>
      </c>
      <c r="E308" s="19">
        <f t="shared" si="17"/>
        <v>3349</v>
      </c>
      <c r="F308" s="20">
        <v>3349</v>
      </c>
      <c r="G308" s="144" t="s">
        <v>432</v>
      </c>
      <c r="H308" s="111">
        <f t="shared" si="18"/>
        <v>94.338028169014081</v>
      </c>
      <c r="I308" s="22">
        <f t="shared" si="19"/>
        <v>94.338028169014081</v>
      </c>
      <c r="J308" s="224" t="s">
        <v>432</v>
      </c>
      <c r="K308" s="1"/>
    </row>
    <row r="309" spans="1:11">
      <c r="A309" s="518"/>
      <c r="B309" s="47">
        <v>9678</v>
      </c>
      <c r="C309" s="48" t="s">
        <v>301</v>
      </c>
      <c r="D309" s="49">
        <v>3440</v>
      </c>
      <c r="E309" s="19">
        <f t="shared" si="17"/>
        <v>3191</v>
      </c>
      <c r="F309" s="20">
        <v>3185</v>
      </c>
      <c r="G309" s="21">
        <v>6</v>
      </c>
      <c r="H309" s="111">
        <f t="shared" si="18"/>
        <v>92.761627906976742</v>
      </c>
      <c r="I309" s="22">
        <f t="shared" si="19"/>
        <v>92.587209302325576</v>
      </c>
      <c r="J309" s="23">
        <f t="shared" si="16"/>
        <v>0.1744186046511628</v>
      </c>
      <c r="K309" s="1"/>
    </row>
    <row r="310" spans="1:11">
      <c r="A310" s="518"/>
      <c r="B310" s="47">
        <v>9679</v>
      </c>
      <c r="C310" s="48" t="s">
        <v>302</v>
      </c>
      <c r="D310" s="49">
        <v>4999</v>
      </c>
      <c r="E310" s="19">
        <f t="shared" si="17"/>
        <v>4748</v>
      </c>
      <c r="F310" s="20">
        <v>4746</v>
      </c>
      <c r="G310" s="21">
        <v>2</v>
      </c>
      <c r="H310" s="111">
        <f t="shared" si="18"/>
        <v>94.978995799159833</v>
      </c>
      <c r="I310" s="22">
        <f t="shared" si="19"/>
        <v>94.938987797559506</v>
      </c>
      <c r="J310" s="23">
        <f t="shared" si="16"/>
        <v>4.0008001600320066E-2</v>
      </c>
      <c r="K310" s="1"/>
    </row>
    <row r="311" spans="1:11">
      <c r="A311" s="518"/>
      <c r="B311" s="47">
        <v>9761</v>
      </c>
      <c r="C311" s="48" t="s">
        <v>303</v>
      </c>
      <c r="D311" s="49">
        <v>8226</v>
      </c>
      <c r="E311" s="19">
        <f t="shared" si="17"/>
        <v>7121</v>
      </c>
      <c r="F311" s="20">
        <v>6939</v>
      </c>
      <c r="G311" s="21">
        <v>182</v>
      </c>
      <c r="H311" s="111">
        <f t="shared" si="18"/>
        <v>86.566982737661078</v>
      </c>
      <c r="I311" s="22">
        <f t="shared" si="19"/>
        <v>84.354485776805248</v>
      </c>
      <c r="J311" s="23">
        <f t="shared" si="16"/>
        <v>2.2124969608558231</v>
      </c>
      <c r="K311" s="1"/>
    </row>
    <row r="312" spans="1:11">
      <c r="A312" s="518"/>
      <c r="B312" s="47">
        <v>9762</v>
      </c>
      <c r="C312" s="48" t="s">
        <v>304</v>
      </c>
      <c r="D312" s="49">
        <v>1335</v>
      </c>
      <c r="E312" s="19">
        <f t="shared" si="17"/>
        <v>1172</v>
      </c>
      <c r="F312" s="20">
        <v>1172</v>
      </c>
      <c r="G312" s="144" t="s">
        <v>432</v>
      </c>
      <c r="H312" s="111">
        <f t="shared" si="18"/>
        <v>87.790262172284642</v>
      </c>
      <c r="I312" s="22">
        <f t="shared" si="19"/>
        <v>87.790262172284642</v>
      </c>
      <c r="J312" s="23" t="s">
        <v>432</v>
      </c>
      <c r="K312" s="1"/>
    </row>
    <row r="313" spans="1:11">
      <c r="A313" s="518"/>
      <c r="B313" s="47">
        <v>9763</v>
      </c>
      <c r="C313" s="48" t="s">
        <v>305</v>
      </c>
      <c r="D313" s="49">
        <v>2008</v>
      </c>
      <c r="E313" s="19">
        <f t="shared" si="17"/>
        <v>1808</v>
      </c>
      <c r="F313" s="20">
        <v>1795</v>
      </c>
      <c r="G313" s="21">
        <v>13</v>
      </c>
      <c r="H313" s="111">
        <f t="shared" si="18"/>
        <v>90.039840637450197</v>
      </c>
      <c r="I313" s="22">
        <f t="shared" si="19"/>
        <v>89.392430278884461</v>
      </c>
      <c r="J313" s="23">
        <f t="shared" si="16"/>
        <v>0.64741035856573703</v>
      </c>
      <c r="K313" s="1"/>
    </row>
    <row r="314" spans="1:11">
      <c r="A314" s="518"/>
      <c r="B314" s="47">
        <v>9764</v>
      </c>
      <c r="C314" s="48" t="s">
        <v>306</v>
      </c>
      <c r="D314" s="49">
        <v>1353</v>
      </c>
      <c r="E314" s="19">
        <f t="shared" si="17"/>
        <v>1206</v>
      </c>
      <c r="F314" s="20">
        <v>1204</v>
      </c>
      <c r="G314" s="144">
        <v>2</v>
      </c>
      <c r="H314" s="111">
        <f t="shared" si="18"/>
        <v>89.13525498891353</v>
      </c>
      <c r="I314" s="22">
        <f t="shared" si="19"/>
        <v>88.987435328898741</v>
      </c>
      <c r="J314" s="224">
        <f t="shared" si="16"/>
        <v>0.14781966001478197</v>
      </c>
      <c r="K314" s="1"/>
    </row>
    <row r="315" spans="1:11">
      <c r="A315" s="518"/>
      <c r="B315" s="47">
        <v>9771</v>
      </c>
      <c r="C315" s="48" t="s">
        <v>307</v>
      </c>
      <c r="D315" s="49">
        <v>4575</v>
      </c>
      <c r="E315" s="19">
        <f t="shared" si="17"/>
        <v>4121</v>
      </c>
      <c r="F315" s="20">
        <v>4090</v>
      </c>
      <c r="G315" s="21">
        <v>31</v>
      </c>
      <c r="H315" s="111">
        <f t="shared" si="18"/>
        <v>90.076502732240442</v>
      </c>
      <c r="I315" s="22">
        <f t="shared" si="19"/>
        <v>89.398907103825138</v>
      </c>
      <c r="J315" s="23">
        <f t="shared" si="16"/>
        <v>0.67759562841530052</v>
      </c>
      <c r="K315" s="1"/>
    </row>
    <row r="316" spans="1:11">
      <c r="A316" s="518"/>
      <c r="B316" s="47">
        <v>9772</v>
      </c>
      <c r="C316" s="48" t="s">
        <v>308</v>
      </c>
      <c r="D316" s="49">
        <v>8576</v>
      </c>
      <c r="E316" s="19">
        <f t="shared" si="17"/>
        <v>7729</v>
      </c>
      <c r="F316" s="20">
        <v>7691</v>
      </c>
      <c r="G316" s="21">
        <v>38</v>
      </c>
      <c r="H316" s="111">
        <f t="shared" si="18"/>
        <v>90.12360074626865</v>
      </c>
      <c r="I316" s="22">
        <f t="shared" si="19"/>
        <v>89.680503731343279</v>
      </c>
      <c r="J316" s="23">
        <f t="shared" si="16"/>
        <v>0.44309701492537312</v>
      </c>
      <c r="K316" s="1"/>
    </row>
    <row r="317" spans="1:11">
      <c r="A317" s="518"/>
      <c r="B317" s="47">
        <v>9773</v>
      </c>
      <c r="C317" s="48" t="s">
        <v>309</v>
      </c>
      <c r="D317" s="49">
        <v>3023</v>
      </c>
      <c r="E317" s="19">
        <f t="shared" si="17"/>
        <v>2747</v>
      </c>
      <c r="F317" s="20">
        <v>2737</v>
      </c>
      <c r="G317" s="21">
        <v>10</v>
      </c>
      <c r="H317" s="111">
        <f t="shared" si="18"/>
        <v>90.869996692027783</v>
      </c>
      <c r="I317" s="22">
        <f t="shared" si="19"/>
        <v>90.539199470724441</v>
      </c>
      <c r="J317" s="23">
        <f t="shared" si="16"/>
        <v>0.33079722130334105</v>
      </c>
      <c r="K317" s="1"/>
    </row>
    <row r="318" spans="1:11">
      <c r="A318" s="518"/>
      <c r="B318" s="47">
        <v>9774</v>
      </c>
      <c r="C318" s="48" t="s">
        <v>310</v>
      </c>
      <c r="D318" s="49">
        <v>3900</v>
      </c>
      <c r="E318" s="19">
        <f t="shared" si="17"/>
        <v>3573</v>
      </c>
      <c r="F318" s="20">
        <v>3571</v>
      </c>
      <c r="G318" s="21">
        <v>2</v>
      </c>
      <c r="H318" s="111">
        <f t="shared" si="18"/>
        <v>91.615384615384613</v>
      </c>
      <c r="I318" s="22">
        <f t="shared" si="19"/>
        <v>91.564102564102569</v>
      </c>
      <c r="J318" s="23">
        <f t="shared" si="16"/>
        <v>5.128205128205128E-2</v>
      </c>
      <c r="K318" s="1"/>
    </row>
    <row r="319" spans="1:11">
      <c r="A319" s="518"/>
      <c r="B319" s="47">
        <v>9775</v>
      </c>
      <c r="C319" s="48" t="s">
        <v>311</v>
      </c>
      <c r="D319" s="49">
        <v>5530</v>
      </c>
      <c r="E319" s="19">
        <f t="shared" si="17"/>
        <v>5154</v>
      </c>
      <c r="F319" s="20">
        <v>5124</v>
      </c>
      <c r="G319" s="21">
        <v>30</v>
      </c>
      <c r="H319" s="111">
        <f t="shared" si="18"/>
        <v>93.20072332730561</v>
      </c>
      <c r="I319" s="22">
        <f t="shared" si="19"/>
        <v>92.658227848101262</v>
      </c>
      <c r="J319" s="23">
        <f t="shared" si="16"/>
        <v>0.54249547920433994</v>
      </c>
      <c r="K319" s="1"/>
    </row>
    <row r="320" spans="1:11">
      <c r="A320" s="518"/>
      <c r="B320" s="47">
        <v>9776</v>
      </c>
      <c r="C320" s="48" t="s">
        <v>312</v>
      </c>
      <c r="D320" s="49">
        <v>2358</v>
      </c>
      <c r="E320" s="19">
        <f t="shared" si="17"/>
        <v>2233</v>
      </c>
      <c r="F320" s="20">
        <v>2225</v>
      </c>
      <c r="G320" s="21">
        <v>8</v>
      </c>
      <c r="H320" s="111">
        <f t="shared" si="18"/>
        <v>94.6988973706531</v>
      </c>
      <c r="I320" s="22">
        <f t="shared" si="19"/>
        <v>94.359626802374891</v>
      </c>
      <c r="J320" s="23">
        <f t="shared" si="16"/>
        <v>0.33927056827820185</v>
      </c>
      <c r="K320" s="1"/>
    </row>
    <row r="321" spans="1:11">
      <c r="A321" s="518"/>
      <c r="B321" s="47">
        <v>9777</v>
      </c>
      <c r="C321" s="48" t="s">
        <v>313</v>
      </c>
      <c r="D321" s="49">
        <v>4593</v>
      </c>
      <c r="E321" s="19">
        <f t="shared" si="17"/>
        <v>4184</v>
      </c>
      <c r="F321" s="20">
        <v>4179</v>
      </c>
      <c r="G321" s="21">
        <v>5</v>
      </c>
      <c r="H321" s="111">
        <f t="shared" si="18"/>
        <v>91.095144785543212</v>
      </c>
      <c r="I321" s="22">
        <f t="shared" si="19"/>
        <v>90.986283474853039</v>
      </c>
      <c r="J321" s="23">
        <f t="shared" si="16"/>
        <v>0.10886131069018071</v>
      </c>
      <c r="K321" s="1"/>
    </row>
    <row r="322" spans="1:11">
      <c r="A322" s="518"/>
      <c r="B322" s="47">
        <v>9778</v>
      </c>
      <c r="C322" s="48" t="s">
        <v>314</v>
      </c>
      <c r="D322" s="49">
        <v>4564</v>
      </c>
      <c r="E322" s="19">
        <f t="shared" si="17"/>
        <v>4237</v>
      </c>
      <c r="F322" s="20">
        <v>4237</v>
      </c>
      <c r="G322" s="21" t="s">
        <v>432</v>
      </c>
      <c r="H322" s="111">
        <f t="shared" si="18"/>
        <v>92.835232252410165</v>
      </c>
      <c r="I322" s="22">
        <f t="shared" si="19"/>
        <v>92.835232252410165</v>
      </c>
      <c r="J322" s="23" t="s">
        <v>432</v>
      </c>
      <c r="K322" s="1"/>
    </row>
    <row r="323" spans="1:11">
      <c r="A323" s="518"/>
      <c r="B323" s="47">
        <v>9779</v>
      </c>
      <c r="C323" s="48" t="s">
        <v>315</v>
      </c>
      <c r="D323" s="49">
        <v>4022</v>
      </c>
      <c r="E323" s="19">
        <f t="shared" si="17"/>
        <v>3785</v>
      </c>
      <c r="F323" s="20">
        <v>3776</v>
      </c>
      <c r="G323" s="21">
        <v>9</v>
      </c>
      <c r="H323" s="111">
        <f t="shared" si="18"/>
        <v>94.107409249129788</v>
      </c>
      <c r="I323" s="22">
        <f t="shared" si="19"/>
        <v>93.883639980109393</v>
      </c>
      <c r="J323" s="23">
        <f t="shared" si="16"/>
        <v>0.22376926902038788</v>
      </c>
      <c r="K323" s="1"/>
    </row>
    <row r="324" spans="1:11">
      <c r="A324" s="519"/>
      <c r="B324" s="76">
        <v>9780</v>
      </c>
      <c r="C324" s="77" t="s">
        <v>316</v>
      </c>
      <c r="D324" s="78">
        <v>4664</v>
      </c>
      <c r="E324" s="79">
        <f t="shared" si="17"/>
        <v>4311</v>
      </c>
      <c r="F324" s="80">
        <v>4302</v>
      </c>
      <c r="G324" s="81">
        <v>9</v>
      </c>
      <c r="H324" s="119">
        <f t="shared" si="18"/>
        <v>92.431389365351635</v>
      </c>
      <c r="I324" s="82">
        <f t="shared" si="19"/>
        <v>92.238421955403084</v>
      </c>
      <c r="J324" s="120">
        <f t="shared" si="16"/>
        <v>0.19296740994854203</v>
      </c>
      <c r="K324" s="1"/>
    </row>
    <row r="325" spans="1:11" ht="15" customHeight="1">
      <c r="A325" s="520" t="s">
        <v>413</v>
      </c>
      <c r="B325" s="53">
        <v>10041</v>
      </c>
      <c r="C325" s="54" t="s">
        <v>317</v>
      </c>
      <c r="D325" s="55">
        <v>8739</v>
      </c>
      <c r="E325" s="56">
        <f t="shared" si="17"/>
        <v>7576</v>
      </c>
      <c r="F325" s="57">
        <v>7474</v>
      </c>
      <c r="G325" s="58">
        <v>102</v>
      </c>
      <c r="H325" s="115">
        <f t="shared" si="18"/>
        <v>86.691841171758782</v>
      </c>
      <c r="I325" s="59">
        <f t="shared" si="19"/>
        <v>85.524659572033414</v>
      </c>
      <c r="J325" s="60">
        <f t="shared" si="16"/>
        <v>1.1671815997253689</v>
      </c>
      <c r="K325" s="1"/>
    </row>
    <row r="326" spans="1:11">
      <c r="A326" s="520"/>
      <c r="B326" s="83">
        <v>10042</v>
      </c>
      <c r="C326" s="225" t="s">
        <v>318</v>
      </c>
      <c r="D326" s="85">
        <v>2609</v>
      </c>
      <c r="E326" s="86">
        <f t="shared" si="17"/>
        <v>2408</v>
      </c>
      <c r="F326" s="87">
        <v>2408</v>
      </c>
      <c r="G326" s="88" t="s">
        <v>432</v>
      </c>
      <c r="H326" s="121">
        <f t="shared" si="18"/>
        <v>92.295898811805287</v>
      </c>
      <c r="I326" s="89">
        <f t="shared" si="19"/>
        <v>92.295898811805287</v>
      </c>
      <c r="J326" s="90" t="s">
        <v>432</v>
      </c>
      <c r="K326" s="1"/>
    </row>
    <row r="327" spans="1:11">
      <c r="A327" s="520"/>
      <c r="B327" s="83">
        <v>10043</v>
      </c>
      <c r="C327" s="84" t="s">
        <v>319</v>
      </c>
      <c r="D327" s="85">
        <v>3439</v>
      </c>
      <c r="E327" s="86">
        <f t="shared" si="17"/>
        <v>2662</v>
      </c>
      <c r="F327" s="87">
        <v>2653</v>
      </c>
      <c r="G327" s="88">
        <v>9</v>
      </c>
      <c r="H327" s="121">
        <f t="shared" si="18"/>
        <v>77.406222739168356</v>
      </c>
      <c r="I327" s="89">
        <f t="shared" si="19"/>
        <v>77.144518755452168</v>
      </c>
      <c r="J327" s="90">
        <f t="shared" ref="J327:J390" si="20">G327*100/D327</f>
        <v>0.26170398371619658</v>
      </c>
      <c r="K327" s="1"/>
    </row>
    <row r="328" spans="1:11">
      <c r="A328" s="520"/>
      <c r="B328" s="83">
        <v>10044</v>
      </c>
      <c r="C328" s="84" t="s">
        <v>320</v>
      </c>
      <c r="D328" s="85">
        <v>5076</v>
      </c>
      <c r="E328" s="86">
        <f t="shared" ref="E328:E390" si="21">SUM(F328:G328)</f>
        <v>4694</v>
      </c>
      <c r="F328" s="87">
        <v>4673</v>
      </c>
      <c r="G328" s="88">
        <v>21</v>
      </c>
      <c r="H328" s="121">
        <f t="shared" ref="H328:H391" si="22">E328*100/D328</f>
        <v>92.474389282899921</v>
      </c>
      <c r="I328" s="89">
        <f t="shared" ref="I328:I391" si="23">F328*100/D328</f>
        <v>92.060677698975567</v>
      </c>
      <c r="J328" s="90">
        <f t="shared" si="20"/>
        <v>0.41371158392434987</v>
      </c>
      <c r="K328" s="1"/>
    </row>
    <row r="329" spans="1:11">
      <c r="A329" s="520"/>
      <c r="B329" s="83">
        <v>10045</v>
      </c>
      <c r="C329" s="84" t="s">
        <v>321</v>
      </c>
      <c r="D329" s="85">
        <v>3587</v>
      </c>
      <c r="E329" s="86">
        <f t="shared" si="21"/>
        <v>3355</v>
      </c>
      <c r="F329" s="87">
        <v>3342</v>
      </c>
      <c r="G329" s="88">
        <v>13</v>
      </c>
      <c r="H329" s="121">
        <f t="shared" si="22"/>
        <v>93.532199609701706</v>
      </c>
      <c r="I329" s="89">
        <f t="shared" si="23"/>
        <v>93.169779760245333</v>
      </c>
      <c r="J329" s="90">
        <f t="shared" si="20"/>
        <v>0.36241984945637024</v>
      </c>
      <c r="K329" s="1"/>
    </row>
    <row r="330" spans="1:11">
      <c r="A330" s="520"/>
      <c r="B330" s="61">
        <v>10046</v>
      </c>
      <c r="C330" s="62" t="s">
        <v>322</v>
      </c>
      <c r="D330" s="63">
        <v>1982</v>
      </c>
      <c r="E330" s="64">
        <f t="shared" si="21"/>
        <v>1889</v>
      </c>
      <c r="F330" s="65">
        <v>1886</v>
      </c>
      <c r="G330" s="66">
        <v>3</v>
      </c>
      <c r="H330" s="116">
        <f t="shared" si="22"/>
        <v>95.307769929364284</v>
      </c>
      <c r="I330" s="67">
        <f t="shared" si="23"/>
        <v>95.156407669021192</v>
      </c>
      <c r="J330" s="68">
        <f t="shared" si="20"/>
        <v>0.15136226034308778</v>
      </c>
      <c r="K330" s="1"/>
    </row>
    <row r="331" spans="1:11" ht="14.85" customHeight="1">
      <c r="A331" s="228" t="s">
        <v>414</v>
      </c>
      <c r="B331" s="92">
        <v>11000</v>
      </c>
      <c r="C331" s="93" t="s">
        <v>323</v>
      </c>
      <c r="D331" s="94">
        <v>113784</v>
      </c>
      <c r="E331" s="95">
        <f t="shared" si="21"/>
        <v>104922</v>
      </c>
      <c r="F331" s="96">
        <v>103452</v>
      </c>
      <c r="G331" s="97">
        <v>1470</v>
      </c>
      <c r="H331" s="122">
        <f t="shared" si="22"/>
        <v>92.211558742881252</v>
      </c>
      <c r="I331" s="98">
        <f t="shared" si="23"/>
        <v>90.91963720734023</v>
      </c>
      <c r="J331" s="123">
        <f t="shared" si="20"/>
        <v>1.2919215355410252</v>
      </c>
      <c r="K331" s="1"/>
    </row>
    <row r="332" spans="1:11" ht="15" customHeight="1">
      <c r="A332" s="520" t="s">
        <v>415</v>
      </c>
      <c r="B332" s="53">
        <v>12051</v>
      </c>
      <c r="C332" s="238" t="s">
        <v>422</v>
      </c>
      <c r="D332" s="55">
        <v>1902</v>
      </c>
      <c r="E332" s="56">
        <f t="shared" si="21"/>
        <v>1929</v>
      </c>
      <c r="F332" s="57">
        <v>1921</v>
      </c>
      <c r="G332" s="58">
        <v>8</v>
      </c>
      <c r="H332" s="115">
        <f t="shared" si="22"/>
        <v>101.41955835962145</v>
      </c>
      <c r="I332" s="59">
        <f t="shared" si="23"/>
        <v>100.99894847528917</v>
      </c>
      <c r="J332" s="60">
        <f t="shared" si="20"/>
        <v>0.4206098843322818</v>
      </c>
      <c r="K332" s="1"/>
    </row>
    <row r="333" spans="1:11">
      <c r="A333" s="520"/>
      <c r="B333" s="83">
        <v>12052</v>
      </c>
      <c r="C333" s="84" t="s">
        <v>324</v>
      </c>
      <c r="D333" s="85">
        <v>2526</v>
      </c>
      <c r="E333" s="86">
        <f t="shared" si="21"/>
        <v>2514</v>
      </c>
      <c r="F333" s="87">
        <v>2506</v>
      </c>
      <c r="G333" s="88">
        <v>8</v>
      </c>
      <c r="H333" s="121">
        <f t="shared" si="22"/>
        <v>99.524940617577201</v>
      </c>
      <c r="I333" s="89">
        <f t="shared" si="23"/>
        <v>99.208234362628659</v>
      </c>
      <c r="J333" s="90">
        <f t="shared" si="20"/>
        <v>0.31670625494853522</v>
      </c>
      <c r="K333" s="1"/>
    </row>
    <row r="334" spans="1:11">
      <c r="A334" s="520"/>
      <c r="B334" s="83">
        <v>12053</v>
      </c>
      <c r="C334" s="225" t="s">
        <v>325</v>
      </c>
      <c r="D334" s="85">
        <v>1406</v>
      </c>
      <c r="E334" s="86">
        <f t="shared" si="21"/>
        <v>1388</v>
      </c>
      <c r="F334" s="87">
        <v>1388</v>
      </c>
      <c r="G334" s="226" t="s">
        <v>432</v>
      </c>
      <c r="H334" s="121">
        <f t="shared" si="22"/>
        <v>98.71977240398293</v>
      </c>
      <c r="I334" s="89">
        <f t="shared" si="23"/>
        <v>98.71977240398293</v>
      </c>
      <c r="J334" s="227" t="s">
        <v>432</v>
      </c>
      <c r="K334" s="1"/>
    </row>
    <row r="335" spans="1:11">
      <c r="A335" s="520"/>
      <c r="B335" s="83">
        <v>12054</v>
      </c>
      <c r="C335" s="84" t="s">
        <v>326</v>
      </c>
      <c r="D335" s="85">
        <v>5911</v>
      </c>
      <c r="E335" s="86">
        <f t="shared" si="21"/>
        <v>5802</v>
      </c>
      <c r="F335" s="87">
        <v>5793</v>
      </c>
      <c r="G335" s="88">
        <v>9</v>
      </c>
      <c r="H335" s="121">
        <f t="shared" si="22"/>
        <v>98.155980375570962</v>
      </c>
      <c r="I335" s="89">
        <f t="shared" si="23"/>
        <v>98.003721874471324</v>
      </c>
      <c r="J335" s="90">
        <f t="shared" si="20"/>
        <v>0.15225850109964473</v>
      </c>
      <c r="K335" s="1"/>
    </row>
    <row r="336" spans="1:11">
      <c r="A336" s="520"/>
      <c r="B336" s="83">
        <v>12060</v>
      </c>
      <c r="C336" s="84" t="s">
        <v>327</v>
      </c>
      <c r="D336" s="85">
        <v>5475</v>
      </c>
      <c r="E336" s="86">
        <f t="shared" si="21"/>
        <v>5074</v>
      </c>
      <c r="F336" s="87">
        <v>5047</v>
      </c>
      <c r="G336" s="88">
        <v>27</v>
      </c>
      <c r="H336" s="121">
        <f t="shared" si="22"/>
        <v>92.675799086757991</v>
      </c>
      <c r="I336" s="89">
        <f t="shared" si="23"/>
        <v>92.182648401826484</v>
      </c>
      <c r="J336" s="90">
        <f t="shared" si="20"/>
        <v>0.49315068493150682</v>
      </c>
      <c r="K336" s="1"/>
    </row>
    <row r="337" spans="1:11">
      <c r="A337" s="520"/>
      <c r="B337" s="83">
        <v>12061</v>
      </c>
      <c r="C337" s="84" t="s">
        <v>328</v>
      </c>
      <c r="D337" s="85">
        <v>5276</v>
      </c>
      <c r="E337" s="86">
        <f t="shared" si="21"/>
        <v>4922</v>
      </c>
      <c r="F337" s="87">
        <v>4911</v>
      </c>
      <c r="G337" s="88">
        <v>11</v>
      </c>
      <c r="H337" s="121">
        <f t="shared" si="22"/>
        <v>93.290371493555725</v>
      </c>
      <c r="I337" s="89">
        <f t="shared" si="23"/>
        <v>93.08188021228203</v>
      </c>
      <c r="J337" s="90">
        <f t="shared" si="20"/>
        <v>0.20849128127369218</v>
      </c>
      <c r="K337" s="1"/>
    </row>
    <row r="338" spans="1:11">
      <c r="A338" s="520"/>
      <c r="B338" s="83">
        <v>12062</v>
      </c>
      <c r="C338" s="84" t="s">
        <v>329</v>
      </c>
      <c r="D338" s="85">
        <v>2434</v>
      </c>
      <c r="E338" s="86">
        <f t="shared" si="21"/>
        <v>2274</v>
      </c>
      <c r="F338" s="87">
        <v>2271</v>
      </c>
      <c r="G338" s="88">
        <v>3</v>
      </c>
      <c r="H338" s="121">
        <f t="shared" si="22"/>
        <v>93.426458504519303</v>
      </c>
      <c r="I338" s="89">
        <f t="shared" si="23"/>
        <v>93.303204601479052</v>
      </c>
      <c r="J338" s="90">
        <f t="shared" si="20"/>
        <v>0.12325390304026294</v>
      </c>
      <c r="K338" s="1"/>
    </row>
    <row r="339" spans="1:11">
      <c r="A339" s="520"/>
      <c r="B339" s="83">
        <v>12063</v>
      </c>
      <c r="C339" s="84" t="s">
        <v>330</v>
      </c>
      <c r="D339" s="85">
        <v>4814</v>
      </c>
      <c r="E339" s="86">
        <f t="shared" si="21"/>
        <v>4446</v>
      </c>
      <c r="F339" s="87">
        <v>4425</v>
      </c>
      <c r="G339" s="88">
        <v>21</v>
      </c>
      <c r="H339" s="121">
        <f t="shared" si="22"/>
        <v>92.355629414208565</v>
      </c>
      <c r="I339" s="89">
        <f t="shared" si="23"/>
        <v>91.919401744910672</v>
      </c>
      <c r="J339" s="90">
        <f t="shared" si="20"/>
        <v>0.4362276692978812</v>
      </c>
      <c r="K339" s="1"/>
    </row>
    <row r="340" spans="1:11">
      <c r="A340" s="520"/>
      <c r="B340" s="83">
        <v>12064</v>
      </c>
      <c r="C340" s="84" t="s">
        <v>331</v>
      </c>
      <c r="D340" s="85">
        <v>5599</v>
      </c>
      <c r="E340" s="86">
        <f t="shared" si="21"/>
        <v>5201</v>
      </c>
      <c r="F340" s="87">
        <v>5059</v>
      </c>
      <c r="G340" s="88">
        <v>142</v>
      </c>
      <c r="H340" s="121">
        <f t="shared" si="22"/>
        <v>92.891587783532771</v>
      </c>
      <c r="I340" s="89">
        <f t="shared" si="23"/>
        <v>90.355420610823359</v>
      </c>
      <c r="J340" s="90">
        <f t="shared" si="20"/>
        <v>2.5361671727094124</v>
      </c>
      <c r="K340" s="1"/>
    </row>
    <row r="341" spans="1:11">
      <c r="A341" s="520"/>
      <c r="B341" s="83">
        <v>12065</v>
      </c>
      <c r="C341" s="84" t="s">
        <v>332</v>
      </c>
      <c r="D341" s="85">
        <v>6015</v>
      </c>
      <c r="E341" s="86">
        <f t="shared" si="21"/>
        <v>5686</v>
      </c>
      <c r="F341" s="87">
        <v>5670</v>
      </c>
      <c r="G341" s="88">
        <v>16</v>
      </c>
      <c r="H341" s="121">
        <f t="shared" si="22"/>
        <v>94.530340814630094</v>
      </c>
      <c r="I341" s="89">
        <f t="shared" si="23"/>
        <v>94.264339152119703</v>
      </c>
      <c r="J341" s="90">
        <f t="shared" si="20"/>
        <v>0.2660016625103907</v>
      </c>
      <c r="K341" s="1"/>
    </row>
    <row r="342" spans="1:11">
      <c r="A342" s="520"/>
      <c r="B342" s="83">
        <v>12066</v>
      </c>
      <c r="C342" s="84" t="s">
        <v>333</v>
      </c>
      <c r="D342" s="85">
        <v>2718</v>
      </c>
      <c r="E342" s="86">
        <f t="shared" si="21"/>
        <v>2610</v>
      </c>
      <c r="F342" s="87">
        <v>2606</v>
      </c>
      <c r="G342" s="88">
        <v>4</v>
      </c>
      <c r="H342" s="121">
        <f t="shared" si="22"/>
        <v>96.026490066225165</v>
      </c>
      <c r="I342" s="89">
        <f t="shared" si="23"/>
        <v>95.879323031640908</v>
      </c>
      <c r="J342" s="90">
        <f t="shared" si="20"/>
        <v>0.14716703458425312</v>
      </c>
      <c r="K342" s="1"/>
    </row>
    <row r="343" spans="1:11">
      <c r="A343" s="520"/>
      <c r="B343" s="83">
        <v>12067</v>
      </c>
      <c r="C343" s="84" t="s">
        <v>334</v>
      </c>
      <c r="D343" s="85">
        <v>4965</v>
      </c>
      <c r="E343" s="86">
        <f t="shared" si="21"/>
        <v>4624</v>
      </c>
      <c r="F343" s="87">
        <v>4617</v>
      </c>
      <c r="G343" s="88">
        <v>7</v>
      </c>
      <c r="H343" s="121">
        <f t="shared" si="22"/>
        <v>93.131923464249752</v>
      </c>
      <c r="I343" s="89">
        <f t="shared" si="23"/>
        <v>92.990936555891238</v>
      </c>
      <c r="J343" s="90">
        <f t="shared" si="20"/>
        <v>0.14098690835850958</v>
      </c>
      <c r="K343" s="1"/>
    </row>
    <row r="344" spans="1:11">
      <c r="A344" s="520"/>
      <c r="B344" s="83">
        <v>12068</v>
      </c>
      <c r="C344" s="84" t="s">
        <v>423</v>
      </c>
      <c r="D344" s="85">
        <v>2578</v>
      </c>
      <c r="E344" s="86">
        <f t="shared" si="21"/>
        <v>2472</v>
      </c>
      <c r="F344" s="87">
        <v>2471</v>
      </c>
      <c r="G344" s="88">
        <v>1</v>
      </c>
      <c r="H344" s="121">
        <f t="shared" si="22"/>
        <v>95.888285492629947</v>
      </c>
      <c r="I344" s="89">
        <f t="shared" si="23"/>
        <v>95.84949573312646</v>
      </c>
      <c r="J344" s="90">
        <f t="shared" si="20"/>
        <v>3.8789759503491075E-2</v>
      </c>
      <c r="K344" s="1"/>
    </row>
    <row r="345" spans="1:11">
      <c r="A345" s="520"/>
      <c r="B345" s="83">
        <v>12069</v>
      </c>
      <c r="C345" s="84" t="s">
        <v>335</v>
      </c>
      <c r="D345" s="85">
        <v>6345</v>
      </c>
      <c r="E345" s="86">
        <f t="shared" si="21"/>
        <v>5932</v>
      </c>
      <c r="F345" s="87">
        <v>5845</v>
      </c>
      <c r="G345" s="88">
        <v>87</v>
      </c>
      <c r="H345" s="121">
        <f t="shared" si="22"/>
        <v>93.49093774625689</v>
      </c>
      <c r="I345" s="89">
        <f t="shared" si="23"/>
        <v>92.119779353821912</v>
      </c>
      <c r="J345" s="90">
        <f t="shared" si="20"/>
        <v>1.3711583924349882</v>
      </c>
      <c r="K345" s="1"/>
    </row>
    <row r="346" spans="1:11">
      <c r="A346" s="520"/>
      <c r="B346" s="83">
        <v>12070</v>
      </c>
      <c r="C346" s="84" t="s">
        <v>336</v>
      </c>
      <c r="D346" s="85">
        <v>1786</v>
      </c>
      <c r="E346" s="86">
        <f t="shared" si="21"/>
        <v>1683</v>
      </c>
      <c r="F346" s="87">
        <v>1683</v>
      </c>
      <c r="G346" s="226" t="s">
        <v>432</v>
      </c>
      <c r="H346" s="121">
        <f t="shared" si="22"/>
        <v>94.232922732362823</v>
      </c>
      <c r="I346" s="89">
        <f t="shared" si="23"/>
        <v>94.232922732362823</v>
      </c>
      <c r="J346" s="90" t="s">
        <v>432</v>
      </c>
      <c r="K346" s="1"/>
    </row>
    <row r="347" spans="1:11">
      <c r="A347" s="520"/>
      <c r="B347" s="83">
        <v>12071</v>
      </c>
      <c r="C347" s="84" t="s">
        <v>337</v>
      </c>
      <c r="D347" s="85">
        <v>2789</v>
      </c>
      <c r="E347" s="86">
        <f t="shared" si="21"/>
        <v>2619</v>
      </c>
      <c r="F347" s="87">
        <v>2615</v>
      </c>
      <c r="G347" s="88">
        <v>4</v>
      </c>
      <c r="H347" s="121">
        <f t="shared" si="22"/>
        <v>93.904625313732524</v>
      </c>
      <c r="I347" s="89">
        <f t="shared" si="23"/>
        <v>93.761204732879165</v>
      </c>
      <c r="J347" s="90">
        <f t="shared" si="20"/>
        <v>0.14342058085335246</v>
      </c>
      <c r="K347" s="1"/>
    </row>
    <row r="348" spans="1:11">
      <c r="A348" s="520"/>
      <c r="B348" s="83">
        <v>12072</v>
      </c>
      <c r="C348" s="84" t="s">
        <v>338</v>
      </c>
      <c r="D348" s="85">
        <v>5230</v>
      </c>
      <c r="E348" s="86">
        <f t="shared" si="21"/>
        <v>4667</v>
      </c>
      <c r="F348" s="87">
        <v>4654</v>
      </c>
      <c r="G348" s="88">
        <v>13</v>
      </c>
      <c r="H348" s="121">
        <f t="shared" si="22"/>
        <v>89.235181644359471</v>
      </c>
      <c r="I348" s="89">
        <f t="shared" si="23"/>
        <v>88.986615678776289</v>
      </c>
      <c r="J348" s="90">
        <f t="shared" si="20"/>
        <v>0.24856596558317401</v>
      </c>
      <c r="K348" s="1"/>
    </row>
    <row r="349" spans="1:11">
      <c r="A349" s="520"/>
      <c r="B349" s="61">
        <v>12073</v>
      </c>
      <c r="C349" s="62" t="s">
        <v>339</v>
      </c>
      <c r="D349" s="63">
        <v>2764</v>
      </c>
      <c r="E349" s="64">
        <f t="shared" si="21"/>
        <v>2601</v>
      </c>
      <c r="F349" s="65">
        <v>2598</v>
      </c>
      <c r="G349" s="239">
        <v>3</v>
      </c>
      <c r="H349" s="116">
        <f t="shared" si="22"/>
        <v>94.102749638205495</v>
      </c>
      <c r="I349" s="67">
        <f t="shared" si="23"/>
        <v>93.994211287988421</v>
      </c>
      <c r="J349" s="361">
        <f t="shared" si="20"/>
        <v>0.1085383502170767</v>
      </c>
      <c r="K349" s="1"/>
    </row>
    <row r="350" spans="1:11" ht="15" customHeight="1">
      <c r="A350" s="527" t="s">
        <v>416</v>
      </c>
      <c r="B350" s="69">
        <v>13003</v>
      </c>
      <c r="C350" s="597" t="s">
        <v>467</v>
      </c>
      <c r="D350" s="71">
        <v>5234</v>
      </c>
      <c r="E350" s="72">
        <f t="shared" si="21"/>
        <v>5420</v>
      </c>
      <c r="F350" s="73">
        <v>5397</v>
      </c>
      <c r="G350" s="74">
        <v>23</v>
      </c>
      <c r="H350" s="117">
        <f t="shared" si="22"/>
        <v>103.55368742835307</v>
      </c>
      <c r="I350" s="75">
        <f t="shared" si="23"/>
        <v>103.11425296140619</v>
      </c>
      <c r="J350" s="46">
        <f t="shared" si="20"/>
        <v>0.43943446694688576</v>
      </c>
      <c r="K350" s="1"/>
    </row>
    <row r="351" spans="1:11">
      <c r="A351" s="528"/>
      <c r="B351" s="47">
        <v>13004</v>
      </c>
      <c r="C351" s="48" t="s">
        <v>340</v>
      </c>
      <c r="D351" s="49">
        <v>2631</v>
      </c>
      <c r="E351" s="19">
        <f t="shared" si="21"/>
        <v>2605</v>
      </c>
      <c r="F351" s="20">
        <v>2581</v>
      </c>
      <c r="G351" s="21">
        <v>24</v>
      </c>
      <c r="H351" s="111">
        <f t="shared" si="22"/>
        <v>99.011782592170277</v>
      </c>
      <c r="I351" s="22">
        <f t="shared" si="23"/>
        <v>98.099581908019758</v>
      </c>
      <c r="J351" s="23">
        <f t="shared" si="20"/>
        <v>0.91220068415051314</v>
      </c>
      <c r="K351" s="1"/>
    </row>
    <row r="352" spans="1:11">
      <c r="A352" s="528"/>
      <c r="B352" s="47">
        <v>13071</v>
      </c>
      <c r="C352" s="48" t="s">
        <v>341</v>
      </c>
      <c r="D352" s="49">
        <v>6336</v>
      </c>
      <c r="E352" s="19">
        <f t="shared" si="21"/>
        <v>6146</v>
      </c>
      <c r="F352" s="20">
        <v>6019</v>
      </c>
      <c r="G352" s="21">
        <v>127</v>
      </c>
      <c r="H352" s="111">
        <f t="shared" si="22"/>
        <v>97.00126262626263</v>
      </c>
      <c r="I352" s="22">
        <f t="shared" si="23"/>
        <v>94.996843434343432</v>
      </c>
      <c r="J352" s="23">
        <f t="shared" si="20"/>
        <v>2.004419191919192</v>
      </c>
      <c r="K352" s="1"/>
    </row>
    <row r="353" spans="1:11">
      <c r="A353" s="528"/>
      <c r="B353" s="47">
        <v>13072</v>
      </c>
      <c r="C353" s="48" t="s">
        <v>342</v>
      </c>
      <c r="D353" s="49">
        <v>6226</v>
      </c>
      <c r="E353" s="19">
        <f t="shared" si="21"/>
        <v>5562</v>
      </c>
      <c r="F353" s="20">
        <v>5560</v>
      </c>
      <c r="G353" s="21">
        <v>2</v>
      </c>
      <c r="H353" s="111">
        <f t="shared" si="22"/>
        <v>89.33504657886283</v>
      </c>
      <c r="I353" s="22">
        <f t="shared" si="23"/>
        <v>89.302923225184713</v>
      </c>
      <c r="J353" s="23">
        <f t="shared" si="20"/>
        <v>3.2123353678123995E-2</v>
      </c>
      <c r="K353" s="1"/>
    </row>
    <row r="354" spans="1:11">
      <c r="A354" s="528"/>
      <c r="B354" s="47">
        <v>13073</v>
      </c>
      <c r="C354" s="48" t="s">
        <v>343</v>
      </c>
      <c r="D354" s="49">
        <v>5409</v>
      </c>
      <c r="E354" s="19">
        <f t="shared" si="21"/>
        <v>5121</v>
      </c>
      <c r="F354" s="20">
        <v>5099</v>
      </c>
      <c r="G354" s="21">
        <v>22</v>
      </c>
      <c r="H354" s="111">
        <f t="shared" si="22"/>
        <v>94.67554076539102</v>
      </c>
      <c r="I354" s="22">
        <f t="shared" si="23"/>
        <v>94.268811240525054</v>
      </c>
      <c r="J354" s="23">
        <f t="shared" si="20"/>
        <v>0.40672952486596414</v>
      </c>
      <c r="K354" s="1"/>
    </row>
    <row r="355" spans="1:11">
      <c r="A355" s="528"/>
      <c r="B355" s="47">
        <v>13074</v>
      </c>
      <c r="C355" s="48" t="s">
        <v>344</v>
      </c>
      <c r="D355" s="49">
        <v>4285</v>
      </c>
      <c r="E355" s="19">
        <f t="shared" si="21"/>
        <v>4104</v>
      </c>
      <c r="F355" s="20">
        <v>4071</v>
      </c>
      <c r="G355" s="21">
        <v>33</v>
      </c>
      <c r="H355" s="111">
        <f t="shared" si="22"/>
        <v>95.775962660443412</v>
      </c>
      <c r="I355" s="22">
        <f t="shared" si="23"/>
        <v>95.005834305717613</v>
      </c>
      <c r="J355" s="23">
        <f t="shared" si="20"/>
        <v>0.77012835472578767</v>
      </c>
      <c r="K355" s="1"/>
    </row>
    <row r="356" spans="1:11">
      <c r="A356" s="528"/>
      <c r="B356" s="47">
        <v>13075</v>
      </c>
      <c r="C356" s="48" t="s">
        <v>345</v>
      </c>
      <c r="D356" s="49">
        <v>5945</v>
      </c>
      <c r="E356" s="19">
        <f t="shared" si="21"/>
        <v>5744</v>
      </c>
      <c r="F356" s="20">
        <v>5664</v>
      </c>
      <c r="G356" s="21">
        <v>80</v>
      </c>
      <c r="H356" s="111">
        <f t="shared" si="22"/>
        <v>96.619007569386042</v>
      </c>
      <c r="I356" s="22">
        <f t="shared" si="23"/>
        <v>95.273338940285953</v>
      </c>
      <c r="J356" s="23">
        <f t="shared" si="20"/>
        <v>1.3456686291000841</v>
      </c>
      <c r="K356" s="1"/>
    </row>
    <row r="357" spans="1:11">
      <c r="A357" s="529"/>
      <c r="B357" s="76">
        <v>13076</v>
      </c>
      <c r="C357" s="77" t="s">
        <v>346</v>
      </c>
      <c r="D357" s="78">
        <v>5679</v>
      </c>
      <c r="E357" s="79">
        <f t="shared" si="21"/>
        <v>5174</v>
      </c>
      <c r="F357" s="80">
        <v>5043</v>
      </c>
      <c r="G357" s="81">
        <v>131</v>
      </c>
      <c r="H357" s="119">
        <f t="shared" si="22"/>
        <v>91.10758936432471</v>
      </c>
      <c r="I357" s="82">
        <f t="shared" si="23"/>
        <v>88.800845219228734</v>
      </c>
      <c r="J357" s="120">
        <f t="shared" si="20"/>
        <v>2.3067441450959678</v>
      </c>
      <c r="K357" s="1"/>
    </row>
    <row r="358" spans="1:11" ht="15" customHeight="1">
      <c r="A358" s="520" t="s">
        <v>417</v>
      </c>
      <c r="B358" s="53">
        <v>14511</v>
      </c>
      <c r="C358" s="54" t="s">
        <v>347</v>
      </c>
      <c r="D358" s="55">
        <v>6797</v>
      </c>
      <c r="E358" s="56">
        <f t="shared" si="21"/>
        <v>6161</v>
      </c>
      <c r="F358" s="57">
        <v>6156</v>
      </c>
      <c r="G358" s="58">
        <v>5</v>
      </c>
      <c r="H358" s="115">
        <f t="shared" si="22"/>
        <v>90.642930704722673</v>
      </c>
      <c r="I358" s="59">
        <f t="shared" si="23"/>
        <v>90.569368839193757</v>
      </c>
      <c r="J358" s="60">
        <f t="shared" si="20"/>
        <v>7.3561865528909809E-2</v>
      </c>
      <c r="K358" s="1"/>
    </row>
    <row r="359" spans="1:11">
      <c r="A359" s="520"/>
      <c r="B359" s="83">
        <v>14521</v>
      </c>
      <c r="C359" s="84" t="s">
        <v>348</v>
      </c>
      <c r="D359" s="85">
        <v>8410</v>
      </c>
      <c r="E359" s="86">
        <f t="shared" si="21"/>
        <v>7809</v>
      </c>
      <c r="F359" s="87">
        <v>7798</v>
      </c>
      <c r="G359" s="88">
        <v>11</v>
      </c>
      <c r="H359" s="121">
        <f t="shared" si="22"/>
        <v>92.85374554102259</v>
      </c>
      <c r="I359" s="89">
        <f t="shared" si="23"/>
        <v>92.722948870392386</v>
      </c>
      <c r="J359" s="90">
        <f t="shared" si="20"/>
        <v>0.13079667063020214</v>
      </c>
      <c r="K359" s="1"/>
    </row>
    <row r="360" spans="1:11">
      <c r="A360" s="520"/>
      <c r="B360" s="83">
        <v>14522</v>
      </c>
      <c r="C360" s="84" t="s">
        <v>349</v>
      </c>
      <c r="D360" s="85">
        <v>7856</v>
      </c>
      <c r="E360" s="86">
        <f t="shared" si="21"/>
        <v>7468</v>
      </c>
      <c r="F360" s="87">
        <v>7459</v>
      </c>
      <c r="G360" s="88">
        <v>9</v>
      </c>
      <c r="H360" s="121">
        <f t="shared" si="22"/>
        <v>95.061099796334005</v>
      </c>
      <c r="I360" s="89">
        <f t="shared" si="23"/>
        <v>94.946537678207733</v>
      </c>
      <c r="J360" s="90">
        <f t="shared" si="20"/>
        <v>0.11456211812627291</v>
      </c>
      <c r="K360" s="1"/>
    </row>
    <row r="361" spans="1:11">
      <c r="A361" s="520"/>
      <c r="B361" s="83">
        <v>14523</v>
      </c>
      <c r="C361" s="84" t="s">
        <v>350</v>
      </c>
      <c r="D361" s="85">
        <v>5389</v>
      </c>
      <c r="E361" s="86">
        <f t="shared" si="21"/>
        <v>5006</v>
      </c>
      <c r="F361" s="87">
        <v>5005</v>
      </c>
      <c r="G361" s="226">
        <v>1</v>
      </c>
      <c r="H361" s="121">
        <f t="shared" si="22"/>
        <v>92.892930042679538</v>
      </c>
      <c r="I361" s="89">
        <f t="shared" si="23"/>
        <v>92.874373724253104</v>
      </c>
      <c r="J361" s="227">
        <f t="shared" si="20"/>
        <v>1.8556318426424197E-2</v>
      </c>
      <c r="K361" s="1"/>
    </row>
    <row r="362" spans="1:11">
      <c r="A362" s="520"/>
      <c r="B362" s="83">
        <v>14524</v>
      </c>
      <c r="C362" s="84" t="s">
        <v>351</v>
      </c>
      <c r="D362" s="85">
        <v>7929</v>
      </c>
      <c r="E362" s="86">
        <f t="shared" si="21"/>
        <v>7389</v>
      </c>
      <c r="F362" s="87">
        <v>7378</v>
      </c>
      <c r="G362" s="88">
        <v>11</v>
      </c>
      <c r="H362" s="121">
        <f t="shared" si="22"/>
        <v>93.189557321225877</v>
      </c>
      <c r="I362" s="89">
        <f t="shared" si="23"/>
        <v>93.050826081473076</v>
      </c>
      <c r="J362" s="90">
        <f t="shared" si="20"/>
        <v>0.13873123975280616</v>
      </c>
      <c r="K362" s="1"/>
    </row>
    <row r="363" spans="1:11">
      <c r="A363" s="520"/>
      <c r="B363" s="83">
        <v>14612</v>
      </c>
      <c r="C363" s="84" t="s">
        <v>352</v>
      </c>
      <c r="D363" s="85">
        <v>17232</v>
      </c>
      <c r="E363" s="86">
        <f t="shared" si="21"/>
        <v>16704</v>
      </c>
      <c r="F363" s="87">
        <v>16675</v>
      </c>
      <c r="G363" s="88">
        <v>29</v>
      </c>
      <c r="H363" s="121">
        <f t="shared" si="22"/>
        <v>96.935933147632312</v>
      </c>
      <c r="I363" s="89">
        <f t="shared" si="23"/>
        <v>96.767641597028785</v>
      </c>
      <c r="J363" s="90">
        <f t="shared" si="20"/>
        <v>0.16829155060352832</v>
      </c>
      <c r="K363" s="1"/>
    </row>
    <row r="364" spans="1:11">
      <c r="A364" s="520"/>
      <c r="B364" s="83">
        <v>14625</v>
      </c>
      <c r="C364" s="84" t="s">
        <v>353</v>
      </c>
      <c r="D364" s="85">
        <v>8246</v>
      </c>
      <c r="E364" s="86">
        <f t="shared" si="21"/>
        <v>7950</v>
      </c>
      <c r="F364" s="87">
        <v>7942</v>
      </c>
      <c r="G364" s="88">
        <v>8</v>
      </c>
      <c r="H364" s="121">
        <f t="shared" si="22"/>
        <v>96.410380790686389</v>
      </c>
      <c r="I364" s="89">
        <f t="shared" si="23"/>
        <v>96.313364055299544</v>
      </c>
      <c r="J364" s="90">
        <f t="shared" si="20"/>
        <v>9.7016735386854236E-2</v>
      </c>
      <c r="K364" s="1"/>
    </row>
    <row r="365" spans="1:11">
      <c r="A365" s="520"/>
      <c r="B365" s="83">
        <v>14626</v>
      </c>
      <c r="C365" s="84" t="s">
        <v>354</v>
      </c>
      <c r="D365" s="85">
        <v>6266</v>
      </c>
      <c r="E365" s="86">
        <f t="shared" si="21"/>
        <v>5857</v>
      </c>
      <c r="F365" s="87">
        <v>5851</v>
      </c>
      <c r="G365" s="88">
        <v>6</v>
      </c>
      <c r="H365" s="121">
        <f t="shared" si="22"/>
        <v>93.472709862751358</v>
      </c>
      <c r="I365" s="89">
        <f t="shared" si="23"/>
        <v>93.376954995212259</v>
      </c>
      <c r="J365" s="90">
        <f t="shared" si="20"/>
        <v>9.5754867539099911E-2</v>
      </c>
      <c r="K365" s="1"/>
    </row>
    <row r="366" spans="1:11">
      <c r="A366" s="520"/>
      <c r="B366" s="83">
        <v>14627</v>
      </c>
      <c r="C366" s="84" t="s">
        <v>355</v>
      </c>
      <c r="D366" s="85">
        <v>6513</v>
      </c>
      <c r="E366" s="86">
        <f t="shared" si="21"/>
        <v>6353</v>
      </c>
      <c r="F366" s="87">
        <v>6336</v>
      </c>
      <c r="G366" s="88">
        <v>17</v>
      </c>
      <c r="H366" s="121">
        <f t="shared" si="22"/>
        <v>97.543374788883767</v>
      </c>
      <c r="I366" s="89">
        <f t="shared" si="23"/>
        <v>97.282358360202664</v>
      </c>
      <c r="J366" s="90">
        <f t="shared" si="20"/>
        <v>0.26101642868109937</v>
      </c>
      <c r="K366" s="1"/>
    </row>
    <row r="367" spans="1:11">
      <c r="A367" s="520"/>
      <c r="B367" s="83">
        <v>14628</v>
      </c>
      <c r="C367" s="84" t="s">
        <v>356</v>
      </c>
      <c r="D367" s="85">
        <v>7089</v>
      </c>
      <c r="E367" s="86">
        <f t="shared" si="21"/>
        <v>6691</v>
      </c>
      <c r="F367" s="87">
        <v>6679</v>
      </c>
      <c r="G367" s="88">
        <v>12</v>
      </c>
      <c r="H367" s="121">
        <f t="shared" si="22"/>
        <v>94.385667936239244</v>
      </c>
      <c r="I367" s="89">
        <f t="shared" si="23"/>
        <v>94.216391592608261</v>
      </c>
      <c r="J367" s="90">
        <f t="shared" si="20"/>
        <v>0.16927634363097757</v>
      </c>
      <c r="K367" s="1"/>
    </row>
    <row r="368" spans="1:11">
      <c r="A368" s="520"/>
      <c r="B368" s="83">
        <v>14713</v>
      </c>
      <c r="C368" s="84" t="s">
        <v>357</v>
      </c>
      <c r="D368" s="85">
        <v>18178</v>
      </c>
      <c r="E368" s="86">
        <f t="shared" si="21"/>
        <v>17331</v>
      </c>
      <c r="F368" s="87">
        <v>17253</v>
      </c>
      <c r="G368" s="88">
        <v>78</v>
      </c>
      <c r="H368" s="121">
        <f t="shared" si="22"/>
        <v>95.340521509517004</v>
      </c>
      <c r="I368" s="89">
        <f t="shared" si="23"/>
        <v>94.911431400594125</v>
      </c>
      <c r="J368" s="90">
        <f t="shared" si="20"/>
        <v>0.4290901089228738</v>
      </c>
      <c r="K368" s="1"/>
    </row>
    <row r="369" spans="1:11">
      <c r="A369" s="520"/>
      <c r="B369" s="83">
        <v>14729</v>
      </c>
      <c r="C369" s="84" t="s">
        <v>358</v>
      </c>
      <c r="D369" s="85">
        <v>7478</v>
      </c>
      <c r="E369" s="86">
        <f t="shared" si="21"/>
        <v>6957</v>
      </c>
      <c r="F369" s="87">
        <v>6932</v>
      </c>
      <c r="G369" s="88">
        <v>25</v>
      </c>
      <c r="H369" s="121">
        <f t="shared" si="22"/>
        <v>93.032896496389412</v>
      </c>
      <c r="I369" s="89">
        <f t="shared" si="23"/>
        <v>92.698582508692169</v>
      </c>
      <c r="J369" s="90">
        <f t="shared" si="20"/>
        <v>0.33431398769724524</v>
      </c>
      <c r="K369" s="1"/>
    </row>
    <row r="370" spans="1:11">
      <c r="A370" s="520"/>
      <c r="B370" s="61">
        <v>14730</v>
      </c>
      <c r="C370" s="62" t="s">
        <v>359</v>
      </c>
      <c r="D370" s="63">
        <v>5679</v>
      </c>
      <c r="E370" s="64">
        <f t="shared" si="21"/>
        <v>5243</v>
      </c>
      <c r="F370" s="65">
        <v>5232</v>
      </c>
      <c r="G370" s="66">
        <v>11</v>
      </c>
      <c r="H370" s="116">
        <f t="shared" si="22"/>
        <v>92.322592005634789</v>
      </c>
      <c r="I370" s="67">
        <f t="shared" si="23"/>
        <v>92.128895932382463</v>
      </c>
      <c r="J370" s="68">
        <f t="shared" si="20"/>
        <v>0.19369607325233315</v>
      </c>
      <c r="K370" s="1"/>
    </row>
    <row r="371" spans="1:11" ht="15" customHeight="1">
      <c r="A371" s="517" t="s">
        <v>418</v>
      </c>
      <c r="B371" s="69">
        <v>15001</v>
      </c>
      <c r="C371" s="70" t="s">
        <v>360</v>
      </c>
      <c r="D371" s="71">
        <v>1860</v>
      </c>
      <c r="E371" s="72">
        <f t="shared" si="21"/>
        <v>1749</v>
      </c>
      <c r="F371" s="73">
        <v>1749</v>
      </c>
      <c r="G371" s="240" t="s">
        <v>432</v>
      </c>
      <c r="H371" s="117">
        <f t="shared" si="22"/>
        <v>94.032258064516128</v>
      </c>
      <c r="I371" s="75">
        <f t="shared" si="23"/>
        <v>94.032258064516128</v>
      </c>
      <c r="J371" s="241" t="s">
        <v>432</v>
      </c>
      <c r="K371" s="1"/>
    </row>
    <row r="372" spans="1:11">
      <c r="A372" s="518"/>
      <c r="B372" s="47">
        <v>15002</v>
      </c>
      <c r="C372" s="48" t="s">
        <v>361</v>
      </c>
      <c r="D372" s="49">
        <v>6911</v>
      </c>
      <c r="E372" s="19">
        <f t="shared" si="21"/>
        <v>6237</v>
      </c>
      <c r="F372" s="20">
        <v>6234</v>
      </c>
      <c r="G372" s="21">
        <v>3</v>
      </c>
      <c r="H372" s="111">
        <f t="shared" si="22"/>
        <v>90.247431630733615</v>
      </c>
      <c r="I372" s="22">
        <f t="shared" si="23"/>
        <v>90.204022572710173</v>
      </c>
      <c r="J372" s="23">
        <f t="shared" si="20"/>
        <v>4.3409058023440888E-2</v>
      </c>
      <c r="K372" s="1"/>
    </row>
    <row r="373" spans="1:11">
      <c r="A373" s="518"/>
      <c r="B373" s="47">
        <v>15003</v>
      </c>
      <c r="C373" s="48" t="s">
        <v>362</v>
      </c>
      <c r="D373" s="49">
        <v>6511</v>
      </c>
      <c r="E373" s="19">
        <f t="shared" si="21"/>
        <v>6134</v>
      </c>
      <c r="F373" s="20">
        <v>6085</v>
      </c>
      <c r="G373" s="21">
        <v>49</v>
      </c>
      <c r="H373" s="111">
        <f t="shared" si="22"/>
        <v>94.209798802027336</v>
      </c>
      <c r="I373" s="22">
        <f t="shared" si="23"/>
        <v>93.457226232529564</v>
      </c>
      <c r="J373" s="23">
        <f t="shared" si="20"/>
        <v>0.75257256949777296</v>
      </c>
      <c r="K373" s="1"/>
    </row>
    <row r="374" spans="1:11">
      <c r="A374" s="518"/>
      <c r="B374" s="47">
        <v>15081</v>
      </c>
      <c r="C374" s="48" t="s">
        <v>363</v>
      </c>
      <c r="D374" s="49">
        <v>2109</v>
      </c>
      <c r="E374" s="19">
        <f t="shared" si="21"/>
        <v>1985</v>
      </c>
      <c r="F374" s="20">
        <v>1978</v>
      </c>
      <c r="G374" s="21">
        <v>7</v>
      </c>
      <c r="H374" s="111">
        <f t="shared" si="22"/>
        <v>94.120436225699379</v>
      </c>
      <c r="I374" s="22">
        <f t="shared" si="23"/>
        <v>93.788525367472729</v>
      </c>
      <c r="J374" s="23">
        <f t="shared" si="20"/>
        <v>0.33191085822664768</v>
      </c>
      <c r="K374" s="1"/>
    </row>
    <row r="375" spans="1:11">
      <c r="A375" s="518"/>
      <c r="B375" s="47">
        <v>15082</v>
      </c>
      <c r="C375" s="48" t="s">
        <v>364</v>
      </c>
      <c r="D375" s="49">
        <v>3777</v>
      </c>
      <c r="E375" s="19">
        <f t="shared" si="21"/>
        <v>3475</v>
      </c>
      <c r="F375" s="20">
        <v>3467</v>
      </c>
      <c r="G375" s="21">
        <v>8</v>
      </c>
      <c r="H375" s="111">
        <f t="shared" si="22"/>
        <v>92.004236166269521</v>
      </c>
      <c r="I375" s="22">
        <f t="shared" si="23"/>
        <v>91.792427852793224</v>
      </c>
      <c r="J375" s="23">
        <f t="shared" si="20"/>
        <v>0.21180831347630394</v>
      </c>
      <c r="K375" s="1"/>
    </row>
    <row r="376" spans="1:11">
      <c r="A376" s="518"/>
      <c r="B376" s="47">
        <v>15083</v>
      </c>
      <c r="C376" s="48" t="s">
        <v>365</v>
      </c>
      <c r="D376" s="49">
        <v>4638</v>
      </c>
      <c r="E376" s="19">
        <f t="shared" si="21"/>
        <v>4326</v>
      </c>
      <c r="F376" s="20">
        <v>4306</v>
      </c>
      <c r="G376" s="21">
        <v>20</v>
      </c>
      <c r="H376" s="111">
        <f t="shared" si="22"/>
        <v>93.272962483829232</v>
      </c>
      <c r="I376" s="22">
        <f t="shared" si="23"/>
        <v>92.841742130228553</v>
      </c>
      <c r="J376" s="23">
        <f t="shared" si="20"/>
        <v>0.43122035360068994</v>
      </c>
      <c r="K376" s="1"/>
    </row>
    <row r="377" spans="1:11">
      <c r="A377" s="518"/>
      <c r="B377" s="47">
        <v>15084</v>
      </c>
      <c r="C377" s="48" t="s">
        <v>366</v>
      </c>
      <c r="D377" s="49">
        <v>4475</v>
      </c>
      <c r="E377" s="19">
        <f t="shared" si="21"/>
        <v>4185</v>
      </c>
      <c r="F377" s="20">
        <v>4182</v>
      </c>
      <c r="G377" s="21">
        <v>3</v>
      </c>
      <c r="H377" s="111">
        <f t="shared" si="22"/>
        <v>93.519553072625698</v>
      </c>
      <c r="I377" s="22">
        <f t="shared" si="23"/>
        <v>93.452513966480453</v>
      </c>
      <c r="J377" s="23">
        <f t="shared" si="20"/>
        <v>6.7039106145251395E-2</v>
      </c>
      <c r="K377" s="1"/>
    </row>
    <row r="378" spans="1:11">
      <c r="A378" s="518"/>
      <c r="B378" s="47">
        <v>15085</v>
      </c>
      <c r="C378" s="48" t="s">
        <v>367</v>
      </c>
      <c r="D378" s="49">
        <v>4863</v>
      </c>
      <c r="E378" s="19">
        <f t="shared" si="21"/>
        <v>4574</v>
      </c>
      <c r="F378" s="20">
        <v>4574</v>
      </c>
      <c r="G378" s="144" t="s">
        <v>432</v>
      </c>
      <c r="H378" s="111">
        <f t="shared" si="22"/>
        <v>94.057166358215099</v>
      </c>
      <c r="I378" s="22">
        <f t="shared" si="23"/>
        <v>94.057166358215099</v>
      </c>
      <c r="J378" s="224" t="s">
        <v>432</v>
      </c>
      <c r="K378" s="1"/>
    </row>
    <row r="379" spans="1:11">
      <c r="A379" s="518"/>
      <c r="B379" s="47">
        <v>15086</v>
      </c>
      <c r="C379" s="48" t="s">
        <v>368</v>
      </c>
      <c r="D379" s="49">
        <v>2402</v>
      </c>
      <c r="E379" s="19">
        <f t="shared" si="21"/>
        <v>2259</v>
      </c>
      <c r="F379" s="20">
        <v>2258</v>
      </c>
      <c r="G379" s="144">
        <v>1</v>
      </c>
      <c r="H379" s="111">
        <f t="shared" si="22"/>
        <v>94.046627810158199</v>
      </c>
      <c r="I379" s="22">
        <f t="shared" si="23"/>
        <v>94.004995836802664</v>
      </c>
      <c r="J379" s="224">
        <f t="shared" si="20"/>
        <v>4.1631973355537054E-2</v>
      </c>
      <c r="K379" s="1"/>
    </row>
    <row r="380" spans="1:11">
      <c r="A380" s="518"/>
      <c r="B380" s="47">
        <v>15087</v>
      </c>
      <c r="C380" s="48" t="s">
        <v>369</v>
      </c>
      <c r="D380" s="49">
        <v>2967</v>
      </c>
      <c r="E380" s="19">
        <f t="shared" si="21"/>
        <v>2748</v>
      </c>
      <c r="F380" s="20">
        <v>2729</v>
      </c>
      <c r="G380" s="21">
        <v>19</v>
      </c>
      <c r="H380" s="111">
        <f t="shared" si="22"/>
        <v>92.618806875631947</v>
      </c>
      <c r="I380" s="22">
        <f t="shared" si="23"/>
        <v>91.97842938995619</v>
      </c>
      <c r="J380" s="23">
        <f t="shared" si="20"/>
        <v>0.6403774856757668</v>
      </c>
      <c r="K380" s="1"/>
    </row>
    <row r="381" spans="1:11">
      <c r="A381" s="518"/>
      <c r="B381" s="47">
        <v>15088</v>
      </c>
      <c r="C381" s="48" t="s">
        <v>370</v>
      </c>
      <c r="D381" s="49">
        <v>4965</v>
      </c>
      <c r="E381" s="19">
        <f t="shared" si="21"/>
        <v>4603</v>
      </c>
      <c r="F381" s="20">
        <v>4589</v>
      </c>
      <c r="G381" s="21">
        <v>14</v>
      </c>
      <c r="H381" s="111">
        <f t="shared" si="22"/>
        <v>92.708962739174225</v>
      </c>
      <c r="I381" s="22">
        <f t="shared" si="23"/>
        <v>92.426988922457198</v>
      </c>
      <c r="J381" s="23">
        <f t="shared" si="20"/>
        <v>0.28197381671701915</v>
      </c>
      <c r="K381" s="1"/>
    </row>
    <row r="382" spans="1:11">
      <c r="A382" s="518"/>
      <c r="B382" s="47">
        <v>15089</v>
      </c>
      <c r="C382" s="48" t="s">
        <v>371</v>
      </c>
      <c r="D382" s="49">
        <v>4559</v>
      </c>
      <c r="E382" s="19">
        <f t="shared" si="21"/>
        <v>4303</v>
      </c>
      <c r="F382" s="20">
        <v>4299</v>
      </c>
      <c r="G382" s="21">
        <v>4</v>
      </c>
      <c r="H382" s="111">
        <f t="shared" si="22"/>
        <v>94.384733494187316</v>
      </c>
      <c r="I382" s="22">
        <f t="shared" si="23"/>
        <v>94.296994955033995</v>
      </c>
      <c r="J382" s="23">
        <f t="shared" si="20"/>
        <v>8.7738539153323095E-2</v>
      </c>
      <c r="K382" s="1"/>
    </row>
    <row r="383" spans="1:11">
      <c r="A383" s="518"/>
      <c r="B383" s="47">
        <v>15090</v>
      </c>
      <c r="C383" s="48" t="s">
        <v>372</v>
      </c>
      <c r="D383" s="49">
        <v>2751</v>
      </c>
      <c r="E383" s="19">
        <f t="shared" si="21"/>
        <v>2545</v>
      </c>
      <c r="F383" s="20">
        <v>2539</v>
      </c>
      <c r="G383" s="21">
        <v>6</v>
      </c>
      <c r="H383" s="111">
        <f t="shared" si="22"/>
        <v>92.511813885859681</v>
      </c>
      <c r="I383" s="22">
        <f t="shared" si="23"/>
        <v>92.29371137768085</v>
      </c>
      <c r="J383" s="23">
        <f t="shared" si="20"/>
        <v>0.21810250817884405</v>
      </c>
      <c r="K383" s="1"/>
    </row>
    <row r="384" spans="1:11">
      <c r="A384" s="519"/>
      <c r="B384" s="76">
        <v>15091</v>
      </c>
      <c r="C384" s="77" t="s">
        <v>373</v>
      </c>
      <c r="D384" s="78">
        <v>2981</v>
      </c>
      <c r="E384" s="79">
        <f t="shared" si="21"/>
        <v>2822</v>
      </c>
      <c r="F384" s="80">
        <v>2817</v>
      </c>
      <c r="G384" s="81">
        <v>5</v>
      </c>
      <c r="H384" s="119">
        <f t="shared" si="22"/>
        <v>94.666219389466619</v>
      </c>
      <c r="I384" s="82">
        <f t="shared" si="23"/>
        <v>94.498490439449853</v>
      </c>
      <c r="J384" s="120">
        <f t="shared" si="20"/>
        <v>0.1677289500167729</v>
      </c>
      <c r="K384" s="1"/>
    </row>
    <row r="385" spans="1:10" ht="15" customHeight="1">
      <c r="A385" s="520" t="s">
        <v>419</v>
      </c>
      <c r="B385" s="53">
        <v>16051</v>
      </c>
      <c r="C385" s="54" t="s">
        <v>374</v>
      </c>
      <c r="D385" s="55">
        <v>6089</v>
      </c>
      <c r="E385" s="56">
        <f t="shared" si="21"/>
        <v>5809</v>
      </c>
      <c r="F385" s="57">
        <v>5807</v>
      </c>
      <c r="G385" s="58">
        <v>2</v>
      </c>
      <c r="H385" s="115">
        <f t="shared" si="22"/>
        <v>95.401543767449496</v>
      </c>
      <c r="I385" s="59">
        <f t="shared" si="23"/>
        <v>95.368697651502714</v>
      </c>
      <c r="J385" s="60">
        <f t="shared" si="20"/>
        <v>3.2846115946789295E-2</v>
      </c>
    </row>
    <row r="386" spans="1:10">
      <c r="A386" s="520"/>
      <c r="B386" s="83">
        <v>16052</v>
      </c>
      <c r="C386" s="84" t="s">
        <v>375</v>
      </c>
      <c r="D386" s="85">
        <v>2295</v>
      </c>
      <c r="E386" s="86">
        <f t="shared" si="21"/>
        <v>2174</v>
      </c>
      <c r="F386" s="87">
        <v>2174</v>
      </c>
      <c r="G386" s="226" t="s">
        <v>432</v>
      </c>
      <c r="H386" s="121">
        <f t="shared" si="22"/>
        <v>94.727668845315904</v>
      </c>
      <c r="I386" s="89">
        <f t="shared" si="23"/>
        <v>94.727668845315904</v>
      </c>
      <c r="J386" s="227" t="s">
        <v>432</v>
      </c>
    </row>
    <row r="387" spans="1:10">
      <c r="A387" s="520"/>
      <c r="B387" s="83">
        <v>16053</v>
      </c>
      <c r="C387" s="225" t="s">
        <v>466</v>
      </c>
      <c r="D387" s="85">
        <v>2986</v>
      </c>
      <c r="E387" s="86">
        <f t="shared" si="21"/>
        <v>2999</v>
      </c>
      <c r="F387" s="87">
        <v>2999</v>
      </c>
      <c r="G387" s="88" t="s">
        <v>432</v>
      </c>
      <c r="H387" s="121">
        <f t="shared" si="22"/>
        <v>100.43536503683858</v>
      </c>
      <c r="I387" s="89">
        <f t="shared" si="23"/>
        <v>100.43536503683858</v>
      </c>
      <c r="J387" s="90" t="s">
        <v>432</v>
      </c>
    </row>
    <row r="388" spans="1:10">
      <c r="A388" s="520"/>
      <c r="B388" s="83">
        <v>16054</v>
      </c>
      <c r="C388" s="84" t="s">
        <v>377</v>
      </c>
      <c r="D388" s="85">
        <v>734</v>
      </c>
      <c r="E388" s="86">
        <f t="shared" si="21"/>
        <v>668</v>
      </c>
      <c r="F388" s="87">
        <v>668</v>
      </c>
      <c r="G388" s="226" t="s">
        <v>432</v>
      </c>
      <c r="H388" s="121">
        <f t="shared" si="22"/>
        <v>91.008174386920984</v>
      </c>
      <c r="I388" s="89">
        <f t="shared" si="23"/>
        <v>91.008174386920984</v>
      </c>
      <c r="J388" s="227" t="s">
        <v>432</v>
      </c>
    </row>
    <row r="389" spans="1:10">
      <c r="A389" s="520"/>
      <c r="B389" s="83">
        <v>16055</v>
      </c>
      <c r="C389" s="225" t="s">
        <v>425</v>
      </c>
      <c r="D389" s="85">
        <v>1856</v>
      </c>
      <c r="E389" s="86">
        <f t="shared" si="21"/>
        <v>1849</v>
      </c>
      <c r="F389" s="87">
        <v>1846</v>
      </c>
      <c r="G389" s="88">
        <v>3</v>
      </c>
      <c r="H389" s="121">
        <f t="shared" si="22"/>
        <v>99.622844827586206</v>
      </c>
      <c r="I389" s="89">
        <f t="shared" si="23"/>
        <v>99.46120689655173</v>
      </c>
      <c r="J389" s="90">
        <f t="shared" si="20"/>
        <v>0.16163793103448276</v>
      </c>
    </row>
    <row r="390" spans="1:10">
      <c r="A390" s="520"/>
      <c r="B390" s="83">
        <v>16061</v>
      </c>
      <c r="C390" s="84" t="s">
        <v>379</v>
      </c>
      <c r="D390" s="85">
        <v>3003</v>
      </c>
      <c r="E390" s="86">
        <f t="shared" si="21"/>
        <v>2881</v>
      </c>
      <c r="F390" s="87">
        <v>2879</v>
      </c>
      <c r="G390" s="88">
        <v>2</v>
      </c>
      <c r="H390" s="121">
        <f t="shared" si="22"/>
        <v>95.937395937395934</v>
      </c>
      <c r="I390" s="89">
        <f t="shared" si="23"/>
        <v>95.870795870795874</v>
      </c>
      <c r="J390" s="90">
        <f t="shared" si="20"/>
        <v>6.6600066600066607E-2</v>
      </c>
    </row>
    <row r="391" spans="1:10">
      <c r="A391" s="520"/>
      <c r="B391" s="83">
        <v>16062</v>
      </c>
      <c r="C391" s="84" t="s">
        <v>380</v>
      </c>
      <c r="D391" s="85">
        <v>2098</v>
      </c>
      <c r="E391" s="86">
        <f t="shared" ref="E391:E406" si="24">SUM(F391:G391)</f>
        <v>2001</v>
      </c>
      <c r="F391" s="87">
        <v>2001</v>
      </c>
      <c r="G391" s="226" t="s">
        <v>432</v>
      </c>
      <c r="H391" s="121">
        <f t="shared" si="22"/>
        <v>95.376549094375591</v>
      </c>
      <c r="I391" s="89">
        <f t="shared" si="23"/>
        <v>95.376549094375591</v>
      </c>
      <c r="J391" s="227" t="s">
        <v>432</v>
      </c>
    </row>
    <row r="392" spans="1:10">
      <c r="A392" s="520"/>
      <c r="B392" s="83">
        <v>16063</v>
      </c>
      <c r="C392" s="84" t="s">
        <v>381</v>
      </c>
      <c r="D392" s="85">
        <v>4113</v>
      </c>
      <c r="E392" s="86">
        <f t="shared" si="24"/>
        <v>3923</v>
      </c>
      <c r="F392" s="87">
        <v>3921</v>
      </c>
      <c r="G392" s="226">
        <v>2</v>
      </c>
      <c r="H392" s="121">
        <f t="shared" ref="H392:H407" si="25">E392*100/D392</f>
        <v>95.380500850960374</v>
      </c>
      <c r="I392" s="89">
        <f t="shared" ref="I392:I407" si="26">F392*100/D392</f>
        <v>95.331874544128368</v>
      </c>
      <c r="J392" s="90">
        <f t="shared" ref="J392:J407" si="27">G392*100/D392</f>
        <v>4.8626306831996112E-2</v>
      </c>
    </row>
    <row r="393" spans="1:10">
      <c r="A393" s="520"/>
      <c r="B393" s="83">
        <v>16064</v>
      </c>
      <c r="C393" s="84" t="s">
        <v>382</v>
      </c>
      <c r="D393" s="85">
        <v>2828</v>
      </c>
      <c r="E393" s="86">
        <f t="shared" si="24"/>
        <v>2725</v>
      </c>
      <c r="F393" s="87">
        <v>2725</v>
      </c>
      <c r="G393" s="226" t="s">
        <v>432</v>
      </c>
      <c r="H393" s="121">
        <f t="shared" si="25"/>
        <v>96.357850070721355</v>
      </c>
      <c r="I393" s="89">
        <f t="shared" si="26"/>
        <v>96.357850070721355</v>
      </c>
      <c r="J393" s="90" t="s">
        <v>432</v>
      </c>
    </row>
    <row r="394" spans="1:10">
      <c r="A394" s="520"/>
      <c r="B394" s="83">
        <v>16065</v>
      </c>
      <c r="C394" s="84" t="s">
        <v>383</v>
      </c>
      <c r="D394" s="85">
        <v>1773</v>
      </c>
      <c r="E394" s="86">
        <f t="shared" si="24"/>
        <v>1666</v>
      </c>
      <c r="F394" s="87">
        <v>1666</v>
      </c>
      <c r="G394" s="226" t="s">
        <v>432</v>
      </c>
      <c r="H394" s="121">
        <f t="shared" si="25"/>
        <v>93.96503102086858</v>
      </c>
      <c r="I394" s="89">
        <f t="shared" si="26"/>
        <v>93.96503102086858</v>
      </c>
      <c r="J394" s="227" t="s">
        <v>432</v>
      </c>
    </row>
    <row r="395" spans="1:10">
      <c r="A395" s="520"/>
      <c r="B395" s="83">
        <v>16066</v>
      </c>
      <c r="C395" s="84" t="s">
        <v>384</v>
      </c>
      <c r="D395" s="85">
        <v>3068</v>
      </c>
      <c r="E395" s="86">
        <f t="shared" si="24"/>
        <v>2926</v>
      </c>
      <c r="F395" s="87">
        <v>2926</v>
      </c>
      <c r="G395" s="226" t="s">
        <v>432</v>
      </c>
      <c r="H395" s="121">
        <f t="shared" si="25"/>
        <v>95.371577574967404</v>
      </c>
      <c r="I395" s="89">
        <f t="shared" si="26"/>
        <v>95.371577574967404</v>
      </c>
      <c r="J395" s="227" t="s">
        <v>432</v>
      </c>
    </row>
    <row r="396" spans="1:10">
      <c r="A396" s="520"/>
      <c r="B396" s="83">
        <v>16067</v>
      </c>
      <c r="C396" s="84" t="s">
        <v>385</v>
      </c>
      <c r="D396" s="85">
        <v>3564</v>
      </c>
      <c r="E396" s="86">
        <f t="shared" si="24"/>
        <v>3334</v>
      </c>
      <c r="F396" s="87">
        <v>3334</v>
      </c>
      <c r="G396" s="226" t="s">
        <v>432</v>
      </c>
      <c r="H396" s="121">
        <f t="shared" si="25"/>
        <v>93.546576879910219</v>
      </c>
      <c r="I396" s="89">
        <f t="shared" si="26"/>
        <v>93.546576879910219</v>
      </c>
      <c r="J396" s="227" t="s">
        <v>432</v>
      </c>
    </row>
    <row r="397" spans="1:10">
      <c r="A397" s="520"/>
      <c r="B397" s="83">
        <v>16068</v>
      </c>
      <c r="C397" s="84" t="s">
        <v>386</v>
      </c>
      <c r="D397" s="85">
        <v>1913</v>
      </c>
      <c r="E397" s="86">
        <f t="shared" si="24"/>
        <v>1841</v>
      </c>
      <c r="F397" s="87">
        <v>1841</v>
      </c>
      <c r="G397" s="226" t="s">
        <v>432</v>
      </c>
      <c r="H397" s="121">
        <f t="shared" si="25"/>
        <v>96.236278097229487</v>
      </c>
      <c r="I397" s="89">
        <f t="shared" si="26"/>
        <v>96.236278097229487</v>
      </c>
      <c r="J397" s="227" t="s">
        <v>432</v>
      </c>
    </row>
    <row r="398" spans="1:10">
      <c r="A398" s="520"/>
      <c r="B398" s="83">
        <v>16069</v>
      </c>
      <c r="C398" s="84" t="s">
        <v>387</v>
      </c>
      <c r="D398" s="85">
        <v>1584</v>
      </c>
      <c r="E398" s="86">
        <f t="shared" si="24"/>
        <v>1512</v>
      </c>
      <c r="F398" s="87">
        <v>1512</v>
      </c>
      <c r="G398" s="226" t="s">
        <v>432</v>
      </c>
      <c r="H398" s="121">
        <f t="shared" si="25"/>
        <v>95.454545454545453</v>
      </c>
      <c r="I398" s="89">
        <f t="shared" si="26"/>
        <v>95.454545454545453</v>
      </c>
      <c r="J398" s="227" t="s">
        <v>432</v>
      </c>
    </row>
    <row r="399" spans="1:10">
      <c r="A399" s="520"/>
      <c r="B399" s="83">
        <v>16070</v>
      </c>
      <c r="C399" s="84" t="s">
        <v>388</v>
      </c>
      <c r="D399" s="85">
        <v>2796</v>
      </c>
      <c r="E399" s="86">
        <f t="shared" si="24"/>
        <v>2637</v>
      </c>
      <c r="F399" s="87">
        <v>2637</v>
      </c>
      <c r="G399" s="226" t="s">
        <v>432</v>
      </c>
      <c r="H399" s="121">
        <f t="shared" si="25"/>
        <v>94.313304721030036</v>
      </c>
      <c r="I399" s="89">
        <f t="shared" si="26"/>
        <v>94.313304721030036</v>
      </c>
      <c r="J399" s="90" t="s">
        <v>432</v>
      </c>
    </row>
    <row r="400" spans="1:10">
      <c r="A400" s="520"/>
      <c r="B400" s="83">
        <v>16071</v>
      </c>
      <c r="C400" s="84" t="s">
        <v>389</v>
      </c>
      <c r="D400" s="85">
        <v>2386</v>
      </c>
      <c r="E400" s="86">
        <f t="shared" si="24"/>
        <v>2157</v>
      </c>
      <c r="F400" s="87">
        <v>2157</v>
      </c>
      <c r="G400" s="226" t="s">
        <v>432</v>
      </c>
      <c r="H400" s="121">
        <f t="shared" si="25"/>
        <v>90.402347024308469</v>
      </c>
      <c r="I400" s="89">
        <f t="shared" si="26"/>
        <v>90.402347024308469</v>
      </c>
      <c r="J400" s="227" t="s">
        <v>432</v>
      </c>
    </row>
    <row r="401" spans="1:11">
      <c r="A401" s="520"/>
      <c r="B401" s="83">
        <v>16072</v>
      </c>
      <c r="C401" s="84" t="s">
        <v>390</v>
      </c>
      <c r="D401" s="85">
        <v>1250</v>
      </c>
      <c r="E401" s="86">
        <f t="shared" si="24"/>
        <v>1185</v>
      </c>
      <c r="F401" s="87">
        <v>1185</v>
      </c>
      <c r="G401" s="226" t="s">
        <v>432</v>
      </c>
      <c r="H401" s="121">
        <f t="shared" si="25"/>
        <v>94.8</v>
      </c>
      <c r="I401" s="89">
        <f t="shared" si="26"/>
        <v>94.8</v>
      </c>
      <c r="J401" s="227" t="s">
        <v>432</v>
      </c>
    </row>
    <row r="402" spans="1:11">
      <c r="A402" s="520"/>
      <c r="B402" s="83">
        <v>16073</v>
      </c>
      <c r="C402" s="84" t="s">
        <v>391</v>
      </c>
      <c r="D402" s="85">
        <v>2430</v>
      </c>
      <c r="E402" s="86">
        <f t="shared" si="24"/>
        <v>2309</v>
      </c>
      <c r="F402" s="87">
        <v>2308</v>
      </c>
      <c r="G402" s="226">
        <v>1</v>
      </c>
      <c r="H402" s="121">
        <f t="shared" si="25"/>
        <v>95.02057613168725</v>
      </c>
      <c r="I402" s="89">
        <f t="shared" si="26"/>
        <v>94.97942386831275</v>
      </c>
      <c r="J402" s="90">
        <f t="shared" si="27"/>
        <v>4.1152263374485597E-2</v>
      </c>
    </row>
    <row r="403" spans="1:11">
      <c r="A403" s="520"/>
      <c r="B403" s="83">
        <v>16074</v>
      </c>
      <c r="C403" s="84" t="s">
        <v>392</v>
      </c>
      <c r="D403" s="85">
        <v>2243</v>
      </c>
      <c r="E403" s="86">
        <f t="shared" si="24"/>
        <v>2069</v>
      </c>
      <c r="F403" s="87">
        <v>2069</v>
      </c>
      <c r="G403" s="226" t="s">
        <v>432</v>
      </c>
      <c r="H403" s="121">
        <f t="shared" si="25"/>
        <v>92.242532322781983</v>
      </c>
      <c r="I403" s="89">
        <f t="shared" si="26"/>
        <v>92.242532322781983</v>
      </c>
      <c r="J403" s="90" t="s">
        <v>432</v>
      </c>
    </row>
    <row r="404" spans="1:11">
      <c r="A404" s="520"/>
      <c r="B404" s="83">
        <v>16075</v>
      </c>
      <c r="C404" s="84" t="s">
        <v>393</v>
      </c>
      <c r="D404" s="85">
        <v>2044</v>
      </c>
      <c r="E404" s="86">
        <f t="shared" si="24"/>
        <v>1920</v>
      </c>
      <c r="F404" s="87">
        <v>1920</v>
      </c>
      <c r="G404" s="226" t="s">
        <v>432</v>
      </c>
      <c r="H404" s="121">
        <f t="shared" si="25"/>
        <v>93.933463796477497</v>
      </c>
      <c r="I404" s="89">
        <f t="shared" si="26"/>
        <v>93.933463796477497</v>
      </c>
      <c r="J404" s="90" t="s">
        <v>432</v>
      </c>
    </row>
    <row r="405" spans="1:11">
      <c r="A405" s="520"/>
      <c r="B405" s="83">
        <v>16076</v>
      </c>
      <c r="C405" s="84" t="s">
        <v>394</v>
      </c>
      <c r="D405" s="85">
        <v>2290</v>
      </c>
      <c r="E405" s="86">
        <f t="shared" si="24"/>
        <v>2115</v>
      </c>
      <c r="F405" s="87">
        <v>2114</v>
      </c>
      <c r="G405" s="226">
        <v>1</v>
      </c>
      <c r="H405" s="121">
        <f t="shared" si="25"/>
        <v>92.358078602620083</v>
      </c>
      <c r="I405" s="89">
        <f t="shared" si="26"/>
        <v>92.314410480349352</v>
      </c>
      <c r="J405" s="90">
        <f t="shared" si="27"/>
        <v>4.3668122270742356E-2</v>
      </c>
    </row>
    <row r="406" spans="1:11">
      <c r="A406" s="520"/>
      <c r="B406" s="61">
        <v>16077</v>
      </c>
      <c r="C406" s="62" t="s">
        <v>395</v>
      </c>
      <c r="D406" s="63">
        <v>2088</v>
      </c>
      <c r="E406" s="99">
        <f t="shared" si="24"/>
        <v>2004</v>
      </c>
      <c r="F406" s="100">
        <v>2004</v>
      </c>
      <c r="G406" s="244" t="s">
        <v>432</v>
      </c>
      <c r="H406" s="116">
        <f t="shared" si="25"/>
        <v>95.977011494252878</v>
      </c>
      <c r="I406" s="67">
        <f t="shared" si="26"/>
        <v>95.977011494252878</v>
      </c>
      <c r="J406" s="245" t="s">
        <v>432</v>
      </c>
    </row>
    <row r="407" spans="1:11">
      <c r="A407" s="557" t="s">
        <v>397</v>
      </c>
      <c r="B407" s="558"/>
      <c r="C407" s="559"/>
      <c r="D407" s="102">
        <f>SUM(D7:D406)</f>
        <v>2430281</v>
      </c>
      <c r="E407" s="102">
        <f>SUM(E7:E406)</f>
        <v>2228214</v>
      </c>
      <c r="F407" s="104">
        <f>SUM(F7:F406)</f>
        <v>2209141</v>
      </c>
      <c r="G407" s="104">
        <f>SUM(G7:G406)</f>
        <v>19073</v>
      </c>
      <c r="H407" s="106">
        <f t="shared" si="25"/>
        <v>91.685447073815737</v>
      </c>
      <c r="I407" s="107">
        <f t="shared" si="26"/>
        <v>90.900640707802921</v>
      </c>
      <c r="J407" s="108">
        <f t="shared" si="27"/>
        <v>0.78480636601281906</v>
      </c>
    </row>
    <row r="408" spans="1:11">
      <c r="A408" s="560" t="s">
        <v>439</v>
      </c>
      <c r="B408" s="561"/>
      <c r="C408" s="561"/>
      <c r="D408" s="561"/>
      <c r="E408" s="561"/>
      <c r="F408" s="561"/>
      <c r="G408" s="561"/>
      <c r="H408" s="561"/>
      <c r="I408" s="561"/>
      <c r="J408" s="561"/>
    </row>
    <row r="409" spans="1:11">
      <c r="A409" s="524" t="s">
        <v>459</v>
      </c>
      <c r="B409" s="524"/>
      <c r="C409" s="524"/>
      <c r="D409" s="524"/>
      <c r="E409" s="524"/>
      <c r="F409" s="524"/>
      <c r="G409" s="524"/>
      <c r="H409" s="524"/>
      <c r="I409" s="524"/>
      <c r="J409" s="524"/>
    </row>
    <row r="410" spans="1:11">
      <c r="A410" s="525" t="s">
        <v>460</v>
      </c>
      <c r="B410" s="556"/>
      <c r="C410" s="556"/>
      <c r="D410" s="556"/>
      <c r="E410" s="556"/>
      <c r="F410" s="556"/>
      <c r="G410" s="556"/>
      <c r="H410" s="556"/>
      <c r="I410" s="556"/>
      <c r="J410" s="556"/>
    </row>
    <row r="411" spans="1:11" ht="29.25" customHeight="1">
      <c r="A411" s="516" t="s">
        <v>461</v>
      </c>
      <c r="B411" s="516"/>
      <c r="C411" s="516"/>
      <c r="D411" s="516"/>
      <c r="E411" s="516"/>
      <c r="F411" s="516"/>
      <c r="G411" s="516"/>
      <c r="H411" s="516"/>
      <c r="I411" s="516"/>
      <c r="J411" s="516"/>
    </row>
    <row r="412" spans="1:11" ht="28.5" customHeight="1">
      <c r="A412" s="516" t="s">
        <v>453</v>
      </c>
      <c r="B412" s="516"/>
      <c r="C412" s="516"/>
      <c r="D412" s="516"/>
      <c r="E412" s="516"/>
      <c r="F412" s="516"/>
      <c r="G412" s="516"/>
      <c r="H412" s="516"/>
      <c r="I412" s="516"/>
      <c r="J412" s="516"/>
    </row>
    <row r="413" spans="1:11">
      <c r="A413" s="1"/>
      <c r="B413" s="2"/>
      <c r="C413" s="1"/>
    </row>
    <row r="414" spans="1:11">
      <c r="A414" s="1"/>
      <c r="B414" s="2"/>
      <c r="C414" s="1"/>
    </row>
    <row r="415" spans="1:11">
      <c r="A415" s="1"/>
      <c r="B415" s="2"/>
      <c r="C415" s="1"/>
      <c r="K415" s="1"/>
    </row>
    <row r="416" spans="1:11">
      <c r="A416" s="1"/>
      <c r="B416" s="2"/>
      <c r="C416" s="1"/>
      <c r="K416" s="1"/>
    </row>
    <row r="417" spans="1:11">
      <c r="A417" s="1"/>
      <c r="B417" s="2"/>
      <c r="C417" s="1"/>
      <c r="K417" s="1"/>
    </row>
    <row r="418" spans="1:11">
      <c r="A418" s="1"/>
      <c r="B418" s="2"/>
      <c r="C418" s="1"/>
      <c r="K418" s="1"/>
    </row>
    <row r="419" spans="1:11">
      <c r="A419" s="1"/>
      <c r="B419" s="2"/>
      <c r="C419" s="1"/>
      <c r="K419" s="1"/>
    </row>
    <row r="420" spans="1:11">
      <c r="A420" s="1"/>
      <c r="B420" s="2"/>
      <c r="C420" s="1"/>
      <c r="K420" s="1"/>
    </row>
    <row r="421" spans="1:11">
      <c r="A421" s="1"/>
      <c r="B421" s="2"/>
      <c r="C421" s="1"/>
      <c r="K421" s="1"/>
    </row>
  </sheetData>
  <mergeCells count="27">
    <mergeCell ref="A410:J410"/>
    <mergeCell ref="A411:J411"/>
    <mergeCell ref="A412:J412"/>
    <mergeCell ref="A371:A384"/>
    <mergeCell ref="A385:A406"/>
    <mergeCell ref="A407:C407"/>
    <mergeCell ref="A408:J408"/>
    <mergeCell ref="A409:J409"/>
    <mergeCell ref="A358:A370"/>
    <mergeCell ref="A7:A21"/>
    <mergeCell ref="A23:A67"/>
    <mergeCell ref="A68:A69"/>
    <mergeCell ref="A70:A122"/>
    <mergeCell ref="A123:A148"/>
    <mergeCell ref="A149:A184"/>
    <mergeCell ref="A185:A228"/>
    <mergeCell ref="A229:A324"/>
    <mergeCell ref="A325:A330"/>
    <mergeCell ref="A332:A349"/>
    <mergeCell ref="A350:A357"/>
    <mergeCell ref="A1:J1"/>
    <mergeCell ref="A3:A6"/>
    <mergeCell ref="B3:C6"/>
    <mergeCell ref="E3:J3"/>
    <mergeCell ref="D4:J4"/>
    <mergeCell ref="D6:G6"/>
    <mergeCell ref="H6:J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E87EB-A404-40DA-A001-EF9CB1151CF6}">
  <dimension ref="A1:AF423"/>
  <sheetViews>
    <sheetView topLeftCell="A397" workbookViewId="0">
      <selection activeCell="B417" sqref="B417"/>
    </sheetView>
  </sheetViews>
  <sheetFormatPr baseColWidth="10" defaultColWidth="9.33203125" defaultRowHeight="14.4"/>
  <cols>
    <col min="1" max="1" width="15.44140625" style="250" customWidth="1"/>
    <col min="2" max="2" width="9.33203125" style="252"/>
    <col min="3" max="3" width="49.6640625" style="2" customWidth="1"/>
    <col min="4" max="4" width="16" style="252" customWidth="1"/>
    <col min="5" max="10" width="21.6640625" style="252" customWidth="1"/>
    <col min="12" max="16384" width="9.33203125" style="252"/>
  </cols>
  <sheetData>
    <row r="1" spans="1:32" ht="40.5" customHeight="1">
      <c r="A1" s="530" t="s">
        <v>470</v>
      </c>
      <c r="B1" s="530"/>
      <c r="C1" s="530"/>
      <c r="D1" s="530"/>
      <c r="E1" s="530"/>
      <c r="F1" s="530"/>
      <c r="G1" s="530"/>
      <c r="H1" s="530"/>
      <c r="I1" s="530"/>
      <c r="J1" s="530"/>
      <c r="L1" s="124"/>
      <c r="M1" s="124"/>
      <c r="N1" s="124"/>
      <c r="O1" s="124"/>
      <c r="P1" s="124"/>
      <c r="Q1" s="124"/>
      <c r="R1" s="124"/>
      <c r="S1" s="124"/>
      <c r="T1" s="124"/>
      <c r="U1" s="124"/>
      <c r="V1" s="124"/>
      <c r="W1" s="124"/>
      <c r="X1" s="124"/>
      <c r="Y1" s="124"/>
      <c r="Z1" s="124"/>
      <c r="AA1" s="124"/>
      <c r="AB1" s="124"/>
      <c r="AC1" s="124"/>
      <c r="AD1" s="124"/>
      <c r="AE1" s="124"/>
    </row>
    <row r="2" spans="1:32" ht="15" customHeight="1">
      <c r="A2" s="126"/>
      <c r="B2" s="126"/>
      <c r="C2" s="126"/>
      <c r="D2" s="126"/>
      <c r="E2" s="126"/>
      <c r="F2" s="126"/>
      <c r="G2" s="126"/>
      <c r="H2" s="126"/>
      <c r="I2" s="126"/>
      <c r="J2" s="126"/>
      <c r="L2" s="126"/>
      <c r="M2" s="126"/>
      <c r="N2" s="126"/>
      <c r="O2" s="126"/>
      <c r="P2" s="126"/>
      <c r="Q2" s="126"/>
      <c r="R2" s="126"/>
      <c r="S2" s="126"/>
      <c r="T2" s="126"/>
      <c r="U2" s="126"/>
      <c r="V2" s="126"/>
      <c r="W2" s="126"/>
      <c r="X2" s="126"/>
      <c r="Y2" s="126"/>
      <c r="Z2" s="126"/>
      <c r="AA2" s="126"/>
      <c r="AB2" s="126"/>
      <c r="AC2" s="126"/>
      <c r="AD2" s="126"/>
      <c r="AE2" s="126"/>
      <c r="AF2" s="126"/>
    </row>
    <row r="3" spans="1:32" ht="15" customHeight="1">
      <c r="A3" s="531" t="s">
        <v>403</v>
      </c>
      <c r="B3" s="534" t="s">
        <v>396</v>
      </c>
      <c r="C3" s="535"/>
      <c r="D3" s="127">
        <v>44196</v>
      </c>
      <c r="E3" s="548">
        <v>44256</v>
      </c>
      <c r="F3" s="548"/>
      <c r="G3" s="548"/>
      <c r="H3" s="548"/>
      <c r="I3" s="548"/>
      <c r="J3" s="549"/>
    </row>
    <row r="4" spans="1:32">
      <c r="A4" s="532"/>
      <c r="B4" s="536"/>
      <c r="C4" s="537"/>
      <c r="D4" s="550" t="s">
        <v>465</v>
      </c>
      <c r="E4" s="551"/>
      <c r="F4" s="551"/>
      <c r="G4" s="551"/>
      <c r="H4" s="551"/>
      <c r="I4" s="551"/>
      <c r="J4" s="552"/>
    </row>
    <row r="5" spans="1:32">
      <c r="A5" s="532"/>
      <c r="B5" s="536"/>
      <c r="C5" s="537"/>
      <c r="D5" s="7" t="s">
        <v>0</v>
      </c>
      <c r="E5" s="9" t="s">
        <v>1</v>
      </c>
      <c r="F5" s="8" t="s">
        <v>431</v>
      </c>
      <c r="G5" s="9" t="s">
        <v>464</v>
      </c>
      <c r="H5" s="9" t="s">
        <v>1</v>
      </c>
      <c r="I5" s="8" t="s">
        <v>431</v>
      </c>
      <c r="J5" s="9" t="s">
        <v>464</v>
      </c>
    </row>
    <row r="6" spans="1:32">
      <c r="A6" s="533"/>
      <c r="B6" s="538"/>
      <c r="C6" s="539"/>
      <c r="D6" s="553" t="s">
        <v>3</v>
      </c>
      <c r="E6" s="554"/>
      <c r="F6" s="554"/>
      <c r="G6" s="555"/>
      <c r="H6" s="553" t="s">
        <v>4</v>
      </c>
      <c r="I6" s="554"/>
      <c r="J6" s="555"/>
    </row>
    <row r="7" spans="1:32" ht="15" customHeight="1">
      <c r="A7" s="518" t="s">
        <v>404</v>
      </c>
      <c r="B7" s="253">
        <v>1001</v>
      </c>
      <c r="C7" s="254" t="s">
        <v>5</v>
      </c>
      <c r="D7" s="255">
        <v>2485</v>
      </c>
      <c r="E7" s="255">
        <f>SUM(F7:G7)</f>
        <v>2301</v>
      </c>
      <c r="F7" s="256">
        <v>2232</v>
      </c>
      <c r="G7" s="257">
        <v>69</v>
      </c>
      <c r="H7" s="258">
        <f>E7*100/D7</f>
        <v>92.595573440643861</v>
      </c>
      <c r="I7" s="259">
        <f>F7*100/D7</f>
        <v>89.818913480885314</v>
      </c>
      <c r="J7" s="260">
        <f t="shared" ref="J7:J70" si="0">G7*100/D7</f>
        <v>2.7766599597585513</v>
      </c>
    </row>
    <row r="8" spans="1:32">
      <c r="A8" s="518"/>
      <c r="B8" s="261">
        <v>1002</v>
      </c>
      <c r="C8" s="262" t="s">
        <v>6</v>
      </c>
      <c r="D8" s="263">
        <v>6471</v>
      </c>
      <c r="E8" s="263">
        <f t="shared" ref="E8:E71" si="1">SUM(F8:G8)</f>
        <v>5878</v>
      </c>
      <c r="F8" s="264">
        <v>5837</v>
      </c>
      <c r="G8" s="265">
        <v>41</v>
      </c>
      <c r="H8" s="266">
        <f t="shared" ref="H8:H71" si="2">E8*100/D8</f>
        <v>90.836037706691386</v>
      </c>
      <c r="I8" s="267">
        <f t="shared" ref="I8:I71" si="3">F8*100/D8</f>
        <v>90.202441662803281</v>
      </c>
      <c r="J8" s="268">
        <f t="shared" si="0"/>
        <v>0.63359604388811619</v>
      </c>
    </row>
    <row r="9" spans="1:32">
      <c r="A9" s="518"/>
      <c r="B9" s="261">
        <v>1003</v>
      </c>
      <c r="C9" s="262" t="s">
        <v>7</v>
      </c>
      <c r="D9" s="263">
        <v>5625</v>
      </c>
      <c r="E9" s="263">
        <f t="shared" si="1"/>
        <v>5102</v>
      </c>
      <c r="F9" s="264">
        <v>4723</v>
      </c>
      <c r="G9" s="265">
        <v>379</v>
      </c>
      <c r="H9" s="266">
        <f t="shared" si="2"/>
        <v>90.702222222222218</v>
      </c>
      <c r="I9" s="267">
        <f t="shared" si="3"/>
        <v>83.964444444444439</v>
      </c>
      <c r="J9" s="268">
        <f t="shared" si="0"/>
        <v>6.7377777777777776</v>
      </c>
    </row>
    <row r="10" spans="1:32">
      <c r="A10" s="518"/>
      <c r="B10" s="261">
        <v>1004</v>
      </c>
      <c r="C10" s="262" t="s">
        <v>8</v>
      </c>
      <c r="D10" s="263">
        <v>2170</v>
      </c>
      <c r="E10" s="263">
        <f t="shared" si="1"/>
        <v>1764</v>
      </c>
      <c r="F10" s="264">
        <v>1664</v>
      </c>
      <c r="G10" s="265">
        <v>100</v>
      </c>
      <c r="H10" s="266">
        <f t="shared" si="2"/>
        <v>81.290322580645167</v>
      </c>
      <c r="I10" s="267">
        <f t="shared" si="3"/>
        <v>76.68202764976958</v>
      </c>
      <c r="J10" s="268">
        <f t="shared" si="0"/>
        <v>4.6082949308755756</v>
      </c>
    </row>
    <row r="11" spans="1:32">
      <c r="A11" s="518"/>
      <c r="B11" s="261">
        <v>1051</v>
      </c>
      <c r="C11" s="262" t="s">
        <v>9</v>
      </c>
      <c r="D11" s="263">
        <v>3338</v>
      </c>
      <c r="E11" s="263">
        <f t="shared" si="1"/>
        <v>2863</v>
      </c>
      <c r="F11" s="264">
        <v>2837</v>
      </c>
      <c r="G11" s="265">
        <v>26</v>
      </c>
      <c r="H11" s="266">
        <f t="shared" si="2"/>
        <v>85.769922109047329</v>
      </c>
      <c r="I11" s="267">
        <f t="shared" si="3"/>
        <v>84.991012582384656</v>
      </c>
      <c r="J11" s="268">
        <f t="shared" si="0"/>
        <v>0.77890952666267221</v>
      </c>
    </row>
    <row r="12" spans="1:32">
      <c r="A12" s="518"/>
      <c r="B12" s="261">
        <v>1053</v>
      </c>
      <c r="C12" s="262" t="s">
        <v>10</v>
      </c>
      <c r="D12" s="263">
        <v>6099</v>
      </c>
      <c r="E12" s="263">
        <f t="shared" si="1"/>
        <v>5222</v>
      </c>
      <c r="F12" s="264">
        <v>5124</v>
      </c>
      <c r="G12" s="265">
        <v>98</v>
      </c>
      <c r="H12" s="266">
        <f t="shared" si="2"/>
        <v>85.620593539924585</v>
      </c>
      <c r="I12" s="267">
        <f t="shared" si="3"/>
        <v>84.013772749631087</v>
      </c>
      <c r="J12" s="268">
        <f t="shared" si="0"/>
        <v>1.6068207902934908</v>
      </c>
    </row>
    <row r="13" spans="1:32">
      <c r="A13" s="518"/>
      <c r="B13" s="261">
        <v>1054</v>
      </c>
      <c r="C13" s="262" t="s">
        <v>11</v>
      </c>
      <c r="D13" s="263">
        <v>4280</v>
      </c>
      <c r="E13" s="263">
        <f t="shared" si="1"/>
        <v>4079</v>
      </c>
      <c r="F13" s="264">
        <v>4074</v>
      </c>
      <c r="G13" s="265">
        <v>5</v>
      </c>
      <c r="H13" s="266">
        <f t="shared" si="2"/>
        <v>95.303738317757009</v>
      </c>
      <c r="I13" s="267">
        <f t="shared" si="3"/>
        <v>95.186915887850461</v>
      </c>
      <c r="J13" s="268">
        <f t="shared" si="0"/>
        <v>0.11682242990654206</v>
      </c>
    </row>
    <row r="14" spans="1:32">
      <c r="A14" s="518"/>
      <c r="B14" s="261">
        <v>1055</v>
      </c>
      <c r="C14" s="262" t="s">
        <v>12</v>
      </c>
      <c r="D14" s="263">
        <v>4529</v>
      </c>
      <c r="E14" s="263">
        <f t="shared" si="1"/>
        <v>4188</v>
      </c>
      <c r="F14" s="264">
        <v>4137</v>
      </c>
      <c r="G14" s="265">
        <v>51</v>
      </c>
      <c r="H14" s="266">
        <f t="shared" si="2"/>
        <v>92.470744093618904</v>
      </c>
      <c r="I14" s="267">
        <f t="shared" si="3"/>
        <v>91.344667697063372</v>
      </c>
      <c r="J14" s="268">
        <f t="shared" si="0"/>
        <v>1.1260763965555309</v>
      </c>
    </row>
    <row r="15" spans="1:32">
      <c r="A15" s="518"/>
      <c r="B15" s="261">
        <v>1056</v>
      </c>
      <c r="C15" s="262" t="s">
        <v>13</v>
      </c>
      <c r="D15" s="263">
        <v>9301</v>
      </c>
      <c r="E15" s="263">
        <f t="shared" si="1"/>
        <v>7853</v>
      </c>
      <c r="F15" s="264">
        <v>7585</v>
      </c>
      <c r="G15" s="265">
        <v>268</v>
      </c>
      <c r="H15" s="266">
        <f t="shared" si="2"/>
        <v>84.431781528867859</v>
      </c>
      <c r="I15" s="267">
        <f t="shared" si="3"/>
        <v>81.550370927857216</v>
      </c>
      <c r="J15" s="268">
        <f t="shared" si="0"/>
        <v>2.8814106010106442</v>
      </c>
    </row>
    <row r="16" spans="1:32">
      <c r="A16" s="518"/>
      <c r="B16" s="261">
        <v>1057</v>
      </c>
      <c r="C16" s="262" t="s">
        <v>14</v>
      </c>
      <c r="D16" s="263">
        <v>3382</v>
      </c>
      <c r="E16" s="263">
        <f t="shared" si="1"/>
        <v>2993</v>
      </c>
      <c r="F16" s="264">
        <v>2936</v>
      </c>
      <c r="G16" s="265">
        <v>57</v>
      </c>
      <c r="H16" s="266">
        <f t="shared" si="2"/>
        <v>88.497930218805436</v>
      </c>
      <c r="I16" s="267">
        <f t="shared" si="3"/>
        <v>86.81253696037848</v>
      </c>
      <c r="J16" s="268">
        <f t="shared" si="0"/>
        <v>1.6853932584269662</v>
      </c>
    </row>
    <row r="17" spans="1:11">
      <c r="A17" s="518"/>
      <c r="B17" s="261">
        <v>1058</v>
      </c>
      <c r="C17" s="262" t="s">
        <v>15</v>
      </c>
      <c r="D17" s="263">
        <v>7635</v>
      </c>
      <c r="E17" s="263">
        <f t="shared" si="1"/>
        <v>7037</v>
      </c>
      <c r="F17" s="264">
        <v>6995</v>
      </c>
      <c r="G17" s="265">
        <v>42</v>
      </c>
      <c r="H17" s="266">
        <f t="shared" si="2"/>
        <v>92.167648984937784</v>
      </c>
      <c r="I17" s="267">
        <f t="shared" si="3"/>
        <v>91.617550753110677</v>
      </c>
      <c r="J17" s="268">
        <f t="shared" si="0"/>
        <v>0.55009823182711204</v>
      </c>
      <c r="K17" s="252"/>
    </row>
    <row r="18" spans="1:11">
      <c r="A18" s="518"/>
      <c r="B18" s="261">
        <v>1059</v>
      </c>
      <c r="C18" s="262" t="s">
        <v>16</v>
      </c>
      <c r="D18" s="263">
        <v>5841</v>
      </c>
      <c r="E18" s="263">
        <f t="shared" si="1"/>
        <v>5346</v>
      </c>
      <c r="F18" s="264">
        <v>5343</v>
      </c>
      <c r="G18" s="144">
        <v>3</v>
      </c>
      <c r="H18" s="266">
        <f t="shared" si="2"/>
        <v>91.525423728813564</v>
      </c>
      <c r="I18" s="267">
        <f t="shared" si="3"/>
        <v>91.474062660503336</v>
      </c>
      <c r="J18" s="268">
        <f t="shared" si="0"/>
        <v>5.1361068310220852E-2</v>
      </c>
      <c r="K18" s="252"/>
    </row>
    <row r="19" spans="1:11">
      <c r="A19" s="518"/>
      <c r="B19" s="261">
        <v>1060</v>
      </c>
      <c r="C19" s="262" t="s">
        <v>17</v>
      </c>
      <c r="D19" s="263">
        <v>7947</v>
      </c>
      <c r="E19" s="263">
        <f t="shared" si="1"/>
        <v>7093</v>
      </c>
      <c r="F19" s="264">
        <v>6978</v>
      </c>
      <c r="G19" s="265">
        <v>115</v>
      </c>
      <c r="H19" s="266">
        <f t="shared" si="2"/>
        <v>89.2538064678495</v>
      </c>
      <c r="I19" s="267">
        <f t="shared" si="3"/>
        <v>87.806719516798793</v>
      </c>
      <c r="J19" s="268">
        <f t="shared" si="0"/>
        <v>1.4470869510507109</v>
      </c>
      <c r="K19" s="252"/>
    </row>
    <row r="20" spans="1:11">
      <c r="A20" s="518"/>
      <c r="B20" s="261">
        <v>1061</v>
      </c>
      <c r="C20" s="262" t="s">
        <v>18</v>
      </c>
      <c r="D20" s="263">
        <v>3569</v>
      </c>
      <c r="E20" s="263">
        <f t="shared" si="1"/>
        <v>3245</v>
      </c>
      <c r="F20" s="264">
        <v>3203</v>
      </c>
      <c r="G20" s="265">
        <v>42</v>
      </c>
      <c r="H20" s="266">
        <f t="shared" si="2"/>
        <v>90.921826842252727</v>
      </c>
      <c r="I20" s="267">
        <f t="shared" si="3"/>
        <v>89.745026618100312</v>
      </c>
      <c r="J20" s="268">
        <f t="shared" si="0"/>
        <v>1.1768002241524236</v>
      </c>
      <c r="K20" s="252"/>
    </row>
    <row r="21" spans="1:11">
      <c r="A21" s="518"/>
      <c r="B21" s="269">
        <v>1062</v>
      </c>
      <c r="C21" s="270" t="s">
        <v>19</v>
      </c>
      <c r="D21" s="271">
        <v>7108</v>
      </c>
      <c r="E21" s="271">
        <f t="shared" si="1"/>
        <v>6621</v>
      </c>
      <c r="F21" s="272">
        <v>6493</v>
      </c>
      <c r="G21" s="273">
        <v>128</v>
      </c>
      <c r="H21" s="274">
        <f t="shared" si="2"/>
        <v>93.14856499718627</v>
      </c>
      <c r="I21" s="275">
        <f t="shared" si="3"/>
        <v>91.347777152504221</v>
      </c>
      <c r="J21" s="276">
        <f t="shared" si="0"/>
        <v>1.8007878446820484</v>
      </c>
      <c r="K21" s="252"/>
    </row>
    <row r="22" spans="1:11" ht="14.85" customHeight="1">
      <c r="A22" s="153" t="s">
        <v>405</v>
      </c>
      <c r="B22" s="277">
        <v>2000</v>
      </c>
      <c r="C22" s="278" t="s">
        <v>20</v>
      </c>
      <c r="D22" s="279">
        <v>58290</v>
      </c>
      <c r="E22" s="280">
        <f t="shared" si="1"/>
        <v>52090</v>
      </c>
      <c r="F22" s="281">
        <v>51380</v>
      </c>
      <c r="G22" s="282">
        <v>710</v>
      </c>
      <c r="H22" s="283">
        <f t="shared" si="2"/>
        <v>89.363527191628066</v>
      </c>
      <c r="I22" s="284">
        <f t="shared" si="3"/>
        <v>88.145479499056435</v>
      </c>
      <c r="J22" s="285">
        <f t="shared" si="0"/>
        <v>1.2180476925716246</v>
      </c>
      <c r="K22" s="252"/>
    </row>
    <row r="23" spans="1:11" ht="15" customHeight="1">
      <c r="A23" s="518" t="s">
        <v>406</v>
      </c>
      <c r="B23" s="286">
        <v>3101</v>
      </c>
      <c r="C23" s="287" t="s">
        <v>21</v>
      </c>
      <c r="D23" s="288">
        <v>6414</v>
      </c>
      <c r="E23" s="289">
        <f t="shared" si="1"/>
        <v>5950</v>
      </c>
      <c r="F23" s="290">
        <v>5857</v>
      </c>
      <c r="G23" s="291">
        <v>93</v>
      </c>
      <c r="H23" s="292">
        <f t="shared" si="2"/>
        <v>92.765824758341125</v>
      </c>
      <c r="I23" s="293">
        <f t="shared" si="3"/>
        <v>91.315871531025877</v>
      </c>
      <c r="J23" s="294">
        <f t="shared" si="0"/>
        <v>1.449953227315248</v>
      </c>
      <c r="K23" s="252"/>
    </row>
    <row r="24" spans="1:11">
      <c r="A24" s="518"/>
      <c r="B24" s="295">
        <v>3102</v>
      </c>
      <c r="C24" s="296" t="s">
        <v>22</v>
      </c>
      <c r="D24" s="297">
        <v>3413</v>
      </c>
      <c r="E24" s="263">
        <f t="shared" si="1"/>
        <v>2765</v>
      </c>
      <c r="F24" s="264">
        <v>2740</v>
      </c>
      <c r="G24" s="265">
        <v>25</v>
      </c>
      <c r="H24" s="266">
        <f t="shared" si="2"/>
        <v>81.013770876062111</v>
      </c>
      <c r="I24" s="267">
        <f t="shared" si="3"/>
        <v>80.281277468502779</v>
      </c>
      <c r="J24" s="268">
        <f t="shared" si="0"/>
        <v>0.73249340755933201</v>
      </c>
      <c r="K24" s="252"/>
    </row>
    <row r="25" spans="1:11">
      <c r="A25" s="518"/>
      <c r="B25" s="295">
        <v>3103</v>
      </c>
      <c r="C25" s="296" t="s">
        <v>23</v>
      </c>
      <c r="D25" s="297">
        <v>3959</v>
      </c>
      <c r="E25" s="263">
        <f t="shared" si="1"/>
        <v>3714</v>
      </c>
      <c r="F25" s="264">
        <v>3692</v>
      </c>
      <c r="G25" s="265">
        <v>22</v>
      </c>
      <c r="H25" s="266">
        <f t="shared" si="2"/>
        <v>93.811568577923723</v>
      </c>
      <c r="I25" s="267">
        <f t="shared" si="3"/>
        <v>93.255872695125035</v>
      </c>
      <c r="J25" s="268">
        <f t="shared" si="0"/>
        <v>0.55569588279868654</v>
      </c>
      <c r="K25" s="252"/>
    </row>
    <row r="26" spans="1:11">
      <c r="A26" s="518"/>
      <c r="B26" s="295">
        <v>3151</v>
      </c>
      <c r="C26" s="296" t="s">
        <v>24</v>
      </c>
      <c r="D26" s="297">
        <v>5756</v>
      </c>
      <c r="E26" s="263">
        <f t="shared" si="1"/>
        <v>5122</v>
      </c>
      <c r="F26" s="264">
        <v>5077</v>
      </c>
      <c r="G26" s="265">
        <v>45</v>
      </c>
      <c r="H26" s="266">
        <f t="shared" si="2"/>
        <v>88.985406532314101</v>
      </c>
      <c r="I26" s="267">
        <f t="shared" si="3"/>
        <v>88.20361362056984</v>
      </c>
      <c r="J26" s="268">
        <f t="shared" si="0"/>
        <v>0.78179291174426691</v>
      </c>
      <c r="K26" s="252"/>
    </row>
    <row r="27" spans="1:11">
      <c r="A27" s="518"/>
      <c r="B27" s="295">
        <v>3153</v>
      </c>
      <c r="C27" s="296" t="s">
        <v>26</v>
      </c>
      <c r="D27" s="297">
        <v>3061</v>
      </c>
      <c r="E27" s="263">
        <f t="shared" si="1"/>
        <v>2840</v>
      </c>
      <c r="F27" s="264">
        <v>2717</v>
      </c>
      <c r="G27" s="265">
        <v>123</v>
      </c>
      <c r="H27" s="266">
        <f t="shared" si="2"/>
        <v>92.780137210062065</v>
      </c>
      <c r="I27" s="267">
        <f t="shared" si="3"/>
        <v>88.761842535119243</v>
      </c>
      <c r="J27" s="268">
        <f t="shared" si="0"/>
        <v>4.0182946749428288</v>
      </c>
      <c r="K27" s="252"/>
    </row>
    <row r="28" spans="1:11">
      <c r="A28" s="518"/>
      <c r="B28" s="295">
        <v>3154</v>
      </c>
      <c r="C28" s="296" t="s">
        <v>27</v>
      </c>
      <c r="D28" s="297">
        <v>2616</v>
      </c>
      <c r="E28" s="263">
        <f t="shared" si="1"/>
        <v>2311</v>
      </c>
      <c r="F28" s="264">
        <v>2290</v>
      </c>
      <c r="G28" s="265">
        <v>21</v>
      </c>
      <c r="H28" s="266">
        <f t="shared" si="2"/>
        <v>88.340978593272169</v>
      </c>
      <c r="I28" s="267">
        <f t="shared" si="3"/>
        <v>87.538226299694188</v>
      </c>
      <c r="J28" s="268">
        <f t="shared" si="0"/>
        <v>0.80275229357798161</v>
      </c>
      <c r="K28" s="252"/>
    </row>
    <row r="29" spans="1:11">
      <c r="A29" s="518"/>
      <c r="B29" s="295">
        <v>3155</v>
      </c>
      <c r="C29" s="296" t="s">
        <v>28</v>
      </c>
      <c r="D29" s="297">
        <v>3344</v>
      </c>
      <c r="E29" s="263">
        <f t="shared" si="1"/>
        <v>3039</v>
      </c>
      <c r="F29" s="264">
        <v>3009</v>
      </c>
      <c r="G29" s="265">
        <v>30</v>
      </c>
      <c r="H29" s="266">
        <f t="shared" si="2"/>
        <v>90.879186602870817</v>
      </c>
      <c r="I29" s="267">
        <f t="shared" si="3"/>
        <v>89.982057416267949</v>
      </c>
      <c r="J29" s="268">
        <f t="shared" si="0"/>
        <v>0.89712918660287078</v>
      </c>
      <c r="K29" s="252"/>
    </row>
    <row r="30" spans="1:11">
      <c r="A30" s="518"/>
      <c r="B30" s="295">
        <v>3157</v>
      </c>
      <c r="C30" s="296" t="s">
        <v>30</v>
      </c>
      <c r="D30" s="297">
        <v>4179</v>
      </c>
      <c r="E30" s="263">
        <f t="shared" si="1"/>
        <v>3714</v>
      </c>
      <c r="F30" s="264">
        <v>3672</v>
      </c>
      <c r="G30" s="265">
        <v>42</v>
      </c>
      <c r="H30" s="266">
        <f t="shared" si="2"/>
        <v>88.87293610911702</v>
      </c>
      <c r="I30" s="267">
        <f t="shared" si="3"/>
        <v>87.867910983488869</v>
      </c>
      <c r="J30" s="268">
        <f t="shared" si="0"/>
        <v>1.0050251256281406</v>
      </c>
      <c r="K30" s="252"/>
    </row>
    <row r="31" spans="1:11">
      <c r="A31" s="518"/>
      <c r="B31" s="295">
        <v>3158</v>
      </c>
      <c r="C31" s="296" t="s">
        <v>31</v>
      </c>
      <c r="D31" s="297">
        <v>3178</v>
      </c>
      <c r="E31" s="263">
        <f t="shared" si="1"/>
        <v>3052</v>
      </c>
      <c r="F31" s="264">
        <v>3049</v>
      </c>
      <c r="G31" s="265">
        <v>3</v>
      </c>
      <c r="H31" s="266">
        <f t="shared" si="2"/>
        <v>96.035242290748897</v>
      </c>
      <c r="I31" s="267">
        <f t="shared" si="3"/>
        <v>95.940843297671492</v>
      </c>
      <c r="J31" s="268">
        <f t="shared" si="0"/>
        <v>9.4398993077407178E-2</v>
      </c>
      <c r="K31" s="252"/>
    </row>
    <row r="32" spans="1:11">
      <c r="A32" s="518"/>
      <c r="B32" s="295">
        <v>3159</v>
      </c>
      <c r="C32" s="296" t="s">
        <v>25</v>
      </c>
      <c r="D32" s="297">
        <v>8460</v>
      </c>
      <c r="E32" s="263">
        <f t="shared" si="1"/>
        <v>7543</v>
      </c>
      <c r="F32" s="264">
        <v>7414</v>
      </c>
      <c r="G32" s="265">
        <v>129</v>
      </c>
      <c r="H32" s="266">
        <f t="shared" si="2"/>
        <v>89.160756501182036</v>
      </c>
      <c r="I32" s="267">
        <f t="shared" si="3"/>
        <v>87.635933806146568</v>
      </c>
      <c r="J32" s="268">
        <f t="shared" si="0"/>
        <v>1.5248226950354611</v>
      </c>
      <c r="K32" s="252"/>
    </row>
    <row r="33" spans="1:11">
      <c r="A33" s="518"/>
      <c r="B33" s="295">
        <v>3241</v>
      </c>
      <c r="C33" s="296" t="s">
        <v>32</v>
      </c>
      <c r="D33" s="297">
        <v>33753</v>
      </c>
      <c r="E33" s="263">
        <f t="shared" si="1"/>
        <v>30474</v>
      </c>
      <c r="F33" s="264">
        <v>30134</v>
      </c>
      <c r="G33" s="265">
        <v>340</v>
      </c>
      <c r="H33" s="266">
        <f t="shared" si="2"/>
        <v>90.285307972624651</v>
      </c>
      <c r="I33" s="267">
        <f t="shared" si="3"/>
        <v>89.277990104583296</v>
      </c>
      <c r="J33" s="268">
        <f t="shared" si="0"/>
        <v>1.0073178680413593</v>
      </c>
      <c r="K33" s="252"/>
    </row>
    <row r="34" spans="1:11">
      <c r="A34" s="518"/>
      <c r="B34" s="295">
        <v>3251</v>
      </c>
      <c r="C34" s="296" t="s">
        <v>33</v>
      </c>
      <c r="D34" s="297">
        <v>6120</v>
      </c>
      <c r="E34" s="263">
        <f t="shared" si="1"/>
        <v>5639</v>
      </c>
      <c r="F34" s="264">
        <v>5515</v>
      </c>
      <c r="G34" s="265">
        <v>124</v>
      </c>
      <c r="H34" s="266">
        <f t="shared" si="2"/>
        <v>92.140522875816998</v>
      </c>
      <c r="I34" s="267">
        <f t="shared" si="3"/>
        <v>90.114379084967325</v>
      </c>
      <c r="J34" s="268">
        <f t="shared" si="0"/>
        <v>2.0261437908496731</v>
      </c>
      <c r="K34" s="252"/>
    </row>
    <row r="35" spans="1:11">
      <c r="A35" s="518"/>
      <c r="B35" s="295">
        <v>3252</v>
      </c>
      <c r="C35" s="296" t="s">
        <v>34</v>
      </c>
      <c r="D35" s="297">
        <v>4037</v>
      </c>
      <c r="E35" s="263">
        <f t="shared" si="1"/>
        <v>3589</v>
      </c>
      <c r="F35" s="264">
        <v>3509</v>
      </c>
      <c r="G35" s="265">
        <v>80</v>
      </c>
      <c r="H35" s="266">
        <f t="shared" si="2"/>
        <v>88.902650483031948</v>
      </c>
      <c r="I35" s="267">
        <f t="shared" si="3"/>
        <v>86.920980926430516</v>
      </c>
      <c r="J35" s="268">
        <f t="shared" si="0"/>
        <v>1.9816695566014366</v>
      </c>
      <c r="K35" s="252"/>
    </row>
    <row r="36" spans="1:11">
      <c r="A36" s="518"/>
      <c r="B36" s="295">
        <v>3254</v>
      </c>
      <c r="C36" s="296" t="s">
        <v>35</v>
      </c>
      <c r="D36" s="297">
        <v>7177</v>
      </c>
      <c r="E36" s="263">
        <f t="shared" si="1"/>
        <v>6651</v>
      </c>
      <c r="F36" s="264">
        <v>6586</v>
      </c>
      <c r="G36" s="265">
        <v>65</v>
      </c>
      <c r="H36" s="266">
        <f t="shared" si="2"/>
        <v>92.671032464818168</v>
      </c>
      <c r="I36" s="267">
        <f t="shared" si="3"/>
        <v>91.765361571687336</v>
      </c>
      <c r="J36" s="268">
        <f t="shared" si="0"/>
        <v>0.9056708931308346</v>
      </c>
      <c r="K36" s="252"/>
    </row>
    <row r="37" spans="1:11">
      <c r="A37" s="518"/>
      <c r="B37" s="295">
        <v>3255</v>
      </c>
      <c r="C37" s="296" t="s">
        <v>36</v>
      </c>
      <c r="D37" s="297">
        <v>1782</v>
      </c>
      <c r="E37" s="263">
        <f t="shared" si="1"/>
        <v>1678</v>
      </c>
      <c r="F37" s="264">
        <v>1664</v>
      </c>
      <c r="G37" s="265">
        <v>14</v>
      </c>
      <c r="H37" s="266">
        <f t="shared" si="2"/>
        <v>94.163860830527497</v>
      </c>
      <c r="I37" s="267">
        <f t="shared" si="3"/>
        <v>93.378226711560046</v>
      </c>
      <c r="J37" s="268">
        <f t="shared" si="0"/>
        <v>0.78563411896745228</v>
      </c>
      <c r="K37" s="252"/>
    </row>
    <row r="38" spans="1:11">
      <c r="A38" s="518"/>
      <c r="B38" s="295">
        <v>3256</v>
      </c>
      <c r="C38" s="296" t="s">
        <v>37</v>
      </c>
      <c r="D38" s="297">
        <v>3456</v>
      </c>
      <c r="E38" s="263">
        <f t="shared" si="1"/>
        <v>3133</v>
      </c>
      <c r="F38" s="264">
        <v>3123</v>
      </c>
      <c r="G38" s="265">
        <v>10</v>
      </c>
      <c r="H38" s="266">
        <f t="shared" si="2"/>
        <v>90.65393518518519</v>
      </c>
      <c r="I38" s="267">
        <f t="shared" si="3"/>
        <v>90.364583333333329</v>
      </c>
      <c r="J38" s="268">
        <f t="shared" si="0"/>
        <v>0.28935185185185186</v>
      </c>
      <c r="K38" s="252"/>
    </row>
    <row r="39" spans="1:11">
      <c r="A39" s="518"/>
      <c r="B39" s="295">
        <v>3257</v>
      </c>
      <c r="C39" s="296" t="s">
        <v>38</v>
      </c>
      <c r="D39" s="297">
        <v>4216</v>
      </c>
      <c r="E39" s="263">
        <f t="shared" si="1"/>
        <v>3886</v>
      </c>
      <c r="F39" s="264">
        <v>3847</v>
      </c>
      <c r="G39" s="265">
        <v>39</v>
      </c>
      <c r="H39" s="266">
        <f t="shared" si="2"/>
        <v>92.172675521821631</v>
      </c>
      <c r="I39" s="267">
        <f t="shared" si="3"/>
        <v>91.247628083491463</v>
      </c>
      <c r="J39" s="268">
        <f t="shared" si="0"/>
        <v>0.92504743833017078</v>
      </c>
      <c r="K39" s="252"/>
    </row>
    <row r="40" spans="1:11">
      <c r="A40" s="518"/>
      <c r="B40" s="295">
        <v>3351</v>
      </c>
      <c r="C40" s="296" t="s">
        <v>39</v>
      </c>
      <c r="D40" s="297">
        <v>5234</v>
      </c>
      <c r="E40" s="263">
        <f t="shared" si="1"/>
        <v>4733</v>
      </c>
      <c r="F40" s="264">
        <v>4682</v>
      </c>
      <c r="G40" s="265">
        <v>51</v>
      </c>
      <c r="H40" s="266">
        <f t="shared" si="2"/>
        <v>90.427970959113495</v>
      </c>
      <c r="I40" s="267">
        <f t="shared" si="3"/>
        <v>89.453572793274745</v>
      </c>
      <c r="J40" s="268">
        <f t="shared" si="0"/>
        <v>0.97439816583874661</v>
      </c>
      <c r="K40" s="252"/>
    </row>
    <row r="41" spans="1:11">
      <c r="A41" s="518"/>
      <c r="B41" s="295">
        <v>3352</v>
      </c>
      <c r="C41" s="296" t="s">
        <v>40</v>
      </c>
      <c r="D41" s="297">
        <v>5405</v>
      </c>
      <c r="E41" s="263">
        <f t="shared" si="1"/>
        <v>5068</v>
      </c>
      <c r="F41" s="264">
        <v>5024</v>
      </c>
      <c r="G41" s="265">
        <v>44</v>
      </c>
      <c r="H41" s="266">
        <f t="shared" si="2"/>
        <v>93.765032377428312</v>
      </c>
      <c r="I41" s="267">
        <f t="shared" si="3"/>
        <v>92.950971322849213</v>
      </c>
      <c r="J41" s="268">
        <f t="shared" si="0"/>
        <v>0.81406105457909339</v>
      </c>
      <c r="K41" s="252"/>
    </row>
    <row r="42" spans="1:11">
      <c r="A42" s="518"/>
      <c r="B42" s="295">
        <v>3353</v>
      </c>
      <c r="C42" s="296" t="s">
        <v>41</v>
      </c>
      <c r="D42" s="297">
        <v>7713</v>
      </c>
      <c r="E42" s="263">
        <f t="shared" si="1"/>
        <v>7198</v>
      </c>
      <c r="F42" s="264">
        <v>7080</v>
      </c>
      <c r="G42" s="265">
        <v>118</v>
      </c>
      <c r="H42" s="266">
        <f t="shared" si="2"/>
        <v>93.322961234279788</v>
      </c>
      <c r="I42" s="267">
        <f t="shared" si="3"/>
        <v>91.79307662388176</v>
      </c>
      <c r="J42" s="268">
        <f t="shared" si="0"/>
        <v>1.5298846103980293</v>
      </c>
      <c r="K42" s="252"/>
    </row>
    <row r="43" spans="1:11">
      <c r="A43" s="518"/>
      <c r="B43" s="295">
        <v>3354</v>
      </c>
      <c r="C43" s="296" t="s">
        <v>42</v>
      </c>
      <c r="D43" s="297">
        <v>1178</v>
      </c>
      <c r="E43" s="263">
        <f t="shared" si="1"/>
        <v>1075</v>
      </c>
      <c r="F43" s="264">
        <v>1044</v>
      </c>
      <c r="G43" s="265">
        <v>31</v>
      </c>
      <c r="H43" s="266">
        <f t="shared" si="2"/>
        <v>91.25636672325976</v>
      </c>
      <c r="I43" s="267">
        <f t="shared" si="3"/>
        <v>88.624787775891335</v>
      </c>
      <c r="J43" s="268">
        <f t="shared" si="0"/>
        <v>2.6315789473684212</v>
      </c>
      <c r="K43" s="252"/>
    </row>
    <row r="44" spans="1:11">
      <c r="A44" s="518"/>
      <c r="B44" s="295">
        <v>3355</v>
      </c>
      <c r="C44" s="296" t="s">
        <v>43</v>
      </c>
      <c r="D44" s="297">
        <v>5341</v>
      </c>
      <c r="E44" s="263">
        <f t="shared" si="1"/>
        <v>4947</v>
      </c>
      <c r="F44" s="264">
        <v>4880</v>
      </c>
      <c r="G44" s="265">
        <v>67</v>
      </c>
      <c r="H44" s="266">
        <f t="shared" si="2"/>
        <v>92.6231042875866</v>
      </c>
      <c r="I44" s="267">
        <f t="shared" si="3"/>
        <v>91.368657554765022</v>
      </c>
      <c r="J44" s="268">
        <f t="shared" si="0"/>
        <v>1.2544467328215689</v>
      </c>
      <c r="K44" s="252"/>
    </row>
    <row r="45" spans="1:11">
      <c r="A45" s="518"/>
      <c r="B45" s="295">
        <v>3356</v>
      </c>
      <c r="C45" s="296" t="s">
        <v>44</v>
      </c>
      <c r="D45" s="297">
        <v>3440</v>
      </c>
      <c r="E45" s="263">
        <f t="shared" si="1"/>
        <v>3122</v>
      </c>
      <c r="F45" s="264">
        <v>3103</v>
      </c>
      <c r="G45" s="265">
        <v>19</v>
      </c>
      <c r="H45" s="266">
        <f t="shared" si="2"/>
        <v>90.755813953488371</v>
      </c>
      <c r="I45" s="267">
        <f t="shared" si="3"/>
        <v>90.20348837209302</v>
      </c>
      <c r="J45" s="268">
        <f t="shared" si="0"/>
        <v>0.55232558139534882</v>
      </c>
      <c r="K45" s="252"/>
    </row>
    <row r="46" spans="1:11">
      <c r="A46" s="518"/>
      <c r="B46" s="295">
        <v>3357</v>
      </c>
      <c r="C46" s="296" t="s">
        <v>45</v>
      </c>
      <c r="D46" s="297">
        <v>4564</v>
      </c>
      <c r="E46" s="263">
        <f t="shared" si="1"/>
        <v>4245</v>
      </c>
      <c r="F46" s="264">
        <v>4206</v>
      </c>
      <c r="G46" s="265">
        <v>39</v>
      </c>
      <c r="H46" s="266">
        <f t="shared" si="2"/>
        <v>93.010517090271691</v>
      </c>
      <c r="I46" s="267">
        <f t="shared" si="3"/>
        <v>92.156003505696759</v>
      </c>
      <c r="J46" s="268">
        <f t="shared" si="0"/>
        <v>0.85451358457493432</v>
      </c>
      <c r="K46" s="252"/>
    </row>
    <row r="47" spans="1:11">
      <c r="A47" s="518"/>
      <c r="B47" s="295">
        <v>3358</v>
      </c>
      <c r="C47" s="296" t="s">
        <v>46</v>
      </c>
      <c r="D47" s="297">
        <v>3922</v>
      </c>
      <c r="E47" s="263">
        <f t="shared" si="1"/>
        <v>3494</v>
      </c>
      <c r="F47" s="264">
        <v>3417</v>
      </c>
      <c r="G47" s="265">
        <v>77</v>
      </c>
      <c r="H47" s="266">
        <f t="shared" si="2"/>
        <v>89.087200407955123</v>
      </c>
      <c r="I47" s="267">
        <f t="shared" si="3"/>
        <v>87.123916369199392</v>
      </c>
      <c r="J47" s="268">
        <f t="shared" si="0"/>
        <v>1.9632840387557369</v>
      </c>
      <c r="K47" s="252"/>
    </row>
    <row r="48" spans="1:11">
      <c r="A48" s="518"/>
      <c r="B48" s="295">
        <v>3359</v>
      </c>
      <c r="C48" s="296" t="s">
        <v>47</v>
      </c>
      <c r="D48" s="297">
        <v>6299</v>
      </c>
      <c r="E48" s="263">
        <f t="shared" si="1"/>
        <v>5673</v>
      </c>
      <c r="F48" s="264">
        <v>5549</v>
      </c>
      <c r="G48" s="265">
        <v>124</v>
      </c>
      <c r="H48" s="266">
        <f t="shared" si="2"/>
        <v>90.061914589617402</v>
      </c>
      <c r="I48" s="267">
        <f t="shared" si="3"/>
        <v>88.093348150500077</v>
      </c>
      <c r="J48" s="268">
        <f t="shared" si="0"/>
        <v>1.9685664391173201</v>
      </c>
      <c r="K48" s="252"/>
    </row>
    <row r="49" spans="1:11">
      <c r="A49" s="518"/>
      <c r="B49" s="295">
        <v>3360</v>
      </c>
      <c r="C49" s="296" t="s">
        <v>48</v>
      </c>
      <c r="D49" s="297">
        <v>2268</v>
      </c>
      <c r="E49" s="263">
        <f t="shared" si="1"/>
        <v>2127</v>
      </c>
      <c r="F49" s="264">
        <v>2067</v>
      </c>
      <c r="G49" s="265">
        <v>60</v>
      </c>
      <c r="H49" s="266">
        <f t="shared" si="2"/>
        <v>93.783068783068785</v>
      </c>
      <c r="I49" s="267">
        <f t="shared" si="3"/>
        <v>91.137566137566139</v>
      </c>
      <c r="J49" s="268">
        <f t="shared" si="0"/>
        <v>2.6455026455026456</v>
      </c>
      <c r="K49" s="252"/>
    </row>
    <row r="50" spans="1:11">
      <c r="A50" s="518"/>
      <c r="B50" s="295">
        <v>3361</v>
      </c>
      <c r="C50" s="296" t="s">
        <v>49</v>
      </c>
      <c r="D50" s="297">
        <v>4333</v>
      </c>
      <c r="E50" s="263">
        <f t="shared" si="1"/>
        <v>3948</v>
      </c>
      <c r="F50" s="264">
        <v>3902</v>
      </c>
      <c r="G50" s="265">
        <v>46</v>
      </c>
      <c r="H50" s="266">
        <f t="shared" si="2"/>
        <v>91.114701130856218</v>
      </c>
      <c r="I50" s="267">
        <f t="shared" si="3"/>
        <v>90.053081006231253</v>
      </c>
      <c r="J50" s="268">
        <f t="shared" si="0"/>
        <v>1.0616201246249712</v>
      </c>
      <c r="K50" s="252"/>
    </row>
    <row r="51" spans="1:11">
      <c r="A51" s="518"/>
      <c r="B51" s="295">
        <v>3401</v>
      </c>
      <c r="C51" s="296" t="s">
        <v>50</v>
      </c>
      <c r="D51" s="297">
        <v>2583</v>
      </c>
      <c r="E51" s="263">
        <f t="shared" si="1"/>
        <v>1842</v>
      </c>
      <c r="F51" s="264">
        <v>1758</v>
      </c>
      <c r="G51" s="265">
        <v>84</v>
      </c>
      <c r="H51" s="266">
        <f t="shared" si="2"/>
        <v>71.312427409988388</v>
      </c>
      <c r="I51" s="267">
        <f t="shared" si="3"/>
        <v>68.060394889663186</v>
      </c>
      <c r="J51" s="268">
        <f t="shared" si="0"/>
        <v>3.2520325203252032</v>
      </c>
      <c r="K51" s="252"/>
    </row>
    <row r="52" spans="1:11">
      <c r="A52" s="518"/>
      <c r="B52" s="295">
        <v>3402</v>
      </c>
      <c r="C52" s="296" t="s">
        <v>51</v>
      </c>
      <c r="D52" s="297">
        <v>1471</v>
      </c>
      <c r="E52" s="263">
        <f t="shared" si="1"/>
        <v>1177</v>
      </c>
      <c r="F52" s="264">
        <v>1176</v>
      </c>
      <c r="G52" s="265">
        <v>1</v>
      </c>
      <c r="H52" s="266">
        <f t="shared" si="2"/>
        <v>80.013596193065936</v>
      </c>
      <c r="I52" s="267">
        <f t="shared" si="3"/>
        <v>79.945615227736241</v>
      </c>
      <c r="J52" s="268">
        <f t="shared" si="0"/>
        <v>6.7980965329707682E-2</v>
      </c>
      <c r="K52" s="252"/>
    </row>
    <row r="53" spans="1:11">
      <c r="A53" s="518"/>
      <c r="B53" s="295">
        <v>3403</v>
      </c>
      <c r="C53" s="296" t="s">
        <v>52</v>
      </c>
      <c r="D53" s="297">
        <v>4437</v>
      </c>
      <c r="E53" s="263">
        <f t="shared" si="1"/>
        <v>4243</v>
      </c>
      <c r="F53" s="264">
        <v>4161</v>
      </c>
      <c r="G53" s="265">
        <v>82</v>
      </c>
      <c r="H53" s="266">
        <f t="shared" si="2"/>
        <v>95.627676357899475</v>
      </c>
      <c r="I53" s="267">
        <f t="shared" si="3"/>
        <v>93.779580797836374</v>
      </c>
      <c r="J53" s="268">
        <f t="shared" si="0"/>
        <v>1.8480955600631057</v>
      </c>
      <c r="K53" s="252"/>
    </row>
    <row r="54" spans="1:11">
      <c r="A54" s="518"/>
      <c r="B54" s="295">
        <v>3404</v>
      </c>
      <c r="C54" s="296" t="s">
        <v>53</v>
      </c>
      <c r="D54" s="297">
        <v>4248</v>
      </c>
      <c r="E54" s="263">
        <f t="shared" si="1"/>
        <v>3975</v>
      </c>
      <c r="F54" s="264">
        <v>3938</v>
      </c>
      <c r="G54" s="265">
        <v>37</v>
      </c>
      <c r="H54" s="266">
        <f t="shared" si="2"/>
        <v>93.573446327683612</v>
      </c>
      <c r="I54" s="267">
        <f t="shared" si="3"/>
        <v>92.702448210922782</v>
      </c>
      <c r="J54" s="268">
        <f t="shared" si="0"/>
        <v>0.87099811676082861</v>
      </c>
      <c r="K54" s="252"/>
    </row>
    <row r="55" spans="1:11">
      <c r="A55" s="518"/>
      <c r="B55" s="295">
        <v>3405</v>
      </c>
      <c r="C55" s="296" t="s">
        <v>54</v>
      </c>
      <c r="D55" s="297">
        <v>1969</v>
      </c>
      <c r="E55" s="263">
        <f t="shared" si="1"/>
        <v>1693</v>
      </c>
      <c r="F55" s="264">
        <v>1620</v>
      </c>
      <c r="G55" s="265">
        <v>73</v>
      </c>
      <c r="H55" s="266">
        <f t="shared" si="2"/>
        <v>85.982732351447439</v>
      </c>
      <c r="I55" s="267">
        <f t="shared" si="3"/>
        <v>82.275266632808538</v>
      </c>
      <c r="J55" s="268">
        <f t="shared" si="0"/>
        <v>3.7074657186389031</v>
      </c>
      <c r="K55" s="252"/>
    </row>
    <row r="56" spans="1:11">
      <c r="A56" s="518"/>
      <c r="B56" s="295">
        <v>3451</v>
      </c>
      <c r="C56" s="296" t="s">
        <v>55</v>
      </c>
      <c r="D56" s="297">
        <v>3649</v>
      </c>
      <c r="E56" s="263">
        <f t="shared" si="1"/>
        <v>3477</v>
      </c>
      <c r="F56" s="264">
        <v>3432</v>
      </c>
      <c r="G56" s="265">
        <v>45</v>
      </c>
      <c r="H56" s="266">
        <f t="shared" si="2"/>
        <v>95.286379830090439</v>
      </c>
      <c r="I56" s="267">
        <f t="shared" si="3"/>
        <v>94.053165250753636</v>
      </c>
      <c r="J56" s="268">
        <f t="shared" si="0"/>
        <v>1.2332145793368046</v>
      </c>
      <c r="K56" s="252"/>
    </row>
    <row r="57" spans="1:11">
      <c r="A57" s="518"/>
      <c r="B57" s="295">
        <v>3452</v>
      </c>
      <c r="C57" s="296" t="s">
        <v>56</v>
      </c>
      <c r="D57" s="297">
        <v>5104</v>
      </c>
      <c r="E57" s="263">
        <f t="shared" si="1"/>
        <v>4874</v>
      </c>
      <c r="F57" s="264">
        <v>4630</v>
      </c>
      <c r="G57" s="265">
        <v>244</v>
      </c>
      <c r="H57" s="266">
        <f t="shared" si="2"/>
        <v>95.493730407523515</v>
      </c>
      <c r="I57" s="267">
        <f t="shared" si="3"/>
        <v>90.713166144200628</v>
      </c>
      <c r="J57" s="268">
        <f t="shared" si="0"/>
        <v>4.7805642633228844</v>
      </c>
      <c r="K57" s="252"/>
    </row>
    <row r="58" spans="1:11">
      <c r="A58" s="518"/>
      <c r="B58" s="295">
        <v>3453</v>
      </c>
      <c r="C58" s="296" t="s">
        <v>57</v>
      </c>
      <c r="D58" s="297">
        <v>5920</v>
      </c>
      <c r="E58" s="263">
        <f t="shared" si="1"/>
        <v>5194</v>
      </c>
      <c r="F58" s="264">
        <v>5140</v>
      </c>
      <c r="G58" s="265">
        <v>54</v>
      </c>
      <c r="H58" s="266">
        <f t="shared" si="2"/>
        <v>87.736486486486484</v>
      </c>
      <c r="I58" s="267">
        <f t="shared" si="3"/>
        <v>86.824324324324323</v>
      </c>
      <c r="J58" s="268">
        <f t="shared" si="0"/>
        <v>0.91216216216216217</v>
      </c>
      <c r="K58" s="252"/>
    </row>
    <row r="59" spans="1:11">
      <c r="A59" s="518"/>
      <c r="B59" s="295">
        <v>3454</v>
      </c>
      <c r="C59" s="296" t="s">
        <v>58</v>
      </c>
      <c r="D59" s="297">
        <v>10113</v>
      </c>
      <c r="E59" s="263">
        <f t="shared" si="1"/>
        <v>9651</v>
      </c>
      <c r="F59" s="264">
        <v>9626</v>
      </c>
      <c r="G59" s="265">
        <v>25</v>
      </c>
      <c r="H59" s="266">
        <f t="shared" si="2"/>
        <v>95.431622663897954</v>
      </c>
      <c r="I59" s="267">
        <f t="shared" si="3"/>
        <v>95.18441609809156</v>
      </c>
      <c r="J59" s="268">
        <f t="shared" si="0"/>
        <v>0.24720656580638781</v>
      </c>
      <c r="K59" s="252"/>
    </row>
    <row r="60" spans="1:11">
      <c r="A60" s="518"/>
      <c r="B60" s="295">
        <v>3455</v>
      </c>
      <c r="C60" s="296" t="s">
        <v>59</v>
      </c>
      <c r="D60" s="297">
        <v>2726</v>
      </c>
      <c r="E60" s="263">
        <f t="shared" si="1"/>
        <v>2567</v>
      </c>
      <c r="F60" s="264">
        <v>2521</v>
      </c>
      <c r="G60" s="265">
        <v>46</v>
      </c>
      <c r="H60" s="266">
        <f t="shared" si="2"/>
        <v>94.167278063096106</v>
      </c>
      <c r="I60" s="267">
        <f t="shared" si="3"/>
        <v>92.479823917828327</v>
      </c>
      <c r="J60" s="268">
        <f t="shared" si="0"/>
        <v>1.6874541452677916</v>
      </c>
      <c r="K60" s="252"/>
    </row>
    <row r="61" spans="1:11">
      <c r="A61" s="518"/>
      <c r="B61" s="295">
        <v>3456</v>
      </c>
      <c r="C61" s="296" t="s">
        <v>60</v>
      </c>
      <c r="D61" s="297">
        <v>4111</v>
      </c>
      <c r="E61" s="263">
        <f t="shared" si="1"/>
        <v>3796</v>
      </c>
      <c r="F61" s="264">
        <v>3720</v>
      </c>
      <c r="G61" s="265">
        <v>76</v>
      </c>
      <c r="H61" s="266">
        <f t="shared" si="2"/>
        <v>92.337630746776938</v>
      </c>
      <c r="I61" s="267">
        <f t="shared" si="3"/>
        <v>90.488932133300906</v>
      </c>
      <c r="J61" s="268">
        <f t="shared" si="0"/>
        <v>1.8486986134760399</v>
      </c>
      <c r="K61" s="252"/>
    </row>
    <row r="62" spans="1:11">
      <c r="A62" s="518"/>
      <c r="B62" s="295">
        <v>3457</v>
      </c>
      <c r="C62" s="296" t="s">
        <v>61</v>
      </c>
      <c r="D62" s="297">
        <v>4995</v>
      </c>
      <c r="E62" s="263">
        <f t="shared" si="1"/>
        <v>4547</v>
      </c>
      <c r="F62" s="264">
        <v>4508</v>
      </c>
      <c r="G62" s="265">
        <v>39</v>
      </c>
      <c r="H62" s="266">
        <f t="shared" si="2"/>
        <v>91.031031031031034</v>
      </c>
      <c r="I62" s="267">
        <f t="shared" si="3"/>
        <v>90.250250250250247</v>
      </c>
      <c r="J62" s="268">
        <f t="shared" si="0"/>
        <v>0.78078078078078073</v>
      </c>
      <c r="K62" s="252"/>
    </row>
    <row r="63" spans="1:11">
      <c r="A63" s="518"/>
      <c r="B63" s="295">
        <v>3458</v>
      </c>
      <c r="C63" s="296" t="s">
        <v>62</v>
      </c>
      <c r="D63" s="297">
        <v>3749</v>
      </c>
      <c r="E63" s="263">
        <f t="shared" si="1"/>
        <v>3473</v>
      </c>
      <c r="F63" s="264">
        <v>3420</v>
      </c>
      <c r="G63" s="265">
        <v>53</v>
      </c>
      <c r="H63" s="266">
        <f t="shared" si="2"/>
        <v>92.638036809815958</v>
      </c>
      <c r="I63" s="267">
        <f t="shared" si="3"/>
        <v>91.224326487063223</v>
      </c>
      <c r="J63" s="268">
        <f t="shared" si="0"/>
        <v>1.4137103227527341</v>
      </c>
      <c r="K63" s="252"/>
    </row>
    <row r="64" spans="1:11">
      <c r="A64" s="518"/>
      <c r="B64" s="295">
        <v>3459</v>
      </c>
      <c r="C64" s="296" t="s">
        <v>63</v>
      </c>
      <c r="D64" s="297">
        <v>10859</v>
      </c>
      <c r="E64" s="263">
        <f t="shared" si="1"/>
        <v>9948</v>
      </c>
      <c r="F64" s="264">
        <v>9635</v>
      </c>
      <c r="G64" s="265">
        <v>313</v>
      </c>
      <c r="H64" s="266">
        <f t="shared" si="2"/>
        <v>91.610645547472146</v>
      </c>
      <c r="I64" s="267">
        <f t="shared" si="3"/>
        <v>88.728243853025134</v>
      </c>
      <c r="J64" s="268">
        <f t="shared" si="0"/>
        <v>2.8824016944470023</v>
      </c>
      <c r="K64" s="252"/>
    </row>
    <row r="65" spans="1:11">
      <c r="A65" s="518"/>
      <c r="B65" s="295">
        <v>3460</v>
      </c>
      <c r="C65" s="296" t="s">
        <v>64</v>
      </c>
      <c r="D65" s="297">
        <v>4768</v>
      </c>
      <c r="E65" s="263">
        <f t="shared" si="1"/>
        <v>4606</v>
      </c>
      <c r="F65" s="264">
        <v>4537</v>
      </c>
      <c r="G65" s="265">
        <v>69</v>
      </c>
      <c r="H65" s="266">
        <f t="shared" si="2"/>
        <v>96.602348993288587</v>
      </c>
      <c r="I65" s="267">
        <f t="shared" si="3"/>
        <v>95.155201342281885</v>
      </c>
      <c r="J65" s="268">
        <f t="shared" si="0"/>
        <v>1.4471476510067114</v>
      </c>
      <c r="K65" s="252"/>
    </row>
    <row r="66" spans="1:11">
      <c r="A66" s="518"/>
      <c r="B66" s="295">
        <v>3461</v>
      </c>
      <c r="C66" s="296" t="s">
        <v>65</v>
      </c>
      <c r="D66" s="297">
        <v>2364</v>
      </c>
      <c r="E66" s="263">
        <f t="shared" si="1"/>
        <v>2327</v>
      </c>
      <c r="F66" s="264">
        <v>2321</v>
      </c>
      <c r="G66" s="265">
        <v>6</v>
      </c>
      <c r="H66" s="266">
        <f t="shared" si="2"/>
        <v>98.434856175972925</v>
      </c>
      <c r="I66" s="267">
        <f t="shared" si="3"/>
        <v>98.181049069373941</v>
      </c>
      <c r="J66" s="268">
        <f t="shared" si="0"/>
        <v>0.25380710659898476</v>
      </c>
      <c r="K66" s="252"/>
    </row>
    <row r="67" spans="1:11">
      <c r="A67" s="518"/>
      <c r="B67" s="298">
        <v>3462</v>
      </c>
      <c r="C67" s="299" t="s">
        <v>66</v>
      </c>
      <c r="D67" s="300">
        <v>1500</v>
      </c>
      <c r="E67" s="271">
        <f t="shared" si="1"/>
        <v>1391</v>
      </c>
      <c r="F67" s="272">
        <v>1359</v>
      </c>
      <c r="G67" s="273">
        <v>32</v>
      </c>
      <c r="H67" s="274">
        <f t="shared" si="2"/>
        <v>92.733333333333334</v>
      </c>
      <c r="I67" s="275">
        <f t="shared" si="3"/>
        <v>90.6</v>
      </c>
      <c r="J67" s="276">
        <f t="shared" si="0"/>
        <v>2.1333333333333333</v>
      </c>
      <c r="K67" s="252"/>
    </row>
    <row r="68" spans="1:11">
      <c r="A68" s="526" t="s">
        <v>407</v>
      </c>
      <c r="B68" s="301">
        <v>4011</v>
      </c>
      <c r="C68" s="302" t="s">
        <v>67</v>
      </c>
      <c r="D68" s="303">
        <v>16395</v>
      </c>
      <c r="E68" s="304">
        <f t="shared" si="1"/>
        <v>14407</v>
      </c>
      <c r="F68" s="305">
        <v>14289</v>
      </c>
      <c r="G68" s="306">
        <v>118</v>
      </c>
      <c r="H68" s="307">
        <f t="shared" si="2"/>
        <v>87.874351936566029</v>
      </c>
      <c r="I68" s="308">
        <f t="shared" si="3"/>
        <v>87.154620311070445</v>
      </c>
      <c r="J68" s="309">
        <f t="shared" si="0"/>
        <v>0.7197316254955779</v>
      </c>
      <c r="K68" s="252"/>
    </row>
    <row r="69" spans="1:11">
      <c r="A69" s="526"/>
      <c r="B69" s="310">
        <v>4012</v>
      </c>
      <c r="C69" s="311" t="s">
        <v>68</v>
      </c>
      <c r="D69" s="312">
        <v>3622</v>
      </c>
      <c r="E69" s="313">
        <f t="shared" si="1"/>
        <v>2879</v>
      </c>
      <c r="F69" s="314">
        <v>2865</v>
      </c>
      <c r="G69" s="315">
        <v>14</v>
      </c>
      <c r="H69" s="316">
        <f t="shared" si="2"/>
        <v>79.486471562672563</v>
      </c>
      <c r="I69" s="317">
        <f t="shared" si="3"/>
        <v>79.099944781888453</v>
      </c>
      <c r="J69" s="318">
        <f t="shared" si="0"/>
        <v>0.38652678078409719</v>
      </c>
      <c r="K69" s="252"/>
    </row>
    <row r="70" spans="1:11" ht="15" customHeight="1">
      <c r="A70" s="517" t="s">
        <v>408</v>
      </c>
      <c r="B70" s="319">
        <v>5111</v>
      </c>
      <c r="C70" s="320" t="s">
        <v>69</v>
      </c>
      <c r="D70" s="321">
        <v>18251</v>
      </c>
      <c r="E70" s="322">
        <f t="shared" si="1"/>
        <v>17628</v>
      </c>
      <c r="F70" s="323">
        <v>16718</v>
      </c>
      <c r="G70" s="324">
        <v>910</v>
      </c>
      <c r="H70" s="325">
        <f t="shared" si="2"/>
        <v>96.586488411593891</v>
      </c>
      <c r="I70" s="326">
        <f t="shared" si="3"/>
        <v>91.600460248753492</v>
      </c>
      <c r="J70" s="327">
        <f t="shared" si="0"/>
        <v>4.986028162840392</v>
      </c>
      <c r="K70" s="252"/>
    </row>
    <row r="71" spans="1:11">
      <c r="A71" s="518"/>
      <c r="B71" s="295">
        <v>5112</v>
      </c>
      <c r="C71" s="296" t="s">
        <v>70</v>
      </c>
      <c r="D71" s="297">
        <v>15487</v>
      </c>
      <c r="E71" s="263">
        <f t="shared" si="1"/>
        <v>11977</v>
      </c>
      <c r="F71" s="264">
        <v>11754</v>
      </c>
      <c r="G71" s="265">
        <v>223</v>
      </c>
      <c r="H71" s="266">
        <f t="shared" si="2"/>
        <v>77.335830051010518</v>
      </c>
      <c r="I71" s="267">
        <f t="shared" si="3"/>
        <v>75.895912700975018</v>
      </c>
      <c r="J71" s="268">
        <f t="shared" ref="J71:J134" si="4">G71*100/D71</f>
        <v>1.4399173500355136</v>
      </c>
      <c r="K71" s="252"/>
    </row>
    <row r="72" spans="1:11">
      <c r="A72" s="518"/>
      <c r="B72" s="295">
        <v>5113</v>
      </c>
      <c r="C72" s="296" t="s">
        <v>71</v>
      </c>
      <c r="D72" s="297">
        <v>17343</v>
      </c>
      <c r="E72" s="263">
        <f t="shared" ref="E72:E135" si="5">SUM(F72:G72)</f>
        <v>15160</v>
      </c>
      <c r="F72" s="264">
        <v>14520</v>
      </c>
      <c r="G72" s="265">
        <v>640</v>
      </c>
      <c r="H72" s="266">
        <f t="shared" ref="H72:H135" si="6">E72*100/D72</f>
        <v>87.412789021507237</v>
      </c>
      <c r="I72" s="267">
        <f t="shared" ref="I72:I135" si="7">F72*100/D72</f>
        <v>83.722539353053108</v>
      </c>
      <c r="J72" s="268">
        <f t="shared" si="4"/>
        <v>3.6902496684541313</v>
      </c>
      <c r="K72" s="252"/>
    </row>
    <row r="73" spans="1:11">
      <c r="A73" s="518"/>
      <c r="B73" s="295">
        <v>5114</v>
      </c>
      <c r="C73" s="296" t="s">
        <v>72</v>
      </c>
      <c r="D73" s="297">
        <v>6564</v>
      </c>
      <c r="E73" s="263">
        <f t="shared" si="5"/>
        <v>5685</v>
      </c>
      <c r="F73" s="264">
        <v>5586</v>
      </c>
      <c r="G73" s="265">
        <v>99</v>
      </c>
      <c r="H73" s="266">
        <f t="shared" si="6"/>
        <v>86.608775137111522</v>
      </c>
      <c r="I73" s="267">
        <f t="shared" si="7"/>
        <v>85.100548446069467</v>
      </c>
      <c r="J73" s="268">
        <f t="shared" si="4"/>
        <v>1.5082266910420474</v>
      </c>
      <c r="K73" s="252"/>
    </row>
    <row r="74" spans="1:11">
      <c r="A74" s="518"/>
      <c r="B74" s="295">
        <v>5116</v>
      </c>
      <c r="C74" s="296" t="s">
        <v>73</v>
      </c>
      <c r="D74" s="297">
        <v>7791</v>
      </c>
      <c r="E74" s="263">
        <f t="shared" si="5"/>
        <v>6550</v>
      </c>
      <c r="F74" s="264">
        <v>6536</v>
      </c>
      <c r="G74" s="265">
        <v>14</v>
      </c>
      <c r="H74" s="266">
        <f t="shared" si="6"/>
        <v>84.071364394814523</v>
      </c>
      <c r="I74" s="267">
        <f t="shared" si="7"/>
        <v>83.891669875497371</v>
      </c>
      <c r="J74" s="268">
        <f t="shared" si="4"/>
        <v>0.17969451931716082</v>
      </c>
      <c r="K74" s="252"/>
    </row>
    <row r="75" spans="1:11">
      <c r="A75" s="518"/>
      <c r="B75" s="295">
        <v>5117</v>
      </c>
      <c r="C75" s="296" t="s">
        <v>74</v>
      </c>
      <c r="D75" s="297">
        <v>5001</v>
      </c>
      <c r="E75" s="263">
        <f t="shared" si="5"/>
        <v>4430</v>
      </c>
      <c r="F75" s="264">
        <v>4213</v>
      </c>
      <c r="G75" s="265">
        <v>217</v>
      </c>
      <c r="H75" s="266">
        <f t="shared" si="6"/>
        <v>88.582283543291339</v>
      </c>
      <c r="I75" s="267">
        <f t="shared" si="7"/>
        <v>84.24315136972605</v>
      </c>
      <c r="J75" s="268">
        <f t="shared" si="4"/>
        <v>4.3391321735652868</v>
      </c>
      <c r="K75" s="252"/>
    </row>
    <row r="76" spans="1:11">
      <c r="A76" s="518"/>
      <c r="B76" s="295">
        <v>5119</v>
      </c>
      <c r="C76" s="296" t="s">
        <v>75</v>
      </c>
      <c r="D76" s="297">
        <v>6088</v>
      </c>
      <c r="E76" s="263">
        <f t="shared" si="5"/>
        <v>4964</v>
      </c>
      <c r="F76" s="264">
        <v>4717</v>
      </c>
      <c r="G76" s="265">
        <v>247</v>
      </c>
      <c r="H76" s="266">
        <f t="shared" si="6"/>
        <v>81.53745072273324</v>
      </c>
      <c r="I76" s="267">
        <f t="shared" si="7"/>
        <v>77.480289093298296</v>
      </c>
      <c r="J76" s="268">
        <f t="shared" si="4"/>
        <v>4.0571616294349537</v>
      </c>
      <c r="K76" s="252"/>
    </row>
    <row r="77" spans="1:11">
      <c r="A77" s="518"/>
      <c r="B77" s="295">
        <v>5120</v>
      </c>
      <c r="C77" s="296" t="s">
        <v>76</v>
      </c>
      <c r="D77" s="297">
        <v>3310</v>
      </c>
      <c r="E77" s="263">
        <f t="shared" si="5"/>
        <v>2878</v>
      </c>
      <c r="F77" s="264">
        <v>2839</v>
      </c>
      <c r="G77" s="265">
        <v>39</v>
      </c>
      <c r="H77" s="266">
        <f t="shared" si="6"/>
        <v>86.948640483383684</v>
      </c>
      <c r="I77" s="267">
        <f t="shared" si="7"/>
        <v>85.770392749244706</v>
      </c>
      <c r="J77" s="268">
        <f t="shared" si="4"/>
        <v>1.1782477341389728</v>
      </c>
      <c r="K77" s="252"/>
    </row>
    <row r="78" spans="1:11">
      <c r="A78" s="518"/>
      <c r="B78" s="295">
        <v>5122</v>
      </c>
      <c r="C78" s="296" t="s">
        <v>77</v>
      </c>
      <c r="D78" s="297">
        <v>4689</v>
      </c>
      <c r="E78" s="263">
        <f t="shared" si="5"/>
        <v>4211</v>
      </c>
      <c r="F78" s="264">
        <v>4176</v>
      </c>
      <c r="G78" s="265">
        <v>35</v>
      </c>
      <c r="H78" s="266">
        <f t="shared" si="6"/>
        <v>89.805928769460436</v>
      </c>
      <c r="I78" s="267">
        <f t="shared" si="7"/>
        <v>89.059500959692897</v>
      </c>
      <c r="J78" s="268">
        <f t="shared" si="4"/>
        <v>0.74642780976754108</v>
      </c>
      <c r="K78" s="252"/>
    </row>
    <row r="79" spans="1:11">
      <c r="A79" s="518"/>
      <c r="B79" s="295">
        <v>5124</v>
      </c>
      <c r="C79" s="296" t="s">
        <v>78</v>
      </c>
      <c r="D79" s="297">
        <v>11018</v>
      </c>
      <c r="E79" s="263">
        <f t="shared" si="5"/>
        <v>9145</v>
      </c>
      <c r="F79" s="264">
        <v>9080</v>
      </c>
      <c r="G79" s="265">
        <v>65</v>
      </c>
      <c r="H79" s="266">
        <f t="shared" si="6"/>
        <v>83.000544563441636</v>
      </c>
      <c r="I79" s="267">
        <f t="shared" si="7"/>
        <v>82.410600834997283</v>
      </c>
      <c r="J79" s="268">
        <f t="shared" si="4"/>
        <v>0.58994372844436371</v>
      </c>
      <c r="K79" s="252"/>
    </row>
    <row r="80" spans="1:11">
      <c r="A80" s="518"/>
      <c r="B80" s="295">
        <v>5154</v>
      </c>
      <c r="C80" s="296" t="s">
        <v>79</v>
      </c>
      <c r="D80" s="297">
        <v>8829</v>
      </c>
      <c r="E80" s="263">
        <f t="shared" si="5"/>
        <v>8425</v>
      </c>
      <c r="F80" s="264">
        <v>8349</v>
      </c>
      <c r="G80" s="265">
        <v>76</v>
      </c>
      <c r="H80" s="266">
        <f t="shared" si="6"/>
        <v>95.424170347717748</v>
      </c>
      <c r="I80" s="267">
        <f t="shared" si="7"/>
        <v>94.563370710159703</v>
      </c>
      <c r="J80" s="268">
        <f t="shared" si="4"/>
        <v>0.86079963755804734</v>
      </c>
      <c r="K80" s="252"/>
    </row>
    <row r="81" spans="1:11">
      <c r="A81" s="518"/>
      <c r="B81" s="295">
        <v>5158</v>
      </c>
      <c r="C81" s="296" t="s">
        <v>80</v>
      </c>
      <c r="D81" s="297">
        <v>14391</v>
      </c>
      <c r="E81" s="263">
        <f t="shared" si="5"/>
        <v>13243</v>
      </c>
      <c r="F81" s="264">
        <v>13038</v>
      </c>
      <c r="G81" s="265">
        <v>205</v>
      </c>
      <c r="H81" s="266">
        <f t="shared" si="6"/>
        <v>92.022792022792018</v>
      </c>
      <c r="I81" s="267">
        <f t="shared" si="7"/>
        <v>90.598290598290603</v>
      </c>
      <c r="J81" s="268">
        <f t="shared" si="4"/>
        <v>1.4245014245014245</v>
      </c>
      <c r="K81" s="252"/>
    </row>
    <row r="82" spans="1:11">
      <c r="A82" s="518"/>
      <c r="B82" s="295">
        <v>5162</v>
      </c>
      <c r="C82" s="296" t="s">
        <v>81</v>
      </c>
      <c r="D82" s="297">
        <v>13762</v>
      </c>
      <c r="E82" s="263">
        <f t="shared" si="5"/>
        <v>13003</v>
      </c>
      <c r="F82" s="264">
        <v>12924</v>
      </c>
      <c r="G82" s="265">
        <v>79</v>
      </c>
      <c r="H82" s="266">
        <f t="shared" si="6"/>
        <v>94.484813253887523</v>
      </c>
      <c r="I82" s="267">
        <f t="shared" si="7"/>
        <v>93.91076878360704</v>
      </c>
      <c r="J82" s="268">
        <f t="shared" si="4"/>
        <v>0.57404447028048244</v>
      </c>
      <c r="K82" s="252"/>
    </row>
    <row r="83" spans="1:11">
      <c r="A83" s="518"/>
      <c r="B83" s="295">
        <v>5166</v>
      </c>
      <c r="C83" s="296" t="s">
        <v>82</v>
      </c>
      <c r="D83" s="297">
        <v>8238</v>
      </c>
      <c r="E83" s="263">
        <f t="shared" si="5"/>
        <v>7792</v>
      </c>
      <c r="F83" s="264">
        <v>7735</v>
      </c>
      <c r="G83" s="265">
        <v>57</v>
      </c>
      <c r="H83" s="266">
        <f t="shared" si="6"/>
        <v>94.586064578781262</v>
      </c>
      <c r="I83" s="267">
        <f t="shared" si="7"/>
        <v>93.894149065307118</v>
      </c>
      <c r="J83" s="268">
        <f t="shared" si="4"/>
        <v>0.69191551347414426</v>
      </c>
      <c r="K83" s="252"/>
    </row>
    <row r="84" spans="1:11">
      <c r="A84" s="518"/>
      <c r="B84" s="295">
        <v>5170</v>
      </c>
      <c r="C84" s="296" t="s">
        <v>83</v>
      </c>
      <c r="D84" s="297">
        <v>12697</v>
      </c>
      <c r="E84" s="263">
        <f t="shared" si="5"/>
        <v>11727</v>
      </c>
      <c r="F84" s="264">
        <v>11468</v>
      </c>
      <c r="G84" s="265">
        <v>259</v>
      </c>
      <c r="H84" s="266">
        <f t="shared" si="6"/>
        <v>92.36040009451051</v>
      </c>
      <c r="I84" s="267">
        <f t="shared" si="7"/>
        <v>90.320548160982909</v>
      </c>
      <c r="J84" s="268">
        <f t="shared" si="4"/>
        <v>2.0398519335276051</v>
      </c>
      <c r="K84" s="252"/>
    </row>
    <row r="85" spans="1:11">
      <c r="A85" s="518"/>
      <c r="B85" s="295">
        <v>5314</v>
      </c>
      <c r="C85" s="296" t="s">
        <v>84</v>
      </c>
      <c r="D85" s="297">
        <v>9758</v>
      </c>
      <c r="E85" s="263">
        <f t="shared" si="5"/>
        <v>9014</v>
      </c>
      <c r="F85" s="264">
        <v>8906</v>
      </c>
      <c r="G85" s="265">
        <v>108</v>
      </c>
      <c r="H85" s="266">
        <f t="shared" si="6"/>
        <v>92.375486780077878</v>
      </c>
      <c r="I85" s="267">
        <f t="shared" si="7"/>
        <v>91.26870260299242</v>
      </c>
      <c r="J85" s="268">
        <f t="shared" si="4"/>
        <v>1.1067841770854683</v>
      </c>
      <c r="K85" s="252"/>
    </row>
    <row r="86" spans="1:11">
      <c r="A86" s="518"/>
      <c r="B86" s="295">
        <v>5315</v>
      </c>
      <c r="C86" s="296" t="s">
        <v>85</v>
      </c>
      <c r="D86" s="297">
        <v>31352</v>
      </c>
      <c r="E86" s="263">
        <f t="shared" si="5"/>
        <v>29364</v>
      </c>
      <c r="F86" s="264">
        <v>29155</v>
      </c>
      <c r="G86" s="265">
        <v>209</v>
      </c>
      <c r="H86" s="266">
        <f t="shared" si="6"/>
        <v>93.659096708343966</v>
      </c>
      <c r="I86" s="267">
        <f t="shared" si="7"/>
        <v>92.992472569533049</v>
      </c>
      <c r="J86" s="268">
        <f t="shared" si="4"/>
        <v>0.6666241388109212</v>
      </c>
      <c r="K86" s="252"/>
    </row>
    <row r="87" spans="1:11">
      <c r="A87" s="518"/>
      <c r="B87" s="295">
        <v>5316</v>
      </c>
      <c r="C87" s="296" t="s">
        <v>86</v>
      </c>
      <c r="D87" s="297">
        <v>4845</v>
      </c>
      <c r="E87" s="263">
        <f t="shared" si="5"/>
        <v>4466</v>
      </c>
      <c r="F87" s="264">
        <v>4373</v>
      </c>
      <c r="G87" s="265">
        <v>93</v>
      </c>
      <c r="H87" s="266">
        <f t="shared" si="6"/>
        <v>92.177502579979361</v>
      </c>
      <c r="I87" s="267">
        <f t="shared" si="7"/>
        <v>90.257997936016508</v>
      </c>
      <c r="J87" s="268">
        <f t="shared" si="4"/>
        <v>1.9195046439628483</v>
      </c>
      <c r="K87" s="252"/>
    </row>
    <row r="88" spans="1:11">
      <c r="A88" s="518"/>
      <c r="B88" s="295">
        <v>5334</v>
      </c>
      <c r="C88" s="296" t="s">
        <v>87</v>
      </c>
      <c r="D88" s="297">
        <v>14959</v>
      </c>
      <c r="E88" s="263">
        <f t="shared" si="5"/>
        <v>14095</v>
      </c>
      <c r="F88" s="264">
        <v>13965</v>
      </c>
      <c r="G88" s="265">
        <v>130</v>
      </c>
      <c r="H88" s="266">
        <f t="shared" si="6"/>
        <v>94.224212848452439</v>
      </c>
      <c r="I88" s="267">
        <f t="shared" si="7"/>
        <v>93.355170800187182</v>
      </c>
      <c r="J88" s="268">
        <f t="shared" si="4"/>
        <v>0.86904204826525833</v>
      </c>
      <c r="K88" s="252"/>
    </row>
    <row r="89" spans="1:11">
      <c r="A89" s="518"/>
      <c r="B89" s="295">
        <v>5358</v>
      </c>
      <c r="C89" s="296" t="s">
        <v>88</v>
      </c>
      <c r="D89" s="297">
        <v>7844</v>
      </c>
      <c r="E89" s="263">
        <f t="shared" si="5"/>
        <v>7207</v>
      </c>
      <c r="F89" s="264">
        <v>7121</v>
      </c>
      <c r="G89" s="265">
        <v>86</v>
      </c>
      <c r="H89" s="266">
        <f t="shared" si="6"/>
        <v>91.879143294237636</v>
      </c>
      <c r="I89" s="267">
        <f t="shared" si="7"/>
        <v>90.782763895971442</v>
      </c>
      <c r="J89" s="268">
        <f t="shared" si="4"/>
        <v>1.0963793982661907</v>
      </c>
      <c r="K89" s="252"/>
    </row>
    <row r="90" spans="1:11">
      <c r="A90" s="518"/>
      <c r="B90" s="295">
        <v>5362</v>
      </c>
      <c r="C90" s="296" t="s">
        <v>89</v>
      </c>
      <c r="D90" s="297">
        <v>14440</v>
      </c>
      <c r="E90" s="263">
        <f t="shared" si="5"/>
        <v>13312</v>
      </c>
      <c r="F90" s="264">
        <v>13140</v>
      </c>
      <c r="G90" s="265">
        <v>172</v>
      </c>
      <c r="H90" s="266">
        <f t="shared" si="6"/>
        <v>92.18836565096953</v>
      </c>
      <c r="I90" s="267">
        <f t="shared" si="7"/>
        <v>90.99722991689751</v>
      </c>
      <c r="J90" s="268">
        <f t="shared" si="4"/>
        <v>1.1911357340720221</v>
      </c>
      <c r="K90" s="252"/>
    </row>
    <row r="91" spans="1:11">
      <c r="A91" s="518"/>
      <c r="B91" s="295">
        <v>5366</v>
      </c>
      <c r="C91" s="296" t="s">
        <v>90</v>
      </c>
      <c r="D91" s="297">
        <v>5533</v>
      </c>
      <c r="E91" s="263">
        <f t="shared" si="5"/>
        <v>5274</v>
      </c>
      <c r="F91" s="264">
        <v>5258</v>
      </c>
      <c r="G91" s="265">
        <v>16</v>
      </c>
      <c r="H91" s="266">
        <f t="shared" si="6"/>
        <v>95.318995120187964</v>
      </c>
      <c r="I91" s="267">
        <f t="shared" si="7"/>
        <v>95.029821073558651</v>
      </c>
      <c r="J91" s="268">
        <f t="shared" si="4"/>
        <v>0.28917404662931501</v>
      </c>
      <c r="K91" s="252"/>
    </row>
    <row r="92" spans="1:11">
      <c r="A92" s="518"/>
      <c r="B92" s="295">
        <v>5370</v>
      </c>
      <c r="C92" s="296" t="s">
        <v>91</v>
      </c>
      <c r="D92" s="297">
        <v>7407</v>
      </c>
      <c r="E92" s="263">
        <f t="shared" si="5"/>
        <v>6838</v>
      </c>
      <c r="F92" s="264">
        <v>6794</v>
      </c>
      <c r="G92" s="265">
        <v>44</v>
      </c>
      <c r="H92" s="266">
        <f t="shared" si="6"/>
        <v>92.318077494262184</v>
      </c>
      <c r="I92" s="267">
        <f t="shared" si="7"/>
        <v>91.724044822465231</v>
      </c>
      <c r="J92" s="268">
        <f t="shared" si="4"/>
        <v>0.59403267179694885</v>
      </c>
      <c r="K92" s="252"/>
    </row>
    <row r="93" spans="1:11">
      <c r="A93" s="518"/>
      <c r="B93" s="295">
        <v>5374</v>
      </c>
      <c r="C93" s="296" t="s">
        <v>92</v>
      </c>
      <c r="D93" s="297">
        <v>8281</v>
      </c>
      <c r="E93" s="263">
        <f t="shared" si="5"/>
        <v>7269</v>
      </c>
      <c r="F93" s="264">
        <v>7219</v>
      </c>
      <c r="G93" s="265">
        <v>50</v>
      </c>
      <c r="H93" s="266">
        <f t="shared" si="6"/>
        <v>87.779253713319648</v>
      </c>
      <c r="I93" s="267">
        <f t="shared" si="7"/>
        <v>87.175461900736622</v>
      </c>
      <c r="J93" s="268">
        <f t="shared" si="4"/>
        <v>0.60379181258302139</v>
      </c>
      <c r="K93" s="252"/>
    </row>
    <row r="94" spans="1:11">
      <c r="A94" s="518"/>
      <c r="B94" s="295">
        <v>5378</v>
      </c>
      <c r="C94" s="296" t="s">
        <v>93</v>
      </c>
      <c r="D94" s="297">
        <v>8150</v>
      </c>
      <c r="E94" s="263">
        <f t="shared" si="5"/>
        <v>7433</v>
      </c>
      <c r="F94" s="264">
        <v>7317</v>
      </c>
      <c r="G94" s="265">
        <v>116</v>
      </c>
      <c r="H94" s="266">
        <f t="shared" si="6"/>
        <v>91.202453987730067</v>
      </c>
      <c r="I94" s="267">
        <f t="shared" si="7"/>
        <v>89.779141104294482</v>
      </c>
      <c r="J94" s="268">
        <f t="shared" si="4"/>
        <v>1.4233128834355828</v>
      </c>
      <c r="K94" s="252"/>
    </row>
    <row r="95" spans="1:11">
      <c r="A95" s="518"/>
      <c r="B95" s="295">
        <v>5382</v>
      </c>
      <c r="C95" s="296" t="s">
        <v>94</v>
      </c>
      <c r="D95" s="297">
        <v>17877</v>
      </c>
      <c r="E95" s="263">
        <f t="shared" si="5"/>
        <v>16255</v>
      </c>
      <c r="F95" s="264">
        <v>16073</v>
      </c>
      <c r="G95" s="265">
        <v>182</v>
      </c>
      <c r="H95" s="266">
        <f t="shared" si="6"/>
        <v>90.9268892990994</v>
      </c>
      <c r="I95" s="267">
        <f t="shared" si="7"/>
        <v>89.908821390613639</v>
      </c>
      <c r="J95" s="268">
        <f t="shared" si="4"/>
        <v>1.0180679084857638</v>
      </c>
      <c r="K95" s="252"/>
    </row>
    <row r="96" spans="1:11">
      <c r="A96" s="518"/>
      <c r="B96" s="295">
        <v>5512</v>
      </c>
      <c r="C96" s="296" t="s">
        <v>95</v>
      </c>
      <c r="D96" s="297">
        <v>3257</v>
      </c>
      <c r="E96" s="263">
        <f t="shared" si="5"/>
        <v>3081</v>
      </c>
      <c r="F96" s="264">
        <v>3035</v>
      </c>
      <c r="G96" s="265">
        <v>46</v>
      </c>
      <c r="H96" s="266">
        <f t="shared" si="6"/>
        <v>94.596254221676389</v>
      </c>
      <c r="I96" s="267">
        <f t="shared" si="7"/>
        <v>93.183911575069075</v>
      </c>
      <c r="J96" s="268">
        <f t="shared" si="4"/>
        <v>1.4123426466073072</v>
      </c>
      <c r="K96" s="252"/>
    </row>
    <row r="97" spans="1:11">
      <c r="A97" s="518"/>
      <c r="B97" s="295">
        <v>5513</v>
      </c>
      <c r="C97" s="296" t="s">
        <v>96</v>
      </c>
      <c r="D97" s="297">
        <v>8286</v>
      </c>
      <c r="E97" s="263">
        <f t="shared" si="5"/>
        <v>6880</v>
      </c>
      <c r="F97" s="264">
        <v>6803</v>
      </c>
      <c r="G97" s="265">
        <v>77</v>
      </c>
      <c r="H97" s="266">
        <f t="shared" si="6"/>
        <v>83.031619599324159</v>
      </c>
      <c r="I97" s="267">
        <f t="shared" si="7"/>
        <v>82.102341298575908</v>
      </c>
      <c r="J97" s="268">
        <f t="shared" si="4"/>
        <v>0.92927830074825002</v>
      </c>
      <c r="K97" s="252"/>
    </row>
    <row r="98" spans="1:11">
      <c r="A98" s="518"/>
      <c r="B98" s="295">
        <v>5515</v>
      </c>
      <c r="C98" s="296" t="s">
        <v>97</v>
      </c>
      <c r="D98" s="297">
        <v>8468</v>
      </c>
      <c r="E98" s="263">
        <f t="shared" si="5"/>
        <v>8200</v>
      </c>
      <c r="F98" s="264">
        <v>8091</v>
      </c>
      <c r="G98" s="265">
        <v>109</v>
      </c>
      <c r="H98" s="266">
        <f t="shared" si="6"/>
        <v>96.835144071799718</v>
      </c>
      <c r="I98" s="267">
        <f t="shared" si="7"/>
        <v>95.547945205479451</v>
      </c>
      <c r="J98" s="268">
        <f t="shared" si="4"/>
        <v>1.2871988663202645</v>
      </c>
      <c r="K98" s="252"/>
    </row>
    <row r="99" spans="1:11">
      <c r="A99" s="518"/>
      <c r="B99" s="295">
        <v>5554</v>
      </c>
      <c r="C99" s="296" t="s">
        <v>98</v>
      </c>
      <c r="D99" s="297">
        <v>11510</v>
      </c>
      <c r="E99" s="263">
        <f t="shared" si="5"/>
        <v>11238</v>
      </c>
      <c r="F99" s="264">
        <v>11166</v>
      </c>
      <c r="G99" s="265">
        <v>72</v>
      </c>
      <c r="H99" s="266">
        <f t="shared" si="6"/>
        <v>97.636837532580358</v>
      </c>
      <c r="I99" s="267">
        <f t="shared" si="7"/>
        <v>97.011294526498702</v>
      </c>
      <c r="J99" s="268">
        <f t="shared" si="4"/>
        <v>0.62554300608166813</v>
      </c>
      <c r="K99" s="252"/>
    </row>
    <row r="100" spans="1:11">
      <c r="A100" s="518"/>
      <c r="B100" s="295">
        <v>5558</v>
      </c>
      <c r="C100" s="296" t="s">
        <v>99</v>
      </c>
      <c r="D100" s="297">
        <v>6601</v>
      </c>
      <c r="E100" s="263">
        <f t="shared" si="5"/>
        <v>6442</v>
      </c>
      <c r="F100" s="264">
        <v>6422</v>
      </c>
      <c r="G100" s="265">
        <v>20</v>
      </c>
      <c r="H100" s="266">
        <f t="shared" si="6"/>
        <v>97.591274049386456</v>
      </c>
      <c r="I100" s="267">
        <f t="shared" si="7"/>
        <v>97.28828965308287</v>
      </c>
      <c r="J100" s="268">
        <f t="shared" si="4"/>
        <v>0.30298439630359036</v>
      </c>
      <c r="K100" s="252"/>
    </row>
    <row r="101" spans="1:11">
      <c r="A101" s="518"/>
      <c r="B101" s="295">
        <v>5562</v>
      </c>
      <c r="C101" s="296" t="s">
        <v>100</v>
      </c>
      <c r="D101" s="297">
        <v>17588</v>
      </c>
      <c r="E101" s="263">
        <f t="shared" si="5"/>
        <v>15573</v>
      </c>
      <c r="F101" s="264">
        <v>15369</v>
      </c>
      <c r="G101" s="265">
        <v>204</v>
      </c>
      <c r="H101" s="266">
        <f t="shared" si="6"/>
        <v>88.543324994314304</v>
      </c>
      <c r="I101" s="267">
        <f t="shared" si="7"/>
        <v>87.383443256765972</v>
      </c>
      <c r="J101" s="268">
        <f t="shared" si="4"/>
        <v>1.1598817375483284</v>
      </c>
      <c r="K101" s="252"/>
    </row>
    <row r="102" spans="1:11">
      <c r="A102" s="518"/>
      <c r="B102" s="295">
        <v>5566</v>
      </c>
      <c r="C102" s="296" t="s">
        <v>101</v>
      </c>
      <c r="D102" s="297">
        <v>13673</v>
      </c>
      <c r="E102" s="263">
        <f t="shared" si="5"/>
        <v>13191</v>
      </c>
      <c r="F102" s="264">
        <v>13117</v>
      </c>
      <c r="G102" s="265">
        <v>74</v>
      </c>
      <c r="H102" s="266">
        <f t="shared" si="6"/>
        <v>96.474804358955609</v>
      </c>
      <c r="I102" s="267">
        <f t="shared" si="7"/>
        <v>95.933591750164553</v>
      </c>
      <c r="J102" s="268">
        <f t="shared" si="4"/>
        <v>0.54121260879104804</v>
      </c>
      <c r="K102" s="252"/>
    </row>
    <row r="103" spans="1:11">
      <c r="A103" s="518"/>
      <c r="B103" s="295">
        <v>5570</v>
      </c>
      <c r="C103" s="296" t="s">
        <v>102</v>
      </c>
      <c r="D103" s="297">
        <v>8230</v>
      </c>
      <c r="E103" s="263">
        <f t="shared" si="5"/>
        <v>7817</v>
      </c>
      <c r="F103" s="264">
        <v>7751</v>
      </c>
      <c r="G103" s="265">
        <v>66</v>
      </c>
      <c r="H103" s="266">
        <f t="shared" si="6"/>
        <v>94.98177399756986</v>
      </c>
      <c r="I103" s="267">
        <f t="shared" si="7"/>
        <v>94.179829890643987</v>
      </c>
      <c r="J103" s="268">
        <f t="shared" si="4"/>
        <v>0.80194410692588092</v>
      </c>
      <c r="K103" s="252"/>
    </row>
    <row r="104" spans="1:11">
      <c r="A104" s="518"/>
      <c r="B104" s="295">
        <v>5711</v>
      </c>
      <c r="C104" s="296" t="s">
        <v>103</v>
      </c>
      <c r="D104" s="297">
        <v>9850</v>
      </c>
      <c r="E104" s="263">
        <f t="shared" si="5"/>
        <v>9241</v>
      </c>
      <c r="F104" s="264">
        <v>9181</v>
      </c>
      <c r="G104" s="265">
        <v>60</v>
      </c>
      <c r="H104" s="266">
        <f t="shared" si="6"/>
        <v>93.817258883248726</v>
      </c>
      <c r="I104" s="267">
        <f t="shared" si="7"/>
        <v>93.208121827411162</v>
      </c>
      <c r="J104" s="268">
        <f t="shared" si="4"/>
        <v>0.6091370558375635</v>
      </c>
      <c r="K104" s="252"/>
    </row>
    <row r="105" spans="1:11">
      <c r="A105" s="518"/>
      <c r="B105" s="295">
        <v>5754</v>
      </c>
      <c r="C105" s="296" t="s">
        <v>104</v>
      </c>
      <c r="D105" s="297">
        <v>11048</v>
      </c>
      <c r="E105" s="263">
        <f t="shared" si="5"/>
        <v>10048</v>
      </c>
      <c r="F105" s="264">
        <v>9914</v>
      </c>
      <c r="G105" s="265">
        <v>134</v>
      </c>
      <c r="H105" s="266">
        <f t="shared" si="6"/>
        <v>90.948587979724834</v>
      </c>
      <c r="I105" s="267">
        <f t="shared" si="7"/>
        <v>89.735698769007968</v>
      </c>
      <c r="J105" s="268">
        <f t="shared" si="4"/>
        <v>1.2128892107168718</v>
      </c>
      <c r="K105" s="252"/>
    </row>
    <row r="106" spans="1:11">
      <c r="A106" s="518"/>
      <c r="B106" s="295">
        <v>5758</v>
      </c>
      <c r="C106" s="296" t="s">
        <v>105</v>
      </c>
      <c r="D106" s="297">
        <v>7286</v>
      </c>
      <c r="E106" s="263">
        <f t="shared" si="5"/>
        <v>6630</v>
      </c>
      <c r="F106" s="264">
        <v>6552</v>
      </c>
      <c r="G106" s="265">
        <v>78</v>
      </c>
      <c r="H106" s="266">
        <f t="shared" si="6"/>
        <v>90.996431512489707</v>
      </c>
      <c r="I106" s="267">
        <f t="shared" si="7"/>
        <v>89.925885259401596</v>
      </c>
      <c r="J106" s="268">
        <f t="shared" si="4"/>
        <v>1.0705462530881142</v>
      </c>
      <c r="K106" s="252"/>
    </row>
    <row r="107" spans="1:11">
      <c r="A107" s="518"/>
      <c r="B107" s="295">
        <v>5762</v>
      </c>
      <c r="C107" s="296" t="s">
        <v>106</v>
      </c>
      <c r="D107" s="297">
        <v>3845</v>
      </c>
      <c r="E107" s="263">
        <f t="shared" si="5"/>
        <v>3388</v>
      </c>
      <c r="F107" s="264">
        <v>3354</v>
      </c>
      <c r="G107" s="265">
        <v>34</v>
      </c>
      <c r="H107" s="266">
        <f t="shared" si="6"/>
        <v>88.11443433029909</v>
      </c>
      <c r="I107" s="267">
        <f t="shared" si="7"/>
        <v>87.230169050715219</v>
      </c>
      <c r="J107" s="268">
        <f t="shared" si="4"/>
        <v>0.88426527958387513</v>
      </c>
      <c r="K107" s="252"/>
    </row>
    <row r="108" spans="1:11">
      <c r="A108" s="518"/>
      <c r="B108" s="295">
        <v>5766</v>
      </c>
      <c r="C108" s="296" t="s">
        <v>107</v>
      </c>
      <c r="D108" s="297">
        <v>10640</v>
      </c>
      <c r="E108" s="263">
        <f t="shared" si="5"/>
        <v>9245</v>
      </c>
      <c r="F108" s="264">
        <v>9143</v>
      </c>
      <c r="G108" s="265">
        <v>102</v>
      </c>
      <c r="H108" s="266">
        <f t="shared" si="6"/>
        <v>86.889097744360896</v>
      </c>
      <c r="I108" s="267">
        <f t="shared" si="7"/>
        <v>85.930451127819552</v>
      </c>
      <c r="J108" s="268">
        <f t="shared" si="4"/>
        <v>0.95864661654135341</v>
      </c>
      <c r="K108" s="252"/>
    </row>
    <row r="109" spans="1:11">
      <c r="A109" s="518"/>
      <c r="B109" s="295">
        <v>5770</v>
      </c>
      <c r="C109" s="296" t="s">
        <v>108</v>
      </c>
      <c r="D109" s="297">
        <v>9215</v>
      </c>
      <c r="E109" s="263">
        <f t="shared" si="5"/>
        <v>8041</v>
      </c>
      <c r="F109" s="264">
        <v>7927</v>
      </c>
      <c r="G109" s="265">
        <v>114</v>
      </c>
      <c r="H109" s="266">
        <f t="shared" si="6"/>
        <v>87.259902333152468</v>
      </c>
      <c r="I109" s="267">
        <f t="shared" si="7"/>
        <v>86.022788931090616</v>
      </c>
      <c r="J109" s="268">
        <f t="shared" si="4"/>
        <v>1.2371134020618557</v>
      </c>
      <c r="K109" s="252"/>
    </row>
    <row r="110" spans="1:11">
      <c r="A110" s="518"/>
      <c r="B110" s="295">
        <v>5774</v>
      </c>
      <c r="C110" s="296" t="s">
        <v>109</v>
      </c>
      <c r="D110" s="297">
        <v>9517</v>
      </c>
      <c r="E110" s="263">
        <f t="shared" si="5"/>
        <v>8993</v>
      </c>
      <c r="F110" s="264">
        <v>8976</v>
      </c>
      <c r="G110" s="265">
        <v>17</v>
      </c>
      <c r="H110" s="266">
        <f t="shared" si="6"/>
        <v>94.494063255227488</v>
      </c>
      <c r="I110" s="267">
        <f t="shared" si="7"/>
        <v>94.315435536408529</v>
      </c>
      <c r="J110" s="268">
        <f t="shared" si="4"/>
        <v>0.17862771881895556</v>
      </c>
      <c r="K110" s="252"/>
    </row>
    <row r="111" spans="1:11">
      <c r="A111" s="518"/>
      <c r="B111" s="295">
        <v>5911</v>
      </c>
      <c r="C111" s="296" t="s">
        <v>110</v>
      </c>
      <c r="D111" s="297">
        <v>9643</v>
      </c>
      <c r="E111" s="263">
        <f t="shared" si="5"/>
        <v>8659</v>
      </c>
      <c r="F111" s="264">
        <v>8431</v>
      </c>
      <c r="G111" s="265">
        <v>228</v>
      </c>
      <c r="H111" s="266">
        <f t="shared" si="6"/>
        <v>89.795706730270666</v>
      </c>
      <c r="I111" s="267">
        <f t="shared" si="7"/>
        <v>87.431297314113863</v>
      </c>
      <c r="J111" s="268">
        <f t="shared" si="4"/>
        <v>2.3644094161567977</v>
      </c>
      <c r="K111" s="252"/>
    </row>
    <row r="112" spans="1:11">
      <c r="A112" s="518"/>
      <c r="B112" s="295">
        <v>5913</v>
      </c>
      <c r="C112" s="296" t="s">
        <v>111</v>
      </c>
      <c r="D112" s="297">
        <v>17410</v>
      </c>
      <c r="E112" s="263">
        <f t="shared" si="5"/>
        <v>15769</v>
      </c>
      <c r="F112" s="264">
        <v>15387</v>
      </c>
      <c r="G112" s="265">
        <v>382</v>
      </c>
      <c r="H112" s="266">
        <f t="shared" si="6"/>
        <v>90.57438253877082</v>
      </c>
      <c r="I112" s="267">
        <f t="shared" si="7"/>
        <v>88.38024124066628</v>
      </c>
      <c r="J112" s="268">
        <f t="shared" si="4"/>
        <v>2.1941412981045376</v>
      </c>
      <c r="K112" s="252"/>
    </row>
    <row r="113" spans="1:11">
      <c r="A113" s="518"/>
      <c r="B113" s="295">
        <v>5914</v>
      </c>
      <c r="C113" s="296" t="s">
        <v>112</v>
      </c>
      <c r="D113" s="297">
        <v>5819</v>
      </c>
      <c r="E113" s="263">
        <f t="shared" si="5"/>
        <v>4931</v>
      </c>
      <c r="F113" s="264">
        <v>4887</v>
      </c>
      <c r="G113" s="265">
        <v>44</v>
      </c>
      <c r="H113" s="266">
        <f t="shared" si="6"/>
        <v>84.739645987283041</v>
      </c>
      <c r="I113" s="267">
        <f t="shared" si="7"/>
        <v>83.983502319986258</v>
      </c>
      <c r="J113" s="268">
        <f t="shared" si="4"/>
        <v>0.75614366729678639</v>
      </c>
      <c r="K113" s="252"/>
    </row>
    <row r="114" spans="1:11">
      <c r="A114" s="518"/>
      <c r="B114" s="295">
        <v>5915</v>
      </c>
      <c r="C114" s="296" t="s">
        <v>113</v>
      </c>
      <c r="D114" s="297">
        <v>5313</v>
      </c>
      <c r="E114" s="263">
        <f t="shared" si="5"/>
        <v>4840</v>
      </c>
      <c r="F114" s="264">
        <v>4791</v>
      </c>
      <c r="G114" s="265">
        <v>49</v>
      </c>
      <c r="H114" s="266">
        <f t="shared" si="6"/>
        <v>91.097308488612839</v>
      </c>
      <c r="I114" s="267">
        <f t="shared" si="7"/>
        <v>90.175042348955387</v>
      </c>
      <c r="J114" s="268">
        <f t="shared" si="4"/>
        <v>0.92226613965744397</v>
      </c>
      <c r="K114" s="252"/>
    </row>
    <row r="115" spans="1:11">
      <c r="A115" s="518"/>
      <c r="B115" s="295">
        <v>5916</v>
      </c>
      <c r="C115" s="296" t="s">
        <v>114</v>
      </c>
      <c r="D115" s="297">
        <v>4529</v>
      </c>
      <c r="E115" s="263">
        <f t="shared" si="5"/>
        <v>3700</v>
      </c>
      <c r="F115" s="264">
        <v>3650</v>
      </c>
      <c r="G115" s="265">
        <v>50</v>
      </c>
      <c r="H115" s="266">
        <f t="shared" si="6"/>
        <v>81.695738573636561</v>
      </c>
      <c r="I115" s="267">
        <f t="shared" si="7"/>
        <v>80.591742106425258</v>
      </c>
      <c r="J115" s="268">
        <f t="shared" si="4"/>
        <v>1.103996467211305</v>
      </c>
      <c r="K115" s="252"/>
    </row>
    <row r="116" spans="1:11">
      <c r="A116" s="518"/>
      <c r="B116" s="295">
        <v>5954</v>
      </c>
      <c r="C116" s="296" t="s">
        <v>115</v>
      </c>
      <c r="D116" s="297">
        <v>8933</v>
      </c>
      <c r="E116" s="263">
        <f t="shared" si="5"/>
        <v>8088</v>
      </c>
      <c r="F116" s="264">
        <v>7994</v>
      </c>
      <c r="G116" s="265">
        <v>94</v>
      </c>
      <c r="H116" s="266">
        <f t="shared" si="6"/>
        <v>90.540691816858839</v>
      </c>
      <c r="I116" s="267">
        <f t="shared" si="7"/>
        <v>89.488413746781603</v>
      </c>
      <c r="J116" s="268">
        <f t="shared" si="4"/>
        <v>1.0522780700772416</v>
      </c>
      <c r="K116" s="252"/>
    </row>
    <row r="117" spans="1:11">
      <c r="A117" s="518"/>
      <c r="B117" s="295">
        <v>5958</v>
      </c>
      <c r="C117" s="296" t="s">
        <v>116</v>
      </c>
      <c r="D117" s="297">
        <v>7076</v>
      </c>
      <c r="E117" s="263">
        <f t="shared" si="5"/>
        <v>6691</v>
      </c>
      <c r="F117" s="264">
        <v>6653</v>
      </c>
      <c r="G117" s="265">
        <v>38</v>
      </c>
      <c r="H117" s="266">
        <f t="shared" si="6"/>
        <v>94.559072922555117</v>
      </c>
      <c r="I117" s="267">
        <f t="shared" si="7"/>
        <v>94.022046353872241</v>
      </c>
      <c r="J117" s="268">
        <f t="shared" si="4"/>
        <v>0.53702656868287169</v>
      </c>
      <c r="K117" s="252"/>
    </row>
    <row r="118" spans="1:11">
      <c r="A118" s="518"/>
      <c r="B118" s="295">
        <v>5962</v>
      </c>
      <c r="C118" s="296" t="s">
        <v>117</v>
      </c>
      <c r="D118" s="297">
        <v>11746</v>
      </c>
      <c r="E118" s="263">
        <f t="shared" si="5"/>
        <v>10605</v>
      </c>
      <c r="F118" s="264">
        <v>10467</v>
      </c>
      <c r="G118" s="265">
        <v>138</v>
      </c>
      <c r="H118" s="266">
        <f t="shared" si="6"/>
        <v>90.286054827175207</v>
      </c>
      <c r="I118" s="267">
        <f t="shared" si="7"/>
        <v>89.111186786991311</v>
      </c>
      <c r="J118" s="268">
        <f t="shared" si="4"/>
        <v>1.1748680401838925</v>
      </c>
      <c r="K118" s="252"/>
    </row>
    <row r="119" spans="1:11">
      <c r="A119" s="518"/>
      <c r="B119" s="295">
        <v>5966</v>
      </c>
      <c r="C119" s="296" t="s">
        <v>118</v>
      </c>
      <c r="D119" s="297">
        <v>3863</v>
      </c>
      <c r="E119" s="263">
        <f t="shared" si="5"/>
        <v>3714</v>
      </c>
      <c r="F119" s="264">
        <v>3713</v>
      </c>
      <c r="G119" s="265">
        <v>1</v>
      </c>
      <c r="H119" s="266">
        <f t="shared" si="6"/>
        <v>96.142894123738031</v>
      </c>
      <c r="I119" s="267">
        <f t="shared" si="7"/>
        <v>96.117007507118814</v>
      </c>
      <c r="J119" s="268">
        <f t="shared" si="4"/>
        <v>2.588661661920787E-2</v>
      </c>
      <c r="K119" s="252"/>
    </row>
    <row r="120" spans="1:11">
      <c r="A120" s="518"/>
      <c r="B120" s="295">
        <v>5970</v>
      </c>
      <c r="C120" s="296" t="s">
        <v>119</v>
      </c>
      <c r="D120" s="297">
        <v>7967</v>
      </c>
      <c r="E120" s="263">
        <f t="shared" si="5"/>
        <v>7499</v>
      </c>
      <c r="F120" s="264">
        <v>7444</v>
      </c>
      <c r="G120" s="265">
        <v>55</v>
      </c>
      <c r="H120" s="266">
        <f t="shared" si="6"/>
        <v>94.125768796284675</v>
      </c>
      <c r="I120" s="267">
        <f t="shared" si="7"/>
        <v>93.435421112087354</v>
      </c>
      <c r="J120" s="268">
        <f t="shared" si="4"/>
        <v>0.69034768419731396</v>
      </c>
      <c r="K120" s="252"/>
    </row>
    <row r="121" spans="1:11">
      <c r="A121" s="518"/>
      <c r="B121" s="295">
        <v>5974</v>
      </c>
      <c r="C121" s="296" t="s">
        <v>120</v>
      </c>
      <c r="D121" s="297">
        <v>8624</v>
      </c>
      <c r="E121" s="263">
        <f t="shared" si="5"/>
        <v>8094</v>
      </c>
      <c r="F121" s="264">
        <v>8024</v>
      </c>
      <c r="G121" s="265">
        <v>70</v>
      </c>
      <c r="H121" s="266">
        <f t="shared" si="6"/>
        <v>93.854359925788501</v>
      </c>
      <c r="I121" s="267">
        <f t="shared" si="7"/>
        <v>93.042671614100186</v>
      </c>
      <c r="J121" s="268">
        <f t="shared" si="4"/>
        <v>0.81168831168831168</v>
      </c>
      <c r="K121" s="252"/>
    </row>
    <row r="122" spans="1:11">
      <c r="A122" s="519"/>
      <c r="B122" s="328">
        <v>5978</v>
      </c>
      <c r="C122" s="329" t="s">
        <v>121</v>
      </c>
      <c r="D122" s="330">
        <v>11134</v>
      </c>
      <c r="E122" s="331">
        <f t="shared" si="5"/>
        <v>9980</v>
      </c>
      <c r="F122" s="332">
        <v>9810</v>
      </c>
      <c r="G122" s="333">
        <v>170</v>
      </c>
      <c r="H122" s="334">
        <f t="shared" si="6"/>
        <v>89.635351176576251</v>
      </c>
      <c r="I122" s="335">
        <f t="shared" si="7"/>
        <v>88.108496497215739</v>
      </c>
      <c r="J122" s="336">
        <f t="shared" si="4"/>
        <v>1.5268546793605173</v>
      </c>
      <c r="K122" s="252"/>
    </row>
    <row r="123" spans="1:11" ht="15" customHeight="1">
      <c r="A123" s="520" t="s">
        <v>409</v>
      </c>
      <c r="B123" s="301">
        <v>6411</v>
      </c>
      <c r="C123" s="302" t="s">
        <v>122</v>
      </c>
      <c r="D123" s="303">
        <v>4474</v>
      </c>
      <c r="E123" s="304">
        <f t="shared" si="5"/>
        <v>4276</v>
      </c>
      <c r="F123" s="305">
        <v>4242</v>
      </c>
      <c r="G123" s="306">
        <v>34</v>
      </c>
      <c r="H123" s="307">
        <f t="shared" si="6"/>
        <v>95.574430040232457</v>
      </c>
      <c r="I123" s="308">
        <f t="shared" si="7"/>
        <v>94.81448368350469</v>
      </c>
      <c r="J123" s="309">
        <f t="shared" si="4"/>
        <v>0.75994635672776034</v>
      </c>
      <c r="K123" s="252"/>
    </row>
    <row r="124" spans="1:11">
      <c r="A124" s="520"/>
      <c r="B124" s="337">
        <v>6412</v>
      </c>
      <c r="C124" s="338" t="s">
        <v>123</v>
      </c>
      <c r="D124" s="339">
        <v>23866</v>
      </c>
      <c r="E124" s="340">
        <f t="shared" si="5"/>
        <v>21221</v>
      </c>
      <c r="F124" s="341">
        <v>21064</v>
      </c>
      <c r="G124" s="342">
        <v>157</v>
      </c>
      <c r="H124" s="343">
        <f t="shared" si="6"/>
        <v>88.917288192407611</v>
      </c>
      <c r="I124" s="344">
        <f t="shared" si="7"/>
        <v>88.259448587949379</v>
      </c>
      <c r="J124" s="345">
        <f t="shared" si="4"/>
        <v>0.65783960445822509</v>
      </c>
      <c r="K124" s="252"/>
    </row>
    <row r="125" spans="1:11">
      <c r="A125" s="520"/>
      <c r="B125" s="337">
        <v>6413</v>
      </c>
      <c r="C125" s="338" t="s">
        <v>124</v>
      </c>
      <c r="D125" s="339">
        <v>4289</v>
      </c>
      <c r="E125" s="340">
        <f t="shared" si="5"/>
        <v>3629</v>
      </c>
      <c r="F125" s="341">
        <v>3579</v>
      </c>
      <c r="G125" s="342">
        <v>50</v>
      </c>
      <c r="H125" s="343">
        <f t="shared" si="6"/>
        <v>84.611797621823271</v>
      </c>
      <c r="I125" s="344">
        <f t="shared" si="7"/>
        <v>83.446024714385644</v>
      </c>
      <c r="J125" s="345">
        <f t="shared" si="4"/>
        <v>1.1657729074376311</v>
      </c>
      <c r="K125" s="252"/>
    </row>
    <row r="126" spans="1:11">
      <c r="A126" s="520"/>
      <c r="B126" s="337">
        <v>6414</v>
      </c>
      <c r="C126" s="338" t="s">
        <v>125</v>
      </c>
      <c r="D126" s="339">
        <v>8929</v>
      </c>
      <c r="E126" s="340">
        <f t="shared" si="5"/>
        <v>8072</v>
      </c>
      <c r="F126" s="341">
        <v>8031</v>
      </c>
      <c r="G126" s="342">
        <v>41</v>
      </c>
      <c r="H126" s="343">
        <f t="shared" si="6"/>
        <v>90.402060701086342</v>
      </c>
      <c r="I126" s="344">
        <f t="shared" si="7"/>
        <v>89.942882741628395</v>
      </c>
      <c r="J126" s="345">
        <f t="shared" si="4"/>
        <v>0.45917795945794604</v>
      </c>
      <c r="K126" s="252"/>
    </row>
    <row r="127" spans="1:11">
      <c r="A127" s="520"/>
      <c r="B127" s="337">
        <v>6431</v>
      </c>
      <c r="C127" s="338" t="s">
        <v>126</v>
      </c>
      <c r="D127" s="339">
        <v>7705</v>
      </c>
      <c r="E127" s="340">
        <f t="shared" si="5"/>
        <v>7228</v>
      </c>
      <c r="F127" s="341">
        <v>7210</v>
      </c>
      <c r="G127" s="342">
        <v>18</v>
      </c>
      <c r="H127" s="343">
        <f t="shared" si="6"/>
        <v>93.80921479558728</v>
      </c>
      <c r="I127" s="344">
        <f t="shared" si="7"/>
        <v>93.575600259571701</v>
      </c>
      <c r="J127" s="345">
        <f t="shared" si="4"/>
        <v>0.2336145360155743</v>
      </c>
      <c r="K127" s="252"/>
    </row>
    <row r="128" spans="1:11">
      <c r="A128" s="520"/>
      <c r="B128" s="337">
        <v>6432</v>
      </c>
      <c r="C128" s="338" t="s">
        <v>127</v>
      </c>
      <c r="D128" s="339">
        <v>9012</v>
      </c>
      <c r="E128" s="340">
        <f t="shared" si="5"/>
        <v>8108</v>
      </c>
      <c r="F128" s="341">
        <v>8073</v>
      </c>
      <c r="G128" s="342">
        <v>35</v>
      </c>
      <c r="H128" s="343">
        <f t="shared" si="6"/>
        <v>89.968930315135381</v>
      </c>
      <c r="I128" s="344">
        <f t="shared" si="7"/>
        <v>89.580559254327568</v>
      </c>
      <c r="J128" s="345">
        <f t="shared" si="4"/>
        <v>0.38837106080781181</v>
      </c>
      <c r="K128" s="252"/>
    </row>
    <row r="129" spans="1:11">
      <c r="A129" s="520"/>
      <c r="B129" s="337">
        <v>6433</v>
      </c>
      <c r="C129" s="338" t="s">
        <v>128</v>
      </c>
      <c r="D129" s="339">
        <v>8948</v>
      </c>
      <c r="E129" s="340">
        <f t="shared" si="5"/>
        <v>7891</v>
      </c>
      <c r="F129" s="341">
        <v>7876</v>
      </c>
      <c r="G129" s="342">
        <v>15</v>
      </c>
      <c r="H129" s="343">
        <f t="shared" si="6"/>
        <v>88.187304425569963</v>
      </c>
      <c r="I129" s="344">
        <f t="shared" si="7"/>
        <v>88.019669199821195</v>
      </c>
      <c r="J129" s="345">
        <f t="shared" si="4"/>
        <v>0.16763522574877068</v>
      </c>
      <c r="K129" s="252"/>
    </row>
    <row r="130" spans="1:11">
      <c r="A130" s="520"/>
      <c r="B130" s="337">
        <v>6434</v>
      </c>
      <c r="C130" s="338" t="s">
        <v>129</v>
      </c>
      <c r="D130" s="339">
        <v>7110</v>
      </c>
      <c r="E130" s="340">
        <f t="shared" si="5"/>
        <v>6536</v>
      </c>
      <c r="F130" s="341">
        <v>6511</v>
      </c>
      <c r="G130" s="342">
        <v>25</v>
      </c>
      <c r="H130" s="343">
        <f t="shared" si="6"/>
        <v>91.926863572433192</v>
      </c>
      <c r="I130" s="344">
        <f t="shared" si="7"/>
        <v>91.575246132208164</v>
      </c>
      <c r="J130" s="345">
        <f t="shared" si="4"/>
        <v>0.35161744022503516</v>
      </c>
      <c r="K130" s="252"/>
    </row>
    <row r="131" spans="1:11">
      <c r="A131" s="520"/>
      <c r="B131" s="337">
        <v>6435</v>
      </c>
      <c r="C131" s="338" t="s">
        <v>130</v>
      </c>
      <c r="D131" s="339">
        <v>12309</v>
      </c>
      <c r="E131" s="340">
        <f t="shared" si="5"/>
        <v>10902</v>
      </c>
      <c r="F131" s="341">
        <v>10890</v>
      </c>
      <c r="G131" s="342">
        <v>12</v>
      </c>
      <c r="H131" s="343">
        <f t="shared" si="6"/>
        <v>88.569339507677313</v>
      </c>
      <c r="I131" s="344">
        <f t="shared" si="7"/>
        <v>88.471849865951739</v>
      </c>
      <c r="J131" s="345">
        <f t="shared" si="4"/>
        <v>9.7489641725566664E-2</v>
      </c>
      <c r="K131" s="252"/>
    </row>
    <row r="132" spans="1:11">
      <c r="A132" s="520"/>
      <c r="B132" s="337">
        <v>6436</v>
      </c>
      <c r="C132" s="338" t="s">
        <v>131</v>
      </c>
      <c r="D132" s="339">
        <v>7425</v>
      </c>
      <c r="E132" s="340">
        <f t="shared" si="5"/>
        <v>6873</v>
      </c>
      <c r="F132" s="341">
        <v>6855</v>
      </c>
      <c r="G132" s="342">
        <v>18</v>
      </c>
      <c r="H132" s="343">
        <f t="shared" si="6"/>
        <v>92.565656565656568</v>
      </c>
      <c r="I132" s="344">
        <f t="shared" si="7"/>
        <v>92.323232323232318</v>
      </c>
      <c r="J132" s="345">
        <f t="shared" si="4"/>
        <v>0.24242424242424243</v>
      </c>
      <c r="K132" s="252"/>
    </row>
    <row r="133" spans="1:11">
      <c r="A133" s="520"/>
      <c r="B133" s="337">
        <v>6437</v>
      </c>
      <c r="C133" s="338" t="s">
        <v>132</v>
      </c>
      <c r="D133" s="339">
        <v>2587</v>
      </c>
      <c r="E133" s="340">
        <f t="shared" si="5"/>
        <v>2306</v>
      </c>
      <c r="F133" s="341">
        <v>2302</v>
      </c>
      <c r="G133" s="342">
        <v>4</v>
      </c>
      <c r="H133" s="343">
        <f t="shared" si="6"/>
        <v>89.137997680711251</v>
      </c>
      <c r="I133" s="344">
        <f t="shared" si="7"/>
        <v>88.983378430614607</v>
      </c>
      <c r="J133" s="345">
        <f t="shared" si="4"/>
        <v>0.15461925009663702</v>
      </c>
      <c r="K133" s="252"/>
    </row>
    <row r="134" spans="1:11">
      <c r="A134" s="520"/>
      <c r="B134" s="337">
        <v>6438</v>
      </c>
      <c r="C134" s="338" t="s">
        <v>133</v>
      </c>
      <c r="D134" s="339">
        <v>11238</v>
      </c>
      <c r="E134" s="340">
        <f t="shared" si="5"/>
        <v>9676</v>
      </c>
      <c r="F134" s="341">
        <v>9593</v>
      </c>
      <c r="G134" s="342">
        <v>83</v>
      </c>
      <c r="H134" s="343">
        <f t="shared" si="6"/>
        <v>86.100729667200568</v>
      </c>
      <c r="I134" s="344">
        <f t="shared" si="7"/>
        <v>85.362164086136318</v>
      </c>
      <c r="J134" s="345">
        <f t="shared" si="4"/>
        <v>0.7385655810642463</v>
      </c>
      <c r="K134" s="252"/>
    </row>
    <row r="135" spans="1:11">
      <c r="A135" s="520"/>
      <c r="B135" s="337">
        <v>6439</v>
      </c>
      <c r="C135" s="338" t="s">
        <v>134</v>
      </c>
      <c r="D135" s="339">
        <v>5151</v>
      </c>
      <c r="E135" s="340">
        <f t="shared" si="5"/>
        <v>4758</v>
      </c>
      <c r="F135" s="341">
        <v>4747</v>
      </c>
      <c r="G135" s="342">
        <v>11</v>
      </c>
      <c r="H135" s="343">
        <f t="shared" si="6"/>
        <v>92.370413511939432</v>
      </c>
      <c r="I135" s="344">
        <f t="shared" si="7"/>
        <v>92.156862745098039</v>
      </c>
      <c r="J135" s="345">
        <f t="shared" ref="J135:J198" si="8">G135*100/D135</f>
        <v>0.21355076684139002</v>
      </c>
      <c r="K135" s="252"/>
    </row>
    <row r="136" spans="1:11">
      <c r="A136" s="520"/>
      <c r="B136" s="337">
        <v>6440</v>
      </c>
      <c r="C136" s="338" t="s">
        <v>135</v>
      </c>
      <c r="D136" s="339">
        <v>8984</v>
      </c>
      <c r="E136" s="340">
        <f t="shared" ref="E136:E199" si="9">SUM(F136:G136)</f>
        <v>8450</v>
      </c>
      <c r="F136" s="341">
        <v>8436</v>
      </c>
      <c r="G136" s="342">
        <v>14</v>
      </c>
      <c r="H136" s="343">
        <f t="shared" ref="H136:H199" si="10">E136*100/D136</f>
        <v>94.056099732858414</v>
      </c>
      <c r="I136" s="344">
        <f t="shared" ref="I136:I199" si="11">F136*100/D136</f>
        <v>93.900267141585047</v>
      </c>
      <c r="J136" s="345">
        <f t="shared" si="8"/>
        <v>0.1558325912733749</v>
      </c>
      <c r="K136" s="252"/>
    </row>
    <row r="137" spans="1:11">
      <c r="A137" s="520"/>
      <c r="B137" s="337">
        <v>6531</v>
      </c>
      <c r="C137" s="338" t="s">
        <v>136</v>
      </c>
      <c r="D137" s="339">
        <v>7802</v>
      </c>
      <c r="E137" s="340">
        <f t="shared" si="9"/>
        <v>7032</v>
      </c>
      <c r="F137" s="341">
        <v>7019</v>
      </c>
      <c r="G137" s="342">
        <v>13</v>
      </c>
      <c r="H137" s="343">
        <f t="shared" si="10"/>
        <v>90.130735708792614</v>
      </c>
      <c r="I137" s="344">
        <f t="shared" si="11"/>
        <v>89.96411176621379</v>
      </c>
      <c r="J137" s="345">
        <f t="shared" si="8"/>
        <v>0.16662394257882593</v>
      </c>
      <c r="K137" s="252"/>
    </row>
    <row r="138" spans="1:11">
      <c r="A138" s="520"/>
      <c r="B138" s="337">
        <v>6532</v>
      </c>
      <c r="C138" s="338" t="s">
        <v>137</v>
      </c>
      <c r="D138" s="339">
        <v>7294</v>
      </c>
      <c r="E138" s="340">
        <f t="shared" si="9"/>
        <v>6573</v>
      </c>
      <c r="F138" s="341">
        <v>6570</v>
      </c>
      <c r="G138" s="342">
        <v>3</v>
      </c>
      <c r="H138" s="343">
        <f t="shared" si="10"/>
        <v>90.1151631477927</v>
      </c>
      <c r="I138" s="344">
        <f t="shared" si="11"/>
        <v>90.074033452152449</v>
      </c>
      <c r="J138" s="345">
        <f t="shared" si="8"/>
        <v>4.1129695640252262E-2</v>
      </c>
      <c r="K138" s="252"/>
    </row>
    <row r="139" spans="1:11">
      <c r="A139" s="520"/>
      <c r="B139" s="337">
        <v>6533</v>
      </c>
      <c r="C139" s="338" t="s">
        <v>138</v>
      </c>
      <c r="D139" s="339">
        <v>4791</v>
      </c>
      <c r="E139" s="340">
        <f t="shared" si="9"/>
        <v>4514</v>
      </c>
      <c r="F139" s="341">
        <v>4512</v>
      </c>
      <c r="G139" s="342">
        <v>2</v>
      </c>
      <c r="H139" s="343">
        <f t="shared" si="10"/>
        <v>94.218326027969113</v>
      </c>
      <c r="I139" s="344">
        <f t="shared" si="11"/>
        <v>94.176581089542893</v>
      </c>
      <c r="J139" s="345">
        <f t="shared" si="8"/>
        <v>4.1744938426215822E-2</v>
      </c>
      <c r="K139" s="252"/>
    </row>
    <row r="140" spans="1:11">
      <c r="A140" s="520"/>
      <c r="B140" s="337">
        <v>6534</v>
      </c>
      <c r="C140" s="338" t="s">
        <v>139</v>
      </c>
      <c r="D140" s="339">
        <v>6616</v>
      </c>
      <c r="E140" s="340">
        <f t="shared" si="9"/>
        <v>6098</v>
      </c>
      <c r="F140" s="341">
        <v>6091</v>
      </c>
      <c r="G140" s="342">
        <v>7</v>
      </c>
      <c r="H140" s="343">
        <f t="shared" si="10"/>
        <v>92.170495767835547</v>
      </c>
      <c r="I140" s="344">
        <f t="shared" si="11"/>
        <v>92.064691656590085</v>
      </c>
      <c r="J140" s="345">
        <f t="shared" si="8"/>
        <v>0.10580411124546554</v>
      </c>
      <c r="K140" s="252"/>
    </row>
    <row r="141" spans="1:11">
      <c r="A141" s="520"/>
      <c r="B141" s="337">
        <v>6535</v>
      </c>
      <c r="C141" s="338" t="s">
        <v>140</v>
      </c>
      <c r="D141" s="339">
        <v>2671</v>
      </c>
      <c r="E141" s="340">
        <f t="shared" si="9"/>
        <v>2450</v>
      </c>
      <c r="F141" s="341">
        <v>2450</v>
      </c>
      <c r="G141" s="342" t="s">
        <v>432</v>
      </c>
      <c r="H141" s="343">
        <f t="shared" si="10"/>
        <v>91.725945338824417</v>
      </c>
      <c r="I141" s="344">
        <f t="shared" si="11"/>
        <v>91.725945338824417</v>
      </c>
      <c r="J141" s="345" t="s">
        <v>432</v>
      </c>
      <c r="K141" s="252"/>
    </row>
    <row r="142" spans="1:11">
      <c r="A142" s="520"/>
      <c r="B142" s="337">
        <v>6611</v>
      </c>
      <c r="C142" s="338" t="s">
        <v>141</v>
      </c>
      <c r="D142" s="339">
        <v>5826</v>
      </c>
      <c r="E142" s="340">
        <f t="shared" si="9"/>
        <v>5122</v>
      </c>
      <c r="F142" s="341">
        <v>5095</v>
      </c>
      <c r="G142" s="342">
        <v>27</v>
      </c>
      <c r="H142" s="343">
        <f t="shared" si="10"/>
        <v>87.91623755578442</v>
      </c>
      <c r="I142" s="344">
        <f t="shared" si="11"/>
        <v>87.45279780295229</v>
      </c>
      <c r="J142" s="345">
        <f t="shared" si="8"/>
        <v>0.46343975283213185</v>
      </c>
      <c r="K142" s="252"/>
    </row>
    <row r="143" spans="1:11">
      <c r="A143" s="520"/>
      <c r="B143" s="337">
        <v>6631</v>
      </c>
      <c r="C143" s="338" t="s">
        <v>142</v>
      </c>
      <c r="D143" s="339">
        <v>6493</v>
      </c>
      <c r="E143" s="340">
        <f t="shared" si="9"/>
        <v>6173</v>
      </c>
      <c r="F143" s="341">
        <v>6096</v>
      </c>
      <c r="G143" s="342">
        <v>77</v>
      </c>
      <c r="H143" s="343">
        <f t="shared" si="10"/>
        <v>95.07161558601571</v>
      </c>
      <c r="I143" s="344">
        <f t="shared" si="11"/>
        <v>93.885723086400745</v>
      </c>
      <c r="J143" s="345">
        <f t="shared" si="8"/>
        <v>1.18589249961497</v>
      </c>
      <c r="K143" s="252"/>
    </row>
    <row r="144" spans="1:11">
      <c r="A144" s="520"/>
      <c r="B144" s="337">
        <v>6632</v>
      </c>
      <c r="C144" s="338" t="s">
        <v>143</v>
      </c>
      <c r="D144" s="339">
        <v>3380</v>
      </c>
      <c r="E144" s="340">
        <f t="shared" si="9"/>
        <v>2915</v>
      </c>
      <c r="F144" s="341">
        <v>2907</v>
      </c>
      <c r="G144" s="342">
        <v>8</v>
      </c>
      <c r="H144" s="343">
        <f t="shared" si="10"/>
        <v>86.242603550295854</v>
      </c>
      <c r="I144" s="344">
        <f t="shared" si="11"/>
        <v>86.005917159763314</v>
      </c>
      <c r="J144" s="345">
        <f t="shared" si="8"/>
        <v>0.23668639053254437</v>
      </c>
      <c r="K144" s="252"/>
    </row>
    <row r="145" spans="1:11">
      <c r="A145" s="520"/>
      <c r="B145" s="337">
        <v>6633</v>
      </c>
      <c r="C145" s="338" t="s">
        <v>144</v>
      </c>
      <c r="D145" s="339">
        <v>6513</v>
      </c>
      <c r="E145" s="340">
        <f t="shared" si="9"/>
        <v>6332</v>
      </c>
      <c r="F145" s="341">
        <v>6111</v>
      </c>
      <c r="G145" s="342">
        <v>221</v>
      </c>
      <c r="H145" s="343">
        <f t="shared" si="10"/>
        <v>97.220942729924772</v>
      </c>
      <c r="I145" s="344">
        <f t="shared" si="11"/>
        <v>93.827729157070479</v>
      </c>
      <c r="J145" s="345">
        <f t="shared" si="8"/>
        <v>3.3932135728542914</v>
      </c>
      <c r="K145" s="252"/>
    </row>
    <row r="146" spans="1:11">
      <c r="A146" s="520"/>
      <c r="B146" s="337">
        <v>6634</v>
      </c>
      <c r="C146" s="338" t="s">
        <v>145</v>
      </c>
      <c r="D146" s="339">
        <v>4863</v>
      </c>
      <c r="E146" s="340">
        <f t="shared" si="9"/>
        <v>4493</v>
      </c>
      <c r="F146" s="341">
        <v>4488</v>
      </c>
      <c r="G146" s="342">
        <v>5</v>
      </c>
      <c r="H146" s="343">
        <f t="shared" si="10"/>
        <v>92.391527863458776</v>
      </c>
      <c r="I146" s="344">
        <f t="shared" si="11"/>
        <v>92.288710672424429</v>
      </c>
      <c r="J146" s="345">
        <f t="shared" si="8"/>
        <v>0.10281719103434094</v>
      </c>
      <c r="K146" s="252"/>
    </row>
    <row r="147" spans="1:11">
      <c r="A147" s="520"/>
      <c r="B147" s="337">
        <v>6635</v>
      </c>
      <c r="C147" s="338" t="s">
        <v>146</v>
      </c>
      <c r="D147" s="339">
        <v>4286</v>
      </c>
      <c r="E147" s="340">
        <f t="shared" si="9"/>
        <v>4006</v>
      </c>
      <c r="F147" s="341">
        <v>4001</v>
      </c>
      <c r="G147" s="342">
        <v>5</v>
      </c>
      <c r="H147" s="343">
        <f t="shared" si="10"/>
        <v>93.467102193187117</v>
      </c>
      <c r="I147" s="344">
        <f t="shared" si="11"/>
        <v>93.350443303779741</v>
      </c>
      <c r="J147" s="345">
        <f t="shared" si="8"/>
        <v>0.11665888940737285</v>
      </c>
      <c r="K147" s="252"/>
    </row>
    <row r="148" spans="1:11">
      <c r="A148" s="520"/>
      <c r="B148" s="310">
        <v>6636</v>
      </c>
      <c r="C148" s="311" t="s">
        <v>147</v>
      </c>
      <c r="D148" s="312">
        <v>2465</v>
      </c>
      <c r="E148" s="313">
        <f t="shared" si="9"/>
        <v>2299</v>
      </c>
      <c r="F148" s="314">
        <v>2289</v>
      </c>
      <c r="G148" s="315">
        <v>10</v>
      </c>
      <c r="H148" s="316">
        <f t="shared" si="10"/>
        <v>93.265720081135896</v>
      </c>
      <c r="I148" s="317">
        <f t="shared" si="11"/>
        <v>92.860040567951316</v>
      </c>
      <c r="J148" s="318">
        <f t="shared" si="8"/>
        <v>0.40567951318458417</v>
      </c>
      <c r="K148" s="252"/>
    </row>
    <row r="149" spans="1:11" ht="15" customHeight="1">
      <c r="A149" s="517" t="s">
        <v>410</v>
      </c>
      <c r="B149" s="319">
        <v>7111</v>
      </c>
      <c r="C149" s="320" t="s">
        <v>148</v>
      </c>
      <c r="D149" s="321">
        <v>2941</v>
      </c>
      <c r="E149" s="322">
        <f t="shared" si="9"/>
        <v>2701</v>
      </c>
      <c r="F149" s="323">
        <v>2678</v>
      </c>
      <c r="G149" s="324">
        <v>23</v>
      </c>
      <c r="H149" s="325">
        <f t="shared" si="10"/>
        <v>91.839510370622236</v>
      </c>
      <c r="I149" s="326">
        <f t="shared" si="11"/>
        <v>91.057463447806867</v>
      </c>
      <c r="J149" s="327">
        <f t="shared" si="8"/>
        <v>0.78204692281536892</v>
      </c>
      <c r="K149" s="252"/>
    </row>
    <row r="150" spans="1:11">
      <c r="A150" s="518"/>
      <c r="B150" s="295">
        <v>7131</v>
      </c>
      <c r="C150" s="296" t="s">
        <v>149</v>
      </c>
      <c r="D150" s="297">
        <v>3530</v>
      </c>
      <c r="E150" s="263">
        <f t="shared" si="9"/>
        <v>3309</v>
      </c>
      <c r="F150" s="264">
        <v>3307</v>
      </c>
      <c r="G150" s="265">
        <v>2</v>
      </c>
      <c r="H150" s="266">
        <f t="shared" si="10"/>
        <v>93.739376770538243</v>
      </c>
      <c r="I150" s="267">
        <f t="shared" si="11"/>
        <v>93.682719546742206</v>
      </c>
      <c r="J150" s="268">
        <f t="shared" si="8"/>
        <v>5.6657223796033995E-2</v>
      </c>
      <c r="K150" s="252"/>
    </row>
    <row r="151" spans="1:11">
      <c r="A151" s="518"/>
      <c r="B151" s="295">
        <v>7132</v>
      </c>
      <c r="C151" s="296" t="s">
        <v>150</v>
      </c>
      <c r="D151" s="297">
        <v>3703</v>
      </c>
      <c r="E151" s="263">
        <f t="shared" si="9"/>
        <v>3323</v>
      </c>
      <c r="F151" s="264">
        <v>3318</v>
      </c>
      <c r="G151" s="265">
        <v>5</v>
      </c>
      <c r="H151" s="266">
        <f t="shared" si="10"/>
        <v>89.738050229543617</v>
      </c>
      <c r="I151" s="267">
        <f t="shared" si="11"/>
        <v>89.603024574669192</v>
      </c>
      <c r="J151" s="268">
        <f t="shared" si="8"/>
        <v>0.13502565487442614</v>
      </c>
      <c r="K151" s="252"/>
    </row>
    <row r="152" spans="1:11">
      <c r="A152" s="518"/>
      <c r="B152" s="295">
        <v>7133</v>
      </c>
      <c r="C152" s="296" t="s">
        <v>151</v>
      </c>
      <c r="D152" s="297">
        <v>4428</v>
      </c>
      <c r="E152" s="263">
        <f t="shared" si="9"/>
        <v>4245</v>
      </c>
      <c r="F152" s="264">
        <v>4245</v>
      </c>
      <c r="G152" s="144" t="s">
        <v>432</v>
      </c>
      <c r="H152" s="266">
        <f t="shared" si="10"/>
        <v>95.867208672086718</v>
      </c>
      <c r="I152" s="267">
        <f t="shared" si="11"/>
        <v>95.867208672086718</v>
      </c>
      <c r="J152" s="268" t="s">
        <v>432</v>
      </c>
      <c r="K152" s="252"/>
    </row>
    <row r="153" spans="1:11">
      <c r="A153" s="518"/>
      <c r="B153" s="295">
        <v>7134</v>
      </c>
      <c r="C153" s="296" t="s">
        <v>152</v>
      </c>
      <c r="D153" s="297">
        <v>2174</v>
      </c>
      <c r="E153" s="263">
        <f t="shared" si="9"/>
        <v>1904</v>
      </c>
      <c r="F153" s="264">
        <v>1904</v>
      </c>
      <c r="G153" s="144" t="s">
        <v>432</v>
      </c>
      <c r="H153" s="266">
        <f t="shared" si="10"/>
        <v>87.580496780128797</v>
      </c>
      <c r="I153" s="267">
        <f t="shared" si="11"/>
        <v>87.580496780128797</v>
      </c>
      <c r="J153" s="268" t="s">
        <v>432</v>
      </c>
      <c r="K153" s="252"/>
    </row>
    <row r="154" spans="1:11">
      <c r="A154" s="518"/>
      <c r="B154" s="295">
        <v>7135</v>
      </c>
      <c r="C154" s="223" t="s">
        <v>153</v>
      </c>
      <c r="D154" s="297">
        <v>1564</v>
      </c>
      <c r="E154" s="263">
        <f t="shared" si="9"/>
        <v>1502</v>
      </c>
      <c r="F154" s="264">
        <v>1495</v>
      </c>
      <c r="G154" s="144">
        <v>7</v>
      </c>
      <c r="H154" s="266">
        <f t="shared" si="10"/>
        <v>96.03580562659846</v>
      </c>
      <c r="I154" s="267">
        <f t="shared" si="11"/>
        <v>95.588235294117652</v>
      </c>
      <c r="J154" s="268">
        <f t="shared" si="8"/>
        <v>0.4475703324808184</v>
      </c>
      <c r="K154" s="252"/>
    </row>
    <row r="155" spans="1:11">
      <c r="A155" s="518"/>
      <c r="B155" s="295">
        <v>7137</v>
      </c>
      <c r="C155" s="296" t="s">
        <v>154</v>
      </c>
      <c r="D155" s="297">
        <v>6371</v>
      </c>
      <c r="E155" s="263">
        <f t="shared" si="9"/>
        <v>5979</v>
      </c>
      <c r="F155" s="264">
        <v>5978</v>
      </c>
      <c r="G155" s="265">
        <v>1</v>
      </c>
      <c r="H155" s="266">
        <f t="shared" si="10"/>
        <v>93.847119761418924</v>
      </c>
      <c r="I155" s="267">
        <f t="shared" si="11"/>
        <v>93.831423638361329</v>
      </c>
      <c r="J155" s="268">
        <f t="shared" si="8"/>
        <v>1.5696123057604771E-2</v>
      </c>
      <c r="K155" s="252"/>
    </row>
    <row r="156" spans="1:11">
      <c r="A156" s="518"/>
      <c r="B156" s="295">
        <v>7138</v>
      </c>
      <c r="C156" s="296" t="s">
        <v>155</v>
      </c>
      <c r="D156" s="297">
        <v>5432</v>
      </c>
      <c r="E156" s="263">
        <f t="shared" si="9"/>
        <v>4860</v>
      </c>
      <c r="F156" s="264">
        <v>4852</v>
      </c>
      <c r="G156" s="265">
        <v>8</v>
      </c>
      <c r="H156" s="266">
        <f t="shared" si="10"/>
        <v>89.469808541973492</v>
      </c>
      <c r="I156" s="267">
        <f t="shared" si="11"/>
        <v>89.322533136966129</v>
      </c>
      <c r="J156" s="268">
        <f t="shared" si="8"/>
        <v>0.14727540500736377</v>
      </c>
      <c r="K156" s="252"/>
    </row>
    <row r="157" spans="1:11">
      <c r="A157" s="518"/>
      <c r="B157" s="295">
        <v>7140</v>
      </c>
      <c r="C157" s="296" t="s">
        <v>156</v>
      </c>
      <c r="D157" s="297">
        <v>2928</v>
      </c>
      <c r="E157" s="263">
        <f t="shared" si="9"/>
        <v>2764</v>
      </c>
      <c r="F157" s="264">
        <v>2763</v>
      </c>
      <c r="G157" s="144">
        <v>1</v>
      </c>
      <c r="H157" s="266">
        <f t="shared" si="10"/>
        <v>94.398907103825138</v>
      </c>
      <c r="I157" s="267">
        <f t="shared" si="11"/>
        <v>94.364754098360649</v>
      </c>
      <c r="J157" s="268">
        <f t="shared" si="8"/>
        <v>3.4153005464480878E-2</v>
      </c>
      <c r="K157" s="252"/>
    </row>
    <row r="158" spans="1:11">
      <c r="A158" s="518"/>
      <c r="B158" s="295">
        <v>7141</v>
      </c>
      <c r="C158" s="296" t="s">
        <v>157</v>
      </c>
      <c r="D158" s="297">
        <v>3469</v>
      </c>
      <c r="E158" s="263">
        <f t="shared" si="9"/>
        <v>3244</v>
      </c>
      <c r="F158" s="264">
        <v>3230</v>
      </c>
      <c r="G158" s="265">
        <v>14</v>
      </c>
      <c r="H158" s="266">
        <f t="shared" si="10"/>
        <v>93.513980974344193</v>
      </c>
      <c r="I158" s="267">
        <f t="shared" si="11"/>
        <v>93.110406457192269</v>
      </c>
      <c r="J158" s="268">
        <f t="shared" si="8"/>
        <v>0.403574517151917</v>
      </c>
      <c r="K158" s="252"/>
    </row>
    <row r="159" spans="1:11">
      <c r="A159" s="518"/>
      <c r="B159" s="295">
        <v>7143</v>
      </c>
      <c r="C159" s="296" t="s">
        <v>158</v>
      </c>
      <c r="D159" s="297">
        <v>5991</v>
      </c>
      <c r="E159" s="263">
        <f t="shared" si="9"/>
        <v>5708</v>
      </c>
      <c r="F159" s="264">
        <v>5707</v>
      </c>
      <c r="G159" s="144">
        <v>1</v>
      </c>
      <c r="H159" s="266">
        <f t="shared" si="10"/>
        <v>95.276247704890665</v>
      </c>
      <c r="I159" s="267">
        <f t="shared" si="11"/>
        <v>95.259556000667672</v>
      </c>
      <c r="J159" s="268">
        <f t="shared" si="8"/>
        <v>1.6691704223001168E-2</v>
      </c>
      <c r="K159" s="252"/>
    </row>
    <row r="160" spans="1:11">
      <c r="A160" s="518"/>
      <c r="B160" s="295">
        <v>7211</v>
      </c>
      <c r="C160" s="296" t="s">
        <v>159</v>
      </c>
      <c r="D160" s="297">
        <v>2891</v>
      </c>
      <c r="E160" s="263">
        <f t="shared" si="9"/>
        <v>2717</v>
      </c>
      <c r="F160" s="264">
        <v>2690</v>
      </c>
      <c r="G160" s="265">
        <v>27</v>
      </c>
      <c r="H160" s="266">
        <f t="shared" si="10"/>
        <v>93.981321342096166</v>
      </c>
      <c r="I160" s="267">
        <f t="shared" si="11"/>
        <v>93.047388446904179</v>
      </c>
      <c r="J160" s="268">
        <f t="shared" si="8"/>
        <v>0.93393289519197509</v>
      </c>
      <c r="K160" s="252"/>
    </row>
    <row r="161" spans="1:11">
      <c r="A161" s="518"/>
      <c r="B161" s="295">
        <v>7231</v>
      </c>
      <c r="C161" s="296" t="s">
        <v>160</v>
      </c>
      <c r="D161" s="297">
        <v>3229</v>
      </c>
      <c r="E161" s="263">
        <f t="shared" si="9"/>
        <v>3001</v>
      </c>
      <c r="F161" s="264">
        <v>3000</v>
      </c>
      <c r="G161" s="144">
        <v>1</v>
      </c>
      <c r="H161" s="266">
        <f t="shared" si="10"/>
        <v>92.93899039950449</v>
      </c>
      <c r="I161" s="267">
        <f t="shared" si="11"/>
        <v>92.908021059151437</v>
      </c>
      <c r="J161" s="268">
        <f t="shared" si="8"/>
        <v>3.0969340353050479E-2</v>
      </c>
      <c r="K161" s="252"/>
    </row>
    <row r="162" spans="1:11">
      <c r="A162" s="518"/>
      <c r="B162" s="295">
        <v>7232</v>
      </c>
      <c r="C162" s="296" t="s">
        <v>421</v>
      </c>
      <c r="D162" s="297">
        <v>3062</v>
      </c>
      <c r="E162" s="263">
        <f t="shared" si="9"/>
        <v>2684</v>
      </c>
      <c r="F162" s="264">
        <v>2681</v>
      </c>
      <c r="G162" s="265">
        <v>3</v>
      </c>
      <c r="H162" s="266">
        <f t="shared" si="10"/>
        <v>87.655127367733513</v>
      </c>
      <c r="I162" s="267">
        <f t="shared" si="11"/>
        <v>87.55715218811234</v>
      </c>
      <c r="J162" s="268">
        <f t="shared" si="8"/>
        <v>9.7975179621162645E-2</v>
      </c>
      <c r="K162" s="252"/>
    </row>
    <row r="163" spans="1:11">
      <c r="A163" s="518"/>
      <c r="B163" s="295">
        <v>7233</v>
      </c>
      <c r="C163" s="296" t="s">
        <v>161</v>
      </c>
      <c r="D163" s="297">
        <v>1537</v>
      </c>
      <c r="E163" s="263">
        <f t="shared" si="9"/>
        <v>1460</v>
      </c>
      <c r="F163" s="264">
        <v>1460</v>
      </c>
      <c r="G163" s="144" t="s">
        <v>432</v>
      </c>
      <c r="H163" s="266">
        <f t="shared" si="10"/>
        <v>94.990240728692257</v>
      </c>
      <c r="I163" s="267">
        <f t="shared" si="11"/>
        <v>94.990240728692257</v>
      </c>
      <c r="J163" s="268" t="s">
        <v>432</v>
      </c>
      <c r="K163" s="252"/>
    </row>
    <row r="164" spans="1:11">
      <c r="A164" s="518"/>
      <c r="B164" s="295">
        <v>7235</v>
      </c>
      <c r="C164" s="296" t="s">
        <v>162</v>
      </c>
      <c r="D164" s="297">
        <v>4345</v>
      </c>
      <c r="E164" s="263">
        <f t="shared" si="9"/>
        <v>4226</v>
      </c>
      <c r="F164" s="264">
        <v>4224</v>
      </c>
      <c r="G164" s="265">
        <v>2</v>
      </c>
      <c r="H164" s="266">
        <f t="shared" si="10"/>
        <v>97.261219792865361</v>
      </c>
      <c r="I164" s="267">
        <f t="shared" si="11"/>
        <v>97.215189873417728</v>
      </c>
      <c r="J164" s="268">
        <f t="shared" si="8"/>
        <v>4.6029919447640968E-2</v>
      </c>
      <c r="K164" s="252"/>
    </row>
    <row r="165" spans="1:11">
      <c r="A165" s="518"/>
      <c r="B165" s="295">
        <v>7311</v>
      </c>
      <c r="C165" s="296" t="s">
        <v>163</v>
      </c>
      <c r="D165" s="297">
        <v>1527</v>
      </c>
      <c r="E165" s="263">
        <f t="shared" si="9"/>
        <v>1303</v>
      </c>
      <c r="F165" s="264">
        <v>1300</v>
      </c>
      <c r="G165" s="265">
        <v>3</v>
      </c>
      <c r="H165" s="266">
        <f t="shared" si="10"/>
        <v>85.330713817943675</v>
      </c>
      <c r="I165" s="267">
        <f t="shared" si="11"/>
        <v>85.134250163719713</v>
      </c>
      <c r="J165" s="268">
        <f t="shared" si="8"/>
        <v>0.19646365422396855</v>
      </c>
      <c r="K165" s="252"/>
    </row>
    <row r="166" spans="1:11">
      <c r="A166" s="518"/>
      <c r="B166" s="295">
        <v>7312</v>
      </c>
      <c r="C166" s="296" t="s">
        <v>164</v>
      </c>
      <c r="D166" s="297">
        <v>2721</v>
      </c>
      <c r="E166" s="263">
        <f t="shared" si="9"/>
        <v>2357</v>
      </c>
      <c r="F166" s="264">
        <v>2351</v>
      </c>
      <c r="G166" s="265">
        <v>6</v>
      </c>
      <c r="H166" s="266">
        <f t="shared" si="10"/>
        <v>86.622565233370082</v>
      </c>
      <c r="I166" s="267">
        <f t="shared" si="11"/>
        <v>86.402058066887179</v>
      </c>
      <c r="J166" s="268">
        <f t="shared" si="8"/>
        <v>0.22050716648291069</v>
      </c>
      <c r="K166" s="252"/>
    </row>
    <row r="167" spans="1:11" ht="14.1" customHeight="1">
      <c r="A167" s="518"/>
      <c r="B167" s="295">
        <v>7313</v>
      </c>
      <c r="C167" s="296" t="s">
        <v>450</v>
      </c>
      <c r="D167" s="297">
        <v>1291</v>
      </c>
      <c r="E167" s="263">
        <f t="shared" si="9"/>
        <v>1280</v>
      </c>
      <c r="F167" s="264">
        <v>1280</v>
      </c>
      <c r="G167" s="144" t="s">
        <v>432</v>
      </c>
      <c r="H167" s="266">
        <f t="shared" si="10"/>
        <v>99.147947327652986</v>
      </c>
      <c r="I167" s="267">
        <f t="shared" si="11"/>
        <v>99.147947327652986</v>
      </c>
      <c r="J167" s="268" t="s">
        <v>432</v>
      </c>
      <c r="K167" s="252"/>
    </row>
    <row r="168" spans="1:11">
      <c r="A168" s="518"/>
      <c r="B168" s="295">
        <v>7314</v>
      </c>
      <c r="C168" s="296" t="s">
        <v>399</v>
      </c>
      <c r="D168" s="297">
        <v>5786</v>
      </c>
      <c r="E168" s="263">
        <f t="shared" si="9"/>
        <v>4709</v>
      </c>
      <c r="F168" s="264">
        <v>4648</v>
      </c>
      <c r="G168" s="265">
        <v>61</v>
      </c>
      <c r="H168" s="266">
        <f t="shared" si="10"/>
        <v>81.386104389906677</v>
      </c>
      <c r="I168" s="267">
        <f t="shared" si="11"/>
        <v>80.331835464915315</v>
      </c>
      <c r="J168" s="268">
        <f t="shared" si="8"/>
        <v>1.0542689249913584</v>
      </c>
      <c r="K168" s="252"/>
    </row>
    <row r="169" spans="1:11">
      <c r="A169" s="518"/>
      <c r="B169" s="295">
        <v>7315</v>
      </c>
      <c r="C169" s="296" t="s">
        <v>165</v>
      </c>
      <c r="D169" s="297">
        <v>5790</v>
      </c>
      <c r="E169" s="263">
        <f t="shared" si="9"/>
        <v>5398</v>
      </c>
      <c r="F169" s="264">
        <v>5376</v>
      </c>
      <c r="G169" s="265">
        <v>22</v>
      </c>
      <c r="H169" s="266">
        <f t="shared" si="10"/>
        <v>93.229706390328147</v>
      </c>
      <c r="I169" s="267">
        <f t="shared" si="11"/>
        <v>92.84974093264249</v>
      </c>
      <c r="J169" s="268">
        <f t="shared" si="8"/>
        <v>0.37996545768566492</v>
      </c>
      <c r="K169" s="252"/>
    </row>
    <row r="170" spans="1:11">
      <c r="A170" s="518"/>
      <c r="B170" s="295">
        <v>7316</v>
      </c>
      <c r="C170" s="223" t="s">
        <v>429</v>
      </c>
      <c r="D170" s="297">
        <v>1569</v>
      </c>
      <c r="E170" s="263">
        <f t="shared" si="9"/>
        <v>1535</v>
      </c>
      <c r="F170" s="264">
        <v>1534</v>
      </c>
      <c r="G170" s="265">
        <v>1</v>
      </c>
      <c r="H170" s="266">
        <f t="shared" si="10"/>
        <v>97.833014659018488</v>
      </c>
      <c r="I170" s="267">
        <f t="shared" si="11"/>
        <v>97.769279796048437</v>
      </c>
      <c r="J170" s="268">
        <f t="shared" si="8"/>
        <v>6.3734862970044617E-2</v>
      </c>
      <c r="K170" s="252"/>
    </row>
    <row r="171" spans="1:11">
      <c r="A171" s="518"/>
      <c r="B171" s="295">
        <v>7317</v>
      </c>
      <c r="C171" s="296" t="s">
        <v>166</v>
      </c>
      <c r="D171" s="297">
        <v>1091</v>
      </c>
      <c r="E171" s="263">
        <f t="shared" si="9"/>
        <v>980</v>
      </c>
      <c r="F171" s="264">
        <v>978</v>
      </c>
      <c r="G171" s="144">
        <v>2</v>
      </c>
      <c r="H171" s="266">
        <f t="shared" si="10"/>
        <v>89.825847846012834</v>
      </c>
      <c r="I171" s="267">
        <f t="shared" si="11"/>
        <v>89.642529789184238</v>
      </c>
      <c r="J171" s="268">
        <f t="shared" si="8"/>
        <v>0.18331805682859761</v>
      </c>
      <c r="K171" s="252"/>
    </row>
    <row r="172" spans="1:11">
      <c r="A172" s="518"/>
      <c r="B172" s="295">
        <v>7318</v>
      </c>
      <c r="C172" s="296" t="s">
        <v>167</v>
      </c>
      <c r="D172" s="297">
        <v>1402</v>
      </c>
      <c r="E172" s="263">
        <f t="shared" si="9"/>
        <v>1304</v>
      </c>
      <c r="F172" s="264">
        <v>1291</v>
      </c>
      <c r="G172" s="265">
        <v>13</v>
      </c>
      <c r="H172" s="266">
        <f t="shared" si="10"/>
        <v>93.009985734664767</v>
      </c>
      <c r="I172" s="267">
        <f t="shared" si="11"/>
        <v>92.08273894436519</v>
      </c>
      <c r="J172" s="268">
        <f t="shared" si="8"/>
        <v>0.92724679029957202</v>
      </c>
      <c r="K172" s="252"/>
    </row>
    <row r="173" spans="1:11">
      <c r="A173" s="518"/>
      <c r="B173" s="295">
        <v>7319</v>
      </c>
      <c r="C173" s="296" t="s">
        <v>168</v>
      </c>
      <c r="D173" s="297">
        <v>2593</v>
      </c>
      <c r="E173" s="263">
        <f t="shared" si="9"/>
        <v>2288</v>
      </c>
      <c r="F173" s="264">
        <v>2234</v>
      </c>
      <c r="G173" s="265">
        <v>54</v>
      </c>
      <c r="H173" s="266">
        <f t="shared" si="10"/>
        <v>88.237562668723484</v>
      </c>
      <c r="I173" s="267">
        <f t="shared" si="11"/>
        <v>86.155032780563047</v>
      </c>
      <c r="J173" s="268">
        <f t="shared" si="8"/>
        <v>2.0825298881604319</v>
      </c>
      <c r="K173" s="252"/>
    </row>
    <row r="174" spans="1:11">
      <c r="A174" s="518"/>
      <c r="B174" s="295">
        <v>7320</v>
      </c>
      <c r="C174" s="296" t="s">
        <v>169</v>
      </c>
      <c r="D174" s="297">
        <v>915</v>
      </c>
      <c r="E174" s="263">
        <f t="shared" si="9"/>
        <v>830</v>
      </c>
      <c r="F174" s="264">
        <v>830</v>
      </c>
      <c r="G174" s="144" t="s">
        <v>432</v>
      </c>
      <c r="H174" s="266">
        <f t="shared" si="10"/>
        <v>90.710382513661202</v>
      </c>
      <c r="I174" s="267">
        <f t="shared" si="11"/>
        <v>90.710382513661202</v>
      </c>
      <c r="J174" s="224" t="s">
        <v>432</v>
      </c>
      <c r="K174" s="252"/>
    </row>
    <row r="175" spans="1:11">
      <c r="A175" s="518"/>
      <c r="B175" s="295">
        <v>7331</v>
      </c>
      <c r="C175" s="296" t="s">
        <v>170</v>
      </c>
      <c r="D175" s="297">
        <v>3975</v>
      </c>
      <c r="E175" s="263">
        <f t="shared" si="9"/>
        <v>3824</v>
      </c>
      <c r="F175" s="264">
        <v>3793</v>
      </c>
      <c r="G175" s="265">
        <v>31</v>
      </c>
      <c r="H175" s="266">
        <f t="shared" si="10"/>
        <v>96.201257861635227</v>
      </c>
      <c r="I175" s="267">
        <f t="shared" si="11"/>
        <v>95.421383647798748</v>
      </c>
      <c r="J175" s="268">
        <f t="shared" si="8"/>
        <v>0.77987421383647804</v>
      </c>
      <c r="K175" s="252"/>
    </row>
    <row r="176" spans="1:11">
      <c r="A176" s="518"/>
      <c r="B176" s="295">
        <v>7332</v>
      </c>
      <c r="C176" s="296" t="s">
        <v>171</v>
      </c>
      <c r="D176" s="297">
        <v>3604</v>
      </c>
      <c r="E176" s="263">
        <f t="shared" si="9"/>
        <v>3516</v>
      </c>
      <c r="F176" s="264">
        <v>3515</v>
      </c>
      <c r="G176" s="265">
        <v>1</v>
      </c>
      <c r="H176" s="266">
        <f t="shared" si="10"/>
        <v>97.558268590455043</v>
      </c>
      <c r="I176" s="267">
        <f t="shared" si="11"/>
        <v>97.530521642619306</v>
      </c>
      <c r="J176" s="268">
        <f t="shared" si="8"/>
        <v>2.774694783573807E-2</v>
      </c>
      <c r="K176" s="252"/>
    </row>
    <row r="177" spans="1:11">
      <c r="A177" s="518"/>
      <c r="B177" s="295">
        <v>7333</v>
      </c>
      <c r="C177" s="296" t="s">
        <v>172</v>
      </c>
      <c r="D177" s="297">
        <v>2097</v>
      </c>
      <c r="E177" s="263">
        <f t="shared" si="9"/>
        <v>2001</v>
      </c>
      <c r="F177" s="264">
        <v>2000</v>
      </c>
      <c r="G177" s="144">
        <v>1</v>
      </c>
      <c r="H177" s="266">
        <f t="shared" si="10"/>
        <v>95.422031473533622</v>
      </c>
      <c r="I177" s="267">
        <f t="shared" si="11"/>
        <v>95.374344301382934</v>
      </c>
      <c r="J177" s="268">
        <f t="shared" si="8"/>
        <v>4.7687172150691466E-2</v>
      </c>
      <c r="K177" s="252"/>
    </row>
    <row r="178" spans="1:11">
      <c r="A178" s="518"/>
      <c r="B178" s="295">
        <v>7334</v>
      </c>
      <c r="C178" s="296" t="s">
        <v>173</v>
      </c>
      <c r="D178" s="297">
        <v>3885</v>
      </c>
      <c r="E178" s="263">
        <f t="shared" si="9"/>
        <v>3805</v>
      </c>
      <c r="F178" s="264">
        <v>3797</v>
      </c>
      <c r="G178" s="265">
        <v>8</v>
      </c>
      <c r="H178" s="266">
        <f t="shared" si="10"/>
        <v>97.940797940797935</v>
      </c>
      <c r="I178" s="267">
        <f t="shared" si="11"/>
        <v>97.734877734877742</v>
      </c>
      <c r="J178" s="268">
        <f t="shared" si="8"/>
        <v>0.20592020592020591</v>
      </c>
      <c r="K178" s="252"/>
    </row>
    <row r="179" spans="1:11">
      <c r="A179" s="518"/>
      <c r="B179" s="295">
        <v>7335</v>
      </c>
      <c r="C179" s="296" t="s">
        <v>433</v>
      </c>
      <c r="D179" s="297">
        <v>3484</v>
      </c>
      <c r="E179" s="263">
        <f t="shared" si="9"/>
        <v>3001</v>
      </c>
      <c r="F179" s="264">
        <v>2999</v>
      </c>
      <c r="G179" s="265">
        <v>2</v>
      </c>
      <c r="H179" s="266">
        <f t="shared" si="10"/>
        <v>86.136624569460395</v>
      </c>
      <c r="I179" s="267">
        <f t="shared" si="11"/>
        <v>86.079219288174514</v>
      </c>
      <c r="J179" s="268">
        <f t="shared" si="8"/>
        <v>5.7405281285878303E-2</v>
      </c>
      <c r="K179" s="252"/>
    </row>
    <row r="180" spans="1:11">
      <c r="A180" s="518"/>
      <c r="B180" s="295">
        <v>7336</v>
      </c>
      <c r="C180" s="296" t="s">
        <v>174</v>
      </c>
      <c r="D180" s="297">
        <v>1931</v>
      </c>
      <c r="E180" s="263">
        <f t="shared" si="9"/>
        <v>1712</v>
      </c>
      <c r="F180" s="264">
        <v>1712</v>
      </c>
      <c r="G180" s="265" t="s">
        <v>432</v>
      </c>
      <c r="H180" s="266">
        <f t="shared" si="10"/>
        <v>88.658726048679441</v>
      </c>
      <c r="I180" s="267">
        <f t="shared" si="11"/>
        <v>88.658726048679441</v>
      </c>
      <c r="J180" s="268" t="s">
        <v>432</v>
      </c>
      <c r="K180" s="252"/>
    </row>
    <row r="181" spans="1:11">
      <c r="A181" s="518"/>
      <c r="B181" s="295">
        <v>7337</v>
      </c>
      <c r="C181" s="296" t="s">
        <v>175</v>
      </c>
      <c r="D181" s="297">
        <v>3140</v>
      </c>
      <c r="E181" s="263">
        <f t="shared" si="9"/>
        <v>3032</v>
      </c>
      <c r="F181" s="264">
        <v>3022</v>
      </c>
      <c r="G181" s="265">
        <v>10</v>
      </c>
      <c r="H181" s="266">
        <f t="shared" si="10"/>
        <v>96.560509554140125</v>
      </c>
      <c r="I181" s="267">
        <f t="shared" si="11"/>
        <v>96.242038216560516</v>
      </c>
      <c r="J181" s="268">
        <f t="shared" si="8"/>
        <v>0.31847133757961782</v>
      </c>
      <c r="K181" s="252"/>
    </row>
    <row r="182" spans="1:11">
      <c r="A182" s="518"/>
      <c r="B182" s="295">
        <v>7338</v>
      </c>
      <c r="C182" s="296" t="s">
        <v>176</v>
      </c>
      <c r="D182" s="297">
        <v>4904</v>
      </c>
      <c r="E182" s="263">
        <f t="shared" si="9"/>
        <v>4630</v>
      </c>
      <c r="F182" s="264">
        <v>4627</v>
      </c>
      <c r="G182" s="265">
        <v>3</v>
      </c>
      <c r="H182" s="266">
        <f t="shared" si="10"/>
        <v>94.412724306688418</v>
      </c>
      <c r="I182" s="267">
        <f t="shared" si="11"/>
        <v>94.351549755301789</v>
      </c>
      <c r="J182" s="268">
        <f t="shared" si="8"/>
        <v>6.1174551386623165E-2</v>
      </c>
      <c r="K182" s="252"/>
    </row>
    <row r="183" spans="1:11">
      <c r="A183" s="518"/>
      <c r="B183" s="295">
        <v>7339</v>
      </c>
      <c r="C183" s="296" t="s">
        <v>177</v>
      </c>
      <c r="D183" s="297">
        <v>6363</v>
      </c>
      <c r="E183" s="263">
        <f t="shared" si="9"/>
        <v>6076</v>
      </c>
      <c r="F183" s="264">
        <v>6071</v>
      </c>
      <c r="G183" s="265">
        <v>5</v>
      </c>
      <c r="H183" s="266">
        <f t="shared" si="10"/>
        <v>95.489548954895483</v>
      </c>
      <c r="I183" s="267">
        <f t="shared" si="11"/>
        <v>95.41096966839541</v>
      </c>
      <c r="J183" s="268">
        <f t="shared" si="8"/>
        <v>7.8579286500078574E-2</v>
      </c>
      <c r="K183" s="252"/>
    </row>
    <row r="184" spans="1:11">
      <c r="A184" s="519"/>
      <c r="B184" s="328">
        <v>7340</v>
      </c>
      <c r="C184" s="329" t="s">
        <v>178</v>
      </c>
      <c r="D184" s="330">
        <v>2410</v>
      </c>
      <c r="E184" s="331">
        <f t="shared" si="9"/>
        <v>2294</v>
      </c>
      <c r="F184" s="332">
        <v>2293</v>
      </c>
      <c r="G184" s="333">
        <v>1</v>
      </c>
      <c r="H184" s="334">
        <f t="shared" si="10"/>
        <v>95.186721991701248</v>
      </c>
      <c r="I184" s="335">
        <f t="shared" si="11"/>
        <v>95.145228215767631</v>
      </c>
      <c r="J184" s="336">
        <f t="shared" si="8"/>
        <v>4.1493775933609957E-2</v>
      </c>
      <c r="K184" s="252"/>
    </row>
    <row r="185" spans="1:11" ht="15" customHeight="1">
      <c r="A185" s="520" t="s">
        <v>411</v>
      </c>
      <c r="B185" s="301">
        <v>8111</v>
      </c>
      <c r="C185" s="302" t="s">
        <v>179</v>
      </c>
      <c r="D185" s="303">
        <v>16973</v>
      </c>
      <c r="E185" s="304">
        <f t="shared" si="9"/>
        <v>15622</v>
      </c>
      <c r="F185" s="305">
        <v>15512</v>
      </c>
      <c r="G185" s="306">
        <v>110</v>
      </c>
      <c r="H185" s="307">
        <f t="shared" si="10"/>
        <v>92.040299298886467</v>
      </c>
      <c r="I185" s="308">
        <f t="shared" si="11"/>
        <v>91.392211158899428</v>
      </c>
      <c r="J185" s="309">
        <f t="shared" si="8"/>
        <v>0.64808813998703829</v>
      </c>
      <c r="K185" s="252"/>
    </row>
    <row r="186" spans="1:11">
      <c r="A186" s="520"/>
      <c r="B186" s="337">
        <v>8115</v>
      </c>
      <c r="C186" s="338" t="s">
        <v>180</v>
      </c>
      <c r="D186" s="339">
        <v>12664</v>
      </c>
      <c r="E186" s="340">
        <f t="shared" si="9"/>
        <v>11479</v>
      </c>
      <c r="F186" s="341">
        <v>11439</v>
      </c>
      <c r="G186" s="342">
        <v>40</v>
      </c>
      <c r="H186" s="343">
        <f t="shared" si="10"/>
        <v>90.642766898294383</v>
      </c>
      <c r="I186" s="344">
        <f t="shared" si="11"/>
        <v>90.326910928616556</v>
      </c>
      <c r="J186" s="345">
        <f t="shared" si="8"/>
        <v>0.31585596967782692</v>
      </c>
      <c r="K186" s="252"/>
    </row>
    <row r="187" spans="1:11">
      <c r="A187" s="520"/>
      <c r="B187" s="337">
        <v>8116</v>
      </c>
      <c r="C187" s="338" t="s">
        <v>181</v>
      </c>
      <c r="D187" s="339">
        <v>15476</v>
      </c>
      <c r="E187" s="340">
        <f t="shared" si="9"/>
        <v>14183</v>
      </c>
      <c r="F187" s="341">
        <v>14109</v>
      </c>
      <c r="G187" s="342">
        <v>74</v>
      </c>
      <c r="H187" s="343">
        <f t="shared" si="10"/>
        <v>91.64512794003619</v>
      </c>
      <c r="I187" s="344">
        <f t="shared" si="11"/>
        <v>91.166968208839492</v>
      </c>
      <c r="J187" s="345">
        <f t="shared" si="8"/>
        <v>0.47815973119669164</v>
      </c>
      <c r="K187" s="252"/>
    </row>
    <row r="188" spans="1:11">
      <c r="A188" s="520"/>
      <c r="B188" s="337">
        <v>8117</v>
      </c>
      <c r="C188" s="338" t="s">
        <v>182</v>
      </c>
      <c r="D188" s="339">
        <v>7746</v>
      </c>
      <c r="E188" s="340">
        <f t="shared" si="9"/>
        <v>7081</v>
      </c>
      <c r="F188" s="341">
        <v>7032</v>
      </c>
      <c r="G188" s="342">
        <v>49</v>
      </c>
      <c r="H188" s="343">
        <f t="shared" si="10"/>
        <v>91.414923831655045</v>
      </c>
      <c r="I188" s="344">
        <f t="shared" si="11"/>
        <v>90.782339271882265</v>
      </c>
      <c r="J188" s="345">
        <f t="shared" si="8"/>
        <v>0.63258455977278594</v>
      </c>
      <c r="K188" s="252"/>
    </row>
    <row r="189" spans="1:11">
      <c r="A189" s="520"/>
      <c r="B189" s="337">
        <v>8118</v>
      </c>
      <c r="C189" s="338" t="s">
        <v>183</v>
      </c>
      <c r="D189" s="339">
        <v>17096</v>
      </c>
      <c r="E189" s="340">
        <f t="shared" si="9"/>
        <v>16033</v>
      </c>
      <c r="F189" s="341">
        <v>16007</v>
      </c>
      <c r="G189" s="342">
        <v>26</v>
      </c>
      <c r="H189" s="343">
        <f t="shared" si="10"/>
        <v>93.782171268132899</v>
      </c>
      <c r="I189" s="344">
        <f t="shared" si="11"/>
        <v>93.630088909686478</v>
      </c>
      <c r="J189" s="345">
        <f t="shared" si="8"/>
        <v>0.15208235844642021</v>
      </c>
      <c r="K189" s="252"/>
    </row>
    <row r="190" spans="1:11">
      <c r="A190" s="520"/>
      <c r="B190" s="337">
        <v>8119</v>
      </c>
      <c r="C190" s="338" t="s">
        <v>184</v>
      </c>
      <c r="D190" s="339">
        <v>12767</v>
      </c>
      <c r="E190" s="340">
        <f t="shared" si="9"/>
        <v>11800</v>
      </c>
      <c r="F190" s="341">
        <v>11753</v>
      </c>
      <c r="G190" s="342">
        <v>47</v>
      </c>
      <c r="H190" s="343">
        <f t="shared" si="10"/>
        <v>92.425785227539748</v>
      </c>
      <c r="I190" s="344">
        <f t="shared" si="11"/>
        <v>92.057648625362262</v>
      </c>
      <c r="J190" s="345">
        <f t="shared" si="8"/>
        <v>0.36813660217748884</v>
      </c>
      <c r="K190" s="252"/>
    </row>
    <row r="191" spans="1:11">
      <c r="A191" s="520"/>
      <c r="B191" s="337">
        <v>8121</v>
      </c>
      <c r="C191" s="338" t="s">
        <v>185</v>
      </c>
      <c r="D191" s="339">
        <v>3956</v>
      </c>
      <c r="E191" s="340">
        <f t="shared" si="9"/>
        <v>3664</v>
      </c>
      <c r="F191" s="341">
        <v>3654</v>
      </c>
      <c r="G191" s="342">
        <v>10</v>
      </c>
      <c r="H191" s="343">
        <f t="shared" si="10"/>
        <v>92.618806875631947</v>
      </c>
      <c r="I191" s="344">
        <f t="shared" si="11"/>
        <v>92.366026289180994</v>
      </c>
      <c r="J191" s="345">
        <f t="shared" si="8"/>
        <v>0.25278058645096058</v>
      </c>
      <c r="K191" s="252"/>
    </row>
    <row r="192" spans="1:11">
      <c r="A192" s="520"/>
      <c r="B192" s="337">
        <v>8125</v>
      </c>
      <c r="C192" s="338" t="s">
        <v>186</v>
      </c>
      <c r="D192" s="339">
        <v>10775</v>
      </c>
      <c r="E192" s="340">
        <f t="shared" si="9"/>
        <v>10009</v>
      </c>
      <c r="F192" s="341">
        <v>9967</v>
      </c>
      <c r="G192" s="342">
        <v>42</v>
      </c>
      <c r="H192" s="343">
        <f t="shared" si="10"/>
        <v>92.890951276102086</v>
      </c>
      <c r="I192" s="344">
        <f t="shared" si="11"/>
        <v>92.501160092807424</v>
      </c>
      <c r="J192" s="345">
        <f t="shared" si="8"/>
        <v>0.38979118329466356</v>
      </c>
      <c r="K192" s="252"/>
    </row>
    <row r="193" spans="1:11">
      <c r="A193" s="520"/>
      <c r="B193" s="337">
        <v>8126</v>
      </c>
      <c r="C193" s="338" t="s">
        <v>187</v>
      </c>
      <c r="D193" s="339">
        <v>3340</v>
      </c>
      <c r="E193" s="340">
        <f t="shared" si="9"/>
        <v>3130</v>
      </c>
      <c r="F193" s="341">
        <v>3128</v>
      </c>
      <c r="G193" s="342">
        <v>2</v>
      </c>
      <c r="H193" s="343">
        <f t="shared" si="10"/>
        <v>93.712574850299404</v>
      </c>
      <c r="I193" s="344">
        <f t="shared" si="11"/>
        <v>93.65269461077844</v>
      </c>
      <c r="J193" s="345">
        <f t="shared" si="8"/>
        <v>5.9880239520958084E-2</v>
      </c>
      <c r="K193" s="252"/>
    </row>
    <row r="194" spans="1:11">
      <c r="A194" s="520"/>
      <c r="B194" s="337">
        <v>8127</v>
      </c>
      <c r="C194" s="338" t="s">
        <v>188</v>
      </c>
      <c r="D194" s="339">
        <v>6262</v>
      </c>
      <c r="E194" s="340">
        <f t="shared" si="9"/>
        <v>5756</v>
      </c>
      <c r="F194" s="341">
        <v>5747</v>
      </c>
      <c r="G194" s="342">
        <v>9</v>
      </c>
      <c r="H194" s="343">
        <f t="shared" si="10"/>
        <v>91.919514532098376</v>
      </c>
      <c r="I194" s="344">
        <f t="shared" si="11"/>
        <v>91.775790482274033</v>
      </c>
      <c r="J194" s="345">
        <f t="shared" si="8"/>
        <v>0.14372404982433729</v>
      </c>
      <c r="K194" s="252"/>
    </row>
    <row r="195" spans="1:11">
      <c r="A195" s="520"/>
      <c r="B195" s="337">
        <v>8128</v>
      </c>
      <c r="C195" s="338" t="s">
        <v>189</v>
      </c>
      <c r="D195" s="339">
        <v>3645</v>
      </c>
      <c r="E195" s="340">
        <f t="shared" si="9"/>
        <v>3401</v>
      </c>
      <c r="F195" s="341">
        <v>3386</v>
      </c>
      <c r="G195" s="342">
        <v>15</v>
      </c>
      <c r="H195" s="343">
        <f t="shared" si="10"/>
        <v>93.305898491083681</v>
      </c>
      <c r="I195" s="344">
        <f t="shared" si="11"/>
        <v>92.894375857338815</v>
      </c>
      <c r="J195" s="345">
        <f t="shared" si="8"/>
        <v>0.41152263374485598</v>
      </c>
      <c r="K195" s="252"/>
    </row>
    <row r="196" spans="1:11">
      <c r="A196" s="520"/>
      <c r="B196" s="337">
        <v>8135</v>
      </c>
      <c r="C196" s="338" t="s">
        <v>190</v>
      </c>
      <c r="D196" s="339">
        <v>3911</v>
      </c>
      <c r="E196" s="340">
        <f t="shared" si="9"/>
        <v>3614</v>
      </c>
      <c r="F196" s="341">
        <v>3606</v>
      </c>
      <c r="G196" s="342">
        <v>8</v>
      </c>
      <c r="H196" s="343">
        <f t="shared" si="10"/>
        <v>92.406034262337002</v>
      </c>
      <c r="I196" s="344">
        <f t="shared" si="11"/>
        <v>92.201482996676049</v>
      </c>
      <c r="J196" s="345">
        <f t="shared" si="8"/>
        <v>0.20455126566095627</v>
      </c>
      <c r="K196" s="252"/>
    </row>
    <row r="197" spans="1:11">
      <c r="A197" s="520"/>
      <c r="B197" s="337">
        <v>8136</v>
      </c>
      <c r="C197" s="338" t="s">
        <v>191</v>
      </c>
      <c r="D197" s="339">
        <v>9027</v>
      </c>
      <c r="E197" s="340">
        <f t="shared" si="9"/>
        <v>8506</v>
      </c>
      <c r="F197" s="341">
        <v>8489</v>
      </c>
      <c r="G197" s="342">
        <v>17</v>
      </c>
      <c r="H197" s="343">
        <f t="shared" si="10"/>
        <v>94.228425833610274</v>
      </c>
      <c r="I197" s="344">
        <f t="shared" si="11"/>
        <v>94.040101916472807</v>
      </c>
      <c r="J197" s="345">
        <f t="shared" si="8"/>
        <v>0.18832391713747645</v>
      </c>
      <c r="K197" s="252"/>
    </row>
    <row r="198" spans="1:11">
      <c r="A198" s="520"/>
      <c r="B198" s="337">
        <v>8211</v>
      </c>
      <c r="C198" s="338" t="s">
        <v>192</v>
      </c>
      <c r="D198" s="339">
        <v>1428</v>
      </c>
      <c r="E198" s="340">
        <f t="shared" si="9"/>
        <v>1249</v>
      </c>
      <c r="F198" s="341">
        <v>1194</v>
      </c>
      <c r="G198" s="342">
        <v>55</v>
      </c>
      <c r="H198" s="343">
        <f t="shared" si="10"/>
        <v>87.464985994397765</v>
      </c>
      <c r="I198" s="344">
        <f t="shared" si="11"/>
        <v>83.613445378151255</v>
      </c>
      <c r="J198" s="345">
        <f t="shared" si="8"/>
        <v>3.8515406162464987</v>
      </c>
      <c r="K198" s="252"/>
    </row>
    <row r="199" spans="1:11">
      <c r="A199" s="520"/>
      <c r="B199" s="337">
        <v>8212</v>
      </c>
      <c r="C199" s="338" t="s">
        <v>193</v>
      </c>
      <c r="D199" s="339">
        <v>7702</v>
      </c>
      <c r="E199" s="340">
        <f t="shared" si="9"/>
        <v>7097</v>
      </c>
      <c r="F199" s="341">
        <v>7056</v>
      </c>
      <c r="G199" s="342">
        <v>41</v>
      </c>
      <c r="H199" s="343">
        <f t="shared" si="10"/>
        <v>92.144897429239165</v>
      </c>
      <c r="I199" s="344">
        <f t="shared" si="11"/>
        <v>91.612568164113213</v>
      </c>
      <c r="J199" s="345">
        <f t="shared" ref="J199:J262" si="12">G199*100/D199</f>
        <v>0.53232926512594136</v>
      </c>
      <c r="K199" s="252"/>
    </row>
    <row r="200" spans="1:11">
      <c r="A200" s="520"/>
      <c r="B200" s="337">
        <v>8215</v>
      </c>
      <c r="C200" s="338" t="s">
        <v>194</v>
      </c>
      <c r="D200" s="339">
        <v>12834</v>
      </c>
      <c r="E200" s="340">
        <f t="shared" ref="E200:E263" si="13">SUM(F200:G200)</f>
        <v>11801</v>
      </c>
      <c r="F200" s="341">
        <v>11768</v>
      </c>
      <c r="G200" s="342">
        <v>33</v>
      </c>
      <c r="H200" s="343">
        <f t="shared" ref="H200:H263" si="14">E200*100/D200</f>
        <v>91.951067477014178</v>
      </c>
      <c r="I200" s="344">
        <f t="shared" ref="I200:I263" si="15">F200*100/D200</f>
        <v>91.693937977247941</v>
      </c>
      <c r="J200" s="345">
        <f t="shared" si="12"/>
        <v>0.25712949976624588</v>
      </c>
      <c r="K200" s="252"/>
    </row>
    <row r="201" spans="1:11">
      <c r="A201" s="520"/>
      <c r="B201" s="337">
        <v>8216</v>
      </c>
      <c r="C201" s="338" t="s">
        <v>195</v>
      </c>
      <c r="D201" s="339">
        <v>6596</v>
      </c>
      <c r="E201" s="340">
        <f t="shared" si="13"/>
        <v>5996</v>
      </c>
      <c r="F201" s="341">
        <v>5992</v>
      </c>
      <c r="G201" s="342">
        <v>4</v>
      </c>
      <c r="H201" s="343">
        <f t="shared" si="14"/>
        <v>90.903577926015771</v>
      </c>
      <c r="I201" s="344">
        <f t="shared" si="15"/>
        <v>90.84293511218921</v>
      </c>
      <c r="J201" s="345">
        <f t="shared" si="12"/>
        <v>6.0642813826561552E-2</v>
      </c>
      <c r="K201" s="252"/>
    </row>
    <row r="202" spans="1:11">
      <c r="A202" s="520"/>
      <c r="B202" s="337">
        <v>8221</v>
      </c>
      <c r="C202" s="338" t="s">
        <v>196</v>
      </c>
      <c r="D202" s="339">
        <v>4205</v>
      </c>
      <c r="E202" s="340">
        <f t="shared" si="13"/>
        <v>3839</v>
      </c>
      <c r="F202" s="341">
        <v>3812</v>
      </c>
      <c r="G202" s="342">
        <v>27</v>
      </c>
      <c r="H202" s="343">
        <f t="shared" si="14"/>
        <v>91.296076099881091</v>
      </c>
      <c r="I202" s="344">
        <f t="shared" si="15"/>
        <v>90.653983353151006</v>
      </c>
      <c r="J202" s="345">
        <f t="shared" si="12"/>
        <v>0.64209274673008321</v>
      </c>
      <c r="K202" s="252"/>
    </row>
    <row r="203" spans="1:11">
      <c r="A203" s="520"/>
      <c r="B203" s="337">
        <v>8222</v>
      </c>
      <c r="C203" s="338" t="s">
        <v>197</v>
      </c>
      <c r="D203" s="339">
        <v>8686</v>
      </c>
      <c r="E203" s="340">
        <f t="shared" si="13"/>
        <v>7255</v>
      </c>
      <c r="F203" s="341">
        <v>7178</v>
      </c>
      <c r="G203" s="342">
        <v>77</v>
      </c>
      <c r="H203" s="343">
        <f t="shared" si="14"/>
        <v>83.525212986414914</v>
      </c>
      <c r="I203" s="344">
        <f t="shared" si="15"/>
        <v>82.638728989177991</v>
      </c>
      <c r="J203" s="345">
        <f t="shared" si="12"/>
        <v>0.88648399723693294</v>
      </c>
      <c r="K203" s="252"/>
    </row>
    <row r="204" spans="1:11">
      <c r="A204" s="520"/>
      <c r="B204" s="337">
        <v>8225</v>
      </c>
      <c r="C204" s="338" t="s">
        <v>198</v>
      </c>
      <c r="D204" s="339">
        <v>4073</v>
      </c>
      <c r="E204" s="340">
        <f t="shared" si="13"/>
        <v>3750</v>
      </c>
      <c r="F204" s="341">
        <v>3736</v>
      </c>
      <c r="G204" s="342">
        <v>14</v>
      </c>
      <c r="H204" s="343">
        <f t="shared" si="14"/>
        <v>92.069727473606676</v>
      </c>
      <c r="I204" s="344">
        <f t="shared" si="15"/>
        <v>91.726000491038548</v>
      </c>
      <c r="J204" s="345">
        <f t="shared" si="12"/>
        <v>0.34372698256813161</v>
      </c>
      <c r="K204" s="252"/>
    </row>
    <row r="205" spans="1:11">
      <c r="A205" s="520"/>
      <c r="B205" s="337">
        <v>8226</v>
      </c>
      <c r="C205" s="338" t="s">
        <v>199</v>
      </c>
      <c r="D205" s="339">
        <v>16284</v>
      </c>
      <c r="E205" s="340">
        <f t="shared" si="13"/>
        <v>15212</v>
      </c>
      <c r="F205" s="341">
        <v>15192</v>
      </c>
      <c r="G205" s="342">
        <v>20</v>
      </c>
      <c r="H205" s="343">
        <f t="shared" si="14"/>
        <v>93.416850896585601</v>
      </c>
      <c r="I205" s="344">
        <f t="shared" si="15"/>
        <v>93.294030950626379</v>
      </c>
      <c r="J205" s="345">
        <f t="shared" si="12"/>
        <v>0.12281994595922378</v>
      </c>
      <c r="K205" s="252"/>
    </row>
    <row r="206" spans="1:11">
      <c r="A206" s="520"/>
      <c r="B206" s="337">
        <v>8231</v>
      </c>
      <c r="C206" s="338" t="s">
        <v>200</v>
      </c>
      <c r="D206" s="339">
        <v>3986</v>
      </c>
      <c r="E206" s="340">
        <f t="shared" si="13"/>
        <v>3213</v>
      </c>
      <c r="F206" s="341">
        <v>3165</v>
      </c>
      <c r="G206" s="342">
        <v>48</v>
      </c>
      <c r="H206" s="343">
        <f t="shared" si="14"/>
        <v>80.607124937280489</v>
      </c>
      <c r="I206" s="344">
        <f t="shared" si="15"/>
        <v>79.402910185649773</v>
      </c>
      <c r="J206" s="345">
        <f t="shared" si="12"/>
        <v>1.2042147516307076</v>
      </c>
      <c r="K206" s="252"/>
    </row>
    <row r="207" spans="1:11">
      <c r="A207" s="520"/>
      <c r="B207" s="337">
        <v>8235</v>
      </c>
      <c r="C207" s="338" t="s">
        <v>201</v>
      </c>
      <c r="D207" s="339">
        <v>4776</v>
      </c>
      <c r="E207" s="340">
        <f t="shared" si="13"/>
        <v>4389</v>
      </c>
      <c r="F207" s="341">
        <v>4312</v>
      </c>
      <c r="G207" s="342">
        <v>77</v>
      </c>
      <c r="H207" s="343">
        <f t="shared" si="14"/>
        <v>91.896984924623112</v>
      </c>
      <c r="I207" s="344">
        <f t="shared" si="15"/>
        <v>90.284757118927971</v>
      </c>
      <c r="J207" s="345">
        <f t="shared" si="12"/>
        <v>1.6122278056951425</v>
      </c>
      <c r="K207" s="252"/>
    </row>
    <row r="208" spans="1:11">
      <c r="A208" s="520"/>
      <c r="B208" s="337">
        <v>8236</v>
      </c>
      <c r="C208" s="338" t="s">
        <v>202</v>
      </c>
      <c r="D208" s="339">
        <v>6042</v>
      </c>
      <c r="E208" s="340">
        <f t="shared" si="13"/>
        <v>5583</v>
      </c>
      <c r="F208" s="341">
        <v>5506</v>
      </c>
      <c r="G208" s="342">
        <v>77</v>
      </c>
      <c r="H208" s="343">
        <f t="shared" si="14"/>
        <v>92.403177755710033</v>
      </c>
      <c r="I208" s="344">
        <f t="shared" si="15"/>
        <v>91.128765309500167</v>
      </c>
      <c r="J208" s="345">
        <f t="shared" si="12"/>
        <v>1.2744124462098643</v>
      </c>
      <c r="K208" s="252"/>
    </row>
    <row r="209" spans="1:11">
      <c r="A209" s="520"/>
      <c r="B209" s="337">
        <v>8237</v>
      </c>
      <c r="C209" s="338" t="s">
        <v>203</v>
      </c>
      <c r="D209" s="339">
        <v>3410</v>
      </c>
      <c r="E209" s="340">
        <f t="shared" si="13"/>
        <v>3119</v>
      </c>
      <c r="F209" s="341">
        <v>3108</v>
      </c>
      <c r="G209" s="342">
        <v>11</v>
      </c>
      <c r="H209" s="343">
        <f t="shared" si="14"/>
        <v>91.466275659824049</v>
      </c>
      <c r="I209" s="344">
        <f t="shared" si="15"/>
        <v>91.143695014662754</v>
      </c>
      <c r="J209" s="345">
        <f t="shared" si="12"/>
        <v>0.32258064516129031</v>
      </c>
      <c r="K209" s="252"/>
    </row>
    <row r="210" spans="1:11">
      <c r="A210" s="520"/>
      <c r="B210" s="337">
        <v>8311</v>
      </c>
      <c r="C210" s="225" t="s">
        <v>204</v>
      </c>
      <c r="D210" s="339">
        <v>6593</v>
      </c>
      <c r="E210" s="340">
        <f t="shared" si="13"/>
        <v>6405</v>
      </c>
      <c r="F210" s="341">
        <v>6394</v>
      </c>
      <c r="G210" s="342">
        <v>11</v>
      </c>
      <c r="H210" s="343">
        <f t="shared" si="14"/>
        <v>97.148490823600795</v>
      </c>
      <c r="I210" s="344">
        <f t="shared" si="15"/>
        <v>96.981647201577431</v>
      </c>
      <c r="J210" s="345">
        <f t="shared" si="12"/>
        <v>0.16684362202335812</v>
      </c>
      <c r="K210" s="252"/>
    </row>
    <row r="211" spans="1:11">
      <c r="A211" s="520"/>
      <c r="B211" s="337">
        <v>8315</v>
      </c>
      <c r="C211" s="338" t="s">
        <v>205</v>
      </c>
      <c r="D211" s="339">
        <v>7982</v>
      </c>
      <c r="E211" s="340">
        <f t="shared" si="13"/>
        <v>7255</v>
      </c>
      <c r="F211" s="341">
        <v>7203</v>
      </c>
      <c r="G211" s="342">
        <v>52</v>
      </c>
      <c r="H211" s="343">
        <f t="shared" si="14"/>
        <v>90.892007015785524</v>
      </c>
      <c r="I211" s="344">
        <f t="shared" si="15"/>
        <v>90.240541217739917</v>
      </c>
      <c r="J211" s="345">
        <f t="shared" si="12"/>
        <v>0.65146579804560256</v>
      </c>
      <c r="K211" s="252"/>
    </row>
    <row r="212" spans="1:11">
      <c r="A212" s="520"/>
      <c r="B212" s="337">
        <v>8316</v>
      </c>
      <c r="C212" s="338" t="s">
        <v>206</v>
      </c>
      <c r="D212" s="339">
        <v>5088</v>
      </c>
      <c r="E212" s="340">
        <f t="shared" si="13"/>
        <v>4723</v>
      </c>
      <c r="F212" s="341">
        <v>4697</v>
      </c>
      <c r="G212" s="342">
        <v>26</v>
      </c>
      <c r="H212" s="343">
        <f t="shared" si="14"/>
        <v>92.826257861635227</v>
      </c>
      <c r="I212" s="344">
        <f t="shared" si="15"/>
        <v>92.315251572327043</v>
      </c>
      <c r="J212" s="345">
        <f t="shared" si="12"/>
        <v>0.51100628930817615</v>
      </c>
      <c r="K212" s="252"/>
    </row>
    <row r="213" spans="1:11">
      <c r="A213" s="520"/>
      <c r="B213" s="337">
        <v>8317</v>
      </c>
      <c r="C213" s="338" t="s">
        <v>207</v>
      </c>
      <c r="D213" s="339">
        <v>13002</v>
      </c>
      <c r="E213" s="340">
        <f t="shared" si="13"/>
        <v>12258</v>
      </c>
      <c r="F213" s="341">
        <v>12217</v>
      </c>
      <c r="G213" s="342">
        <v>41</v>
      </c>
      <c r="H213" s="343">
        <f t="shared" si="14"/>
        <v>94.27780341485925</v>
      </c>
      <c r="I213" s="344">
        <f t="shared" si="15"/>
        <v>93.962467312721117</v>
      </c>
      <c r="J213" s="345">
        <f t="shared" si="12"/>
        <v>0.31533610213813257</v>
      </c>
      <c r="K213" s="252"/>
    </row>
    <row r="214" spans="1:11">
      <c r="A214" s="520"/>
      <c r="B214" s="337">
        <v>8325</v>
      </c>
      <c r="C214" s="338" t="s">
        <v>208</v>
      </c>
      <c r="D214" s="339">
        <v>4316</v>
      </c>
      <c r="E214" s="340">
        <f t="shared" si="13"/>
        <v>3974</v>
      </c>
      <c r="F214" s="341">
        <v>3969</v>
      </c>
      <c r="G214" s="342">
        <v>5</v>
      </c>
      <c r="H214" s="343">
        <f t="shared" si="14"/>
        <v>92.075996292863763</v>
      </c>
      <c r="I214" s="344">
        <f t="shared" si="15"/>
        <v>91.960148285449492</v>
      </c>
      <c r="J214" s="345">
        <f t="shared" si="12"/>
        <v>0.11584800741427248</v>
      </c>
      <c r="K214" s="252"/>
    </row>
    <row r="215" spans="1:11">
      <c r="A215" s="520"/>
      <c r="B215" s="337">
        <v>8326</v>
      </c>
      <c r="C215" s="338" t="s">
        <v>209</v>
      </c>
      <c r="D215" s="339">
        <v>6149</v>
      </c>
      <c r="E215" s="340">
        <f t="shared" si="13"/>
        <v>5647</v>
      </c>
      <c r="F215" s="341">
        <v>5590</v>
      </c>
      <c r="G215" s="342">
        <v>57</v>
      </c>
      <c r="H215" s="343">
        <f t="shared" si="14"/>
        <v>91.836070905838341</v>
      </c>
      <c r="I215" s="344">
        <f t="shared" si="15"/>
        <v>90.909090909090907</v>
      </c>
      <c r="J215" s="345">
        <f t="shared" si="12"/>
        <v>0.92697999674743858</v>
      </c>
      <c r="K215" s="252"/>
    </row>
    <row r="216" spans="1:11">
      <c r="A216" s="520"/>
      <c r="B216" s="337">
        <v>8327</v>
      </c>
      <c r="C216" s="338" t="s">
        <v>210</v>
      </c>
      <c r="D216" s="339">
        <v>4496</v>
      </c>
      <c r="E216" s="340">
        <f t="shared" si="13"/>
        <v>4109</v>
      </c>
      <c r="F216" s="341">
        <v>4098</v>
      </c>
      <c r="G216" s="342">
        <v>11</v>
      </c>
      <c r="H216" s="343">
        <f t="shared" si="14"/>
        <v>91.392348754448392</v>
      </c>
      <c r="I216" s="344">
        <f t="shared" si="15"/>
        <v>91.14768683274022</v>
      </c>
      <c r="J216" s="345">
        <f t="shared" si="12"/>
        <v>0.24466192170818504</v>
      </c>
      <c r="K216" s="252"/>
    </row>
    <row r="217" spans="1:11">
      <c r="A217" s="520"/>
      <c r="B217" s="337">
        <v>8335</v>
      </c>
      <c r="C217" s="338" t="s">
        <v>211</v>
      </c>
      <c r="D217" s="339">
        <v>8229</v>
      </c>
      <c r="E217" s="340">
        <f t="shared" si="13"/>
        <v>7532</v>
      </c>
      <c r="F217" s="341">
        <v>7468</v>
      </c>
      <c r="G217" s="342">
        <v>64</v>
      </c>
      <c r="H217" s="343">
        <f t="shared" si="14"/>
        <v>91.529955037064042</v>
      </c>
      <c r="I217" s="344">
        <f t="shared" si="15"/>
        <v>90.752217766435777</v>
      </c>
      <c r="J217" s="345">
        <f t="shared" si="12"/>
        <v>0.77773727062826592</v>
      </c>
      <c r="K217" s="252"/>
    </row>
    <row r="218" spans="1:11">
      <c r="A218" s="520"/>
      <c r="B218" s="337">
        <v>8336</v>
      </c>
      <c r="C218" s="338" t="s">
        <v>212</v>
      </c>
      <c r="D218" s="339">
        <v>6921</v>
      </c>
      <c r="E218" s="340">
        <f t="shared" si="13"/>
        <v>6451</v>
      </c>
      <c r="F218" s="341">
        <v>6411</v>
      </c>
      <c r="G218" s="342">
        <v>40</v>
      </c>
      <c r="H218" s="343">
        <f t="shared" si="14"/>
        <v>93.209073833261087</v>
      </c>
      <c r="I218" s="344">
        <f t="shared" si="15"/>
        <v>92.631122670134374</v>
      </c>
      <c r="J218" s="345">
        <f t="shared" si="12"/>
        <v>0.57795116312671579</v>
      </c>
      <c r="K218" s="252"/>
    </row>
    <row r="219" spans="1:11">
      <c r="A219" s="520"/>
      <c r="B219" s="337">
        <v>8337</v>
      </c>
      <c r="C219" s="338" t="s">
        <v>213</v>
      </c>
      <c r="D219" s="339">
        <v>5199</v>
      </c>
      <c r="E219" s="340">
        <f t="shared" si="13"/>
        <v>4893</v>
      </c>
      <c r="F219" s="341">
        <v>4890</v>
      </c>
      <c r="G219" s="342">
        <v>3</v>
      </c>
      <c r="H219" s="343">
        <f t="shared" si="14"/>
        <v>94.114252740911709</v>
      </c>
      <c r="I219" s="344">
        <f t="shared" si="15"/>
        <v>94.056549336410853</v>
      </c>
      <c r="J219" s="345">
        <f t="shared" si="12"/>
        <v>5.770340450086555E-2</v>
      </c>
      <c r="K219" s="252"/>
    </row>
    <row r="220" spans="1:11">
      <c r="A220" s="520"/>
      <c r="B220" s="337">
        <v>8415</v>
      </c>
      <c r="C220" s="338" t="s">
        <v>214</v>
      </c>
      <c r="D220" s="339">
        <v>8742</v>
      </c>
      <c r="E220" s="340">
        <f t="shared" si="13"/>
        <v>8021</v>
      </c>
      <c r="F220" s="341">
        <v>7937</v>
      </c>
      <c r="G220" s="342">
        <v>84</v>
      </c>
      <c r="H220" s="343">
        <f t="shared" si="14"/>
        <v>91.752459391443608</v>
      </c>
      <c r="I220" s="344">
        <f t="shared" si="15"/>
        <v>90.791580873941896</v>
      </c>
      <c r="J220" s="345">
        <f t="shared" si="12"/>
        <v>0.96087851750171582</v>
      </c>
      <c r="K220" s="252"/>
    </row>
    <row r="221" spans="1:11">
      <c r="A221" s="520"/>
      <c r="B221" s="337">
        <v>8416</v>
      </c>
      <c r="C221" s="338" t="s">
        <v>215</v>
      </c>
      <c r="D221" s="339">
        <v>6982</v>
      </c>
      <c r="E221" s="340">
        <f t="shared" si="13"/>
        <v>6565</v>
      </c>
      <c r="F221" s="341">
        <v>6557</v>
      </c>
      <c r="G221" s="342">
        <v>8</v>
      </c>
      <c r="H221" s="343">
        <f t="shared" si="14"/>
        <v>94.027499283872814</v>
      </c>
      <c r="I221" s="344">
        <f t="shared" si="15"/>
        <v>93.912918934402754</v>
      </c>
      <c r="J221" s="345">
        <f t="shared" si="12"/>
        <v>0.11458034947006589</v>
      </c>
      <c r="K221" s="252"/>
    </row>
    <row r="222" spans="1:11">
      <c r="A222" s="520"/>
      <c r="B222" s="337">
        <v>8417</v>
      </c>
      <c r="C222" s="338" t="s">
        <v>216</v>
      </c>
      <c r="D222" s="339">
        <v>5308</v>
      </c>
      <c r="E222" s="340">
        <f t="shared" si="13"/>
        <v>4794</v>
      </c>
      <c r="F222" s="341">
        <v>4793</v>
      </c>
      <c r="G222" s="226">
        <v>1</v>
      </c>
      <c r="H222" s="343">
        <f t="shared" si="14"/>
        <v>90.316503391107759</v>
      </c>
      <c r="I222" s="344">
        <f t="shared" si="15"/>
        <v>90.297663903541817</v>
      </c>
      <c r="J222" s="227">
        <f t="shared" si="12"/>
        <v>1.8839487565938208E-2</v>
      </c>
      <c r="K222" s="252"/>
    </row>
    <row r="223" spans="1:11">
      <c r="A223" s="520"/>
      <c r="B223" s="337">
        <v>8421</v>
      </c>
      <c r="C223" s="338" t="s">
        <v>217</v>
      </c>
      <c r="D223" s="339">
        <v>3455</v>
      </c>
      <c r="E223" s="340">
        <f t="shared" si="13"/>
        <v>3269</v>
      </c>
      <c r="F223" s="341">
        <v>3259</v>
      </c>
      <c r="G223" s="342">
        <v>10</v>
      </c>
      <c r="H223" s="343">
        <f t="shared" si="14"/>
        <v>94.616497829232998</v>
      </c>
      <c r="I223" s="344">
        <f t="shared" si="15"/>
        <v>94.327062228654128</v>
      </c>
      <c r="J223" s="345">
        <f t="shared" si="12"/>
        <v>0.28943560057887119</v>
      </c>
      <c r="K223" s="252"/>
    </row>
    <row r="224" spans="1:11">
      <c r="A224" s="520"/>
      <c r="B224" s="337">
        <v>8425</v>
      </c>
      <c r="C224" s="338" t="s">
        <v>218</v>
      </c>
      <c r="D224" s="339">
        <v>6231</v>
      </c>
      <c r="E224" s="340">
        <f t="shared" si="13"/>
        <v>5850</v>
      </c>
      <c r="F224" s="341">
        <v>5843</v>
      </c>
      <c r="G224" s="342">
        <v>7</v>
      </c>
      <c r="H224" s="343">
        <f t="shared" si="14"/>
        <v>93.885411651420313</v>
      </c>
      <c r="I224" s="344">
        <f t="shared" si="15"/>
        <v>93.773070133204939</v>
      </c>
      <c r="J224" s="345">
        <f t="shared" si="12"/>
        <v>0.11234151821537473</v>
      </c>
      <c r="K224" s="252"/>
    </row>
    <row r="225" spans="1:11">
      <c r="A225" s="520"/>
      <c r="B225" s="337">
        <v>8426</v>
      </c>
      <c r="C225" s="338" t="s">
        <v>219</v>
      </c>
      <c r="D225" s="339">
        <v>6591</v>
      </c>
      <c r="E225" s="340">
        <f t="shared" si="13"/>
        <v>6164</v>
      </c>
      <c r="F225" s="341">
        <v>6142</v>
      </c>
      <c r="G225" s="342">
        <v>22</v>
      </c>
      <c r="H225" s="343">
        <f t="shared" si="14"/>
        <v>93.521468669397663</v>
      </c>
      <c r="I225" s="344">
        <f t="shared" si="15"/>
        <v>93.187680169928697</v>
      </c>
      <c r="J225" s="345">
        <f t="shared" si="12"/>
        <v>0.33378849946897282</v>
      </c>
      <c r="K225" s="252"/>
    </row>
    <row r="226" spans="1:11">
      <c r="A226" s="520"/>
      <c r="B226" s="337">
        <v>8435</v>
      </c>
      <c r="C226" s="338" t="s">
        <v>220</v>
      </c>
      <c r="D226" s="339">
        <v>6207</v>
      </c>
      <c r="E226" s="340">
        <f t="shared" si="13"/>
        <v>5785</v>
      </c>
      <c r="F226" s="341">
        <v>5773</v>
      </c>
      <c r="G226" s="342">
        <v>12</v>
      </c>
      <c r="H226" s="343">
        <f t="shared" si="14"/>
        <v>93.201224424037378</v>
      </c>
      <c r="I226" s="344">
        <f t="shared" si="15"/>
        <v>93.007894312872565</v>
      </c>
      <c r="J226" s="345">
        <f t="shared" si="12"/>
        <v>0.19333011116481391</v>
      </c>
      <c r="K226" s="252"/>
    </row>
    <row r="227" spans="1:11">
      <c r="A227" s="520"/>
      <c r="B227" s="337">
        <v>8436</v>
      </c>
      <c r="C227" s="338" t="s">
        <v>221</v>
      </c>
      <c r="D227" s="339">
        <v>8627</v>
      </c>
      <c r="E227" s="340">
        <f t="shared" si="13"/>
        <v>8073</v>
      </c>
      <c r="F227" s="341">
        <v>8045</v>
      </c>
      <c r="G227" s="342">
        <v>28</v>
      </c>
      <c r="H227" s="343">
        <f t="shared" si="14"/>
        <v>93.578300683899386</v>
      </c>
      <c r="I227" s="344">
        <f t="shared" si="15"/>
        <v>93.253738263591046</v>
      </c>
      <c r="J227" s="345">
        <f t="shared" si="12"/>
        <v>0.32456242030833432</v>
      </c>
      <c r="K227" s="252"/>
    </row>
    <row r="228" spans="1:11">
      <c r="A228" s="520"/>
      <c r="B228" s="310">
        <v>8437</v>
      </c>
      <c r="C228" s="311" t="s">
        <v>222</v>
      </c>
      <c r="D228" s="312">
        <v>3853</v>
      </c>
      <c r="E228" s="313">
        <f t="shared" si="13"/>
        <v>3484</v>
      </c>
      <c r="F228" s="314">
        <v>3480</v>
      </c>
      <c r="G228" s="315">
        <v>4</v>
      </c>
      <c r="H228" s="316">
        <f t="shared" si="14"/>
        <v>90.423046976382039</v>
      </c>
      <c r="I228" s="317">
        <f t="shared" si="15"/>
        <v>90.319231767453928</v>
      </c>
      <c r="J228" s="318">
        <f t="shared" si="12"/>
        <v>0.10381520892810797</v>
      </c>
      <c r="K228" s="252"/>
    </row>
    <row r="229" spans="1:11" ht="15" customHeight="1">
      <c r="A229" s="517" t="s">
        <v>412</v>
      </c>
      <c r="B229" s="319">
        <v>9161</v>
      </c>
      <c r="C229" s="320" t="s">
        <v>223</v>
      </c>
      <c r="D229" s="321">
        <v>4217</v>
      </c>
      <c r="E229" s="322">
        <f t="shared" si="13"/>
        <v>3671</v>
      </c>
      <c r="F229" s="323">
        <v>3639</v>
      </c>
      <c r="G229" s="324">
        <v>32</v>
      </c>
      <c r="H229" s="325">
        <f t="shared" si="14"/>
        <v>87.052406924353804</v>
      </c>
      <c r="I229" s="326">
        <f t="shared" si="15"/>
        <v>86.293573630543037</v>
      </c>
      <c r="J229" s="327">
        <f t="shared" si="12"/>
        <v>0.75883329381076592</v>
      </c>
      <c r="K229" s="252"/>
    </row>
    <row r="230" spans="1:11">
      <c r="A230" s="518"/>
      <c r="B230" s="295">
        <v>9162</v>
      </c>
      <c r="C230" s="296" t="s">
        <v>224</v>
      </c>
      <c r="D230" s="297">
        <v>44205</v>
      </c>
      <c r="E230" s="263">
        <f t="shared" si="13"/>
        <v>39440</v>
      </c>
      <c r="F230" s="264">
        <v>39119</v>
      </c>
      <c r="G230" s="265">
        <v>321</v>
      </c>
      <c r="H230" s="266">
        <f t="shared" si="14"/>
        <v>89.220676394073067</v>
      </c>
      <c r="I230" s="267">
        <f t="shared" si="15"/>
        <v>88.494514195226785</v>
      </c>
      <c r="J230" s="268">
        <f t="shared" si="12"/>
        <v>0.72616219884628441</v>
      </c>
      <c r="K230" s="252"/>
    </row>
    <row r="231" spans="1:11">
      <c r="A231" s="518"/>
      <c r="B231" s="295">
        <v>9163</v>
      </c>
      <c r="C231" s="296" t="s">
        <v>225</v>
      </c>
      <c r="D231" s="297">
        <v>1800</v>
      </c>
      <c r="E231" s="263">
        <f t="shared" si="13"/>
        <v>1549</v>
      </c>
      <c r="F231" s="264">
        <v>1540</v>
      </c>
      <c r="G231" s="265">
        <v>9</v>
      </c>
      <c r="H231" s="266">
        <f t="shared" si="14"/>
        <v>86.055555555555557</v>
      </c>
      <c r="I231" s="267">
        <f t="shared" si="15"/>
        <v>85.555555555555557</v>
      </c>
      <c r="J231" s="268">
        <f t="shared" si="12"/>
        <v>0.5</v>
      </c>
      <c r="K231" s="252"/>
    </row>
    <row r="232" spans="1:11">
      <c r="A232" s="518"/>
      <c r="B232" s="295">
        <v>9171</v>
      </c>
      <c r="C232" s="296" t="s">
        <v>226</v>
      </c>
      <c r="D232" s="297">
        <v>3320</v>
      </c>
      <c r="E232" s="263">
        <f t="shared" si="13"/>
        <v>3061</v>
      </c>
      <c r="F232" s="264">
        <v>3052</v>
      </c>
      <c r="G232" s="265">
        <v>9</v>
      </c>
      <c r="H232" s="266">
        <f t="shared" si="14"/>
        <v>92.198795180722897</v>
      </c>
      <c r="I232" s="267">
        <f t="shared" si="15"/>
        <v>91.92771084337349</v>
      </c>
      <c r="J232" s="268">
        <f t="shared" si="12"/>
        <v>0.27108433734939757</v>
      </c>
      <c r="K232" s="252"/>
    </row>
    <row r="233" spans="1:11">
      <c r="A233" s="518"/>
      <c r="B233" s="295">
        <v>9172</v>
      </c>
      <c r="C233" s="296" t="s">
        <v>227</v>
      </c>
      <c r="D233" s="297">
        <v>2952</v>
      </c>
      <c r="E233" s="263">
        <f t="shared" si="13"/>
        <v>2625</v>
      </c>
      <c r="F233" s="264">
        <v>2619</v>
      </c>
      <c r="G233" s="265">
        <v>6</v>
      </c>
      <c r="H233" s="266">
        <f t="shared" si="14"/>
        <v>88.922764227642276</v>
      </c>
      <c r="I233" s="267">
        <f t="shared" si="15"/>
        <v>88.719512195121951</v>
      </c>
      <c r="J233" s="268">
        <f t="shared" si="12"/>
        <v>0.2032520325203252</v>
      </c>
      <c r="K233" s="252"/>
    </row>
    <row r="234" spans="1:11">
      <c r="A234" s="518"/>
      <c r="B234" s="295">
        <v>9173</v>
      </c>
      <c r="C234" s="296" t="s">
        <v>228</v>
      </c>
      <c r="D234" s="297">
        <v>3889</v>
      </c>
      <c r="E234" s="263">
        <f t="shared" si="13"/>
        <v>3420</v>
      </c>
      <c r="F234" s="264">
        <v>3394</v>
      </c>
      <c r="G234" s="265">
        <v>26</v>
      </c>
      <c r="H234" s="266">
        <f t="shared" si="14"/>
        <v>87.940344561583956</v>
      </c>
      <c r="I234" s="267">
        <f t="shared" si="15"/>
        <v>87.271792234507586</v>
      </c>
      <c r="J234" s="268">
        <f t="shared" si="12"/>
        <v>0.66855232707636925</v>
      </c>
      <c r="K234" s="252"/>
    </row>
    <row r="235" spans="1:11">
      <c r="A235" s="518"/>
      <c r="B235" s="295">
        <v>9174</v>
      </c>
      <c r="C235" s="296" t="s">
        <v>229</v>
      </c>
      <c r="D235" s="297">
        <v>4824</v>
      </c>
      <c r="E235" s="263">
        <f t="shared" si="13"/>
        <v>4517</v>
      </c>
      <c r="F235" s="264">
        <v>4503</v>
      </c>
      <c r="G235" s="265">
        <v>14</v>
      </c>
      <c r="H235" s="266">
        <f t="shared" si="14"/>
        <v>93.635986733001658</v>
      </c>
      <c r="I235" s="267">
        <f t="shared" si="15"/>
        <v>93.345771144278601</v>
      </c>
      <c r="J235" s="268">
        <f t="shared" si="12"/>
        <v>0.29021558872305142</v>
      </c>
      <c r="K235" s="252"/>
    </row>
    <row r="236" spans="1:11">
      <c r="A236" s="518"/>
      <c r="B236" s="295">
        <v>9175</v>
      </c>
      <c r="C236" s="296" t="s">
        <v>230</v>
      </c>
      <c r="D236" s="297">
        <v>4577</v>
      </c>
      <c r="E236" s="263">
        <f t="shared" si="13"/>
        <v>4255</v>
      </c>
      <c r="F236" s="264">
        <v>4229</v>
      </c>
      <c r="G236" s="265">
        <v>26</v>
      </c>
      <c r="H236" s="266">
        <f t="shared" si="14"/>
        <v>92.964824120603012</v>
      </c>
      <c r="I236" s="267">
        <f t="shared" si="15"/>
        <v>92.396766440900151</v>
      </c>
      <c r="J236" s="268">
        <f t="shared" si="12"/>
        <v>0.56805767970286214</v>
      </c>
      <c r="K236" s="252"/>
    </row>
    <row r="237" spans="1:11">
      <c r="A237" s="518"/>
      <c r="B237" s="295">
        <v>9176</v>
      </c>
      <c r="C237" s="296" t="s">
        <v>231</v>
      </c>
      <c r="D237" s="297">
        <v>4537</v>
      </c>
      <c r="E237" s="263">
        <f t="shared" si="13"/>
        <v>4225</v>
      </c>
      <c r="F237" s="264">
        <v>4204</v>
      </c>
      <c r="G237" s="265">
        <v>21</v>
      </c>
      <c r="H237" s="266">
        <f t="shared" si="14"/>
        <v>93.123209169054448</v>
      </c>
      <c r="I237" s="267">
        <f t="shared" si="15"/>
        <v>92.660348247740799</v>
      </c>
      <c r="J237" s="268">
        <f t="shared" si="12"/>
        <v>0.46286092131364337</v>
      </c>
      <c r="K237" s="252"/>
    </row>
    <row r="238" spans="1:11">
      <c r="A238" s="518"/>
      <c r="B238" s="295">
        <v>9177</v>
      </c>
      <c r="C238" s="296" t="s">
        <v>232</v>
      </c>
      <c r="D238" s="297">
        <v>4385</v>
      </c>
      <c r="E238" s="263">
        <f t="shared" si="13"/>
        <v>4011</v>
      </c>
      <c r="F238" s="264">
        <v>4003</v>
      </c>
      <c r="G238" s="265">
        <v>8</v>
      </c>
      <c r="H238" s="266">
        <f t="shared" si="14"/>
        <v>91.470923603192702</v>
      </c>
      <c r="I238" s="267">
        <f t="shared" si="15"/>
        <v>91.288483466362607</v>
      </c>
      <c r="J238" s="268">
        <f t="shared" si="12"/>
        <v>0.18244013683010263</v>
      </c>
      <c r="K238" s="252"/>
    </row>
    <row r="239" spans="1:11">
      <c r="A239" s="518"/>
      <c r="B239" s="295">
        <v>9178</v>
      </c>
      <c r="C239" s="296" t="s">
        <v>233</v>
      </c>
      <c r="D239" s="297">
        <v>5580</v>
      </c>
      <c r="E239" s="263">
        <f t="shared" si="13"/>
        <v>4975</v>
      </c>
      <c r="F239" s="264">
        <v>4911</v>
      </c>
      <c r="G239" s="265">
        <v>64</v>
      </c>
      <c r="H239" s="266">
        <f t="shared" si="14"/>
        <v>89.157706093189958</v>
      </c>
      <c r="I239" s="267">
        <f t="shared" si="15"/>
        <v>88.010752688172047</v>
      </c>
      <c r="J239" s="268">
        <f t="shared" si="12"/>
        <v>1.1469534050179211</v>
      </c>
      <c r="K239" s="252"/>
    </row>
    <row r="240" spans="1:11">
      <c r="A240" s="518"/>
      <c r="B240" s="295">
        <v>9179</v>
      </c>
      <c r="C240" s="296" t="s">
        <v>234</v>
      </c>
      <c r="D240" s="297">
        <v>6660</v>
      </c>
      <c r="E240" s="263">
        <f t="shared" si="13"/>
        <v>6029</v>
      </c>
      <c r="F240" s="264">
        <v>6002</v>
      </c>
      <c r="G240" s="265">
        <v>27</v>
      </c>
      <c r="H240" s="266">
        <f t="shared" si="14"/>
        <v>90.525525525525524</v>
      </c>
      <c r="I240" s="267">
        <f t="shared" si="15"/>
        <v>90.12012012012012</v>
      </c>
      <c r="J240" s="268">
        <f t="shared" si="12"/>
        <v>0.40540540540540543</v>
      </c>
      <c r="K240" s="252"/>
    </row>
    <row r="241" spans="1:11">
      <c r="A241" s="518"/>
      <c r="B241" s="295">
        <v>9180</v>
      </c>
      <c r="C241" s="296" t="s">
        <v>235</v>
      </c>
      <c r="D241" s="297">
        <v>2358</v>
      </c>
      <c r="E241" s="263">
        <f t="shared" si="13"/>
        <v>2120</v>
      </c>
      <c r="F241" s="264">
        <v>2062</v>
      </c>
      <c r="G241" s="265">
        <v>58</v>
      </c>
      <c r="H241" s="266">
        <f t="shared" si="14"/>
        <v>89.9067005937235</v>
      </c>
      <c r="I241" s="267">
        <f t="shared" si="15"/>
        <v>87.446988973706524</v>
      </c>
      <c r="J241" s="268">
        <f t="shared" si="12"/>
        <v>2.4597116200169635</v>
      </c>
      <c r="K241" s="252"/>
    </row>
    <row r="242" spans="1:11">
      <c r="A242" s="518"/>
      <c r="B242" s="295">
        <v>9181</v>
      </c>
      <c r="C242" s="296" t="s">
        <v>236</v>
      </c>
      <c r="D242" s="297">
        <v>3687</v>
      </c>
      <c r="E242" s="263">
        <f t="shared" si="13"/>
        <v>3365</v>
      </c>
      <c r="F242" s="264">
        <v>3356</v>
      </c>
      <c r="G242" s="265">
        <v>9</v>
      </c>
      <c r="H242" s="266">
        <f t="shared" si="14"/>
        <v>91.266612422023329</v>
      </c>
      <c r="I242" s="267">
        <f t="shared" si="15"/>
        <v>91.022511526986705</v>
      </c>
      <c r="J242" s="268">
        <f t="shared" si="12"/>
        <v>0.24410089503661514</v>
      </c>
      <c r="K242" s="252"/>
    </row>
    <row r="243" spans="1:11">
      <c r="A243" s="518"/>
      <c r="B243" s="295">
        <v>9182</v>
      </c>
      <c r="C243" s="296" t="s">
        <v>237</v>
      </c>
      <c r="D243" s="297">
        <v>2861</v>
      </c>
      <c r="E243" s="263">
        <f t="shared" si="13"/>
        <v>2582</v>
      </c>
      <c r="F243" s="264">
        <v>2566</v>
      </c>
      <c r="G243" s="265">
        <v>16</v>
      </c>
      <c r="H243" s="266">
        <f t="shared" si="14"/>
        <v>90.248164977280666</v>
      </c>
      <c r="I243" s="267">
        <f t="shared" si="15"/>
        <v>89.68891995805663</v>
      </c>
      <c r="J243" s="268">
        <f t="shared" si="12"/>
        <v>0.55924501922404757</v>
      </c>
      <c r="K243" s="252"/>
    </row>
    <row r="244" spans="1:11">
      <c r="A244" s="518"/>
      <c r="B244" s="295">
        <v>9183</v>
      </c>
      <c r="C244" s="296" t="s">
        <v>238</v>
      </c>
      <c r="D244" s="297">
        <v>3515</v>
      </c>
      <c r="E244" s="263">
        <f t="shared" si="13"/>
        <v>3162</v>
      </c>
      <c r="F244" s="264">
        <v>3155</v>
      </c>
      <c r="G244" s="265">
        <v>7</v>
      </c>
      <c r="H244" s="266">
        <f t="shared" si="14"/>
        <v>89.957325746799427</v>
      </c>
      <c r="I244" s="267">
        <f t="shared" si="15"/>
        <v>89.758179231863437</v>
      </c>
      <c r="J244" s="268">
        <f t="shared" si="12"/>
        <v>0.19914651493598862</v>
      </c>
      <c r="K244" s="252"/>
    </row>
    <row r="245" spans="1:11">
      <c r="A245" s="518"/>
      <c r="B245" s="295">
        <v>9184</v>
      </c>
      <c r="C245" s="296" t="s">
        <v>239</v>
      </c>
      <c r="D245" s="297">
        <v>10788</v>
      </c>
      <c r="E245" s="263">
        <f t="shared" si="13"/>
        <v>10201</v>
      </c>
      <c r="F245" s="264">
        <v>10092</v>
      </c>
      <c r="G245" s="265">
        <v>109</v>
      </c>
      <c r="H245" s="266">
        <f t="shared" si="14"/>
        <v>94.558769002595483</v>
      </c>
      <c r="I245" s="267">
        <f t="shared" si="15"/>
        <v>93.548387096774192</v>
      </c>
      <c r="J245" s="268">
        <f t="shared" si="12"/>
        <v>1.0103819058212828</v>
      </c>
      <c r="K245" s="252"/>
    </row>
    <row r="246" spans="1:11">
      <c r="A246" s="518"/>
      <c r="B246" s="295">
        <v>9185</v>
      </c>
      <c r="C246" s="296" t="s">
        <v>240</v>
      </c>
      <c r="D246" s="297">
        <v>3072</v>
      </c>
      <c r="E246" s="263">
        <f t="shared" si="13"/>
        <v>2774</v>
      </c>
      <c r="F246" s="264">
        <v>2751</v>
      </c>
      <c r="G246" s="265">
        <v>23</v>
      </c>
      <c r="H246" s="266">
        <f t="shared" si="14"/>
        <v>90.299479166666671</v>
      </c>
      <c r="I246" s="267">
        <f t="shared" si="15"/>
        <v>89.55078125</v>
      </c>
      <c r="J246" s="268">
        <f t="shared" si="12"/>
        <v>0.74869791666666663</v>
      </c>
      <c r="K246" s="252"/>
    </row>
    <row r="247" spans="1:11">
      <c r="A247" s="518"/>
      <c r="B247" s="295">
        <v>9186</v>
      </c>
      <c r="C247" s="296" t="s">
        <v>241</v>
      </c>
      <c r="D247" s="297">
        <v>4105</v>
      </c>
      <c r="E247" s="263">
        <f t="shared" si="13"/>
        <v>3804</v>
      </c>
      <c r="F247" s="264">
        <v>3774</v>
      </c>
      <c r="G247" s="265">
        <v>30</v>
      </c>
      <c r="H247" s="266">
        <f t="shared" si="14"/>
        <v>92.667478684531062</v>
      </c>
      <c r="I247" s="267">
        <f t="shared" si="15"/>
        <v>91.936662606577343</v>
      </c>
      <c r="J247" s="268">
        <f t="shared" si="12"/>
        <v>0.73081607795371495</v>
      </c>
      <c r="K247" s="252"/>
    </row>
    <row r="248" spans="1:11">
      <c r="A248" s="518"/>
      <c r="B248" s="295">
        <v>9187</v>
      </c>
      <c r="C248" s="296" t="s">
        <v>242</v>
      </c>
      <c r="D248" s="297">
        <v>7677</v>
      </c>
      <c r="E248" s="263">
        <f t="shared" si="13"/>
        <v>7079</v>
      </c>
      <c r="F248" s="264">
        <v>6996</v>
      </c>
      <c r="G248" s="265">
        <v>83</v>
      </c>
      <c r="H248" s="266">
        <f t="shared" si="14"/>
        <v>92.210498892796664</v>
      </c>
      <c r="I248" s="267">
        <f t="shared" si="15"/>
        <v>91.129347401328644</v>
      </c>
      <c r="J248" s="268">
        <f t="shared" si="12"/>
        <v>1.0811514914680214</v>
      </c>
      <c r="K248" s="252"/>
    </row>
    <row r="249" spans="1:11">
      <c r="A249" s="518"/>
      <c r="B249" s="295">
        <v>9188</v>
      </c>
      <c r="C249" s="296" t="s">
        <v>243</v>
      </c>
      <c r="D249" s="297">
        <v>3926</v>
      </c>
      <c r="E249" s="263">
        <f t="shared" si="13"/>
        <v>3649</v>
      </c>
      <c r="F249" s="264">
        <v>3623</v>
      </c>
      <c r="G249" s="265">
        <v>26</v>
      </c>
      <c r="H249" s="266">
        <f t="shared" si="14"/>
        <v>92.944472745797256</v>
      </c>
      <c r="I249" s="267">
        <f t="shared" si="15"/>
        <v>92.282221090168107</v>
      </c>
      <c r="J249" s="268">
        <f t="shared" si="12"/>
        <v>0.66225165562913912</v>
      </c>
      <c r="K249" s="252"/>
    </row>
    <row r="250" spans="1:11">
      <c r="A250" s="518"/>
      <c r="B250" s="295">
        <v>9189</v>
      </c>
      <c r="C250" s="296" t="s">
        <v>244</v>
      </c>
      <c r="D250" s="297">
        <v>4952</v>
      </c>
      <c r="E250" s="263">
        <f t="shared" si="13"/>
        <v>4465</v>
      </c>
      <c r="F250" s="264">
        <v>4463</v>
      </c>
      <c r="G250" s="265">
        <v>2</v>
      </c>
      <c r="H250" s="266">
        <f t="shared" si="14"/>
        <v>90.165589660743137</v>
      </c>
      <c r="I250" s="267">
        <f t="shared" si="15"/>
        <v>90.125201938610658</v>
      </c>
      <c r="J250" s="268">
        <f t="shared" si="12"/>
        <v>4.0387722132471729E-2</v>
      </c>
      <c r="K250" s="252"/>
    </row>
    <row r="251" spans="1:11">
      <c r="A251" s="518"/>
      <c r="B251" s="295">
        <v>9190</v>
      </c>
      <c r="C251" s="296" t="s">
        <v>245</v>
      </c>
      <c r="D251" s="297">
        <v>4144</v>
      </c>
      <c r="E251" s="263">
        <f t="shared" si="13"/>
        <v>3833</v>
      </c>
      <c r="F251" s="264">
        <v>3822</v>
      </c>
      <c r="G251" s="265">
        <v>11</v>
      </c>
      <c r="H251" s="266">
        <f t="shared" si="14"/>
        <v>92.495173745173744</v>
      </c>
      <c r="I251" s="267">
        <f t="shared" si="15"/>
        <v>92.229729729729726</v>
      </c>
      <c r="J251" s="268">
        <f t="shared" si="12"/>
        <v>0.26544401544401547</v>
      </c>
      <c r="K251" s="252"/>
    </row>
    <row r="252" spans="1:11">
      <c r="A252" s="518"/>
      <c r="B252" s="295">
        <v>9261</v>
      </c>
      <c r="C252" s="296" t="s">
        <v>246</v>
      </c>
      <c r="D252" s="297">
        <v>2012</v>
      </c>
      <c r="E252" s="263">
        <f t="shared" si="13"/>
        <v>1818</v>
      </c>
      <c r="F252" s="264">
        <v>1708</v>
      </c>
      <c r="G252" s="265">
        <v>110</v>
      </c>
      <c r="H252" s="266">
        <f t="shared" si="14"/>
        <v>90.357852882703781</v>
      </c>
      <c r="I252" s="267">
        <f t="shared" si="15"/>
        <v>84.890656063618295</v>
      </c>
      <c r="J252" s="268">
        <f t="shared" si="12"/>
        <v>5.4671968190854869</v>
      </c>
      <c r="K252" s="252"/>
    </row>
    <row r="253" spans="1:11">
      <c r="A253" s="518"/>
      <c r="B253" s="295">
        <v>9262</v>
      </c>
      <c r="C253" s="223" t="s">
        <v>428</v>
      </c>
      <c r="D253" s="297">
        <v>1201</v>
      </c>
      <c r="E253" s="263">
        <f t="shared" si="13"/>
        <v>1165</v>
      </c>
      <c r="F253" s="264">
        <v>1165</v>
      </c>
      <c r="G253" s="144" t="s">
        <v>432</v>
      </c>
      <c r="H253" s="266">
        <f t="shared" si="14"/>
        <v>97.002497918401332</v>
      </c>
      <c r="I253" s="267">
        <f t="shared" si="15"/>
        <v>97.002497918401332</v>
      </c>
      <c r="J253" s="224" t="s">
        <v>432</v>
      </c>
      <c r="K253" s="252"/>
    </row>
    <row r="254" spans="1:11">
      <c r="A254" s="518"/>
      <c r="B254" s="295">
        <v>9263</v>
      </c>
      <c r="C254" s="296" t="s">
        <v>247</v>
      </c>
      <c r="D254" s="297">
        <v>1189</v>
      </c>
      <c r="E254" s="263">
        <f t="shared" si="13"/>
        <v>1081</v>
      </c>
      <c r="F254" s="264">
        <v>1074</v>
      </c>
      <c r="G254" s="265">
        <v>7</v>
      </c>
      <c r="H254" s="266">
        <f t="shared" si="14"/>
        <v>90.916736753574426</v>
      </c>
      <c r="I254" s="267">
        <f t="shared" si="15"/>
        <v>90.328006728343141</v>
      </c>
      <c r="J254" s="268">
        <f t="shared" si="12"/>
        <v>0.58873002523128681</v>
      </c>
      <c r="K254" s="252"/>
    </row>
    <row r="255" spans="1:11">
      <c r="A255" s="518"/>
      <c r="B255" s="295">
        <v>9271</v>
      </c>
      <c r="C255" s="296" t="s">
        <v>248</v>
      </c>
      <c r="D255" s="297">
        <v>3185</v>
      </c>
      <c r="E255" s="263">
        <f t="shared" si="13"/>
        <v>2928</v>
      </c>
      <c r="F255" s="264">
        <v>2923</v>
      </c>
      <c r="G255" s="265">
        <v>5</v>
      </c>
      <c r="H255" s="266">
        <f t="shared" si="14"/>
        <v>91.930926216640501</v>
      </c>
      <c r="I255" s="267">
        <f t="shared" si="15"/>
        <v>91.773940345368914</v>
      </c>
      <c r="J255" s="268">
        <f t="shared" si="12"/>
        <v>0.15698587127158556</v>
      </c>
      <c r="K255" s="252"/>
    </row>
    <row r="256" spans="1:11">
      <c r="A256" s="518"/>
      <c r="B256" s="295">
        <v>9272</v>
      </c>
      <c r="C256" s="296" t="s">
        <v>249</v>
      </c>
      <c r="D256" s="297">
        <v>2062</v>
      </c>
      <c r="E256" s="263">
        <f t="shared" si="13"/>
        <v>1893</v>
      </c>
      <c r="F256" s="264">
        <v>1869</v>
      </c>
      <c r="G256" s="265">
        <v>24</v>
      </c>
      <c r="H256" s="266">
        <f t="shared" si="14"/>
        <v>91.804073714839959</v>
      </c>
      <c r="I256" s="267">
        <f t="shared" si="15"/>
        <v>90.640155189136763</v>
      </c>
      <c r="J256" s="268">
        <f t="shared" si="12"/>
        <v>1.1639185257032008</v>
      </c>
      <c r="K256" s="252"/>
    </row>
    <row r="257" spans="1:11">
      <c r="A257" s="518"/>
      <c r="B257" s="295">
        <v>9273</v>
      </c>
      <c r="C257" s="296" t="s">
        <v>250</v>
      </c>
      <c r="D257" s="297">
        <v>3689</v>
      </c>
      <c r="E257" s="263">
        <f t="shared" si="13"/>
        <v>3340</v>
      </c>
      <c r="F257" s="264">
        <v>3322</v>
      </c>
      <c r="G257" s="265">
        <v>18</v>
      </c>
      <c r="H257" s="266">
        <f t="shared" si="14"/>
        <v>90.539441583084852</v>
      </c>
      <c r="I257" s="267">
        <f t="shared" si="15"/>
        <v>90.051504472756847</v>
      </c>
      <c r="J257" s="268">
        <f t="shared" si="12"/>
        <v>0.48793711032800219</v>
      </c>
      <c r="K257" s="252"/>
    </row>
    <row r="258" spans="1:11">
      <c r="A258" s="518"/>
      <c r="B258" s="295">
        <v>9274</v>
      </c>
      <c r="C258" s="296" t="s">
        <v>251</v>
      </c>
      <c r="D258" s="297">
        <v>5190</v>
      </c>
      <c r="E258" s="263">
        <f t="shared" si="13"/>
        <v>4716</v>
      </c>
      <c r="F258" s="264">
        <v>4673</v>
      </c>
      <c r="G258" s="265">
        <v>43</v>
      </c>
      <c r="H258" s="266">
        <f t="shared" si="14"/>
        <v>90.867052023121389</v>
      </c>
      <c r="I258" s="267">
        <f t="shared" si="15"/>
        <v>90.038535645472066</v>
      </c>
      <c r="J258" s="268">
        <f t="shared" si="12"/>
        <v>0.82851637764932562</v>
      </c>
      <c r="K258" s="252"/>
    </row>
    <row r="259" spans="1:11">
      <c r="A259" s="518"/>
      <c r="B259" s="295">
        <v>9275</v>
      </c>
      <c r="C259" s="296" t="s">
        <v>252</v>
      </c>
      <c r="D259" s="297">
        <v>5198</v>
      </c>
      <c r="E259" s="263">
        <f t="shared" si="13"/>
        <v>4888</v>
      </c>
      <c r="F259" s="264">
        <v>4872</v>
      </c>
      <c r="G259" s="265">
        <v>16</v>
      </c>
      <c r="H259" s="266">
        <f t="shared" si="14"/>
        <v>94.036167756829556</v>
      </c>
      <c r="I259" s="267">
        <f t="shared" si="15"/>
        <v>93.728357060407845</v>
      </c>
      <c r="J259" s="268">
        <f t="shared" si="12"/>
        <v>0.30781069642170067</v>
      </c>
      <c r="K259" s="252"/>
    </row>
    <row r="260" spans="1:11">
      <c r="A260" s="518"/>
      <c r="B260" s="295">
        <v>9276</v>
      </c>
      <c r="C260" s="296" t="s">
        <v>253</v>
      </c>
      <c r="D260" s="297">
        <v>2136</v>
      </c>
      <c r="E260" s="263">
        <f t="shared" si="13"/>
        <v>1949</v>
      </c>
      <c r="F260" s="264">
        <v>1927</v>
      </c>
      <c r="G260" s="265">
        <v>22</v>
      </c>
      <c r="H260" s="266">
        <f t="shared" si="14"/>
        <v>91.245318352059925</v>
      </c>
      <c r="I260" s="267">
        <f t="shared" si="15"/>
        <v>90.215355805243448</v>
      </c>
      <c r="J260" s="268">
        <f t="shared" si="12"/>
        <v>1.0299625468164795</v>
      </c>
      <c r="K260" s="252"/>
    </row>
    <row r="261" spans="1:11">
      <c r="A261" s="518"/>
      <c r="B261" s="295">
        <v>9277</v>
      </c>
      <c r="C261" s="296" t="s">
        <v>254</v>
      </c>
      <c r="D261" s="297">
        <v>3375</v>
      </c>
      <c r="E261" s="263">
        <f t="shared" si="13"/>
        <v>3122</v>
      </c>
      <c r="F261" s="264">
        <v>3116</v>
      </c>
      <c r="G261" s="265">
        <v>6</v>
      </c>
      <c r="H261" s="266">
        <f t="shared" si="14"/>
        <v>92.503703703703707</v>
      </c>
      <c r="I261" s="267">
        <f t="shared" si="15"/>
        <v>92.32592592592593</v>
      </c>
      <c r="J261" s="268">
        <f t="shared" si="12"/>
        <v>0.17777777777777778</v>
      </c>
      <c r="K261" s="252"/>
    </row>
    <row r="262" spans="1:11">
      <c r="A262" s="518"/>
      <c r="B262" s="295">
        <v>9278</v>
      </c>
      <c r="C262" s="296" t="s">
        <v>255</v>
      </c>
      <c r="D262" s="297">
        <v>3023</v>
      </c>
      <c r="E262" s="263">
        <f t="shared" si="13"/>
        <v>2779</v>
      </c>
      <c r="F262" s="264">
        <v>2777</v>
      </c>
      <c r="G262" s="265">
        <v>2</v>
      </c>
      <c r="H262" s="266">
        <f t="shared" si="14"/>
        <v>91.928547800198473</v>
      </c>
      <c r="I262" s="267">
        <f t="shared" si="15"/>
        <v>91.86238835593781</v>
      </c>
      <c r="J262" s="268">
        <f t="shared" si="12"/>
        <v>6.6159444260668207E-2</v>
      </c>
      <c r="K262" s="252"/>
    </row>
    <row r="263" spans="1:11">
      <c r="A263" s="518"/>
      <c r="B263" s="295">
        <v>9279</v>
      </c>
      <c r="C263" s="296" t="s">
        <v>256</v>
      </c>
      <c r="D263" s="297">
        <v>2783</v>
      </c>
      <c r="E263" s="263">
        <f t="shared" si="13"/>
        <v>2517</v>
      </c>
      <c r="F263" s="264">
        <v>2506</v>
      </c>
      <c r="G263" s="265">
        <v>11</v>
      </c>
      <c r="H263" s="266">
        <f t="shared" si="14"/>
        <v>90.441969098095583</v>
      </c>
      <c r="I263" s="267">
        <f t="shared" si="15"/>
        <v>90.046712181099537</v>
      </c>
      <c r="J263" s="268">
        <f t="shared" ref="J263:J326" si="16">G263*100/D263</f>
        <v>0.39525691699604742</v>
      </c>
      <c r="K263" s="252"/>
    </row>
    <row r="264" spans="1:11">
      <c r="A264" s="518"/>
      <c r="B264" s="295">
        <v>9361</v>
      </c>
      <c r="C264" s="296" t="s">
        <v>257</v>
      </c>
      <c r="D264" s="297">
        <v>1060</v>
      </c>
      <c r="E264" s="263">
        <f t="shared" ref="E264:E327" si="17">SUM(F264:G264)</f>
        <v>963</v>
      </c>
      <c r="F264" s="264">
        <v>956</v>
      </c>
      <c r="G264" s="265">
        <v>7</v>
      </c>
      <c r="H264" s="266">
        <f t="shared" ref="H264:H327" si="18">E264*100/D264</f>
        <v>90.84905660377359</v>
      </c>
      <c r="I264" s="267">
        <f t="shared" ref="I264:I327" si="19">F264*100/D264</f>
        <v>90.188679245283012</v>
      </c>
      <c r="J264" s="268">
        <f t="shared" si="16"/>
        <v>0.660377358490566</v>
      </c>
      <c r="K264" s="252"/>
    </row>
    <row r="265" spans="1:11">
      <c r="A265" s="518"/>
      <c r="B265" s="295">
        <v>9362</v>
      </c>
      <c r="C265" s="296" t="s">
        <v>258</v>
      </c>
      <c r="D265" s="297">
        <v>3872</v>
      </c>
      <c r="E265" s="263">
        <f t="shared" si="17"/>
        <v>3650</v>
      </c>
      <c r="F265" s="264">
        <v>3645</v>
      </c>
      <c r="G265" s="265">
        <v>5</v>
      </c>
      <c r="H265" s="266">
        <f t="shared" si="18"/>
        <v>94.266528925619838</v>
      </c>
      <c r="I265" s="267">
        <f t="shared" si="19"/>
        <v>94.137396694214871</v>
      </c>
      <c r="J265" s="268">
        <f t="shared" si="16"/>
        <v>0.12913223140495866</v>
      </c>
      <c r="K265" s="252"/>
    </row>
    <row r="266" spans="1:11">
      <c r="A266" s="518"/>
      <c r="B266" s="295">
        <v>9363</v>
      </c>
      <c r="C266" s="296" t="s">
        <v>259</v>
      </c>
      <c r="D266" s="297">
        <v>1093</v>
      </c>
      <c r="E266" s="263">
        <f t="shared" si="17"/>
        <v>988</v>
      </c>
      <c r="F266" s="264">
        <v>986</v>
      </c>
      <c r="G266" s="265">
        <v>2</v>
      </c>
      <c r="H266" s="266">
        <f t="shared" si="18"/>
        <v>90.393412625800551</v>
      </c>
      <c r="I266" s="267">
        <f t="shared" si="19"/>
        <v>90.210430009149135</v>
      </c>
      <c r="J266" s="268">
        <f t="shared" si="16"/>
        <v>0.18298261665141813</v>
      </c>
      <c r="K266" s="252"/>
    </row>
    <row r="267" spans="1:11">
      <c r="A267" s="518"/>
      <c r="B267" s="295">
        <v>9371</v>
      </c>
      <c r="C267" s="296" t="s">
        <v>260</v>
      </c>
      <c r="D267" s="297">
        <v>2745</v>
      </c>
      <c r="E267" s="263">
        <f t="shared" si="17"/>
        <v>2570</v>
      </c>
      <c r="F267" s="264">
        <v>2565</v>
      </c>
      <c r="G267" s="265">
        <v>5</v>
      </c>
      <c r="H267" s="266">
        <f t="shared" si="18"/>
        <v>93.624772313296901</v>
      </c>
      <c r="I267" s="267">
        <f t="shared" si="19"/>
        <v>93.442622950819668</v>
      </c>
      <c r="J267" s="268">
        <f t="shared" si="16"/>
        <v>0.18214936247723132</v>
      </c>
      <c r="K267" s="252"/>
    </row>
    <row r="268" spans="1:11">
      <c r="A268" s="518"/>
      <c r="B268" s="295">
        <v>9372</v>
      </c>
      <c r="C268" s="296" t="s">
        <v>261</v>
      </c>
      <c r="D268" s="297">
        <v>3517</v>
      </c>
      <c r="E268" s="263">
        <f t="shared" si="17"/>
        <v>3209</v>
      </c>
      <c r="F268" s="264">
        <v>3165</v>
      </c>
      <c r="G268" s="265">
        <v>44</v>
      </c>
      <c r="H268" s="266">
        <f t="shared" si="18"/>
        <v>91.242536252487909</v>
      </c>
      <c r="I268" s="267">
        <f t="shared" si="19"/>
        <v>89.991470002843329</v>
      </c>
      <c r="J268" s="268">
        <f t="shared" si="16"/>
        <v>1.2510662496445835</v>
      </c>
      <c r="K268" s="252"/>
    </row>
    <row r="269" spans="1:11">
      <c r="A269" s="518"/>
      <c r="B269" s="295">
        <v>9373</v>
      </c>
      <c r="C269" s="296" t="s">
        <v>262</v>
      </c>
      <c r="D269" s="297">
        <v>3998</v>
      </c>
      <c r="E269" s="263">
        <f t="shared" si="17"/>
        <v>3722</v>
      </c>
      <c r="F269" s="264">
        <v>3721</v>
      </c>
      <c r="G269" s="265">
        <v>1</v>
      </c>
      <c r="H269" s="266">
        <f t="shared" si="18"/>
        <v>93.096548274137064</v>
      </c>
      <c r="I269" s="267">
        <f t="shared" si="19"/>
        <v>93.071535767883944</v>
      </c>
      <c r="J269" s="268">
        <f t="shared" si="16"/>
        <v>2.5012506253126562E-2</v>
      </c>
      <c r="K269" s="252"/>
    </row>
    <row r="270" spans="1:11">
      <c r="A270" s="518"/>
      <c r="B270" s="295">
        <v>9374</v>
      </c>
      <c r="C270" s="296" t="s">
        <v>263</v>
      </c>
      <c r="D270" s="297">
        <v>2536</v>
      </c>
      <c r="E270" s="263">
        <f t="shared" si="17"/>
        <v>2431</v>
      </c>
      <c r="F270" s="264">
        <v>2431</v>
      </c>
      <c r="G270" s="144" t="s">
        <v>432</v>
      </c>
      <c r="H270" s="266">
        <f t="shared" si="18"/>
        <v>95.859621451104104</v>
      </c>
      <c r="I270" s="267">
        <f t="shared" si="19"/>
        <v>95.859621451104104</v>
      </c>
      <c r="J270" s="268" t="s">
        <v>432</v>
      </c>
      <c r="K270" s="252"/>
    </row>
    <row r="271" spans="1:11">
      <c r="A271" s="518"/>
      <c r="B271" s="295">
        <v>9375</v>
      </c>
      <c r="C271" s="296" t="s">
        <v>264</v>
      </c>
      <c r="D271" s="297">
        <v>5956</v>
      </c>
      <c r="E271" s="263">
        <f t="shared" si="17"/>
        <v>5563</v>
      </c>
      <c r="F271" s="264">
        <v>5562</v>
      </c>
      <c r="G271" s="144">
        <v>1</v>
      </c>
      <c r="H271" s="266">
        <f t="shared" si="18"/>
        <v>93.401611820013429</v>
      </c>
      <c r="I271" s="267">
        <f t="shared" si="19"/>
        <v>93.384822028206855</v>
      </c>
      <c r="J271" s="268">
        <f t="shared" si="16"/>
        <v>1.6789791806581598E-2</v>
      </c>
      <c r="K271" s="252"/>
    </row>
    <row r="272" spans="1:11">
      <c r="A272" s="518"/>
      <c r="B272" s="295">
        <v>9376</v>
      </c>
      <c r="C272" s="296" t="s">
        <v>265</v>
      </c>
      <c r="D272" s="297">
        <v>4150</v>
      </c>
      <c r="E272" s="263">
        <f t="shared" si="17"/>
        <v>3815</v>
      </c>
      <c r="F272" s="264">
        <v>3792</v>
      </c>
      <c r="G272" s="265">
        <v>23</v>
      </c>
      <c r="H272" s="266">
        <f t="shared" si="18"/>
        <v>91.92771084337349</v>
      </c>
      <c r="I272" s="267">
        <f t="shared" si="19"/>
        <v>91.373493975903614</v>
      </c>
      <c r="J272" s="268">
        <f t="shared" si="16"/>
        <v>0.55421686746987953</v>
      </c>
      <c r="K272" s="252"/>
    </row>
    <row r="273" spans="1:11">
      <c r="A273" s="518"/>
      <c r="B273" s="295">
        <v>9377</v>
      </c>
      <c r="C273" s="296" t="s">
        <v>266</v>
      </c>
      <c r="D273" s="297">
        <v>1863</v>
      </c>
      <c r="E273" s="263">
        <f t="shared" si="17"/>
        <v>1768</v>
      </c>
      <c r="F273" s="264">
        <v>1765</v>
      </c>
      <c r="G273" s="265">
        <v>3</v>
      </c>
      <c r="H273" s="266">
        <f t="shared" si="18"/>
        <v>94.900697799248519</v>
      </c>
      <c r="I273" s="267">
        <f t="shared" si="19"/>
        <v>94.739667203435317</v>
      </c>
      <c r="J273" s="268">
        <f t="shared" si="16"/>
        <v>0.1610305958132045</v>
      </c>
      <c r="K273" s="252"/>
    </row>
    <row r="274" spans="1:11">
      <c r="A274" s="518"/>
      <c r="B274" s="295">
        <v>9461</v>
      </c>
      <c r="C274" s="296" t="s">
        <v>267</v>
      </c>
      <c r="D274" s="297">
        <v>2028</v>
      </c>
      <c r="E274" s="263">
        <f t="shared" si="17"/>
        <v>1769</v>
      </c>
      <c r="F274" s="264">
        <v>1762</v>
      </c>
      <c r="G274" s="265">
        <v>7</v>
      </c>
      <c r="H274" s="266">
        <f t="shared" si="18"/>
        <v>87.22879684418146</v>
      </c>
      <c r="I274" s="267">
        <f t="shared" si="19"/>
        <v>86.883629191321504</v>
      </c>
      <c r="J274" s="268">
        <f t="shared" si="16"/>
        <v>0.34516765285996054</v>
      </c>
      <c r="K274" s="252"/>
    </row>
    <row r="275" spans="1:11">
      <c r="A275" s="518"/>
      <c r="B275" s="295">
        <v>9462</v>
      </c>
      <c r="C275" s="223" t="s">
        <v>427</v>
      </c>
      <c r="D275" s="297">
        <v>1693</v>
      </c>
      <c r="E275" s="263">
        <f t="shared" si="17"/>
        <v>1567</v>
      </c>
      <c r="F275" s="264">
        <v>1556</v>
      </c>
      <c r="G275" s="265">
        <v>11</v>
      </c>
      <c r="H275" s="266">
        <f t="shared" si="18"/>
        <v>92.557590076786767</v>
      </c>
      <c r="I275" s="267">
        <f t="shared" si="19"/>
        <v>91.907855877141174</v>
      </c>
      <c r="J275" s="268">
        <f t="shared" si="16"/>
        <v>0.64973419964559953</v>
      </c>
      <c r="K275" s="252"/>
    </row>
    <row r="276" spans="1:11">
      <c r="A276" s="518"/>
      <c r="B276" s="295">
        <v>9463</v>
      </c>
      <c r="C276" s="223" t="s">
        <v>268</v>
      </c>
      <c r="D276" s="297">
        <v>987</v>
      </c>
      <c r="E276" s="263">
        <f t="shared" si="17"/>
        <v>972</v>
      </c>
      <c r="F276" s="264">
        <v>972</v>
      </c>
      <c r="G276" s="265" t="s">
        <v>432</v>
      </c>
      <c r="H276" s="266">
        <f t="shared" si="18"/>
        <v>98.480243161094222</v>
      </c>
      <c r="I276" s="267">
        <f t="shared" si="19"/>
        <v>98.480243161094222</v>
      </c>
      <c r="J276" s="268" t="s">
        <v>432</v>
      </c>
      <c r="K276" s="252"/>
    </row>
    <row r="277" spans="1:11">
      <c r="A277" s="518"/>
      <c r="B277" s="295">
        <v>9464</v>
      </c>
      <c r="C277" s="296" t="s">
        <v>269</v>
      </c>
      <c r="D277" s="297">
        <v>1329</v>
      </c>
      <c r="E277" s="263">
        <f t="shared" si="17"/>
        <v>1186</v>
      </c>
      <c r="F277" s="264">
        <v>1178</v>
      </c>
      <c r="G277" s="265">
        <v>8</v>
      </c>
      <c r="H277" s="266">
        <f t="shared" si="18"/>
        <v>89.240030097817908</v>
      </c>
      <c r="I277" s="267">
        <f t="shared" si="19"/>
        <v>88.638073739653876</v>
      </c>
      <c r="J277" s="268">
        <f t="shared" si="16"/>
        <v>0.60195635816403315</v>
      </c>
      <c r="K277" s="252"/>
    </row>
    <row r="278" spans="1:11">
      <c r="A278" s="518"/>
      <c r="B278" s="295">
        <v>9471</v>
      </c>
      <c r="C278" s="296" t="s">
        <v>270</v>
      </c>
      <c r="D278" s="297">
        <v>4449</v>
      </c>
      <c r="E278" s="263">
        <f t="shared" si="17"/>
        <v>4298</v>
      </c>
      <c r="F278" s="264">
        <v>4293</v>
      </c>
      <c r="G278" s="265">
        <v>5</v>
      </c>
      <c r="H278" s="266">
        <f t="shared" si="18"/>
        <v>96.605978871656546</v>
      </c>
      <c r="I278" s="267">
        <f t="shared" si="19"/>
        <v>96.493594066082267</v>
      </c>
      <c r="J278" s="268">
        <f t="shared" si="16"/>
        <v>0.11238480557428636</v>
      </c>
      <c r="K278" s="252"/>
    </row>
    <row r="279" spans="1:11">
      <c r="A279" s="518"/>
      <c r="B279" s="295">
        <v>9472</v>
      </c>
      <c r="C279" s="296" t="s">
        <v>271</v>
      </c>
      <c r="D279" s="297">
        <v>2760</v>
      </c>
      <c r="E279" s="263">
        <f t="shared" si="17"/>
        <v>2602</v>
      </c>
      <c r="F279" s="264">
        <v>2599</v>
      </c>
      <c r="G279" s="265">
        <v>3</v>
      </c>
      <c r="H279" s="266">
        <f t="shared" si="18"/>
        <v>94.275362318840578</v>
      </c>
      <c r="I279" s="267">
        <f t="shared" si="19"/>
        <v>94.166666666666671</v>
      </c>
      <c r="J279" s="268">
        <f t="shared" si="16"/>
        <v>0.10869565217391304</v>
      </c>
      <c r="K279" s="252"/>
    </row>
    <row r="280" spans="1:11">
      <c r="A280" s="518"/>
      <c r="B280" s="295">
        <v>9473</v>
      </c>
      <c r="C280" s="296" t="s">
        <v>272</v>
      </c>
      <c r="D280" s="297">
        <v>2353</v>
      </c>
      <c r="E280" s="263">
        <f t="shared" si="17"/>
        <v>2222</v>
      </c>
      <c r="F280" s="264">
        <v>2194</v>
      </c>
      <c r="G280" s="265">
        <v>28</v>
      </c>
      <c r="H280" s="266">
        <f t="shared" si="18"/>
        <v>94.432639184020402</v>
      </c>
      <c r="I280" s="267">
        <f t="shared" si="19"/>
        <v>93.242668933276661</v>
      </c>
      <c r="J280" s="268">
        <f t="shared" si="16"/>
        <v>1.1899702507437313</v>
      </c>
      <c r="K280" s="252"/>
    </row>
    <row r="281" spans="1:11">
      <c r="A281" s="518"/>
      <c r="B281" s="295">
        <v>9474</v>
      </c>
      <c r="C281" s="296" t="s">
        <v>273</v>
      </c>
      <c r="D281" s="297">
        <v>3493</v>
      </c>
      <c r="E281" s="263">
        <f t="shared" si="17"/>
        <v>3307</v>
      </c>
      <c r="F281" s="264">
        <v>3302</v>
      </c>
      <c r="G281" s="265">
        <v>5</v>
      </c>
      <c r="H281" s="266">
        <f t="shared" si="18"/>
        <v>94.675064414543371</v>
      </c>
      <c r="I281" s="267">
        <f t="shared" si="19"/>
        <v>94.531920984826797</v>
      </c>
      <c r="J281" s="268">
        <f t="shared" si="16"/>
        <v>0.14314342971657601</v>
      </c>
      <c r="K281" s="252"/>
    </row>
    <row r="282" spans="1:11">
      <c r="A282" s="518"/>
      <c r="B282" s="295">
        <v>9475</v>
      </c>
      <c r="C282" s="296" t="s">
        <v>274</v>
      </c>
      <c r="D282" s="297">
        <v>2295</v>
      </c>
      <c r="E282" s="263">
        <f t="shared" si="17"/>
        <v>2041</v>
      </c>
      <c r="F282" s="264">
        <v>2036</v>
      </c>
      <c r="G282" s="265">
        <v>5</v>
      </c>
      <c r="H282" s="266">
        <f t="shared" si="18"/>
        <v>88.932461873638346</v>
      </c>
      <c r="I282" s="267">
        <f t="shared" si="19"/>
        <v>88.714596949891074</v>
      </c>
      <c r="J282" s="268">
        <f t="shared" si="16"/>
        <v>0.2178649237472767</v>
      </c>
      <c r="K282" s="252"/>
    </row>
    <row r="283" spans="1:11">
      <c r="A283" s="518"/>
      <c r="B283" s="295">
        <v>9476</v>
      </c>
      <c r="C283" s="296" t="s">
        <v>275</v>
      </c>
      <c r="D283" s="297">
        <v>1498</v>
      </c>
      <c r="E283" s="263">
        <f t="shared" si="17"/>
        <v>1427</v>
      </c>
      <c r="F283" s="264">
        <v>1422</v>
      </c>
      <c r="G283" s="265">
        <v>5</v>
      </c>
      <c r="H283" s="266">
        <f t="shared" si="18"/>
        <v>95.260347129506002</v>
      </c>
      <c r="I283" s="267">
        <f t="shared" si="19"/>
        <v>94.926568758344459</v>
      </c>
      <c r="J283" s="268">
        <f t="shared" si="16"/>
        <v>0.33377837116154874</v>
      </c>
      <c r="K283" s="252"/>
    </row>
    <row r="284" spans="1:11">
      <c r="A284" s="518"/>
      <c r="B284" s="295">
        <v>9477</v>
      </c>
      <c r="C284" s="296" t="s">
        <v>276</v>
      </c>
      <c r="D284" s="297">
        <v>1641</v>
      </c>
      <c r="E284" s="263">
        <f t="shared" si="17"/>
        <v>1615</v>
      </c>
      <c r="F284" s="264">
        <v>1613</v>
      </c>
      <c r="G284" s="265">
        <v>2</v>
      </c>
      <c r="H284" s="266">
        <f t="shared" si="18"/>
        <v>98.415600243753815</v>
      </c>
      <c r="I284" s="267">
        <f t="shared" si="19"/>
        <v>98.293723339427174</v>
      </c>
      <c r="J284" s="268">
        <f t="shared" si="16"/>
        <v>0.12187690432663011</v>
      </c>
      <c r="K284" s="252"/>
    </row>
    <row r="285" spans="1:11">
      <c r="A285" s="518"/>
      <c r="B285" s="295">
        <v>9478</v>
      </c>
      <c r="C285" s="296" t="s">
        <v>277</v>
      </c>
      <c r="D285" s="297">
        <v>1787</v>
      </c>
      <c r="E285" s="263">
        <f t="shared" si="17"/>
        <v>1689</v>
      </c>
      <c r="F285" s="264">
        <v>1682</v>
      </c>
      <c r="G285" s="265">
        <v>7</v>
      </c>
      <c r="H285" s="266">
        <f t="shared" si="18"/>
        <v>94.515948517067713</v>
      </c>
      <c r="I285" s="267">
        <f t="shared" si="19"/>
        <v>94.124230554001116</v>
      </c>
      <c r="J285" s="268">
        <f t="shared" si="16"/>
        <v>0.39171796306659207</v>
      </c>
      <c r="K285" s="252"/>
    </row>
    <row r="286" spans="1:11">
      <c r="A286" s="518"/>
      <c r="B286" s="295">
        <v>9479</v>
      </c>
      <c r="C286" s="296" t="s">
        <v>278</v>
      </c>
      <c r="D286" s="297">
        <v>1830</v>
      </c>
      <c r="E286" s="263">
        <f t="shared" si="17"/>
        <v>1703</v>
      </c>
      <c r="F286" s="264">
        <v>1700</v>
      </c>
      <c r="G286" s="265">
        <v>3</v>
      </c>
      <c r="H286" s="266">
        <f t="shared" si="18"/>
        <v>93.060109289617486</v>
      </c>
      <c r="I286" s="267">
        <f t="shared" si="19"/>
        <v>92.896174863387984</v>
      </c>
      <c r="J286" s="268">
        <f t="shared" si="16"/>
        <v>0.16393442622950818</v>
      </c>
      <c r="K286" s="252"/>
    </row>
    <row r="287" spans="1:11">
      <c r="A287" s="518"/>
      <c r="B287" s="295">
        <v>9561</v>
      </c>
      <c r="C287" s="296" t="s">
        <v>279</v>
      </c>
      <c r="D287" s="297">
        <v>1176</v>
      </c>
      <c r="E287" s="263">
        <f t="shared" si="17"/>
        <v>1127</v>
      </c>
      <c r="F287" s="264">
        <v>1123</v>
      </c>
      <c r="G287" s="265">
        <v>4</v>
      </c>
      <c r="H287" s="266">
        <f t="shared" si="18"/>
        <v>95.833333333333329</v>
      </c>
      <c r="I287" s="267">
        <f t="shared" si="19"/>
        <v>95.493197278911566</v>
      </c>
      <c r="J287" s="268">
        <f t="shared" si="16"/>
        <v>0.3401360544217687</v>
      </c>
      <c r="K287" s="252"/>
    </row>
    <row r="288" spans="1:11">
      <c r="A288" s="518"/>
      <c r="B288" s="295">
        <v>9562</v>
      </c>
      <c r="C288" s="296" t="s">
        <v>280</v>
      </c>
      <c r="D288" s="297">
        <v>3146</v>
      </c>
      <c r="E288" s="263">
        <f t="shared" si="17"/>
        <v>3027</v>
      </c>
      <c r="F288" s="264">
        <v>3007</v>
      </c>
      <c r="G288" s="265">
        <v>20</v>
      </c>
      <c r="H288" s="266">
        <f t="shared" si="18"/>
        <v>96.217418944691673</v>
      </c>
      <c r="I288" s="267">
        <f t="shared" si="19"/>
        <v>95.581691036236492</v>
      </c>
      <c r="J288" s="268">
        <f t="shared" si="16"/>
        <v>0.63572790845518123</v>
      </c>
      <c r="K288" s="252"/>
    </row>
    <row r="289" spans="1:11">
      <c r="A289" s="518"/>
      <c r="B289" s="295">
        <v>9563</v>
      </c>
      <c r="C289" s="296" t="s">
        <v>281</v>
      </c>
      <c r="D289" s="297">
        <v>3874</v>
      </c>
      <c r="E289" s="263">
        <f t="shared" si="17"/>
        <v>3421</v>
      </c>
      <c r="F289" s="264">
        <v>3380</v>
      </c>
      <c r="G289" s="265">
        <v>41</v>
      </c>
      <c r="H289" s="266">
        <f t="shared" si="18"/>
        <v>88.306659783169849</v>
      </c>
      <c r="I289" s="267">
        <f t="shared" si="19"/>
        <v>87.24832214765101</v>
      </c>
      <c r="J289" s="268">
        <f t="shared" si="16"/>
        <v>1.0583376355188436</v>
      </c>
      <c r="K289" s="252"/>
    </row>
    <row r="290" spans="1:11">
      <c r="A290" s="518"/>
      <c r="B290" s="295">
        <v>9564</v>
      </c>
      <c r="C290" s="296" t="s">
        <v>282</v>
      </c>
      <c r="D290" s="297">
        <v>14698</v>
      </c>
      <c r="E290" s="263">
        <f t="shared" si="17"/>
        <v>13087</v>
      </c>
      <c r="F290" s="264">
        <v>12870</v>
      </c>
      <c r="G290" s="265">
        <v>217</v>
      </c>
      <c r="H290" s="266">
        <f t="shared" si="18"/>
        <v>89.039325078241944</v>
      </c>
      <c r="I290" s="267">
        <f t="shared" si="19"/>
        <v>87.562933732480616</v>
      </c>
      <c r="J290" s="268">
        <f t="shared" si="16"/>
        <v>1.476391345761328</v>
      </c>
      <c r="K290" s="252"/>
    </row>
    <row r="291" spans="1:11">
      <c r="A291" s="518"/>
      <c r="B291" s="295">
        <v>9565</v>
      </c>
      <c r="C291" s="296" t="s">
        <v>283</v>
      </c>
      <c r="D291" s="297">
        <v>1222</v>
      </c>
      <c r="E291" s="263">
        <f t="shared" si="17"/>
        <v>1046</v>
      </c>
      <c r="F291" s="264">
        <v>1035</v>
      </c>
      <c r="G291" s="265">
        <v>11</v>
      </c>
      <c r="H291" s="266">
        <f t="shared" si="18"/>
        <v>85.597381342062192</v>
      </c>
      <c r="I291" s="267">
        <f t="shared" si="19"/>
        <v>84.697217675941076</v>
      </c>
      <c r="J291" s="268">
        <f t="shared" si="16"/>
        <v>0.90016366612111298</v>
      </c>
      <c r="K291" s="252"/>
    </row>
    <row r="292" spans="1:11">
      <c r="A292" s="518"/>
      <c r="B292" s="295">
        <v>9571</v>
      </c>
      <c r="C292" s="296" t="s">
        <v>284</v>
      </c>
      <c r="D292" s="297">
        <v>5627</v>
      </c>
      <c r="E292" s="263">
        <f t="shared" si="17"/>
        <v>5321</v>
      </c>
      <c r="F292" s="264">
        <v>5315</v>
      </c>
      <c r="G292" s="265">
        <v>6</v>
      </c>
      <c r="H292" s="266">
        <f t="shared" si="18"/>
        <v>94.561933534743204</v>
      </c>
      <c r="I292" s="267">
        <f t="shared" si="19"/>
        <v>94.455304780522482</v>
      </c>
      <c r="J292" s="268">
        <f t="shared" si="16"/>
        <v>0.10662875422072152</v>
      </c>
      <c r="K292" s="252"/>
    </row>
    <row r="293" spans="1:11">
      <c r="A293" s="518"/>
      <c r="B293" s="295">
        <v>9572</v>
      </c>
      <c r="C293" s="296" t="s">
        <v>285</v>
      </c>
      <c r="D293" s="297">
        <v>4494</v>
      </c>
      <c r="E293" s="263">
        <f t="shared" si="17"/>
        <v>4287</v>
      </c>
      <c r="F293" s="264">
        <v>4281</v>
      </c>
      <c r="G293" s="265">
        <v>6</v>
      </c>
      <c r="H293" s="266">
        <f t="shared" si="18"/>
        <v>95.393858477970625</v>
      </c>
      <c r="I293" s="267">
        <f t="shared" si="19"/>
        <v>95.260347129506002</v>
      </c>
      <c r="J293" s="268">
        <f t="shared" si="16"/>
        <v>0.13351134846461948</v>
      </c>
      <c r="K293" s="252"/>
    </row>
    <row r="294" spans="1:11">
      <c r="A294" s="518"/>
      <c r="B294" s="295">
        <v>9573</v>
      </c>
      <c r="C294" s="296" t="s">
        <v>286</v>
      </c>
      <c r="D294" s="297">
        <v>3686</v>
      </c>
      <c r="E294" s="263">
        <f t="shared" si="17"/>
        <v>3358</v>
      </c>
      <c r="F294" s="264">
        <v>3337</v>
      </c>
      <c r="G294" s="265">
        <v>21</v>
      </c>
      <c r="H294" s="266">
        <f t="shared" si="18"/>
        <v>91.10146500271297</v>
      </c>
      <c r="I294" s="267">
        <f t="shared" si="19"/>
        <v>90.531741725447645</v>
      </c>
      <c r="J294" s="268">
        <f t="shared" si="16"/>
        <v>0.56972327726532823</v>
      </c>
      <c r="K294" s="252"/>
    </row>
    <row r="295" spans="1:11">
      <c r="A295" s="518"/>
      <c r="B295" s="295">
        <v>9574</v>
      </c>
      <c r="C295" s="296" t="s">
        <v>287</v>
      </c>
      <c r="D295" s="297">
        <v>5086</v>
      </c>
      <c r="E295" s="263">
        <f t="shared" si="17"/>
        <v>4898</v>
      </c>
      <c r="F295" s="264">
        <v>4887</v>
      </c>
      <c r="G295" s="265">
        <v>11</v>
      </c>
      <c r="H295" s="266">
        <f t="shared" si="18"/>
        <v>96.303578450648843</v>
      </c>
      <c r="I295" s="267">
        <f t="shared" si="19"/>
        <v>96.0872984663783</v>
      </c>
      <c r="J295" s="268">
        <f t="shared" si="16"/>
        <v>0.21627998427054659</v>
      </c>
      <c r="K295" s="252"/>
    </row>
    <row r="296" spans="1:11">
      <c r="A296" s="518"/>
      <c r="B296" s="295">
        <v>9575</v>
      </c>
      <c r="C296" s="296" t="s">
        <v>288</v>
      </c>
      <c r="D296" s="297">
        <v>3003</v>
      </c>
      <c r="E296" s="263">
        <f t="shared" si="17"/>
        <v>2782</v>
      </c>
      <c r="F296" s="264">
        <v>2780</v>
      </c>
      <c r="G296" s="265">
        <v>2</v>
      </c>
      <c r="H296" s="266">
        <f t="shared" si="18"/>
        <v>92.640692640692635</v>
      </c>
      <c r="I296" s="267">
        <f t="shared" si="19"/>
        <v>92.574092574092575</v>
      </c>
      <c r="J296" s="268">
        <f t="shared" si="16"/>
        <v>6.6600066600066607E-2</v>
      </c>
      <c r="K296" s="252"/>
    </row>
    <row r="297" spans="1:11">
      <c r="A297" s="518"/>
      <c r="B297" s="295">
        <v>9576</v>
      </c>
      <c r="C297" s="296" t="s">
        <v>289</v>
      </c>
      <c r="D297" s="297">
        <v>3887</v>
      </c>
      <c r="E297" s="263">
        <f t="shared" si="17"/>
        <v>3715</v>
      </c>
      <c r="F297" s="264">
        <v>3708</v>
      </c>
      <c r="G297" s="265">
        <v>7</v>
      </c>
      <c r="H297" s="266">
        <f t="shared" si="18"/>
        <v>95.574993568304606</v>
      </c>
      <c r="I297" s="267">
        <f t="shared" si="19"/>
        <v>95.39490609724723</v>
      </c>
      <c r="J297" s="268">
        <f t="shared" si="16"/>
        <v>0.18008747105737072</v>
      </c>
      <c r="K297" s="252"/>
    </row>
    <row r="298" spans="1:11">
      <c r="A298" s="518"/>
      <c r="B298" s="295">
        <v>9577</v>
      </c>
      <c r="C298" s="296" t="s">
        <v>290</v>
      </c>
      <c r="D298" s="297">
        <v>2882</v>
      </c>
      <c r="E298" s="263">
        <f t="shared" si="17"/>
        <v>2614</v>
      </c>
      <c r="F298" s="264">
        <v>2612</v>
      </c>
      <c r="G298" s="265">
        <v>2</v>
      </c>
      <c r="H298" s="266">
        <f t="shared" si="18"/>
        <v>90.700902151283827</v>
      </c>
      <c r="I298" s="267">
        <f t="shared" si="19"/>
        <v>90.631505898681468</v>
      </c>
      <c r="J298" s="268">
        <f t="shared" si="16"/>
        <v>6.9396252602359473E-2</v>
      </c>
      <c r="K298" s="252"/>
    </row>
    <row r="299" spans="1:11">
      <c r="A299" s="518"/>
      <c r="B299" s="295">
        <v>9661</v>
      </c>
      <c r="C299" s="296" t="s">
        <v>291</v>
      </c>
      <c r="D299" s="297">
        <v>1941</v>
      </c>
      <c r="E299" s="263">
        <f t="shared" si="17"/>
        <v>1777</v>
      </c>
      <c r="F299" s="264">
        <v>1776</v>
      </c>
      <c r="G299" s="265">
        <v>1</v>
      </c>
      <c r="H299" s="266">
        <f t="shared" si="18"/>
        <v>91.550747037609483</v>
      </c>
      <c r="I299" s="267">
        <f t="shared" si="19"/>
        <v>91.499227202472952</v>
      </c>
      <c r="J299" s="268">
        <f t="shared" si="16"/>
        <v>5.151983513652756E-2</v>
      </c>
      <c r="K299" s="252"/>
    </row>
    <row r="300" spans="1:11">
      <c r="A300" s="518"/>
      <c r="B300" s="295">
        <v>9662</v>
      </c>
      <c r="C300" s="296" t="s">
        <v>292</v>
      </c>
      <c r="D300" s="297">
        <v>1554</v>
      </c>
      <c r="E300" s="263">
        <f t="shared" si="17"/>
        <v>1389</v>
      </c>
      <c r="F300" s="264">
        <v>1389</v>
      </c>
      <c r="G300" s="144" t="s">
        <v>432</v>
      </c>
      <c r="H300" s="266">
        <f t="shared" si="18"/>
        <v>89.382239382239376</v>
      </c>
      <c r="I300" s="267">
        <f t="shared" si="19"/>
        <v>89.382239382239376</v>
      </c>
      <c r="J300" s="268" t="s">
        <v>432</v>
      </c>
      <c r="K300" s="252"/>
    </row>
    <row r="301" spans="1:11">
      <c r="A301" s="518"/>
      <c r="B301" s="295">
        <v>9663</v>
      </c>
      <c r="C301" s="296" t="s">
        <v>293</v>
      </c>
      <c r="D301" s="297">
        <v>2937</v>
      </c>
      <c r="E301" s="263">
        <f t="shared" si="17"/>
        <v>2797</v>
      </c>
      <c r="F301" s="264">
        <v>2773</v>
      </c>
      <c r="G301" s="265">
        <v>24</v>
      </c>
      <c r="H301" s="266">
        <f t="shared" si="18"/>
        <v>95.233231188287363</v>
      </c>
      <c r="I301" s="267">
        <f t="shared" si="19"/>
        <v>94.416070820565196</v>
      </c>
      <c r="J301" s="268">
        <f t="shared" si="16"/>
        <v>0.81716036772216549</v>
      </c>
      <c r="K301" s="252"/>
    </row>
    <row r="302" spans="1:11">
      <c r="A302" s="518"/>
      <c r="B302" s="295">
        <v>9671</v>
      </c>
      <c r="C302" s="296" t="s">
        <v>294</v>
      </c>
      <c r="D302" s="297">
        <v>4954</v>
      </c>
      <c r="E302" s="263">
        <f t="shared" si="17"/>
        <v>4669</v>
      </c>
      <c r="F302" s="264">
        <v>4669</v>
      </c>
      <c r="G302" s="144" t="s">
        <v>432</v>
      </c>
      <c r="H302" s="266">
        <f t="shared" si="18"/>
        <v>94.24707307226484</v>
      </c>
      <c r="I302" s="267">
        <f t="shared" si="19"/>
        <v>94.24707307226484</v>
      </c>
      <c r="J302" s="268" t="s">
        <v>432</v>
      </c>
      <c r="K302" s="252"/>
    </row>
    <row r="303" spans="1:11">
      <c r="A303" s="518"/>
      <c r="B303" s="295">
        <v>9672</v>
      </c>
      <c r="C303" s="296" t="s">
        <v>295</v>
      </c>
      <c r="D303" s="297">
        <v>2723</v>
      </c>
      <c r="E303" s="263">
        <f t="shared" si="17"/>
        <v>2555</v>
      </c>
      <c r="F303" s="264">
        <v>2540</v>
      </c>
      <c r="G303" s="265">
        <v>15</v>
      </c>
      <c r="H303" s="266">
        <f t="shared" si="18"/>
        <v>93.830334190231369</v>
      </c>
      <c r="I303" s="267">
        <f t="shared" si="19"/>
        <v>93.279471171502024</v>
      </c>
      <c r="J303" s="268">
        <f t="shared" si="16"/>
        <v>0.55086301872934262</v>
      </c>
      <c r="K303" s="252"/>
    </row>
    <row r="304" spans="1:11">
      <c r="A304" s="518"/>
      <c r="B304" s="295">
        <v>9673</v>
      </c>
      <c r="C304" s="296" t="s">
        <v>296</v>
      </c>
      <c r="D304" s="297">
        <v>2308</v>
      </c>
      <c r="E304" s="263">
        <f t="shared" si="17"/>
        <v>2170</v>
      </c>
      <c r="F304" s="264">
        <v>2170</v>
      </c>
      <c r="G304" s="144" t="s">
        <v>432</v>
      </c>
      <c r="H304" s="266">
        <f t="shared" si="18"/>
        <v>94.020797227036397</v>
      </c>
      <c r="I304" s="267">
        <f t="shared" si="19"/>
        <v>94.020797227036397</v>
      </c>
      <c r="J304" s="224" t="s">
        <v>432</v>
      </c>
      <c r="K304" s="252"/>
    </row>
    <row r="305" spans="1:11">
      <c r="A305" s="518"/>
      <c r="B305" s="295">
        <v>9674</v>
      </c>
      <c r="C305" s="296" t="s">
        <v>297</v>
      </c>
      <c r="D305" s="297">
        <v>2447</v>
      </c>
      <c r="E305" s="263">
        <f t="shared" si="17"/>
        <v>2321</v>
      </c>
      <c r="F305" s="264">
        <v>2319</v>
      </c>
      <c r="G305" s="265">
        <v>2</v>
      </c>
      <c r="H305" s="266">
        <f t="shared" si="18"/>
        <v>94.850837760523092</v>
      </c>
      <c r="I305" s="267">
        <f t="shared" si="19"/>
        <v>94.769105026563139</v>
      </c>
      <c r="J305" s="268">
        <f t="shared" si="16"/>
        <v>8.1732733959950954E-2</v>
      </c>
      <c r="K305" s="252"/>
    </row>
    <row r="306" spans="1:11">
      <c r="A306" s="518"/>
      <c r="B306" s="295">
        <v>9675</v>
      </c>
      <c r="C306" s="296" t="s">
        <v>298</v>
      </c>
      <c r="D306" s="297">
        <v>2743</v>
      </c>
      <c r="E306" s="263">
        <f t="shared" si="17"/>
        <v>2549</v>
      </c>
      <c r="F306" s="264">
        <v>2547</v>
      </c>
      <c r="G306" s="265">
        <v>2</v>
      </c>
      <c r="H306" s="266">
        <f t="shared" si="18"/>
        <v>92.927451695224207</v>
      </c>
      <c r="I306" s="267">
        <f t="shared" si="19"/>
        <v>92.854538826102811</v>
      </c>
      <c r="J306" s="268">
        <f t="shared" si="16"/>
        <v>7.2912869121399923E-2</v>
      </c>
      <c r="K306" s="252"/>
    </row>
    <row r="307" spans="1:11">
      <c r="A307" s="518"/>
      <c r="B307" s="295">
        <v>9676</v>
      </c>
      <c r="C307" s="296" t="s">
        <v>299</v>
      </c>
      <c r="D307" s="297">
        <v>3620</v>
      </c>
      <c r="E307" s="263">
        <f t="shared" si="17"/>
        <v>3471</v>
      </c>
      <c r="F307" s="264">
        <v>3471</v>
      </c>
      <c r="G307" s="144" t="s">
        <v>432</v>
      </c>
      <c r="H307" s="266">
        <f t="shared" si="18"/>
        <v>95.88397790055248</v>
      </c>
      <c r="I307" s="267">
        <f t="shared" si="19"/>
        <v>95.88397790055248</v>
      </c>
      <c r="J307" s="224" t="s">
        <v>432</v>
      </c>
      <c r="K307" s="252"/>
    </row>
    <row r="308" spans="1:11">
      <c r="A308" s="518"/>
      <c r="B308" s="295">
        <v>9677</v>
      </c>
      <c r="C308" s="296" t="s">
        <v>300</v>
      </c>
      <c r="D308" s="297">
        <v>3403</v>
      </c>
      <c r="E308" s="263">
        <f t="shared" si="17"/>
        <v>3266</v>
      </c>
      <c r="F308" s="264">
        <v>3266</v>
      </c>
      <c r="G308" s="144" t="s">
        <v>432</v>
      </c>
      <c r="H308" s="266">
        <f t="shared" si="18"/>
        <v>95.974140464296212</v>
      </c>
      <c r="I308" s="267">
        <f t="shared" si="19"/>
        <v>95.974140464296212</v>
      </c>
      <c r="J308" s="224" t="s">
        <v>432</v>
      </c>
      <c r="K308" s="252"/>
    </row>
    <row r="309" spans="1:11">
      <c r="A309" s="518"/>
      <c r="B309" s="295">
        <v>9678</v>
      </c>
      <c r="C309" s="296" t="s">
        <v>301</v>
      </c>
      <c r="D309" s="297">
        <v>3381</v>
      </c>
      <c r="E309" s="263">
        <f t="shared" si="17"/>
        <v>3198</v>
      </c>
      <c r="F309" s="264">
        <v>3193</v>
      </c>
      <c r="G309" s="265">
        <v>5</v>
      </c>
      <c r="H309" s="266">
        <f t="shared" si="18"/>
        <v>94.587400177462285</v>
      </c>
      <c r="I309" s="267">
        <f t="shared" si="19"/>
        <v>94.439514936409353</v>
      </c>
      <c r="J309" s="268">
        <f t="shared" si="16"/>
        <v>0.14788524105294293</v>
      </c>
      <c r="K309" s="252"/>
    </row>
    <row r="310" spans="1:11">
      <c r="A310" s="518"/>
      <c r="B310" s="295">
        <v>9679</v>
      </c>
      <c r="C310" s="296" t="s">
        <v>302</v>
      </c>
      <c r="D310" s="297">
        <v>4941</v>
      </c>
      <c r="E310" s="263">
        <f t="shared" si="17"/>
        <v>4659</v>
      </c>
      <c r="F310" s="264">
        <v>4656</v>
      </c>
      <c r="G310" s="265">
        <v>3</v>
      </c>
      <c r="H310" s="266">
        <f t="shared" si="18"/>
        <v>94.292653309046756</v>
      </c>
      <c r="I310" s="267">
        <f t="shared" si="19"/>
        <v>94.231936854887678</v>
      </c>
      <c r="J310" s="268">
        <f t="shared" si="16"/>
        <v>6.0716454159077109E-2</v>
      </c>
      <c r="K310" s="252"/>
    </row>
    <row r="311" spans="1:11">
      <c r="A311" s="518"/>
      <c r="B311" s="295">
        <v>9761</v>
      </c>
      <c r="C311" s="296" t="s">
        <v>303</v>
      </c>
      <c r="D311" s="297">
        <v>8198</v>
      </c>
      <c r="E311" s="263">
        <f t="shared" si="17"/>
        <v>6994</v>
      </c>
      <c r="F311" s="264">
        <v>6809</v>
      </c>
      <c r="G311" s="265">
        <v>185</v>
      </c>
      <c r="H311" s="266">
        <f t="shared" si="18"/>
        <v>85.313491095389125</v>
      </c>
      <c r="I311" s="267">
        <f t="shared" si="19"/>
        <v>83.056843132471329</v>
      </c>
      <c r="J311" s="268">
        <f t="shared" si="16"/>
        <v>2.2566479629177847</v>
      </c>
      <c r="K311" s="252"/>
    </row>
    <row r="312" spans="1:11">
      <c r="A312" s="518"/>
      <c r="B312" s="295">
        <v>9762</v>
      </c>
      <c r="C312" s="296" t="s">
        <v>304</v>
      </c>
      <c r="D312" s="297">
        <v>1316</v>
      </c>
      <c r="E312" s="263">
        <f t="shared" si="17"/>
        <v>1177</v>
      </c>
      <c r="F312" s="264">
        <v>1177</v>
      </c>
      <c r="G312" s="144" t="s">
        <v>432</v>
      </c>
      <c r="H312" s="266">
        <f t="shared" si="18"/>
        <v>89.437689969604861</v>
      </c>
      <c r="I312" s="267">
        <f t="shared" si="19"/>
        <v>89.437689969604861</v>
      </c>
      <c r="J312" s="268" t="s">
        <v>432</v>
      </c>
      <c r="K312" s="252"/>
    </row>
    <row r="313" spans="1:11">
      <c r="A313" s="518"/>
      <c r="B313" s="295">
        <v>9763</v>
      </c>
      <c r="C313" s="296" t="s">
        <v>305</v>
      </c>
      <c r="D313" s="297">
        <v>2011</v>
      </c>
      <c r="E313" s="263">
        <f t="shared" si="17"/>
        <v>1833</v>
      </c>
      <c r="F313" s="264">
        <v>1816</v>
      </c>
      <c r="G313" s="265">
        <v>17</v>
      </c>
      <c r="H313" s="266">
        <f t="shared" si="18"/>
        <v>91.148682247637993</v>
      </c>
      <c r="I313" s="267">
        <f t="shared" si="19"/>
        <v>90.303331675783198</v>
      </c>
      <c r="J313" s="268">
        <f t="shared" si="16"/>
        <v>0.84535057185479856</v>
      </c>
      <c r="K313" s="252"/>
    </row>
    <row r="314" spans="1:11">
      <c r="A314" s="518"/>
      <c r="B314" s="295">
        <v>9764</v>
      </c>
      <c r="C314" s="296" t="s">
        <v>306</v>
      </c>
      <c r="D314" s="297">
        <v>1272</v>
      </c>
      <c r="E314" s="263">
        <f t="shared" si="17"/>
        <v>1125</v>
      </c>
      <c r="F314" s="264">
        <v>1124</v>
      </c>
      <c r="G314" s="144">
        <v>1</v>
      </c>
      <c r="H314" s="266">
        <f t="shared" si="18"/>
        <v>88.443396226415089</v>
      </c>
      <c r="I314" s="267">
        <f t="shared" si="19"/>
        <v>88.364779874213838</v>
      </c>
      <c r="J314" s="224">
        <f t="shared" si="16"/>
        <v>7.8616352201257858E-2</v>
      </c>
      <c r="K314" s="252"/>
    </row>
    <row r="315" spans="1:11">
      <c r="A315" s="518"/>
      <c r="B315" s="295">
        <v>9771</v>
      </c>
      <c r="C315" s="296" t="s">
        <v>307</v>
      </c>
      <c r="D315" s="297">
        <v>4453</v>
      </c>
      <c r="E315" s="263">
        <f t="shared" si="17"/>
        <v>3922</v>
      </c>
      <c r="F315" s="264">
        <v>3899</v>
      </c>
      <c r="G315" s="265">
        <v>23</v>
      </c>
      <c r="H315" s="266">
        <f t="shared" si="18"/>
        <v>88.075454749607005</v>
      </c>
      <c r="I315" s="267">
        <f t="shared" si="19"/>
        <v>87.558949023130481</v>
      </c>
      <c r="J315" s="268">
        <f t="shared" si="16"/>
        <v>0.5165057264765327</v>
      </c>
      <c r="K315" s="252"/>
    </row>
    <row r="316" spans="1:11">
      <c r="A316" s="518"/>
      <c r="B316" s="295">
        <v>9772</v>
      </c>
      <c r="C316" s="296" t="s">
        <v>308</v>
      </c>
      <c r="D316" s="297">
        <v>8279</v>
      </c>
      <c r="E316" s="263">
        <f t="shared" si="17"/>
        <v>7647</v>
      </c>
      <c r="F316" s="264">
        <v>7622</v>
      </c>
      <c r="G316" s="265">
        <v>25</v>
      </c>
      <c r="H316" s="266">
        <f t="shared" si="18"/>
        <v>92.366227805290492</v>
      </c>
      <c r="I316" s="267">
        <f t="shared" si="19"/>
        <v>92.064258968474448</v>
      </c>
      <c r="J316" s="268">
        <f t="shared" si="16"/>
        <v>0.30196883681604059</v>
      </c>
      <c r="K316" s="252"/>
    </row>
    <row r="317" spans="1:11">
      <c r="A317" s="518"/>
      <c r="B317" s="295">
        <v>9773</v>
      </c>
      <c r="C317" s="296" t="s">
        <v>309</v>
      </c>
      <c r="D317" s="297">
        <v>2918</v>
      </c>
      <c r="E317" s="263">
        <f t="shared" si="17"/>
        <v>2684</v>
      </c>
      <c r="F317" s="264">
        <v>2669</v>
      </c>
      <c r="G317" s="265">
        <v>15</v>
      </c>
      <c r="H317" s="266">
        <f t="shared" si="18"/>
        <v>91.980808773132281</v>
      </c>
      <c r="I317" s="267">
        <f t="shared" si="19"/>
        <v>91.466758053461277</v>
      </c>
      <c r="J317" s="268">
        <f t="shared" si="16"/>
        <v>0.51405071967100757</v>
      </c>
      <c r="K317" s="252"/>
    </row>
    <row r="318" spans="1:11">
      <c r="A318" s="518"/>
      <c r="B318" s="295">
        <v>9774</v>
      </c>
      <c r="C318" s="296" t="s">
        <v>310</v>
      </c>
      <c r="D318" s="297">
        <v>3761</v>
      </c>
      <c r="E318" s="263">
        <f t="shared" si="17"/>
        <v>3499</v>
      </c>
      <c r="F318" s="264">
        <v>3490</v>
      </c>
      <c r="G318" s="265">
        <v>9</v>
      </c>
      <c r="H318" s="266">
        <f t="shared" si="18"/>
        <v>93.033767614996009</v>
      </c>
      <c r="I318" s="267">
        <f t="shared" si="19"/>
        <v>92.794469555969158</v>
      </c>
      <c r="J318" s="268">
        <f t="shared" si="16"/>
        <v>0.23929805902685455</v>
      </c>
      <c r="K318" s="252"/>
    </row>
    <row r="319" spans="1:11">
      <c r="A319" s="518"/>
      <c r="B319" s="295">
        <v>9775</v>
      </c>
      <c r="C319" s="296" t="s">
        <v>311</v>
      </c>
      <c r="D319" s="297">
        <v>5316</v>
      </c>
      <c r="E319" s="263">
        <f t="shared" si="17"/>
        <v>4957</v>
      </c>
      <c r="F319" s="264">
        <v>4936</v>
      </c>
      <c r="G319" s="265">
        <v>21</v>
      </c>
      <c r="H319" s="266">
        <f t="shared" si="18"/>
        <v>93.246802106847255</v>
      </c>
      <c r="I319" s="267">
        <f t="shared" si="19"/>
        <v>92.851768246802109</v>
      </c>
      <c r="J319" s="268">
        <f t="shared" si="16"/>
        <v>0.39503386004514673</v>
      </c>
      <c r="K319" s="252"/>
    </row>
    <row r="320" spans="1:11">
      <c r="A320" s="518"/>
      <c r="B320" s="295">
        <v>9776</v>
      </c>
      <c r="C320" s="296" t="s">
        <v>312</v>
      </c>
      <c r="D320" s="297">
        <v>2377</v>
      </c>
      <c r="E320" s="263">
        <f t="shared" si="17"/>
        <v>2221</v>
      </c>
      <c r="F320" s="264">
        <v>2212</v>
      </c>
      <c r="G320" s="265">
        <v>9</v>
      </c>
      <c r="H320" s="266">
        <f t="shared" si="18"/>
        <v>93.437105595288173</v>
      </c>
      <c r="I320" s="267">
        <f t="shared" si="19"/>
        <v>93.058477071939421</v>
      </c>
      <c r="J320" s="268">
        <f t="shared" si="16"/>
        <v>0.37862852334875896</v>
      </c>
      <c r="K320" s="252"/>
    </row>
    <row r="321" spans="1:11">
      <c r="A321" s="518"/>
      <c r="B321" s="295">
        <v>9777</v>
      </c>
      <c r="C321" s="296" t="s">
        <v>313</v>
      </c>
      <c r="D321" s="297">
        <v>4392</v>
      </c>
      <c r="E321" s="263">
        <f t="shared" si="17"/>
        <v>4013</v>
      </c>
      <c r="F321" s="264">
        <v>4010</v>
      </c>
      <c r="G321" s="265">
        <v>3</v>
      </c>
      <c r="H321" s="266">
        <f t="shared" si="18"/>
        <v>91.37067395264117</v>
      </c>
      <c r="I321" s="267">
        <f t="shared" si="19"/>
        <v>91.302367941712205</v>
      </c>
      <c r="J321" s="268">
        <f t="shared" si="16"/>
        <v>6.8306010928961755E-2</v>
      </c>
      <c r="K321" s="252"/>
    </row>
    <row r="322" spans="1:11">
      <c r="A322" s="518"/>
      <c r="B322" s="295">
        <v>9778</v>
      </c>
      <c r="C322" s="296" t="s">
        <v>314</v>
      </c>
      <c r="D322" s="297">
        <v>4447</v>
      </c>
      <c r="E322" s="263">
        <f t="shared" si="17"/>
        <v>4114</v>
      </c>
      <c r="F322" s="264">
        <v>4113</v>
      </c>
      <c r="G322" s="265">
        <v>1</v>
      </c>
      <c r="H322" s="266">
        <f t="shared" si="18"/>
        <v>92.511805711715766</v>
      </c>
      <c r="I322" s="267">
        <f t="shared" si="19"/>
        <v>92.489318641780983</v>
      </c>
      <c r="J322" s="268">
        <f t="shared" si="16"/>
        <v>2.2487069934787496E-2</v>
      </c>
      <c r="K322" s="252"/>
    </row>
    <row r="323" spans="1:11">
      <c r="A323" s="518"/>
      <c r="B323" s="295">
        <v>9779</v>
      </c>
      <c r="C323" s="296" t="s">
        <v>315</v>
      </c>
      <c r="D323" s="297">
        <v>3930</v>
      </c>
      <c r="E323" s="263">
        <f t="shared" si="17"/>
        <v>3684</v>
      </c>
      <c r="F323" s="264">
        <v>3676</v>
      </c>
      <c r="G323" s="265">
        <v>8</v>
      </c>
      <c r="H323" s="266">
        <f t="shared" si="18"/>
        <v>93.74045801526718</v>
      </c>
      <c r="I323" s="267">
        <f t="shared" si="19"/>
        <v>93.536895674300254</v>
      </c>
      <c r="J323" s="268">
        <f t="shared" si="16"/>
        <v>0.20356234096692111</v>
      </c>
      <c r="K323" s="252"/>
    </row>
    <row r="324" spans="1:11">
      <c r="A324" s="519"/>
      <c r="B324" s="328">
        <v>9780</v>
      </c>
      <c r="C324" s="329" t="s">
        <v>316</v>
      </c>
      <c r="D324" s="330">
        <v>4593</v>
      </c>
      <c r="E324" s="331">
        <f t="shared" si="17"/>
        <v>4234</v>
      </c>
      <c r="F324" s="332">
        <v>4218</v>
      </c>
      <c r="G324" s="333">
        <v>16</v>
      </c>
      <c r="H324" s="334">
        <f t="shared" si="18"/>
        <v>92.18375789244503</v>
      </c>
      <c r="I324" s="335">
        <f t="shared" si="19"/>
        <v>91.835401698236453</v>
      </c>
      <c r="J324" s="336">
        <f t="shared" si="16"/>
        <v>0.34835619420857827</v>
      </c>
      <c r="K324" s="252"/>
    </row>
    <row r="325" spans="1:11" ht="15" customHeight="1">
      <c r="A325" s="520" t="s">
        <v>413</v>
      </c>
      <c r="B325" s="301">
        <v>10041</v>
      </c>
      <c r="C325" s="302" t="s">
        <v>317</v>
      </c>
      <c r="D325" s="303">
        <v>8574</v>
      </c>
      <c r="E325" s="304">
        <f t="shared" si="17"/>
        <v>7458</v>
      </c>
      <c r="F325" s="305">
        <v>7337</v>
      </c>
      <c r="G325" s="306">
        <v>121</v>
      </c>
      <c r="H325" s="307">
        <f t="shared" si="18"/>
        <v>86.983904828551431</v>
      </c>
      <c r="I325" s="308">
        <f t="shared" si="19"/>
        <v>85.572661534872879</v>
      </c>
      <c r="J325" s="309">
        <f t="shared" si="16"/>
        <v>1.411243293678563</v>
      </c>
      <c r="K325" s="252"/>
    </row>
    <row r="326" spans="1:11">
      <c r="A326" s="520"/>
      <c r="B326" s="337">
        <v>10042</v>
      </c>
      <c r="C326" s="225" t="s">
        <v>318</v>
      </c>
      <c r="D326" s="339">
        <v>2563</v>
      </c>
      <c r="E326" s="340">
        <f t="shared" si="17"/>
        <v>2507</v>
      </c>
      <c r="F326" s="341">
        <v>2506</v>
      </c>
      <c r="G326" s="342">
        <v>1</v>
      </c>
      <c r="H326" s="343">
        <f t="shared" si="18"/>
        <v>97.815060476004689</v>
      </c>
      <c r="I326" s="344">
        <f t="shared" si="19"/>
        <v>97.776043698790474</v>
      </c>
      <c r="J326" s="345">
        <f t="shared" si="16"/>
        <v>3.901677721420211E-2</v>
      </c>
      <c r="K326" s="252"/>
    </row>
    <row r="327" spans="1:11">
      <c r="A327" s="520"/>
      <c r="B327" s="337">
        <v>10043</v>
      </c>
      <c r="C327" s="338" t="s">
        <v>319</v>
      </c>
      <c r="D327" s="339">
        <v>3375</v>
      </c>
      <c r="E327" s="340">
        <f t="shared" si="17"/>
        <v>2632</v>
      </c>
      <c r="F327" s="341">
        <v>2619</v>
      </c>
      <c r="G327" s="342">
        <v>13</v>
      </c>
      <c r="H327" s="343">
        <f t="shared" si="18"/>
        <v>77.985185185185188</v>
      </c>
      <c r="I327" s="344">
        <f t="shared" si="19"/>
        <v>77.599999999999994</v>
      </c>
      <c r="J327" s="345">
        <f t="shared" ref="J327:J390" si="20">G327*100/D327</f>
        <v>0.38518518518518519</v>
      </c>
      <c r="K327" s="252"/>
    </row>
    <row r="328" spans="1:11">
      <c r="A328" s="520"/>
      <c r="B328" s="337">
        <v>10044</v>
      </c>
      <c r="C328" s="338" t="s">
        <v>320</v>
      </c>
      <c r="D328" s="339">
        <v>5073</v>
      </c>
      <c r="E328" s="340">
        <f t="shared" ref="E328:E391" si="21">SUM(F328:G328)</f>
        <v>4689</v>
      </c>
      <c r="F328" s="341">
        <v>4680</v>
      </c>
      <c r="G328" s="342">
        <v>9</v>
      </c>
      <c r="H328" s="343">
        <f t="shared" ref="H328:H391" si="22">E328*100/D328</f>
        <v>92.430514488468361</v>
      </c>
      <c r="I328" s="344">
        <f t="shared" ref="I328:I391" si="23">F328*100/D328</f>
        <v>92.253104671791846</v>
      </c>
      <c r="J328" s="345">
        <f t="shared" si="20"/>
        <v>0.17740981667652278</v>
      </c>
      <c r="K328" s="252"/>
    </row>
    <row r="329" spans="1:11">
      <c r="A329" s="520"/>
      <c r="B329" s="337">
        <v>10045</v>
      </c>
      <c r="C329" s="338" t="s">
        <v>321</v>
      </c>
      <c r="D329" s="339">
        <v>3520</v>
      </c>
      <c r="E329" s="340">
        <f t="shared" si="21"/>
        <v>3344</v>
      </c>
      <c r="F329" s="341">
        <v>3343</v>
      </c>
      <c r="G329" s="342">
        <v>1</v>
      </c>
      <c r="H329" s="343">
        <f t="shared" si="22"/>
        <v>95</v>
      </c>
      <c r="I329" s="344">
        <f t="shared" si="23"/>
        <v>94.971590909090907</v>
      </c>
      <c r="J329" s="345">
        <f t="shared" si="20"/>
        <v>2.8409090909090908E-2</v>
      </c>
      <c r="K329" s="252"/>
    </row>
    <row r="330" spans="1:11">
      <c r="A330" s="520"/>
      <c r="B330" s="310">
        <v>10046</v>
      </c>
      <c r="C330" s="311" t="s">
        <v>322</v>
      </c>
      <c r="D330" s="312">
        <v>1974</v>
      </c>
      <c r="E330" s="313">
        <f t="shared" si="21"/>
        <v>1894</v>
      </c>
      <c r="F330" s="314">
        <v>1891</v>
      </c>
      <c r="G330" s="315">
        <v>3</v>
      </c>
      <c r="H330" s="316">
        <f t="shared" si="22"/>
        <v>95.947315096251273</v>
      </c>
      <c r="I330" s="317">
        <f t="shared" si="23"/>
        <v>95.79533941236069</v>
      </c>
      <c r="J330" s="318">
        <f t="shared" si="20"/>
        <v>0.1519756838905775</v>
      </c>
      <c r="K330" s="252"/>
    </row>
    <row r="331" spans="1:11" ht="14.85" customHeight="1">
      <c r="A331" s="228" t="s">
        <v>414</v>
      </c>
      <c r="B331" s="346">
        <v>11000</v>
      </c>
      <c r="C331" s="347" t="s">
        <v>323</v>
      </c>
      <c r="D331" s="348">
        <v>113572</v>
      </c>
      <c r="E331" s="349">
        <f t="shared" si="21"/>
        <v>104630</v>
      </c>
      <c r="F331" s="350">
        <v>103218</v>
      </c>
      <c r="G331" s="351">
        <v>1412</v>
      </c>
      <c r="H331" s="352">
        <f t="shared" si="22"/>
        <v>92.126580495192471</v>
      </c>
      <c r="I331" s="353">
        <f t="shared" si="23"/>
        <v>90.883316310358182</v>
      </c>
      <c r="J331" s="354">
        <f t="shared" si="20"/>
        <v>1.2432641848342902</v>
      </c>
      <c r="K331" s="252"/>
    </row>
    <row r="332" spans="1:11" ht="15" customHeight="1">
      <c r="A332" s="520" t="s">
        <v>415</v>
      </c>
      <c r="B332" s="301">
        <v>12051</v>
      </c>
      <c r="C332" s="238" t="s">
        <v>422</v>
      </c>
      <c r="D332" s="303">
        <v>1877</v>
      </c>
      <c r="E332" s="304">
        <f t="shared" si="21"/>
        <v>1876</v>
      </c>
      <c r="F332" s="305">
        <v>1870</v>
      </c>
      <c r="G332" s="306">
        <v>6</v>
      </c>
      <c r="H332" s="307">
        <f t="shared" si="22"/>
        <v>99.946723494938738</v>
      </c>
      <c r="I332" s="308">
        <f t="shared" si="23"/>
        <v>99.62706446457112</v>
      </c>
      <c r="J332" s="309">
        <f t="shared" si="20"/>
        <v>0.3196590303676079</v>
      </c>
      <c r="K332" s="252"/>
    </row>
    <row r="333" spans="1:11">
      <c r="A333" s="520"/>
      <c r="B333" s="337">
        <v>12052</v>
      </c>
      <c r="C333" s="338" t="s">
        <v>324</v>
      </c>
      <c r="D333" s="339">
        <v>2512</v>
      </c>
      <c r="E333" s="340">
        <f t="shared" si="21"/>
        <v>2472</v>
      </c>
      <c r="F333" s="341">
        <v>2452</v>
      </c>
      <c r="G333" s="342">
        <v>20</v>
      </c>
      <c r="H333" s="343">
        <f t="shared" si="22"/>
        <v>98.407643312101911</v>
      </c>
      <c r="I333" s="344">
        <f t="shared" si="23"/>
        <v>97.611464968152873</v>
      </c>
      <c r="J333" s="345">
        <f t="shared" si="20"/>
        <v>0.79617834394904463</v>
      </c>
      <c r="K333" s="252"/>
    </row>
    <row r="334" spans="1:11">
      <c r="A334" s="520"/>
      <c r="B334" s="337">
        <v>12053</v>
      </c>
      <c r="C334" s="225" t="s">
        <v>325</v>
      </c>
      <c r="D334" s="339">
        <v>1437</v>
      </c>
      <c r="E334" s="340">
        <f t="shared" si="21"/>
        <v>1425</v>
      </c>
      <c r="F334" s="341">
        <v>1424</v>
      </c>
      <c r="G334" s="226">
        <v>1</v>
      </c>
      <c r="H334" s="343">
        <f t="shared" si="22"/>
        <v>99.164926931106478</v>
      </c>
      <c r="I334" s="344">
        <f t="shared" si="23"/>
        <v>99.095337508698677</v>
      </c>
      <c r="J334" s="227">
        <f t="shared" si="20"/>
        <v>6.9589422407794019E-2</v>
      </c>
      <c r="K334" s="252"/>
    </row>
    <row r="335" spans="1:11">
      <c r="A335" s="520"/>
      <c r="B335" s="337">
        <v>12054</v>
      </c>
      <c r="C335" s="338" t="s">
        <v>326</v>
      </c>
      <c r="D335" s="339">
        <v>5856</v>
      </c>
      <c r="E335" s="340">
        <f t="shared" si="21"/>
        <v>5757</v>
      </c>
      <c r="F335" s="341">
        <v>5756</v>
      </c>
      <c r="G335" s="342">
        <v>1</v>
      </c>
      <c r="H335" s="343">
        <f t="shared" si="22"/>
        <v>98.30942622950819</v>
      </c>
      <c r="I335" s="344">
        <f t="shared" si="23"/>
        <v>98.292349726775953</v>
      </c>
      <c r="J335" s="345">
        <f t="shared" si="20"/>
        <v>1.7076502732240439E-2</v>
      </c>
      <c r="K335" s="252"/>
    </row>
    <row r="336" spans="1:11">
      <c r="A336" s="520"/>
      <c r="B336" s="337">
        <v>12060</v>
      </c>
      <c r="C336" s="338" t="s">
        <v>327</v>
      </c>
      <c r="D336" s="339">
        <v>5293</v>
      </c>
      <c r="E336" s="340">
        <f t="shared" si="21"/>
        <v>4905</v>
      </c>
      <c r="F336" s="341">
        <v>4872</v>
      </c>
      <c r="G336" s="342">
        <v>33</v>
      </c>
      <c r="H336" s="343">
        <f t="shared" si="22"/>
        <v>92.669563574532404</v>
      </c>
      <c r="I336" s="344">
        <f t="shared" si="23"/>
        <v>92.046098620819947</v>
      </c>
      <c r="J336" s="345">
        <f t="shared" si="20"/>
        <v>0.62346495371245036</v>
      </c>
      <c r="K336" s="252"/>
    </row>
    <row r="337" spans="1:11">
      <c r="A337" s="520"/>
      <c r="B337" s="337">
        <v>12061</v>
      </c>
      <c r="C337" s="338" t="s">
        <v>328</v>
      </c>
      <c r="D337" s="339">
        <v>5160</v>
      </c>
      <c r="E337" s="340">
        <f t="shared" si="21"/>
        <v>4844</v>
      </c>
      <c r="F337" s="341">
        <v>4836</v>
      </c>
      <c r="G337" s="342">
        <v>8</v>
      </c>
      <c r="H337" s="343">
        <f t="shared" si="22"/>
        <v>93.875968992248062</v>
      </c>
      <c r="I337" s="344">
        <f t="shared" si="23"/>
        <v>93.720930232558146</v>
      </c>
      <c r="J337" s="345">
        <f t="shared" si="20"/>
        <v>0.15503875968992248</v>
      </c>
      <c r="K337" s="252"/>
    </row>
    <row r="338" spans="1:11">
      <c r="A338" s="520"/>
      <c r="B338" s="337">
        <v>12062</v>
      </c>
      <c r="C338" s="338" t="s">
        <v>329</v>
      </c>
      <c r="D338" s="339">
        <v>2425</v>
      </c>
      <c r="E338" s="340">
        <f t="shared" si="21"/>
        <v>2306</v>
      </c>
      <c r="F338" s="341">
        <v>2301</v>
      </c>
      <c r="G338" s="342">
        <v>5</v>
      </c>
      <c r="H338" s="343">
        <f t="shared" si="22"/>
        <v>95.092783505154642</v>
      </c>
      <c r="I338" s="344">
        <f t="shared" si="23"/>
        <v>94.886597938144334</v>
      </c>
      <c r="J338" s="345">
        <f t="shared" si="20"/>
        <v>0.20618556701030927</v>
      </c>
      <c r="K338" s="252"/>
    </row>
    <row r="339" spans="1:11">
      <c r="A339" s="520"/>
      <c r="B339" s="337">
        <v>12063</v>
      </c>
      <c r="C339" s="338" t="s">
        <v>330</v>
      </c>
      <c r="D339" s="339">
        <v>4786</v>
      </c>
      <c r="E339" s="340">
        <f t="shared" si="21"/>
        <v>4419</v>
      </c>
      <c r="F339" s="341">
        <v>4391</v>
      </c>
      <c r="G339" s="342">
        <v>28</v>
      </c>
      <c r="H339" s="343">
        <f t="shared" si="22"/>
        <v>92.331801086502296</v>
      </c>
      <c r="I339" s="344">
        <f t="shared" si="23"/>
        <v>91.746761387379863</v>
      </c>
      <c r="J339" s="345">
        <f t="shared" si="20"/>
        <v>0.58503969912244047</v>
      </c>
      <c r="K339" s="252"/>
    </row>
    <row r="340" spans="1:11">
      <c r="A340" s="520"/>
      <c r="B340" s="337">
        <v>12064</v>
      </c>
      <c r="C340" s="338" t="s">
        <v>331</v>
      </c>
      <c r="D340" s="339">
        <v>5581</v>
      </c>
      <c r="E340" s="340">
        <f t="shared" si="21"/>
        <v>5330</v>
      </c>
      <c r="F340" s="341">
        <v>5177</v>
      </c>
      <c r="G340" s="342">
        <v>153</v>
      </c>
      <c r="H340" s="343">
        <f t="shared" si="22"/>
        <v>95.502598100698805</v>
      </c>
      <c r="I340" s="344">
        <f t="shared" si="23"/>
        <v>92.761153915068988</v>
      </c>
      <c r="J340" s="345">
        <f t="shared" si="20"/>
        <v>2.7414441856298155</v>
      </c>
      <c r="K340" s="252"/>
    </row>
    <row r="341" spans="1:11">
      <c r="A341" s="520"/>
      <c r="B341" s="337">
        <v>12065</v>
      </c>
      <c r="C341" s="338" t="s">
        <v>332</v>
      </c>
      <c r="D341" s="339">
        <v>6067</v>
      </c>
      <c r="E341" s="340">
        <f t="shared" si="21"/>
        <v>5764</v>
      </c>
      <c r="F341" s="341">
        <v>5748</v>
      </c>
      <c r="G341" s="342">
        <v>16</v>
      </c>
      <c r="H341" s="343">
        <f t="shared" si="22"/>
        <v>95.005768913795947</v>
      </c>
      <c r="I341" s="344">
        <f t="shared" si="23"/>
        <v>94.742047140267019</v>
      </c>
      <c r="J341" s="345">
        <f t="shared" si="20"/>
        <v>0.26372177352892701</v>
      </c>
      <c r="K341" s="252"/>
    </row>
    <row r="342" spans="1:11">
      <c r="A342" s="520"/>
      <c r="B342" s="337">
        <v>12066</v>
      </c>
      <c r="C342" s="338" t="s">
        <v>333</v>
      </c>
      <c r="D342" s="339">
        <v>2766</v>
      </c>
      <c r="E342" s="340">
        <f t="shared" si="21"/>
        <v>2659</v>
      </c>
      <c r="F342" s="341">
        <v>2654</v>
      </c>
      <c r="G342" s="342">
        <v>5</v>
      </c>
      <c r="H342" s="343">
        <f t="shared" si="22"/>
        <v>96.131597975415758</v>
      </c>
      <c r="I342" s="344">
        <f t="shared" si="23"/>
        <v>95.950831525668832</v>
      </c>
      <c r="J342" s="345">
        <f t="shared" si="20"/>
        <v>0.18076644974692696</v>
      </c>
      <c r="K342" s="252"/>
    </row>
    <row r="343" spans="1:11">
      <c r="A343" s="520"/>
      <c r="B343" s="337">
        <v>12067</v>
      </c>
      <c r="C343" s="338" t="s">
        <v>334</v>
      </c>
      <c r="D343" s="339">
        <v>4745</v>
      </c>
      <c r="E343" s="340">
        <f t="shared" si="21"/>
        <v>4478</v>
      </c>
      <c r="F343" s="341">
        <v>4471</v>
      </c>
      <c r="G343" s="342">
        <v>7</v>
      </c>
      <c r="H343" s="343">
        <f t="shared" si="22"/>
        <v>94.373024236037935</v>
      </c>
      <c r="I343" s="344">
        <f t="shared" si="23"/>
        <v>94.225500526870391</v>
      </c>
      <c r="J343" s="345">
        <f t="shared" si="20"/>
        <v>0.14752370916754479</v>
      </c>
      <c r="K343" s="252"/>
    </row>
    <row r="344" spans="1:11">
      <c r="A344" s="520"/>
      <c r="B344" s="337">
        <v>12068</v>
      </c>
      <c r="C344" s="338" t="s">
        <v>423</v>
      </c>
      <c r="D344" s="339">
        <v>2587</v>
      </c>
      <c r="E344" s="340">
        <f t="shared" si="21"/>
        <v>2531</v>
      </c>
      <c r="F344" s="341">
        <v>2528</v>
      </c>
      <c r="G344" s="342">
        <v>3</v>
      </c>
      <c r="H344" s="343">
        <f t="shared" si="22"/>
        <v>97.835330498647082</v>
      </c>
      <c r="I344" s="344">
        <f t="shared" si="23"/>
        <v>97.719366061074609</v>
      </c>
      <c r="J344" s="345">
        <f t="shared" si="20"/>
        <v>0.11596443757247778</v>
      </c>
      <c r="K344" s="252"/>
    </row>
    <row r="345" spans="1:11">
      <c r="A345" s="520"/>
      <c r="B345" s="337">
        <v>12069</v>
      </c>
      <c r="C345" s="338" t="s">
        <v>335</v>
      </c>
      <c r="D345" s="339">
        <v>6306</v>
      </c>
      <c r="E345" s="340">
        <f t="shared" si="21"/>
        <v>5883</v>
      </c>
      <c r="F345" s="341">
        <v>5804</v>
      </c>
      <c r="G345" s="342">
        <v>79</v>
      </c>
      <c r="H345" s="343">
        <f t="shared" si="22"/>
        <v>93.292102759276872</v>
      </c>
      <c r="I345" s="344">
        <f t="shared" si="23"/>
        <v>92.039327624484613</v>
      </c>
      <c r="J345" s="345">
        <f t="shared" si="20"/>
        <v>1.2527751347922613</v>
      </c>
      <c r="K345" s="252"/>
    </row>
    <row r="346" spans="1:11">
      <c r="A346" s="520"/>
      <c r="B346" s="337">
        <v>12070</v>
      </c>
      <c r="C346" s="338" t="s">
        <v>336</v>
      </c>
      <c r="D346" s="339">
        <v>1872</v>
      </c>
      <c r="E346" s="340">
        <f t="shared" si="21"/>
        <v>1744</v>
      </c>
      <c r="F346" s="341">
        <v>1738</v>
      </c>
      <c r="G346" s="226">
        <v>6</v>
      </c>
      <c r="H346" s="343">
        <f t="shared" si="22"/>
        <v>93.162393162393158</v>
      </c>
      <c r="I346" s="344">
        <f t="shared" si="23"/>
        <v>92.841880341880341</v>
      </c>
      <c r="J346" s="345">
        <f t="shared" si="20"/>
        <v>0.32051282051282054</v>
      </c>
      <c r="K346" s="252"/>
    </row>
    <row r="347" spans="1:11">
      <c r="A347" s="520"/>
      <c r="B347" s="337">
        <v>12071</v>
      </c>
      <c r="C347" s="599" t="s">
        <v>337</v>
      </c>
      <c r="D347" s="339">
        <v>2767</v>
      </c>
      <c r="E347" s="340">
        <f t="shared" si="21"/>
        <v>2616</v>
      </c>
      <c r="F347" s="341">
        <v>2610</v>
      </c>
      <c r="G347" s="342">
        <v>6</v>
      </c>
      <c r="H347" s="343">
        <f t="shared" si="22"/>
        <v>94.542826165522229</v>
      </c>
      <c r="I347" s="344">
        <f t="shared" si="23"/>
        <v>94.325984821105891</v>
      </c>
      <c r="J347" s="345">
        <f t="shared" si="20"/>
        <v>0.21684134441633537</v>
      </c>
      <c r="K347" s="252"/>
    </row>
    <row r="348" spans="1:11">
      <c r="A348" s="520"/>
      <c r="B348" s="337">
        <v>12072</v>
      </c>
      <c r="C348" s="599" t="s">
        <v>338</v>
      </c>
      <c r="D348" s="339">
        <v>5031</v>
      </c>
      <c r="E348" s="340">
        <f t="shared" si="21"/>
        <v>4508</v>
      </c>
      <c r="F348" s="341">
        <v>4495</v>
      </c>
      <c r="G348" s="342">
        <v>13</v>
      </c>
      <c r="H348" s="343">
        <f t="shared" si="22"/>
        <v>89.604452395150076</v>
      </c>
      <c r="I348" s="344">
        <f t="shared" si="23"/>
        <v>89.346054462333527</v>
      </c>
      <c r="J348" s="345">
        <f t="shared" si="20"/>
        <v>0.25839793281653745</v>
      </c>
      <c r="K348" s="252"/>
    </row>
    <row r="349" spans="1:11">
      <c r="A349" s="520"/>
      <c r="B349" s="310">
        <v>12073</v>
      </c>
      <c r="C349" s="598" t="s">
        <v>339</v>
      </c>
      <c r="D349" s="312">
        <v>2843</v>
      </c>
      <c r="E349" s="313">
        <f t="shared" si="21"/>
        <v>2679</v>
      </c>
      <c r="F349" s="314">
        <v>2678</v>
      </c>
      <c r="G349" s="239">
        <v>1</v>
      </c>
      <c r="H349" s="316">
        <f t="shared" si="22"/>
        <v>94.231445655997192</v>
      </c>
      <c r="I349" s="317">
        <f t="shared" si="23"/>
        <v>94.196271544143514</v>
      </c>
      <c r="J349" s="345">
        <f t="shared" si="20"/>
        <v>3.5174111853675694E-2</v>
      </c>
      <c r="K349" s="252"/>
    </row>
    <row r="350" spans="1:11" ht="15" customHeight="1">
      <c r="A350" s="527" t="s">
        <v>416</v>
      </c>
      <c r="B350" s="319">
        <v>13003</v>
      </c>
      <c r="C350" s="597" t="s">
        <v>467</v>
      </c>
      <c r="D350" s="321">
        <v>5365</v>
      </c>
      <c r="E350" s="322">
        <f t="shared" si="21"/>
        <v>5504</v>
      </c>
      <c r="F350" s="323">
        <v>5468</v>
      </c>
      <c r="G350" s="324">
        <v>36</v>
      </c>
      <c r="H350" s="325">
        <f t="shared" si="22"/>
        <v>102.59086672879776</v>
      </c>
      <c r="I350" s="326">
        <f t="shared" si="23"/>
        <v>101.91985088536812</v>
      </c>
      <c r="J350" s="327">
        <f t="shared" si="20"/>
        <v>0.67101584342963649</v>
      </c>
      <c r="K350" s="252"/>
    </row>
    <row r="351" spans="1:11">
      <c r="A351" s="528"/>
      <c r="B351" s="295">
        <v>13004</v>
      </c>
      <c r="C351" s="296" t="s">
        <v>340</v>
      </c>
      <c r="D351" s="297">
        <v>2702</v>
      </c>
      <c r="E351" s="263">
        <f t="shared" si="21"/>
        <v>2652</v>
      </c>
      <c r="F351" s="264">
        <v>2629</v>
      </c>
      <c r="G351" s="265">
        <v>23</v>
      </c>
      <c r="H351" s="266">
        <f t="shared" si="22"/>
        <v>98.149518874907471</v>
      </c>
      <c r="I351" s="267">
        <f t="shared" si="23"/>
        <v>97.298297557364918</v>
      </c>
      <c r="J351" s="268">
        <f t="shared" si="20"/>
        <v>0.85122131754256103</v>
      </c>
      <c r="K351" s="252"/>
    </row>
    <row r="352" spans="1:11">
      <c r="A352" s="528"/>
      <c r="B352" s="295">
        <v>13071</v>
      </c>
      <c r="C352" s="296" t="s">
        <v>341</v>
      </c>
      <c r="D352" s="297">
        <v>6395</v>
      </c>
      <c r="E352" s="263">
        <f t="shared" si="21"/>
        <v>6144</v>
      </c>
      <c r="F352" s="264">
        <v>5979</v>
      </c>
      <c r="G352" s="265">
        <v>165</v>
      </c>
      <c r="H352" s="266">
        <f t="shared" si="22"/>
        <v>96.075058639562158</v>
      </c>
      <c r="I352" s="267">
        <f t="shared" si="23"/>
        <v>93.494917904612976</v>
      </c>
      <c r="J352" s="268">
        <f t="shared" si="20"/>
        <v>2.5801407349491789</v>
      </c>
      <c r="K352" s="252"/>
    </row>
    <row r="353" spans="1:11">
      <c r="A353" s="528"/>
      <c r="B353" s="295">
        <v>13072</v>
      </c>
      <c r="C353" s="296" t="s">
        <v>342</v>
      </c>
      <c r="D353" s="297">
        <v>6245</v>
      </c>
      <c r="E353" s="263">
        <f t="shared" si="21"/>
        <v>5639</v>
      </c>
      <c r="F353" s="264">
        <v>5632</v>
      </c>
      <c r="G353" s="265">
        <v>7</v>
      </c>
      <c r="H353" s="266">
        <f t="shared" si="22"/>
        <v>90.296236989591677</v>
      </c>
      <c r="I353" s="267">
        <f t="shared" si="23"/>
        <v>90.184147317854283</v>
      </c>
      <c r="J353" s="268">
        <f t="shared" si="20"/>
        <v>0.11208967173738991</v>
      </c>
      <c r="K353" s="252"/>
    </row>
    <row r="354" spans="1:11">
      <c r="A354" s="528"/>
      <c r="B354" s="295">
        <v>13073</v>
      </c>
      <c r="C354" s="296" t="s">
        <v>343</v>
      </c>
      <c r="D354" s="297">
        <v>5496</v>
      </c>
      <c r="E354" s="263">
        <f t="shared" si="21"/>
        <v>5208</v>
      </c>
      <c r="F354" s="264">
        <v>5188</v>
      </c>
      <c r="G354" s="265">
        <v>20</v>
      </c>
      <c r="H354" s="266">
        <f t="shared" si="22"/>
        <v>94.75982532751091</v>
      </c>
      <c r="I354" s="267">
        <f t="shared" si="23"/>
        <v>94.395924308588064</v>
      </c>
      <c r="J354" s="268">
        <f t="shared" si="20"/>
        <v>0.36390101892285298</v>
      </c>
      <c r="K354" s="252"/>
    </row>
    <row r="355" spans="1:11">
      <c r="A355" s="528"/>
      <c r="B355" s="295">
        <v>13074</v>
      </c>
      <c r="C355" s="296" t="s">
        <v>344</v>
      </c>
      <c r="D355" s="297">
        <v>4304</v>
      </c>
      <c r="E355" s="263">
        <f t="shared" si="21"/>
        <v>4099</v>
      </c>
      <c r="F355" s="264">
        <v>4074</v>
      </c>
      <c r="G355" s="265">
        <v>25</v>
      </c>
      <c r="H355" s="266">
        <f t="shared" si="22"/>
        <v>95.236988847583646</v>
      </c>
      <c r="I355" s="267">
        <f t="shared" si="23"/>
        <v>94.656133828996289</v>
      </c>
      <c r="J355" s="268">
        <f t="shared" si="20"/>
        <v>0.58085501858736055</v>
      </c>
      <c r="K355" s="252"/>
    </row>
    <row r="356" spans="1:11">
      <c r="A356" s="528"/>
      <c r="B356" s="295">
        <v>13075</v>
      </c>
      <c r="C356" s="296" t="s">
        <v>345</v>
      </c>
      <c r="D356" s="297">
        <v>5993</v>
      </c>
      <c r="E356" s="263">
        <f t="shared" si="21"/>
        <v>5717</v>
      </c>
      <c r="F356" s="264">
        <v>5648</v>
      </c>
      <c r="G356" s="265">
        <v>69</v>
      </c>
      <c r="H356" s="266">
        <f t="shared" si="22"/>
        <v>95.394627064909059</v>
      </c>
      <c r="I356" s="267">
        <f t="shared" si="23"/>
        <v>94.243283831136324</v>
      </c>
      <c r="J356" s="268">
        <f t="shared" si="20"/>
        <v>1.151343233772735</v>
      </c>
      <c r="K356" s="252"/>
    </row>
    <row r="357" spans="1:11">
      <c r="A357" s="529"/>
      <c r="B357" s="328">
        <v>13076</v>
      </c>
      <c r="C357" s="329" t="s">
        <v>346</v>
      </c>
      <c r="D357" s="330">
        <v>5629</v>
      </c>
      <c r="E357" s="331">
        <f t="shared" si="21"/>
        <v>5226</v>
      </c>
      <c r="F357" s="332">
        <v>5097</v>
      </c>
      <c r="G357" s="333">
        <v>129</v>
      </c>
      <c r="H357" s="334">
        <f t="shared" si="22"/>
        <v>92.840646651270205</v>
      </c>
      <c r="I357" s="335">
        <f t="shared" si="23"/>
        <v>90.548942973885232</v>
      </c>
      <c r="J357" s="336">
        <f t="shared" si="20"/>
        <v>2.2917036773849708</v>
      </c>
      <c r="K357" s="252"/>
    </row>
    <row r="358" spans="1:11" ht="15" customHeight="1">
      <c r="A358" s="520" t="s">
        <v>417</v>
      </c>
      <c r="B358" s="301">
        <v>14511</v>
      </c>
      <c r="C358" s="302" t="s">
        <v>347</v>
      </c>
      <c r="D358" s="303">
        <v>6863</v>
      </c>
      <c r="E358" s="304">
        <f t="shared" si="21"/>
        <v>6313</v>
      </c>
      <c r="F358" s="305">
        <v>6298</v>
      </c>
      <c r="G358" s="306">
        <v>15</v>
      </c>
      <c r="H358" s="307">
        <f t="shared" si="22"/>
        <v>91.98601194812764</v>
      </c>
      <c r="I358" s="308">
        <f t="shared" si="23"/>
        <v>91.767448637622024</v>
      </c>
      <c r="J358" s="309">
        <f t="shared" si="20"/>
        <v>0.21856331050560979</v>
      </c>
      <c r="K358" s="252"/>
    </row>
    <row r="359" spans="1:11">
      <c r="A359" s="520"/>
      <c r="B359" s="337">
        <v>14521</v>
      </c>
      <c r="C359" s="338" t="s">
        <v>348</v>
      </c>
      <c r="D359" s="339">
        <v>8573</v>
      </c>
      <c r="E359" s="340">
        <f t="shared" si="21"/>
        <v>7957</v>
      </c>
      <c r="F359" s="341">
        <v>7945</v>
      </c>
      <c r="G359" s="342">
        <v>12</v>
      </c>
      <c r="H359" s="343">
        <f t="shared" si="22"/>
        <v>92.814650647381313</v>
      </c>
      <c r="I359" s="344">
        <f t="shared" si="23"/>
        <v>92.674676309343283</v>
      </c>
      <c r="J359" s="345">
        <f t="shared" si="20"/>
        <v>0.13997433803802636</v>
      </c>
      <c r="K359" s="252"/>
    </row>
    <row r="360" spans="1:11">
      <c r="A360" s="520"/>
      <c r="B360" s="337">
        <v>14522</v>
      </c>
      <c r="C360" s="338" t="s">
        <v>349</v>
      </c>
      <c r="D360" s="339">
        <v>7970</v>
      </c>
      <c r="E360" s="340">
        <f t="shared" si="21"/>
        <v>7601</v>
      </c>
      <c r="F360" s="341">
        <v>7583</v>
      </c>
      <c r="G360" s="342">
        <v>18</v>
      </c>
      <c r="H360" s="343">
        <f t="shared" si="22"/>
        <v>95.370138017565878</v>
      </c>
      <c r="I360" s="344">
        <f t="shared" si="23"/>
        <v>95.144291091593473</v>
      </c>
      <c r="J360" s="345">
        <f t="shared" si="20"/>
        <v>0.2258469259723965</v>
      </c>
      <c r="K360" s="252"/>
    </row>
    <row r="361" spans="1:11">
      <c r="A361" s="520"/>
      <c r="B361" s="337">
        <v>14523</v>
      </c>
      <c r="C361" s="338" t="s">
        <v>350</v>
      </c>
      <c r="D361" s="339">
        <v>5538</v>
      </c>
      <c r="E361" s="340">
        <f t="shared" si="21"/>
        <v>5113</v>
      </c>
      <c r="F361" s="341">
        <v>5099</v>
      </c>
      <c r="G361" s="226">
        <v>14</v>
      </c>
      <c r="H361" s="343">
        <f t="shared" si="22"/>
        <v>92.325749368002889</v>
      </c>
      <c r="I361" s="344">
        <f t="shared" si="23"/>
        <v>92.072950523654754</v>
      </c>
      <c r="J361" s="227">
        <f t="shared" si="20"/>
        <v>0.25279884434814015</v>
      </c>
      <c r="K361" s="252"/>
    </row>
    <row r="362" spans="1:11">
      <c r="A362" s="520"/>
      <c r="B362" s="337">
        <v>14524</v>
      </c>
      <c r="C362" s="338" t="s">
        <v>351</v>
      </c>
      <c r="D362" s="339">
        <v>7977</v>
      </c>
      <c r="E362" s="340">
        <f t="shared" si="21"/>
        <v>7437</v>
      </c>
      <c r="F362" s="341">
        <v>7424</v>
      </c>
      <c r="G362" s="342">
        <v>13</v>
      </c>
      <c r="H362" s="343">
        <f t="shared" si="22"/>
        <v>93.230537796163972</v>
      </c>
      <c r="I362" s="344">
        <f t="shared" si="23"/>
        <v>93.067569261627185</v>
      </c>
      <c r="J362" s="345">
        <f t="shared" si="20"/>
        <v>0.16296853453679327</v>
      </c>
      <c r="K362" s="252"/>
    </row>
    <row r="363" spans="1:11">
      <c r="A363" s="520"/>
      <c r="B363" s="337">
        <v>14612</v>
      </c>
      <c r="C363" s="338" t="s">
        <v>352</v>
      </c>
      <c r="D363" s="339">
        <v>17699</v>
      </c>
      <c r="E363" s="340">
        <f t="shared" si="21"/>
        <v>17116</v>
      </c>
      <c r="F363" s="341">
        <v>17086</v>
      </c>
      <c r="G363" s="342">
        <v>30</v>
      </c>
      <c r="H363" s="343">
        <f t="shared" si="22"/>
        <v>96.706028589185834</v>
      </c>
      <c r="I363" s="344">
        <f t="shared" si="23"/>
        <v>96.536527487428671</v>
      </c>
      <c r="J363" s="345">
        <f t="shared" si="20"/>
        <v>0.16950110175716143</v>
      </c>
      <c r="K363" s="252"/>
    </row>
    <row r="364" spans="1:11">
      <c r="A364" s="520"/>
      <c r="B364" s="337">
        <v>14625</v>
      </c>
      <c r="C364" s="338" t="s">
        <v>353</v>
      </c>
      <c r="D364" s="339">
        <v>8316</v>
      </c>
      <c r="E364" s="340">
        <f t="shared" si="21"/>
        <v>8058</v>
      </c>
      <c r="F364" s="341">
        <v>8049</v>
      </c>
      <c r="G364" s="342">
        <v>9</v>
      </c>
      <c r="H364" s="343">
        <f t="shared" si="22"/>
        <v>96.897546897546903</v>
      </c>
      <c r="I364" s="344">
        <f t="shared" si="23"/>
        <v>96.789321789321789</v>
      </c>
      <c r="J364" s="345">
        <f t="shared" si="20"/>
        <v>0.10822510822510822</v>
      </c>
      <c r="K364" s="252"/>
    </row>
    <row r="365" spans="1:11">
      <c r="A365" s="520"/>
      <c r="B365" s="337">
        <v>14626</v>
      </c>
      <c r="C365" s="338" t="s">
        <v>354</v>
      </c>
      <c r="D365" s="339">
        <v>6372</v>
      </c>
      <c r="E365" s="340">
        <f t="shared" si="21"/>
        <v>5916</v>
      </c>
      <c r="F365" s="341">
        <v>5907</v>
      </c>
      <c r="G365" s="342">
        <v>9</v>
      </c>
      <c r="H365" s="343">
        <f t="shared" si="22"/>
        <v>92.843691148775889</v>
      </c>
      <c r="I365" s="344">
        <f t="shared" si="23"/>
        <v>92.702448210922782</v>
      </c>
      <c r="J365" s="345">
        <f t="shared" si="20"/>
        <v>0.14124293785310735</v>
      </c>
      <c r="K365" s="252"/>
    </row>
    <row r="366" spans="1:11">
      <c r="A366" s="520"/>
      <c r="B366" s="337">
        <v>14627</v>
      </c>
      <c r="C366" s="338" t="s">
        <v>355</v>
      </c>
      <c r="D366" s="339">
        <v>6590</v>
      </c>
      <c r="E366" s="340">
        <f t="shared" si="21"/>
        <v>6256</v>
      </c>
      <c r="F366" s="341">
        <v>6235</v>
      </c>
      <c r="G366" s="342">
        <v>21</v>
      </c>
      <c r="H366" s="343">
        <f t="shared" si="22"/>
        <v>94.931714719271625</v>
      </c>
      <c r="I366" s="344">
        <f t="shared" si="23"/>
        <v>94.613050075872536</v>
      </c>
      <c r="J366" s="345">
        <f t="shared" si="20"/>
        <v>0.31866464339908951</v>
      </c>
      <c r="K366" s="252"/>
    </row>
    <row r="367" spans="1:11">
      <c r="A367" s="520"/>
      <c r="B367" s="337">
        <v>14628</v>
      </c>
      <c r="C367" s="338" t="s">
        <v>356</v>
      </c>
      <c r="D367" s="339">
        <v>7092</v>
      </c>
      <c r="E367" s="340">
        <f t="shared" si="21"/>
        <v>6727</v>
      </c>
      <c r="F367" s="341">
        <v>6705</v>
      </c>
      <c r="G367" s="342">
        <v>22</v>
      </c>
      <c r="H367" s="343">
        <f t="shared" si="22"/>
        <v>94.853355893965031</v>
      </c>
      <c r="I367" s="344">
        <f t="shared" si="23"/>
        <v>94.543147208121823</v>
      </c>
      <c r="J367" s="345">
        <f t="shared" si="20"/>
        <v>0.3102086858432036</v>
      </c>
      <c r="K367" s="252"/>
    </row>
    <row r="368" spans="1:11">
      <c r="A368" s="520"/>
      <c r="B368" s="337">
        <v>14713</v>
      </c>
      <c r="C368" s="338" t="s">
        <v>357</v>
      </c>
      <c r="D368" s="339">
        <v>18662</v>
      </c>
      <c r="E368" s="340">
        <f t="shared" si="21"/>
        <v>17658</v>
      </c>
      <c r="F368" s="341">
        <v>17563</v>
      </c>
      <c r="G368" s="342">
        <v>95</v>
      </c>
      <c r="H368" s="343">
        <f t="shared" si="22"/>
        <v>94.620083592326651</v>
      </c>
      <c r="I368" s="344">
        <f t="shared" si="23"/>
        <v>94.111027756939237</v>
      </c>
      <c r="J368" s="345">
        <f t="shared" si="20"/>
        <v>0.50905583538741828</v>
      </c>
      <c r="K368" s="252"/>
    </row>
    <row r="369" spans="1:11">
      <c r="A369" s="520"/>
      <c r="B369" s="337">
        <v>14729</v>
      </c>
      <c r="C369" s="338" t="s">
        <v>358</v>
      </c>
      <c r="D369" s="339">
        <v>7357</v>
      </c>
      <c r="E369" s="340">
        <f t="shared" si="21"/>
        <v>6858</v>
      </c>
      <c r="F369" s="341">
        <v>6827</v>
      </c>
      <c r="G369" s="342">
        <v>31</v>
      </c>
      <c r="H369" s="343">
        <f t="shared" si="22"/>
        <v>93.217344026097592</v>
      </c>
      <c r="I369" s="344">
        <f t="shared" si="23"/>
        <v>92.795976620905265</v>
      </c>
      <c r="J369" s="345">
        <f t="shared" si="20"/>
        <v>0.42136740519233384</v>
      </c>
      <c r="K369" s="252"/>
    </row>
    <row r="370" spans="1:11">
      <c r="A370" s="520"/>
      <c r="B370" s="310">
        <v>14730</v>
      </c>
      <c r="C370" s="311" t="s">
        <v>359</v>
      </c>
      <c r="D370" s="312">
        <v>5524</v>
      </c>
      <c r="E370" s="313">
        <f t="shared" si="21"/>
        <v>5102</v>
      </c>
      <c r="F370" s="314">
        <v>5096</v>
      </c>
      <c r="G370" s="315">
        <v>6</v>
      </c>
      <c r="H370" s="316">
        <f t="shared" si="22"/>
        <v>92.360608254887765</v>
      </c>
      <c r="I370" s="317">
        <f t="shared" si="23"/>
        <v>92.251991310644456</v>
      </c>
      <c r="J370" s="318">
        <f t="shared" si="20"/>
        <v>0.10861694424330195</v>
      </c>
      <c r="K370" s="252"/>
    </row>
    <row r="371" spans="1:11" ht="15" customHeight="1">
      <c r="A371" s="517" t="s">
        <v>418</v>
      </c>
      <c r="B371" s="319">
        <v>15001</v>
      </c>
      <c r="C371" s="320" t="s">
        <v>360</v>
      </c>
      <c r="D371" s="321">
        <v>1924</v>
      </c>
      <c r="E371" s="322">
        <f t="shared" si="21"/>
        <v>1798</v>
      </c>
      <c r="F371" s="323">
        <v>1797</v>
      </c>
      <c r="G371" s="240">
        <v>1</v>
      </c>
      <c r="H371" s="325">
        <f t="shared" si="22"/>
        <v>93.451143451143452</v>
      </c>
      <c r="I371" s="326">
        <f t="shared" si="23"/>
        <v>93.399168399168403</v>
      </c>
      <c r="J371" s="241">
        <f t="shared" si="20"/>
        <v>5.1975051975051978E-2</v>
      </c>
      <c r="K371" s="252"/>
    </row>
    <row r="372" spans="1:11">
      <c r="A372" s="518"/>
      <c r="B372" s="295">
        <v>15002</v>
      </c>
      <c r="C372" s="296" t="s">
        <v>361</v>
      </c>
      <c r="D372" s="297">
        <v>6712</v>
      </c>
      <c r="E372" s="263">
        <f t="shared" si="21"/>
        <v>6025</v>
      </c>
      <c r="F372" s="264">
        <v>6023</v>
      </c>
      <c r="G372" s="265">
        <v>2</v>
      </c>
      <c r="H372" s="266">
        <f t="shared" si="22"/>
        <v>89.764600715137064</v>
      </c>
      <c r="I372" s="267">
        <f t="shared" si="23"/>
        <v>89.734803337306317</v>
      </c>
      <c r="J372" s="268">
        <f t="shared" si="20"/>
        <v>2.9797377830750895E-2</v>
      </c>
      <c r="K372" s="252"/>
    </row>
    <row r="373" spans="1:11">
      <c r="A373" s="518"/>
      <c r="B373" s="295">
        <v>15003</v>
      </c>
      <c r="C373" s="296" t="s">
        <v>362</v>
      </c>
      <c r="D373" s="297">
        <v>6541</v>
      </c>
      <c r="E373" s="263">
        <f t="shared" si="21"/>
        <v>6178</v>
      </c>
      <c r="F373" s="264">
        <v>6125</v>
      </c>
      <c r="G373" s="265">
        <v>53</v>
      </c>
      <c r="H373" s="266">
        <f t="shared" si="22"/>
        <v>94.450389848646992</v>
      </c>
      <c r="I373" s="267">
        <f t="shared" si="23"/>
        <v>93.640116190184983</v>
      </c>
      <c r="J373" s="268">
        <f t="shared" si="20"/>
        <v>0.81027365846200883</v>
      </c>
      <c r="K373" s="252"/>
    </row>
    <row r="374" spans="1:11">
      <c r="A374" s="518"/>
      <c r="B374" s="295">
        <v>15081</v>
      </c>
      <c r="C374" s="296" t="s">
        <v>363</v>
      </c>
      <c r="D374" s="297">
        <v>2180</v>
      </c>
      <c r="E374" s="263">
        <f t="shared" si="21"/>
        <v>2037</v>
      </c>
      <c r="F374" s="264">
        <v>2032</v>
      </c>
      <c r="G374" s="265">
        <v>5</v>
      </c>
      <c r="H374" s="266">
        <f t="shared" si="22"/>
        <v>93.440366972477065</v>
      </c>
      <c r="I374" s="267">
        <f t="shared" si="23"/>
        <v>93.211009174311926</v>
      </c>
      <c r="J374" s="268">
        <f t="shared" si="20"/>
        <v>0.22935779816513763</v>
      </c>
      <c r="K374" s="252"/>
    </row>
    <row r="375" spans="1:11">
      <c r="A375" s="518"/>
      <c r="B375" s="295">
        <v>15082</v>
      </c>
      <c r="C375" s="296" t="s">
        <v>364</v>
      </c>
      <c r="D375" s="297">
        <v>3835</v>
      </c>
      <c r="E375" s="263">
        <f t="shared" si="21"/>
        <v>3552</v>
      </c>
      <c r="F375" s="264">
        <v>3544</v>
      </c>
      <c r="G375" s="265">
        <v>8</v>
      </c>
      <c r="H375" s="266">
        <f t="shared" si="22"/>
        <v>92.620599739243801</v>
      </c>
      <c r="I375" s="267">
        <f t="shared" si="23"/>
        <v>92.411994784876143</v>
      </c>
      <c r="J375" s="268">
        <f t="shared" si="20"/>
        <v>0.20860495436766624</v>
      </c>
      <c r="K375" s="252"/>
    </row>
    <row r="376" spans="1:11">
      <c r="A376" s="518"/>
      <c r="B376" s="295">
        <v>15083</v>
      </c>
      <c r="C376" s="296" t="s">
        <v>365</v>
      </c>
      <c r="D376" s="297">
        <v>4709</v>
      </c>
      <c r="E376" s="263">
        <f t="shared" si="21"/>
        <v>4447</v>
      </c>
      <c r="F376" s="264">
        <v>4433</v>
      </c>
      <c r="G376" s="265">
        <v>14</v>
      </c>
      <c r="H376" s="266">
        <f t="shared" si="22"/>
        <v>94.436186026757269</v>
      </c>
      <c r="I376" s="267">
        <f t="shared" si="23"/>
        <v>94.138882990019113</v>
      </c>
      <c r="J376" s="268">
        <f t="shared" si="20"/>
        <v>0.29730303673816094</v>
      </c>
      <c r="K376" s="252"/>
    </row>
    <row r="377" spans="1:11">
      <c r="A377" s="518"/>
      <c r="B377" s="295">
        <v>15084</v>
      </c>
      <c r="C377" s="296" t="s">
        <v>366</v>
      </c>
      <c r="D377" s="297">
        <v>4459</v>
      </c>
      <c r="E377" s="263">
        <f t="shared" si="21"/>
        <v>4198</v>
      </c>
      <c r="F377" s="264">
        <v>4195</v>
      </c>
      <c r="G377" s="265">
        <v>3</v>
      </c>
      <c r="H377" s="266">
        <f t="shared" si="22"/>
        <v>94.14666965687374</v>
      </c>
      <c r="I377" s="267">
        <f t="shared" si="23"/>
        <v>94.079389997757346</v>
      </c>
      <c r="J377" s="268">
        <f t="shared" si="20"/>
        <v>6.7279659116393817E-2</v>
      </c>
      <c r="K377" s="252"/>
    </row>
    <row r="378" spans="1:11">
      <c r="A378" s="518"/>
      <c r="B378" s="295">
        <v>15085</v>
      </c>
      <c r="C378" s="296" t="s">
        <v>367</v>
      </c>
      <c r="D378" s="297">
        <v>4992</v>
      </c>
      <c r="E378" s="263">
        <f t="shared" si="21"/>
        <v>4656</v>
      </c>
      <c r="F378" s="264">
        <v>4656</v>
      </c>
      <c r="G378" s="144" t="s">
        <v>432</v>
      </c>
      <c r="H378" s="266">
        <f t="shared" si="22"/>
        <v>93.269230769230774</v>
      </c>
      <c r="I378" s="267">
        <f t="shared" si="23"/>
        <v>93.269230769230774</v>
      </c>
      <c r="J378" s="224" t="s">
        <v>432</v>
      </c>
      <c r="K378" s="252"/>
    </row>
    <row r="379" spans="1:11">
      <c r="A379" s="518"/>
      <c r="B379" s="295">
        <v>15086</v>
      </c>
      <c r="C379" s="296" t="s">
        <v>368</v>
      </c>
      <c r="D379" s="297">
        <v>2416</v>
      </c>
      <c r="E379" s="263">
        <f t="shared" si="21"/>
        <v>2226</v>
      </c>
      <c r="F379" s="264">
        <v>2223</v>
      </c>
      <c r="G379" s="144">
        <v>3</v>
      </c>
      <c r="H379" s="266">
        <f t="shared" si="22"/>
        <v>92.13576158940397</v>
      </c>
      <c r="I379" s="267">
        <f t="shared" si="23"/>
        <v>92.011589403973517</v>
      </c>
      <c r="J379" s="224">
        <f t="shared" si="20"/>
        <v>0.12417218543046357</v>
      </c>
      <c r="K379" s="252"/>
    </row>
    <row r="380" spans="1:11">
      <c r="A380" s="518"/>
      <c r="B380" s="295">
        <v>15087</v>
      </c>
      <c r="C380" s="296" t="s">
        <v>369</v>
      </c>
      <c r="D380" s="297">
        <v>2984</v>
      </c>
      <c r="E380" s="263">
        <f t="shared" si="21"/>
        <v>2755</v>
      </c>
      <c r="F380" s="264">
        <v>2729</v>
      </c>
      <c r="G380" s="265">
        <v>26</v>
      </c>
      <c r="H380" s="266">
        <f t="shared" si="22"/>
        <v>92.325737265415555</v>
      </c>
      <c r="I380" s="267">
        <f t="shared" si="23"/>
        <v>91.454423592493299</v>
      </c>
      <c r="J380" s="268">
        <f t="shared" si="20"/>
        <v>0.87131367292225204</v>
      </c>
      <c r="K380" s="252"/>
    </row>
    <row r="381" spans="1:11">
      <c r="A381" s="518"/>
      <c r="B381" s="295">
        <v>15088</v>
      </c>
      <c r="C381" s="296" t="s">
        <v>370</v>
      </c>
      <c r="D381" s="297">
        <v>4954</v>
      </c>
      <c r="E381" s="263">
        <f t="shared" si="21"/>
        <v>4633</v>
      </c>
      <c r="F381" s="264">
        <v>4617</v>
      </c>
      <c r="G381" s="265">
        <v>16</v>
      </c>
      <c r="H381" s="266">
        <f t="shared" si="22"/>
        <v>93.520387565603556</v>
      </c>
      <c r="I381" s="267">
        <f t="shared" si="23"/>
        <v>93.197416229309653</v>
      </c>
      <c r="J381" s="268">
        <f t="shared" si="20"/>
        <v>0.3229713362939039</v>
      </c>
      <c r="K381" s="252"/>
    </row>
    <row r="382" spans="1:11">
      <c r="A382" s="518"/>
      <c r="B382" s="295">
        <v>15089</v>
      </c>
      <c r="C382" s="296" t="s">
        <v>371</v>
      </c>
      <c r="D382" s="297">
        <v>4603</v>
      </c>
      <c r="E382" s="263">
        <f t="shared" si="21"/>
        <v>4380</v>
      </c>
      <c r="F382" s="264">
        <v>4378</v>
      </c>
      <c r="G382" s="265">
        <v>2</v>
      </c>
      <c r="H382" s="266">
        <f t="shared" si="22"/>
        <v>95.155333478166412</v>
      </c>
      <c r="I382" s="267">
        <f t="shared" si="23"/>
        <v>95.111883554203786</v>
      </c>
      <c r="J382" s="268">
        <f t="shared" si="20"/>
        <v>4.3449923962633065E-2</v>
      </c>
      <c r="K382" s="252"/>
    </row>
    <row r="383" spans="1:11">
      <c r="A383" s="518"/>
      <c r="B383" s="295">
        <v>15090</v>
      </c>
      <c r="C383" s="296" t="s">
        <v>372</v>
      </c>
      <c r="D383" s="297">
        <v>2750</v>
      </c>
      <c r="E383" s="263">
        <f t="shared" si="21"/>
        <v>2564</v>
      </c>
      <c r="F383" s="264">
        <v>2556</v>
      </c>
      <c r="G383" s="265">
        <v>8</v>
      </c>
      <c r="H383" s="266">
        <f t="shared" si="22"/>
        <v>93.236363636363635</v>
      </c>
      <c r="I383" s="267">
        <f t="shared" si="23"/>
        <v>92.945454545454552</v>
      </c>
      <c r="J383" s="268">
        <f t="shared" si="20"/>
        <v>0.29090909090909089</v>
      </c>
      <c r="K383" s="252"/>
    </row>
    <row r="384" spans="1:11">
      <c r="A384" s="519"/>
      <c r="B384" s="328">
        <v>15091</v>
      </c>
      <c r="C384" s="329" t="s">
        <v>373</v>
      </c>
      <c r="D384" s="330">
        <v>2940</v>
      </c>
      <c r="E384" s="331">
        <f t="shared" si="21"/>
        <v>2853</v>
      </c>
      <c r="F384" s="332">
        <v>2848</v>
      </c>
      <c r="G384" s="333">
        <v>5</v>
      </c>
      <c r="H384" s="334">
        <f t="shared" si="22"/>
        <v>97.040816326530617</v>
      </c>
      <c r="I384" s="335">
        <f t="shared" si="23"/>
        <v>96.870748299319729</v>
      </c>
      <c r="J384" s="336">
        <f t="shared" si="20"/>
        <v>0.17006802721088435</v>
      </c>
      <c r="K384" s="252"/>
    </row>
    <row r="385" spans="1:10" ht="15" customHeight="1">
      <c r="A385" s="520" t="s">
        <v>419</v>
      </c>
      <c r="B385" s="301">
        <v>16051</v>
      </c>
      <c r="C385" s="302" t="s">
        <v>374</v>
      </c>
      <c r="D385" s="303">
        <v>6042</v>
      </c>
      <c r="E385" s="304">
        <f t="shared" si="21"/>
        <v>5778</v>
      </c>
      <c r="F385" s="305">
        <v>5776</v>
      </c>
      <c r="G385" s="306">
        <v>2</v>
      </c>
      <c r="H385" s="307">
        <f t="shared" si="22"/>
        <v>95.630585898709043</v>
      </c>
      <c r="I385" s="308">
        <f t="shared" si="23"/>
        <v>95.59748427672956</v>
      </c>
      <c r="J385" s="309">
        <f t="shared" si="20"/>
        <v>3.3101621979476997E-2</v>
      </c>
    </row>
    <row r="386" spans="1:10">
      <c r="A386" s="520"/>
      <c r="B386" s="337">
        <v>16052</v>
      </c>
      <c r="C386" s="338" t="s">
        <v>375</v>
      </c>
      <c r="D386" s="339">
        <v>2319</v>
      </c>
      <c r="E386" s="340">
        <f t="shared" si="21"/>
        <v>2192</v>
      </c>
      <c r="F386" s="341">
        <v>2192</v>
      </c>
      <c r="G386" s="226" t="s">
        <v>432</v>
      </c>
      <c r="H386" s="343">
        <f t="shared" si="22"/>
        <v>94.523501509271242</v>
      </c>
      <c r="I386" s="344">
        <f t="shared" si="23"/>
        <v>94.523501509271242</v>
      </c>
      <c r="J386" s="227" t="s">
        <v>432</v>
      </c>
    </row>
    <row r="387" spans="1:10">
      <c r="A387" s="520"/>
      <c r="B387" s="337">
        <v>16053</v>
      </c>
      <c r="C387" s="225" t="s">
        <v>426</v>
      </c>
      <c r="D387" s="339">
        <v>3103</v>
      </c>
      <c r="E387" s="340">
        <f t="shared" si="21"/>
        <v>3128</v>
      </c>
      <c r="F387" s="341">
        <v>3127</v>
      </c>
      <c r="G387" s="342">
        <v>1</v>
      </c>
      <c r="H387" s="343">
        <f t="shared" si="22"/>
        <v>100.80567193038995</v>
      </c>
      <c r="I387" s="344">
        <f t="shared" si="23"/>
        <v>100.77344505317434</v>
      </c>
      <c r="J387" s="345">
        <f t="shared" si="20"/>
        <v>3.2226877215597811E-2</v>
      </c>
    </row>
    <row r="388" spans="1:10">
      <c r="A388" s="520"/>
      <c r="B388" s="337">
        <v>16054</v>
      </c>
      <c r="C388" s="338" t="s">
        <v>377</v>
      </c>
      <c r="D388" s="339">
        <v>808</v>
      </c>
      <c r="E388" s="340">
        <f t="shared" si="21"/>
        <v>714</v>
      </c>
      <c r="F388" s="341">
        <v>714</v>
      </c>
      <c r="G388" s="226" t="s">
        <v>432</v>
      </c>
      <c r="H388" s="343">
        <f t="shared" si="22"/>
        <v>88.366336633663366</v>
      </c>
      <c r="I388" s="344">
        <f t="shared" si="23"/>
        <v>88.366336633663366</v>
      </c>
      <c r="J388" s="227" t="s">
        <v>432</v>
      </c>
    </row>
    <row r="389" spans="1:10">
      <c r="A389" s="520"/>
      <c r="B389" s="337">
        <v>16055</v>
      </c>
      <c r="C389" s="225" t="s">
        <v>425</v>
      </c>
      <c r="D389" s="339">
        <v>1908</v>
      </c>
      <c r="E389" s="340">
        <f t="shared" si="21"/>
        <v>1888</v>
      </c>
      <c r="F389" s="341">
        <v>1885</v>
      </c>
      <c r="G389" s="342">
        <v>3</v>
      </c>
      <c r="H389" s="343">
        <f t="shared" si="22"/>
        <v>98.95178197064989</v>
      </c>
      <c r="I389" s="344">
        <f t="shared" si="23"/>
        <v>98.794549266247373</v>
      </c>
      <c r="J389" s="345">
        <f t="shared" si="20"/>
        <v>0.15723270440251572</v>
      </c>
    </row>
    <row r="390" spans="1:10">
      <c r="A390" s="520"/>
      <c r="B390" s="337">
        <v>16056</v>
      </c>
      <c r="C390" s="338" t="s">
        <v>378</v>
      </c>
      <c r="D390" s="339">
        <v>1105</v>
      </c>
      <c r="E390" s="340">
        <f t="shared" si="21"/>
        <v>1031</v>
      </c>
      <c r="F390" s="341">
        <v>1030</v>
      </c>
      <c r="G390" s="226">
        <v>1</v>
      </c>
      <c r="H390" s="343">
        <f t="shared" si="22"/>
        <v>93.303167420814475</v>
      </c>
      <c r="I390" s="344">
        <f t="shared" si="23"/>
        <v>93.212669683257914</v>
      </c>
      <c r="J390" s="227">
        <f t="shared" si="20"/>
        <v>9.0497737556561084E-2</v>
      </c>
    </row>
    <row r="391" spans="1:10">
      <c r="A391" s="520"/>
      <c r="B391" s="337">
        <v>16061</v>
      </c>
      <c r="C391" s="338" t="s">
        <v>379</v>
      </c>
      <c r="D391" s="339">
        <v>3010</v>
      </c>
      <c r="E391" s="340">
        <f t="shared" si="21"/>
        <v>2917</v>
      </c>
      <c r="F391" s="341">
        <v>2915</v>
      </c>
      <c r="G391" s="342">
        <v>2</v>
      </c>
      <c r="H391" s="343">
        <f t="shared" si="22"/>
        <v>96.910299003322265</v>
      </c>
      <c r="I391" s="344">
        <f t="shared" si="23"/>
        <v>96.843853820598014</v>
      </c>
      <c r="J391" s="345">
        <f t="shared" ref="J391:J408" si="24">G391*100/D391</f>
        <v>6.6445182724252497E-2</v>
      </c>
    </row>
    <row r="392" spans="1:10">
      <c r="A392" s="520"/>
      <c r="B392" s="337">
        <v>16062</v>
      </c>
      <c r="C392" s="338" t="s">
        <v>380</v>
      </c>
      <c r="D392" s="339">
        <v>2199</v>
      </c>
      <c r="E392" s="340">
        <f t="shared" ref="E392:E407" si="25">SUM(F392:G392)</f>
        <v>2071</v>
      </c>
      <c r="F392" s="341">
        <v>2071</v>
      </c>
      <c r="G392" s="226" t="s">
        <v>432</v>
      </c>
      <c r="H392" s="343">
        <f t="shared" ref="H392:H408" si="26">E392*100/D392</f>
        <v>94.179172351068672</v>
      </c>
      <c r="I392" s="344">
        <f t="shared" ref="I392:I408" si="27">F392*100/D392</f>
        <v>94.179172351068672</v>
      </c>
      <c r="J392" s="227" t="s">
        <v>432</v>
      </c>
    </row>
    <row r="393" spans="1:10">
      <c r="A393" s="520"/>
      <c r="B393" s="337">
        <v>16063</v>
      </c>
      <c r="C393" s="338" t="s">
        <v>381</v>
      </c>
      <c r="D393" s="339">
        <v>3108</v>
      </c>
      <c r="E393" s="340">
        <f t="shared" si="25"/>
        <v>3067</v>
      </c>
      <c r="F393" s="341">
        <v>3067</v>
      </c>
      <c r="G393" s="226" t="s">
        <v>432</v>
      </c>
      <c r="H393" s="343">
        <f t="shared" si="26"/>
        <v>98.680823680823679</v>
      </c>
      <c r="I393" s="344">
        <f t="shared" si="27"/>
        <v>98.680823680823679</v>
      </c>
      <c r="J393" s="345" t="s">
        <v>432</v>
      </c>
    </row>
    <row r="394" spans="1:10">
      <c r="A394" s="520"/>
      <c r="B394" s="337">
        <v>16064</v>
      </c>
      <c r="C394" s="338" t="s">
        <v>382</v>
      </c>
      <c r="D394" s="339">
        <v>2850</v>
      </c>
      <c r="E394" s="340">
        <f t="shared" si="25"/>
        <v>2743</v>
      </c>
      <c r="F394" s="341">
        <v>2743</v>
      </c>
      <c r="G394" s="226" t="s">
        <v>432</v>
      </c>
      <c r="H394" s="343">
        <f t="shared" si="26"/>
        <v>96.245614035087726</v>
      </c>
      <c r="I394" s="344">
        <f t="shared" si="27"/>
        <v>96.245614035087726</v>
      </c>
      <c r="J394" s="345" t="s">
        <v>432</v>
      </c>
    </row>
    <row r="395" spans="1:10">
      <c r="A395" s="520"/>
      <c r="B395" s="337">
        <v>16065</v>
      </c>
      <c r="C395" s="338" t="s">
        <v>383</v>
      </c>
      <c r="D395" s="339">
        <v>1828</v>
      </c>
      <c r="E395" s="340">
        <f t="shared" si="25"/>
        <v>1771</v>
      </c>
      <c r="F395" s="341">
        <v>1771</v>
      </c>
      <c r="G395" s="226" t="s">
        <v>432</v>
      </c>
      <c r="H395" s="343">
        <f t="shared" si="26"/>
        <v>96.881838074398246</v>
      </c>
      <c r="I395" s="344">
        <f t="shared" si="27"/>
        <v>96.881838074398246</v>
      </c>
      <c r="J395" s="227" t="s">
        <v>432</v>
      </c>
    </row>
    <row r="396" spans="1:10">
      <c r="A396" s="520"/>
      <c r="B396" s="337">
        <v>16066</v>
      </c>
      <c r="C396" s="338" t="s">
        <v>384</v>
      </c>
      <c r="D396" s="339">
        <v>3161</v>
      </c>
      <c r="E396" s="340">
        <f t="shared" si="25"/>
        <v>3003</v>
      </c>
      <c r="F396" s="341">
        <v>3003</v>
      </c>
      <c r="G396" s="226" t="s">
        <v>432</v>
      </c>
      <c r="H396" s="343">
        <f t="shared" si="26"/>
        <v>95.001581777918375</v>
      </c>
      <c r="I396" s="344">
        <f t="shared" si="27"/>
        <v>95.001581777918375</v>
      </c>
      <c r="J396" s="227" t="s">
        <v>432</v>
      </c>
    </row>
    <row r="397" spans="1:10">
      <c r="A397" s="520"/>
      <c r="B397" s="337">
        <v>16067</v>
      </c>
      <c r="C397" s="338" t="s">
        <v>385</v>
      </c>
      <c r="D397" s="339">
        <v>3624</v>
      </c>
      <c r="E397" s="340">
        <f t="shared" si="25"/>
        <v>3415</v>
      </c>
      <c r="F397" s="341">
        <v>3415</v>
      </c>
      <c r="G397" s="226" t="s">
        <v>432</v>
      </c>
      <c r="H397" s="343">
        <f t="shared" si="26"/>
        <v>94.232891832229583</v>
      </c>
      <c r="I397" s="344">
        <f t="shared" si="27"/>
        <v>94.232891832229583</v>
      </c>
      <c r="J397" s="227" t="s">
        <v>432</v>
      </c>
    </row>
    <row r="398" spans="1:10">
      <c r="A398" s="520"/>
      <c r="B398" s="337">
        <v>16068</v>
      </c>
      <c r="C398" s="338" t="s">
        <v>386</v>
      </c>
      <c r="D398" s="339">
        <v>1949</v>
      </c>
      <c r="E398" s="340">
        <f t="shared" si="25"/>
        <v>1881</v>
      </c>
      <c r="F398" s="341">
        <v>1881</v>
      </c>
      <c r="G398" s="226" t="s">
        <v>432</v>
      </c>
      <c r="H398" s="343">
        <f t="shared" si="26"/>
        <v>96.511031298101585</v>
      </c>
      <c r="I398" s="344">
        <f t="shared" si="27"/>
        <v>96.511031298101585</v>
      </c>
      <c r="J398" s="227" t="s">
        <v>432</v>
      </c>
    </row>
    <row r="399" spans="1:10">
      <c r="A399" s="520"/>
      <c r="B399" s="337">
        <v>16069</v>
      </c>
      <c r="C399" s="338" t="s">
        <v>387</v>
      </c>
      <c r="D399" s="339">
        <v>1610</v>
      </c>
      <c r="E399" s="340">
        <f t="shared" si="25"/>
        <v>1532</v>
      </c>
      <c r="F399" s="341">
        <v>1532</v>
      </c>
      <c r="G399" s="226" t="s">
        <v>432</v>
      </c>
      <c r="H399" s="343">
        <f t="shared" si="26"/>
        <v>95.155279503105589</v>
      </c>
      <c r="I399" s="344">
        <f t="shared" si="27"/>
        <v>95.155279503105589</v>
      </c>
      <c r="J399" s="227" t="s">
        <v>432</v>
      </c>
    </row>
    <row r="400" spans="1:10">
      <c r="A400" s="520"/>
      <c r="B400" s="337">
        <v>16070</v>
      </c>
      <c r="C400" s="338" t="s">
        <v>388</v>
      </c>
      <c r="D400" s="339">
        <v>2803</v>
      </c>
      <c r="E400" s="340">
        <f t="shared" si="25"/>
        <v>2650</v>
      </c>
      <c r="F400" s="341">
        <v>2650</v>
      </c>
      <c r="G400" s="226" t="s">
        <v>432</v>
      </c>
      <c r="H400" s="343">
        <f t="shared" si="26"/>
        <v>94.541562611487691</v>
      </c>
      <c r="I400" s="344">
        <f t="shared" si="27"/>
        <v>94.541562611487691</v>
      </c>
      <c r="J400" s="345" t="s">
        <v>432</v>
      </c>
    </row>
    <row r="401" spans="1:10">
      <c r="A401" s="520"/>
      <c r="B401" s="337">
        <v>16071</v>
      </c>
      <c r="C401" s="338" t="s">
        <v>389</v>
      </c>
      <c r="D401" s="339">
        <v>2416</v>
      </c>
      <c r="E401" s="340">
        <f t="shared" si="25"/>
        <v>2219</v>
      </c>
      <c r="F401" s="341">
        <v>2218</v>
      </c>
      <c r="G401" s="226">
        <v>1</v>
      </c>
      <c r="H401" s="343">
        <f t="shared" si="26"/>
        <v>91.846026490066222</v>
      </c>
      <c r="I401" s="344">
        <f t="shared" si="27"/>
        <v>91.80463576158941</v>
      </c>
      <c r="J401" s="227">
        <f t="shared" si="24"/>
        <v>4.1390728476821195E-2</v>
      </c>
    </row>
    <row r="402" spans="1:10">
      <c r="A402" s="520"/>
      <c r="B402" s="337">
        <v>16072</v>
      </c>
      <c r="C402" s="338" t="s">
        <v>390</v>
      </c>
      <c r="D402" s="339">
        <v>1287</v>
      </c>
      <c r="E402" s="340">
        <f t="shared" si="25"/>
        <v>1230</v>
      </c>
      <c r="F402" s="341">
        <v>1230</v>
      </c>
      <c r="G402" s="226" t="s">
        <v>432</v>
      </c>
      <c r="H402" s="343">
        <f t="shared" si="26"/>
        <v>95.571095571095569</v>
      </c>
      <c r="I402" s="344">
        <f t="shared" si="27"/>
        <v>95.571095571095569</v>
      </c>
      <c r="J402" s="227" t="s">
        <v>432</v>
      </c>
    </row>
    <row r="403" spans="1:10">
      <c r="A403" s="520"/>
      <c r="B403" s="337">
        <v>16073</v>
      </c>
      <c r="C403" s="338" t="s">
        <v>391</v>
      </c>
      <c r="D403" s="339">
        <v>2504</v>
      </c>
      <c r="E403" s="340">
        <f t="shared" si="25"/>
        <v>2449</v>
      </c>
      <c r="F403" s="341">
        <v>2449</v>
      </c>
      <c r="G403" s="226" t="s">
        <v>432</v>
      </c>
      <c r="H403" s="343">
        <f t="shared" si="26"/>
        <v>97.803514376996802</v>
      </c>
      <c r="I403" s="344">
        <f t="shared" si="27"/>
        <v>97.803514376996802</v>
      </c>
      <c r="J403" s="345" t="s">
        <v>432</v>
      </c>
    </row>
    <row r="404" spans="1:10">
      <c r="A404" s="520"/>
      <c r="B404" s="337">
        <v>16074</v>
      </c>
      <c r="C404" s="338" t="s">
        <v>392</v>
      </c>
      <c r="D404" s="339">
        <v>2254</v>
      </c>
      <c r="E404" s="340">
        <f t="shared" si="25"/>
        <v>2043</v>
      </c>
      <c r="F404" s="341">
        <v>2042</v>
      </c>
      <c r="G404" s="226">
        <v>1</v>
      </c>
      <c r="H404" s="343">
        <f t="shared" si="26"/>
        <v>90.638864241348713</v>
      </c>
      <c r="I404" s="344">
        <f t="shared" si="27"/>
        <v>90.594498669032831</v>
      </c>
      <c r="J404" s="345">
        <f t="shared" si="24"/>
        <v>4.4365572315882874E-2</v>
      </c>
    </row>
    <row r="405" spans="1:10">
      <c r="A405" s="520"/>
      <c r="B405" s="337">
        <v>16075</v>
      </c>
      <c r="C405" s="338" t="s">
        <v>393</v>
      </c>
      <c r="D405" s="339">
        <v>2041</v>
      </c>
      <c r="E405" s="340">
        <f t="shared" si="25"/>
        <v>1975</v>
      </c>
      <c r="F405" s="341">
        <v>1975</v>
      </c>
      <c r="G405" s="226" t="s">
        <v>432</v>
      </c>
      <c r="H405" s="343">
        <f t="shared" si="26"/>
        <v>96.766291033806951</v>
      </c>
      <c r="I405" s="344">
        <f t="shared" si="27"/>
        <v>96.766291033806951</v>
      </c>
      <c r="J405" s="345" t="s">
        <v>432</v>
      </c>
    </row>
    <row r="406" spans="1:10">
      <c r="A406" s="520"/>
      <c r="B406" s="337">
        <v>16076</v>
      </c>
      <c r="C406" s="338" t="s">
        <v>394</v>
      </c>
      <c r="D406" s="339">
        <v>2352</v>
      </c>
      <c r="E406" s="340">
        <f t="shared" si="25"/>
        <v>2232</v>
      </c>
      <c r="F406" s="341">
        <v>2232</v>
      </c>
      <c r="G406" s="226" t="s">
        <v>432</v>
      </c>
      <c r="H406" s="343">
        <f t="shared" si="26"/>
        <v>94.897959183673464</v>
      </c>
      <c r="I406" s="344">
        <f t="shared" si="27"/>
        <v>94.897959183673464</v>
      </c>
      <c r="J406" s="345" t="s">
        <v>432</v>
      </c>
    </row>
    <row r="407" spans="1:10">
      <c r="A407" s="520"/>
      <c r="B407" s="310">
        <v>16077</v>
      </c>
      <c r="C407" s="311" t="s">
        <v>395</v>
      </c>
      <c r="D407" s="312">
        <v>2068</v>
      </c>
      <c r="E407" s="355">
        <f t="shared" si="25"/>
        <v>2000</v>
      </c>
      <c r="F407" s="356">
        <v>2000</v>
      </c>
      <c r="G407" s="244" t="s">
        <v>432</v>
      </c>
      <c r="H407" s="316">
        <f t="shared" si="26"/>
        <v>96.71179883945841</v>
      </c>
      <c r="I407" s="317">
        <f t="shared" si="27"/>
        <v>96.71179883945841</v>
      </c>
      <c r="J407" s="245" t="s">
        <v>432</v>
      </c>
    </row>
    <row r="408" spans="1:10">
      <c r="A408" s="557" t="s">
        <v>397</v>
      </c>
      <c r="B408" s="558"/>
      <c r="C408" s="559"/>
      <c r="D408" s="102">
        <f>SUM(D7:D407)</f>
        <v>2403553</v>
      </c>
      <c r="E408" s="102">
        <f>SUM(E7:E407)</f>
        <v>2207438</v>
      </c>
      <c r="F408" s="357">
        <f>SUM(F7:F407)</f>
        <v>2187491</v>
      </c>
      <c r="G408" s="357">
        <f>SUM(G7:G407)</f>
        <v>19947</v>
      </c>
      <c r="H408" s="358">
        <f t="shared" si="26"/>
        <v>91.840620947405782</v>
      </c>
      <c r="I408" s="359">
        <f t="shared" si="27"/>
        <v>91.010724539879092</v>
      </c>
      <c r="J408" s="360">
        <f t="shared" si="24"/>
        <v>0.82989640752669069</v>
      </c>
    </row>
    <row r="409" spans="1:10">
      <c r="A409" s="560" t="s">
        <v>439</v>
      </c>
      <c r="B409" s="561"/>
      <c r="C409" s="561"/>
      <c r="D409" s="561"/>
      <c r="E409" s="561"/>
      <c r="F409" s="561"/>
      <c r="G409" s="561"/>
      <c r="H409" s="561"/>
      <c r="I409" s="561"/>
      <c r="J409" s="561"/>
    </row>
    <row r="410" spans="1:10">
      <c r="A410" s="524" t="s">
        <v>459</v>
      </c>
      <c r="B410" s="524"/>
      <c r="C410" s="524"/>
      <c r="D410" s="524"/>
      <c r="E410" s="524"/>
      <c r="F410" s="524"/>
      <c r="G410" s="524"/>
      <c r="H410" s="524"/>
      <c r="I410" s="524"/>
      <c r="J410" s="524"/>
    </row>
    <row r="411" spans="1:10">
      <c r="A411" s="525" t="s">
        <v>460</v>
      </c>
      <c r="B411" s="562"/>
      <c r="C411" s="562"/>
      <c r="D411" s="562"/>
      <c r="E411" s="562"/>
      <c r="F411" s="562"/>
      <c r="G411" s="562"/>
      <c r="H411" s="562"/>
      <c r="I411" s="562"/>
      <c r="J411" s="562"/>
    </row>
    <row r="412" spans="1:10" ht="45" customHeight="1">
      <c r="A412" s="601" t="s">
        <v>471</v>
      </c>
      <c r="B412" s="563"/>
      <c r="C412" s="563"/>
      <c r="D412" s="563"/>
      <c r="E412" s="563"/>
      <c r="F412" s="563"/>
      <c r="G412" s="563"/>
      <c r="H412" s="563"/>
      <c r="I412" s="563"/>
      <c r="J412" s="563"/>
    </row>
    <row r="413" spans="1:10" ht="29.25" customHeight="1">
      <c r="A413" s="516" t="s">
        <v>435</v>
      </c>
      <c r="B413" s="516"/>
      <c r="C413" s="516"/>
      <c r="D413" s="516"/>
      <c r="E413" s="516"/>
      <c r="F413" s="516"/>
      <c r="G413" s="516"/>
      <c r="H413" s="516"/>
      <c r="I413" s="516"/>
      <c r="J413" s="516"/>
    </row>
    <row r="414" spans="1:10" ht="28.5" customHeight="1">
      <c r="A414" s="516" t="s">
        <v>451</v>
      </c>
      <c r="B414" s="516"/>
      <c r="C414" s="516"/>
      <c r="D414" s="516"/>
      <c r="E414" s="516"/>
      <c r="F414" s="516"/>
      <c r="G414" s="516"/>
      <c r="H414" s="516"/>
      <c r="I414" s="516"/>
      <c r="J414" s="516"/>
    </row>
    <row r="415" spans="1:10">
      <c r="A415" s="252"/>
      <c r="B415" s="2"/>
      <c r="C415" s="252"/>
    </row>
    <row r="416" spans="1:10">
      <c r="A416" s="252"/>
      <c r="B416" s="2"/>
      <c r="C416" s="252"/>
    </row>
    <row r="417" spans="1:11">
      <c r="A417" s="252"/>
      <c r="B417" s="2"/>
      <c r="C417" s="252"/>
      <c r="K417" s="252"/>
    </row>
    <row r="418" spans="1:11">
      <c r="A418" s="252"/>
      <c r="B418" s="2"/>
      <c r="C418" s="252"/>
      <c r="K418" s="252"/>
    </row>
    <row r="419" spans="1:11">
      <c r="A419" s="252"/>
      <c r="B419" s="2"/>
      <c r="C419" s="252"/>
      <c r="K419" s="252"/>
    </row>
    <row r="420" spans="1:11">
      <c r="A420" s="252"/>
      <c r="B420" s="2"/>
      <c r="C420" s="252"/>
      <c r="K420" s="252"/>
    </row>
    <row r="421" spans="1:11">
      <c r="A421" s="252"/>
      <c r="B421" s="2"/>
      <c r="C421" s="252"/>
      <c r="K421" s="252"/>
    </row>
    <row r="422" spans="1:11">
      <c r="A422" s="252"/>
      <c r="B422" s="2"/>
      <c r="C422" s="252"/>
      <c r="K422" s="252"/>
    </row>
    <row r="423" spans="1:11">
      <c r="A423" s="252"/>
      <c r="B423" s="2"/>
      <c r="C423" s="252"/>
      <c r="K423" s="252"/>
    </row>
  </sheetData>
  <mergeCells count="28">
    <mergeCell ref="A411:J411"/>
    <mergeCell ref="A412:J412"/>
    <mergeCell ref="A413:J413"/>
    <mergeCell ref="A414:J414"/>
    <mergeCell ref="A371:A384"/>
    <mergeCell ref="A385:A407"/>
    <mergeCell ref="A408:C408"/>
    <mergeCell ref="A409:J409"/>
    <mergeCell ref="A410:J410"/>
    <mergeCell ref="A358:A370"/>
    <mergeCell ref="A7:A21"/>
    <mergeCell ref="A23:A67"/>
    <mergeCell ref="A68:A69"/>
    <mergeCell ref="A70:A122"/>
    <mergeCell ref="A123:A148"/>
    <mergeCell ref="A149:A184"/>
    <mergeCell ref="A185:A228"/>
    <mergeCell ref="A229:A324"/>
    <mergeCell ref="A325:A330"/>
    <mergeCell ref="A332:A349"/>
    <mergeCell ref="A350:A357"/>
    <mergeCell ref="A1:J1"/>
    <mergeCell ref="A3:A6"/>
    <mergeCell ref="B3:C6"/>
    <mergeCell ref="E3:J3"/>
    <mergeCell ref="D4:J4"/>
    <mergeCell ref="D6:G6"/>
    <mergeCell ref="H6:J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E6933-5641-47EB-BA0D-CC16295860BD}">
  <dimension ref="A1:AL423"/>
  <sheetViews>
    <sheetView topLeftCell="A394" workbookViewId="0">
      <selection activeCell="A413" sqref="A413:J413"/>
    </sheetView>
  </sheetViews>
  <sheetFormatPr baseColWidth="10" defaultColWidth="9.33203125" defaultRowHeight="14.4"/>
  <cols>
    <col min="1" max="1" width="15.44140625" style="250" customWidth="1"/>
    <col min="2" max="2" width="9.33203125" style="125"/>
    <col min="3" max="3" width="49.6640625" style="2" customWidth="1"/>
    <col min="4" max="4" width="16" style="125" customWidth="1"/>
    <col min="5" max="10" width="21.6640625" style="125" customWidth="1"/>
    <col min="12" max="16384" width="9.33203125" style="125"/>
  </cols>
  <sheetData>
    <row r="1" spans="1:38" ht="40.5" customHeight="1">
      <c r="A1" s="530" t="s">
        <v>472</v>
      </c>
      <c r="B1" s="530"/>
      <c r="C1" s="530"/>
      <c r="D1" s="530"/>
      <c r="E1" s="530"/>
      <c r="F1" s="530"/>
      <c r="G1" s="530"/>
      <c r="H1" s="530"/>
      <c r="I1" s="530"/>
      <c r="J1" s="530"/>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row>
    <row r="2" spans="1:38" ht="15" customHeight="1">
      <c r="A2" s="126"/>
      <c r="B2" s="126"/>
      <c r="C2" s="126"/>
      <c r="D2" s="126"/>
      <c r="E2" s="126"/>
      <c r="F2" s="126"/>
      <c r="G2" s="126"/>
      <c r="H2" s="126"/>
      <c r="I2" s="126"/>
      <c r="J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row>
    <row r="3" spans="1:38" ht="15" customHeight="1">
      <c r="A3" s="531" t="s">
        <v>403</v>
      </c>
      <c r="B3" s="534" t="s">
        <v>396</v>
      </c>
      <c r="C3" s="535"/>
      <c r="D3" s="127">
        <v>43830</v>
      </c>
      <c r="E3" s="548">
        <v>43891</v>
      </c>
      <c r="F3" s="548"/>
      <c r="G3" s="548"/>
      <c r="H3" s="548"/>
      <c r="I3" s="548"/>
      <c r="J3" s="549"/>
    </row>
    <row r="4" spans="1:38">
      <c r="A4" s="532"/>
      <c r="B4" s="536"/>
      <c r="C4" s="537"/>
      <c r="D4" s="550" t="s">
        <v>465</v>
      </c>
      <c r="E4" s="551"/>
      <c r="F4" s="551"/>
      <c r="G4" s="551"/>
      <c r="H4" s="551"/>
      <c r="I4" s="551"/>
      <c r="J4" s="552"/>
    </row>
    <row r="5" spans="1:38">
      <c r="A5" s="532"/>
      <c r="B5" s="536"/>
      <c r="C5" s="537"/>
      <c r="D5" s="7" t="s">
        <v>0</v>
      </c>
      <c r="E5" s="9" t="s">
        <v>1</v>
      </c>
      <c r="F5" s="8" t="s">
        <v>431</v>
      </c>
      <c r="G5" s="9" t="s">
        <v>464</v>
      </c>
      <c r="H5" s="9" t="s">
        <v>1</v>
      </c>
      <c r="I5" s="8" t="s">
        <v>431</v>
      </c>
      <c r="J5" s="9" t="s">
        <v>464</v>
      </c>
    </row>
    <row r="6" spans="1:38">
      <c r="A6" s="533"/>
      <c r="B6" s="538"/>
      <c r="C6" s="539"/>
      <c r="D6" s="553" t="s">
        <v>3</v>
      </c>
      <c r="E6" s="554"/>
      <c r="F6" s="554"/>
      <c r="G6" s="555"/>
      <c r="H6" s="553" t="s">
        <v>4</v>
      </c>
      <c r="I6" s="554"/>
      <c r="J6" s="555"/>
    </row>
    <row r="7" spans="1:38" ht="15" customHeight="1">
      <c r="A7" s="518" t="s">
        <v>404</v>
      </c>
      <c r="B7" s="128">
        <v>1001</v>
      </c>
      <c r="C7" s="129" t="s">
        <v>5</v>
      </c>
      <c r="D7" s="130">
        <v>2450</v>
      </c>
      <c r="E7" s="130">
        <f>SUM(F7:G7)</f>
        <v>2302</v>
      </c>
      <c r="F7" s="131">
        <v>2247</v>
      </c>
      <c r="G7" s="132">
        <v>55</v>
      </c>
      <c r="H7" s="133">
        <f>E7*100/D7</f>
        <v>93.959183673469383</v>
      </c>
      <c r="I7" s="134">
        <f>F7*100/D7</f>
        <v>91.714285714285708</v>
      </c>
      <c r="J7" s="135">
        <f t="shared" ref="J7:J70" si="0">G7*100/D7</f>
        <v>2.2448979591836733</v>
      </c>
    </row>
    <row r="8" spans="1:38">
      <c r="A8" s="518"/>
      <c r="B8" s="136">
        <v>1002</v>
      </c>
      <c r="C8" s="137" t="s">
        <v>6</v>
      </c>
      <c r="D8" s="138">
        <v>6467</v>
      </c>
      <c r="E8" s="138">
        <f t="shared" ref="E8:E71" si="1">SUM(F8:G8)</f>
        <v>5823</v>
      </c>
      <c r="F8" s="139">
        <v>5781</v>
      </c>
      <c r="G8" s="140">
        <v>42</v>
      </c>
      <c r="H8" s="141">
        <f t="shared" ref="H8:H71" si="2">E8*100/D8</f>
        <v>90.041750425235819</v>
      </c>
      <c r="I8" s="142">
        <f t="shared" ref="I8:I71" si="3">F8*100/D8</f>
        <v>89.392299366012068</v>
      </c>
      <c r="J8" s="143">
        <f t="shared" si="0"/>
        <v>0.64945105922375135</v>
      </c>
    </row>
    <row r="9" spans="1:38">
      <c r="A9" s="518"/>
      <c r="B9" s="136">
        <v>1003</v>
      </c>
      <c r="C9" s="137" t="s">
        <v>7</v>
      </c>
      <c r="D9" s="138">
        <v>5558</v>
      </c>
      <c r="E9" s="138">
        <f t="shared" si="1"/>
        <v>5113</v>
      </c>
      <c r="F9" s="139">
        <v>4778</v>
      </c>
      <c r="G9" s="140">
        <v>335</v>
      </c>
      <c r="H9" s="141">
        <f t="shared" si="2"/>
        <v>91.993522849946018</v>
      </c>
      <c r="I9" s="142">
        <f t="shared" si="3"/>
        <v>85.966174883051451</v>
      </c>
      <c r="J9" s="143">
        <f t="shared" si="0"/>
        <v>6.027347966894566</v>
      </c>
    </row>
    <row r="10" spans="1:38">
      <c r="A10" s="518"/>
      <c r="B10" s="136">
        <v>1004</v>
      </c>
      <c r="C10" s="137" t="s">
        <v>8</v>
      </c>
      <c r="D10" s="138">
        <v>2167</v>
      </c>
      <c r="E10" s="138">
        <f t="shared" si="1"/>
        <v>1814</v>
      </c>
      <c r="F10" s="139">
        <v>1712</v>
      </c>
      <c r="G10" s="140">
        <v>102</v>
      </c>
      <c r="H10" s="141">
        <f t="shared" si="2"/>
        <v>83.71019843101061</v>
      </c>
      <c r="I10" s="142">
        <f t="shared" si="3"/>
        <v>79.00323027226581</v>
      </c>
      <c r="J10" s="143">
        <f t="shared" si="0"/>
        <v>4.7069681587448082</v>
      </c>
    </row>
    <row r="11" spans="1:38">
      <c r="A11" s="518"/>
      <c r="B11" s="136">
        <v>1051</v>
      </c>
      <c r="C11" s="137" t="s">
        <v>9</v>
      </c>
      <c r="D11" s="138">
        <v>3318</v>
      </c>
      <c r="E11" s="138">
        <f t="shared" si="1"/>
        <v>2841</v>
      </c>
      <c r="F11" s="139">
        <v>2825</v>
      </c>
      <c r="G11" s="140">
        <v>16</v>
      </c>
      <c r="H11" s="141">
        <f t="shared" si="2"/>
        <v>85.623869801084993</v>
      </c>
      <c r="I11" s="142">
        <f t="shared" si="3"/>
        <v>85.141651597347803</v>
      </c>
      <c r="J11" s="143">
        <f t="shared" si="0"/>
        <v>0.4822182037371911</v>
      </c>
    </row>
    <row r="12" spans="1:38">
      <c r="A12" s="518"/>
      <c r="B12" s="136">
        <v>1053</v>
      </c>
      <c r="C12" s="137" t="s">
        <v>10</v>
      </c>
      <c r="D12" s="138">
        <v>5889</v>
      </c>
      <c r="E12" s="138">
        <f t="shared" si="1"/>
        <v>5156</v>
      </c>
      <c r="F12" s="139">
        <v>5081</v>
      </c>
      <c r="G12" s="140">
        <v>75</v>
      </c>
      <c r="H12" s="141">
        <f t="shared" si="2"/>
        <v>87.553065036508741</v>
      </c>
      <c r="I12" s="142">
        <f t="shared" si="3"/>
        <v>86.279504160298856</v>
      </c>
      <c r="J12" s="143">
        <f t="shared" si="0"/>
        <v>1.2735608762098829</v>
      </c>
    </row>
    <row r="13" spans="1:38">
      <c r="A13" s="518"/>
      <c r="B13" s="136">
        <v>1054</v>
      </c>
      <c r="C13" s="137" t="s">
        <v>11</v>
      </c>
      <c r="D13" s="138">
        <v>4249</v>
      </c>
      <c r="E13" s="138">
        <f t="shared" si="1"/>
        <v>4064</v>
      </c>
      <c r="F13" s="139">
        <v>4055</v>
      </c>
      <c r="G13" s="140">
        <v>9</v>
      </c>
      <c r="H13" s="141">
        <f t="shared" si="2"/>
        <v>95.646034361026125</v>
      </c>
      <c r="I13" s="142">
        <f t="shared" si="3"/>
        <v>95.434219816427401</v>
      </c>
      <c r="J13" s="143">
        <f t="shared" si="0"/>
        <v>0.21181454459872912</v>
      </c>
    </row>
    <row r="14" spans="1:38">
      <c r="A14" s="518"/>
      <c r="B14" s="136">
        <v>1055</v>
      </c>
      <c r="C14" s="137" t="s">
        <v>12</v>
      </c>
      <c r="D14" s="138">
        <v>4450</v>
      </c>
      <c r="E14" s="138">
        <f t="shared" si="1"/>
        <v>4185</v>
      </c>
      <c r="F14" s="139">
        <v>4154</v>
      </c>
      <c r="G14" s="140">
        <v>31</v>
      </c>
      <c r="H14" s="141">
        <f t="shared" si="2"/>
        <v>94.044943820224717</v>
      </c>
      <c r="I14" s="142">
        <f t="shared" si="3"/>
        <v>93.348314606741567</v>
      </c>
      <c r="J14" s="143">
        <f t="shared" si="0"/>
        <v>0.6966292134831461</v>
      </c>
    </row>
    <row r="15" spans="1:38">
      <c r="A15" s="518"/>
      <c r="B15" s="136">
        <v>1056</v>
      </c>
      <c r="C15" s="137" t="s">
        <v>13</v>
      </c>
      <c r="D15" s="138">
        <v>9056</v>
      </c>
      <c r="E15" s="138">
        <f t="shared" si="1"/>
        <v>7858</v>
      </c>
      <c r="F15" s="139">
        <v>7618</v>
      </c>
      <c r="G15" s="140">
        <v>240</v>
      </c>
      <c r="H15" s="141">
        <f t="shared" si="2"/>
        <v>86.771201413427562</v>
      </c>
      <c r="I15" s="142">
        <f t="shared" si="3"/>
        <v>84.121024734982328</v>
      </c>
      <c r="J15" s="143">
        <f t="shared" si="0"/>
        <v>2.6501766784452299</v>
      </c>
    </row>
    <row r="16" spans="1:38">
      <c r="A16" s="518"/>
      <c r="B16" s="136">
        <v>1057</v>
      </c>
      <c r="C16" s="137" t="s">
        <v>14</v>
      </c>
      <c r="D16" s="138">
        <v>3292</v>
      </c>
      <c r="E16" s="138">
        <f t="shared" si="1"/>
        <v>2942</v>
      </c>
      <c r="F16" s="139">
        <v>2899</v>
      </c>
      <c r="G16" s="140">
        <v>43</v>
      </c>
      <c r="H16" s="141">
        <f t="shared" si="2"/>
        <v>89.368165249088705</v>
      </c>
      <c r="I16" s="142">
        <f t="shared" si="3"/>
        <v>88.061968408262459</v>
      </c>
      <c r="J16" s="143">
        <f t="shared" si="0"/>
        <v>1.3061968408262454</v>
      </c>
    </row>
    <row r="17" spans="1:11">
      <c r="A17" s="518"/>
      <c r="B17" s="136">
        <v>1058</v>
      </c>
      <c r="C17" s="137" t="s">
        <v>15</v>
      </c>
      <c r="D17" s="138">
        <v>7474</v>
      </c>
      <c r="E17" s="138">
        <f t="shared" si="1"/>
        <v>6886</v>
      </c>
      <c r="F17" s="139">
        <v>6842</v>
      </c>
      <c r="G17" s="140">
        <v>44</v>
      </c>
      <c r="H17" s="141">
        <f t="shared" si="2"/>
        <v>92.132726786192137</v>
      </c>
      <c r="I17" s="142">
        <f t="shared" si="3"/>
        <v>91.544019266791551</v>
      </c>
      <c r="J17" s="143">
        <f t="shared" si="0"/>
        <v>0.58870751940058874</v>
      </c>
      <c r="K17" s="125"/>
    </row>
    <row r="18" spans="1:11">
      <c r="A18" s="518"/>
      <c r="B18" s="136">
        <v>1059</v>
      </c>
      <c r="C18" s="137" t="s">
        <v>16</v>
      </c>
      <c r="D18" s="138">
        <v>5580</v>
      </c>
      <c r="E18" s="138">
        <f t="shared" si="1"/>
        <v>5192</v>
      </c>
      <c r="F18" s="139">
        <v>5184</v>
      </c>
      <c r="G18" s="144">
        <v>8</v>
      </c>
      <c r="H18" s="141">
        <f t="shared" si="2"/>
        <v>93.046594982078858</v>
      </c>
      <c r="I18" s="142">
        <f t="shared" si="3"/>
        <v>92.903225806451616</v>
      </c>
      <c r="J18" s="143">
        <f t="shared" si="0"/>
        <v>0.14336917562724014</v>
      </c>
      <c r="K18" s="125"/>
    </row>
    <row r="19" spans="1:11">
      <c r="A19" s="518"/>
      <c r="B19" s="136">
        <v>1060</v>
      </c>
      <c r="C19" s="137" t="s">
        <v>17</v>
      </c>
      <c r="D19" s="138">
        <v>7886</v>
      </c>
      <c r="E19" s="138">
        <f t="shared" si="1"/>
        <v>6893</v>
      </c>
      <c r="F19" s="139">
        <v>6769</v>
      </c>
      <c r="G19" s="140">
        <v>124</v>
      </c>
      <c r="H19" s="141">
        <f t="shared" si="2"/>
        <v>87.408064925183865</v>
      </c>
      <c r="I19" s="142">
        <f t="shared" si="3"/>
        <v>85.835658128328689</v>
      </c>
      <c r="J19" s="143">
        <f t="shared" si="0"/>
        <v>1.5724067968551865</v>
      </c>
      <c r="K19" s="125"/>
    </row>
    <row r="20" spans="1:11">
      <c r="A20" s="518"/>
      <c r="B20" s="136">
        <v>1061</v>
      </c>
      <c r="C20" s="137" t="s">
        <v>18</v>
      </c>
      <c r="D20" s="138">
        <v>3483</v>
      </c>
      <c r="E20" s="138">
        <f t="shared" si="1"/>
        <v>3183</v>
      </c>
      <c r="F20" s="139">
        <v>3123</v>
      </c>
      <c r="G20" s="140">
        <v>60</v>
      </c>
      <c r="H20" s="141">
        <f t="shared" si="2"/>
        <v>91.386735572782086</v>
      </c>
      <c r="I20" s="142">
        <f t="shared" si="3"/>
        <v>89.664082687338507</v>
      </c>
      <c r="J20" s="143">
        <f t="shared" si="0"/>
        <v>1.7226528854435832</v>
      </c>
      <c r="K20" s="125"/>
    </row>
    <row r="21" spans="1:11">
      <c r="A21" s="518"/>
      <c r="B21" s="145">
        <v>1062</v>
      </c>
      <c r="C21" s="146" t="s">
        <v>19</v>
      </c>
      <c r="D21" s="147">
        <v>7027</v>
      </c>
      <c r="E21" s="147">
        <f t="shared" si="1"/>
        <v>6484</v>
      </c>
      <c r="F21" s="148">
        <v>6394</v>
      </c>
      <c r="G21" s="149">
        <v>90</v>
      </c>
      <c r="H21" s="150">
        <f t="shared" si="2"/>
        <v>92.272662587163794</v>
      </c>
      <c r="I21" s="151">
        <f t="shared" si="3"/>
        <v>90.991888430340111</v>
      </c>
      <c r="J21" s="152">
        <f t="shared" si="0"/>
        <v>1.2807741568236801</v>
      </c>
      <c r="K21" s="125"/>
    </row>
    <row r="22" spans="1:11" ht="14.7" customHeight="1">
      <c r="A22" s="153" t="s">
        <v>405</v>
      </c>
      <c r="B22" s="154">
        <v>2000</v>
      </c>
      <c r="C22" s="155" t="s">
        <v>20</v>
      </c>
      <c r="D22" s="156">
        <v>57337</v>
      </c>
      <c r="E22" s="157">
        <f t="shared" si="1"/>
        <v>51490</v>
      </c>
      <c r="F22" s="158">
        <v>50771</v>
      </c>
      <c r="G22" s="159">
        <v>719</v>
      </c>
      <c r="H22" s="160">
        <f t="shared" si="2"/>
        <v>89.802396358372434</v>
      </c>
      <c r="I22" s="161">
        <f t="shared" si="3"/>
        <v>88.548406787937978</v>
      </c>
      <c r="J22" s="162">
        <f t="shared" si="0"/>
        <v>1.253989570434449</v>
      </c>
      <c r="K22" s="125"/>
    </row>
    <row r="23" spans="1:11" ht="15" customHeight="1">
      <c r="A23" s="518" t="s">
        <v>406</v>
      </c>
      <c r="B23" s="163">
        <v>3101</v>
      </c>
      <c r="C23" s="164" t="s">
        <v>21</v>
      </c>
      <c r="D23" s="165">
        <v>6339</v>
      </c>
      <c r="E23" s="166">
        <f t="shared" si="1"/>
        <v>5939</v>
      </c>
      <c r="F23" s="167">
        <v>5865</v>
      </c>
      <c r="G23" s="168">
        <v>74</v>
      </c>
      <c r="H23" s="169">
        <f t="shared" si="2"/>
        <v>93.68985644423411</v>
      </c>
      <c r="I23" s="170">
        <f t="shared" si="3"/>
        <v>92.522479886417415</v>
      </c>
      <c r="J23" s="171">
        <f t="shared" si="0"/>
        <v>1.1673765578166904</v>
      </c>
      <c r="K23" s="125"/>
    </row>
    <row r="24" spans="1:11">
      <c r="A24" s="518"/>
      <c r="B24" s="172">
        <v>3102</v>
      </c>
      <c r="C24" s="173" t="s">
        <v>22</v>
      </c>
      <c r="D24" s="174">
        <v>3310</v>
      </c>
      <c r="E24" s="138">
        <f t="shared" si="1"/>
        <v>2707</v>
      </c>
      <c r="F24" s="139">
        <v>2673</v>
      </c>
      <c r="G24" s="140">
        <v>34</v>
      </c>
      <c r="H24" s="141">
        <f t="shared" si="2"/>
        <v>81.782477341389722</v>
      </c>
      <c r="I24" s="142">
        <f t="shared" si="3"/>
        <v>80.755287009063437</v>
      </c>
      <c r="J24" s="143">
        <f t="shared" si="0"/>
        <v>1.0271903323262841</v>
      </c>
      <c r="K24" s="125"/>
    </row>
    <row r="25" spans="1:11">
      <c r="A25" s="518"/>
      <c r="B25" s="172">
        <v>3103</v>
      </c>
      <c r="C25" s="173" t="s">
        <v>23</v>
      </c>
      <c r="D25" s="174">
        <v>3898</v>
      </c>
      <c r="E25" s="138">
        <f t="shared" si="1"/>
        <v>3693</v>
      </c>
      <c r="F25" s="139">
        <v>3675</v>
      </c>
      <c r="G25" s="140">
        <v>18</v>
      </c>
      <c r="H25" s="141">
        <f t="shared" si="2"/>
        <v>94.740892765520783</v>
      </c>
      <c r="I25" s="142">
        <f t="shared" si="3"/>
        <v>94.279117496151869</v>
      </c>
      <c r="J25" s="143">
        <f t="shared" si="0"/>
        <v>0.46177526936890712</v>
      </c>
      <c r="K25" s="125"/>
    </row>
    <row r="26" spans="1:11">
      <c r="A26" s="518"/>
      <c r="B26" s="172">
        <v>3151</v>
      </c>
      <c r="C26" s="173" t="s">
        <v>24</v>
      </c>
      <c r="D26" s="174">
        <v>5590</v>
      </c>
      <c r="E26" s="138">
        <f t="shared" si="1"/>
        <v>4915</v>
      </c>
      <c r="F26" s="139">
        <v>4874</v>
      </c>
      <c r="G26" s="140">
        <v>41</v>
      </c>
      <c r="H26" s="141">
        <f t="shared" si="2"/>
        <v>87.924865831842581</v>
      </c>
      <c r="I26" s="142">
        <f t="shared" si="3"/>
        <v>87.191413237924863</v>
      </c>
      <c r="J26" s="143">
        <f t="shared" si="0"/>
        <v>0.73345259391771023</v>
      </c>
      <c r="K26" s="125"/>
    </row>
    <row r="27" spans="1:11">
      <c r="A27" s="518"/>
      <c r="B27" s="172">
        <v>3153</v>
      </c>
      <c r="C27" s="173" t="s">
        <v>26</v>
      </c>
      <c r="D27" s="174">
        <v>3012</v>
      </c>
      <c r="E27" s="138">
        <f t="shared" si="1"/>
        <v>2816</v>
      </c>
      <c r="F27" s="139">
        <v>2719</v>
      </c>
      <c r="G27" s="140">
        <v>97</v>
      </c>
      <c r="H27" s="141">
        <f t="shared" si="2"/>
        <v>93.492695883134132</v>
      </c>
      <c r="I27" s="142">
        <f t="shared" si="3"/>
        <v>90.272244355909692</v>
      </c>
      <c r="J27" s="143">
        <f t="shared" si="0"/>
        <v>3.2204515272244354</v>
      </c>
      <c r="K27" s="125"/>
    </row>
    <row r="28" spans="1:11">
      <c r="A28" s="518"/>
      <c r="B28" s="172">
        <v>3154</v>
      </c>
      <c r="C28" s="173" t="s">
        <v>27</v>
      </c>
      <c r="D28" s="174">
        <v>2457</v>
      </c>
      <c r="E28" s="138">
        <f t="shared" si="1"/>
        <v>2112</v>
      </c>
      <c r="F28" s="139">
        <v>2102</v>
      </c>
      <c r="G28" s="140">
        <v>10</v>
      </c>
      <c r="H28" s="141">
        <f t="shared" si="2"/>
        <v>85.958485958485952</v>
      </c>
      <c r="I28" s="142">
        <f t="shared" si="3"/>
        <v>85.551485551485555</v>
      </c>
      <c r="J28" s="143">
        <f t="shared" si="0"/>
        <v>0.40700040700040702</v>
      </c>
      <c r="K28" s="125"/>
    </row>
    <row r="29" spans="1:11">
      <c r="A29" s="518"/>
      <c r="B29" s="172">
        <v>3155</v>
      </c>
      <c r="C29" s="173" t="s">
        <v>28</v>
      </c>
      <c r="D29" s="174">
        <v>3357</v>
      </c>
      <c r="E29" s="138">
        <f t="shared" si="1"/>
        <v>3039</v>
      </c>
      <c r="F29" s="139">
        <v>3017</v>
      </c>
      <c r="G29" s="140">
        <v>22</v>
      </c>
      <c r="H29" s="141">
        <f t="shared" si="2"/>
        <v>90.527256478999107</v>
      </c>
      <c r="I29" s="142">
        <f t="shared" si="3"/>
        <v>89.871909442955015</v>
      </c>
      <c r="J29" s="143">
        <f t="shared" si="0"/>
        <v>0.65534703604408695</v>
      </c>
      <c r="K29" s="125"/>
    </row>
    <row r="30" spans="1:11">
      <c r="A30" s="518"/>
      <c r="B30" s="172">
        <v>3157</v>
      </c>
      <c r="C30" s="173" t="s">
        <v>30</v>
      </c>
      <c r="D30" s="174">
        <v>4073</v>
      </c>
      <c r="E30" s="138">
        <f t="shared" si="1"/>
        <v>3659</v>
      </c>
      <c r="F30" s="139">
        <v>3625</v>
      </c>
      <c r="G30" s="140">
        <v>34</v>
      </c>
      <c r="H30" s="141">
        <f t="shared" si="2"/>
        <v>89.83550208691382</v>
      </c>
      <c r="I30" s="142">
        <f t="shared" si="3"/>
        <v>89.000736557819792</v>
      </c>
      <c r="J30" s="143">
        <f t="shared" si="0"/>
        <v>0.8347655290940339</v>
      </c>
      <c r="K30" s="125"/>
    </row>
    <row r="31" spans="1:11">
      <c r="A31" s="518"/>
      <c r="B31" s="172">
        <v>3158</v>
      </c>
      <c r="C31" s="173" t="s">
        <v>31</v>
      </c>
      <c r="D31" s="174">
        <v>3133</v>
      </c>
      <c r="E31" s="138">
        <f t="shared" si="1"/>
        <v>3009</v>
      </c>
      <c r="F31" s="139">
        <v>3007</v>
      </c>
      <c r="G31" s="140">
        <v>2</v>
      </c>
      <c r="H31" s="141">
        <f t="shared" si="2"/>
        <v>96.042132141717204</v>
      </c>
      <c r="I31" s="142">
        <f t="shared" si="3"/>
        <v>95.978295563357804</v>
      </c>
      <c r="J31" s="143">
        <f t="shared" si="0"/>
        <v>6.3836578359399931E-2</v>
      </c>
      <c r="K31" s="125"/>
    </row>
    <row r="32" spans="1:11">
      <c r="A32" s="518"/>
      <c r="B32" s="172">
        <v>3159</v>
      </c>
      <c r="C32" s="173" t="s">
        <v>25</v>
      </c>
      <c r="D32" s="174">
        <v>8406</v>
      </c>
      <c r="E32" s="138">
        <f t="shared" si="1"/>
        <v>7465</v>
      </c>
      <c r="F32" s="139">
        <v>7354</v>
      </c>
      <c r="G32" s="140">
        <v>111</v>
      </c>
      <c r="H32" s="141">
        <f t="shared" si="2"/>
        <v>88.805615036878422</v>
      </c>
      <c r="I32" s="142">
        <f t="shared" si="3"/>
        <v>87.48512966928385</v>
      </c>
      <c r="J32" s="143">
        <f t="shared" si="0"/>
        <v>1.3204853675945754</v>
      </c>
      <c r="K32" s="125"/>
    </row>
    <row r="33" spans="1:11">
      <c r="A33" s="518"/>
      <c r="B33" s="172">
        <v>3241</v>
      </c>
      <c r="C33" s="173" t="s">
        <v>32</v>
      </c>
      <c r="D33" s="174">
        <v>33418</v>
      </c>
      <c r="E33" s="138">
        <f t="shared" si="1"/>
        <v>30342</v>
      </c>
      <c r="F33" s="139">
        <v>29977</v>
      </c>
      <c r="G33" s="140">
        <v>365</v>
      </c>
      <c r="H33" s="141">
        <f t="shared" si="2"/>
        <v>90.795379735471897</v>
      </c>
      <c r="I33" s="142">
        <f t="shared" si="3"/>
        <v>89.70315398886828</v>
      </c>
      <c r="J33" s="143">
        <f t="shared" si="0"/>
        <v>1.0922257466036267</v>
      </c>
      <c r="K33" s="125"/>
    </row>
    <row r="34" spans="1:11">
      <c r="A34" s="518"/>
      <c r="B34" s="172">
        <v>3251</v>
      </c>
      <c r="C34" s="173" t="s">
        <v>33</v>
      </c>
      <c r="D34" s="174">
        <v>6008</v>
      </c>
      <c r="E34" s="138">
        <f t="shared" si="1"/>
        <v>5470</v>
      </c>
      <c r="F34" s="139">
        <v>5340</v>
      </c>
      <c r="G34" s="140">
        <v>130</v>
      </c>
      <c r="H34" s="141">
        <f t="shared" si="2"/>
        <v>91.045272969374167</v>
      </c>
      <c r="I34" s="142">
        <f t="shared" si="3"/>
        <v>88.881491344873496</v>
      </c>
      <c r="J34" s="143">
        <f t="shared" si="0"/>
        <v>2.1637816245006656</v>
      </c>
      <c r="K34" s="125"/>
    </row>
    <row r="35" spans="1:11">
      <c r="A35" s="518"/>
      <c r="B35" s="172">
        <v>3252</v>
      </c>
      <c r="C35" s="173" t="s">
        <v>34</v>
      </c>
      <c r="D35" s="174">
        <v>3955</v>
      </c>
      <c r="E35" s="138">
        <f t="shared" si="1"/>
        <v>3588</v>
      </c>
      <c r="F35" s="139">
        <v>3519</v>
      </c>
      <c r="G35" s="140">
        <v>69</v>
      </c>
      <c r="H35" s="141">
        <f t="shared" si="2"/>
        <v>90.720606826801514</v>
      </c>
      <c r="I35" s="142">
        <f t="shared" si="3"/>
        <v>88.975979772439956</v>
      </c>
      <c r="J35" s="143">
        <f t="shared" si="0"/>
        <v>1.7446270543615676</v>
      </c>
      <c r="K35" s="125"/>
    </row>
    <row r="36" spans="1:11">
      <c r="A36" s="518"/>
      <c r="B36" s="172">
        <v>3254</v>
      </c>
      <c r="C36" s="173" t="s">
        <v>35</v>
      </c>
      <c r="D36" s="174">
        <v>7129</v>
      </c>
      <c r="E36" s="138">
        <f t="shared" si="1"/>
        <v>6602</v>
      </c>
      <c r="F36" s="139">
        <v>6532</v>
      </c>
      <c r="G36" s="140">
        <v>70</v>
      </c>
      <c r="H36" s="141">
        <f t="shared" si="2"/>
        <v>92.607658858184877</v>
      </c>
      <c r="I36" s="142">
        <f t="shared" si="3"/>
        <v>91.625753962687611</v>
      </c>
      <c r="J36" s="143">
        <f t="shared" si="0"/>
        <v>0.98190489549726467</v>
      </c>
      <c r="K36" s="125"/>
    </row>
    <row r="37" spans="1:11">
      <c r="A37" s="518"/>
      <c r="B37" s="172">
        <v>3255</v>
      </c>
      <c r="C37" s="173" t="s">
        <v>36</v>
      </c>
      <c r="D37" s="174">
        <v>1744</v>
      </c>
      <c r="E37" s="138">
        <f t="shared" si="1"/>
        <v>1704</v>
      </c>
      <c r="F37" s="139">
        <v>1681</v>
      </c>
      <c r="G37" s="140">
        <v>23</v>
      </c>
      <c r="H37" s="141">
        <f t="shared" si="2"/>
        <v>97.706422018348619</v>
      </c>
      <c r="I37" s="142">
        <f t="shared" si="3"/>
        <v>96.387614678899084</v>
      </c>
      <c r="J37" s="143">
        <f t="shared" si="0"/>
        <v>1.3188073394495412</v>
      </c>
      <c r="K37" s="125"/>
    </row>
    <row r="38" spans="1:11">
      <c r="A38" s="518"/>
      <c r="B38" s="172">
        <v>3256</v>
      </c>
      <c r="C38" s="173" t="s">
        <v>37</v>
      </c>
      <c r="D38" s="174">
        <v>3375</v>
      </c>
      <c r="E38" s="138">
        <f t="shared" si="1"/>
        <v>3126</v>
      </c>
      <c r="F38" s="139">
        <v>3118</v>
      </c>
      <c r="G38" s="140">
        <v>8</v>
      </c>
      <c r="H38" s="141">
        <f t="shared" si="2"/>
        <v>92.62222222222222</v>
      </c>
      <c r="I38" s="142">
        <f t="shared" si="3"/>
        <v>92.385185185185179</v>
      </c>
      <c r="J38" s="143">
        <f t="shared" si="0"/>
        <v>0.23703703703703705</v>
      </c>
      <c r="K38" s="125"/>
    </row>
    <row r="39" spans="1:11">
      <c r="A39" s="518"/>
      <c r="B39" s="172">
        <v>3257</v>
      </c>
      <c r="C39" s="173" t="s">
        <v>38</v>
      </c>
      <c r="D39" s="174">
        <v>4160</v>
      </c>
      <c r="E39" s="138">
        <f t="shared" si="1"/>
        <v>3821</v>
      </c>
      <c r="F39" s="139">
        <v>3790</v>
      </c>
      <c r="G39" s="140">
        <v>31</v>
      </c>
      <c r="H39" s="141">
        <f t="shared" si="2"/>
        <v>91.850961538461533</v>
      </c>
      <c r="I39" s="142">
        <f t="shared" si="3"/>
        <v>91.105769230769226</v>
      </c>
      <c r="J39" s="143">
        <f t="shared" si="0"/>
        <v>0.74519230769230771</v>
      </c>
      <c r="K39" s="125"/>
    </row>
    <row r="40" spans="1:11">
      <c r="A40" s="518"/>
      <c r="B40" s="172">
        <v>3351</v>
      </c>
      <c r="C40" s="173" t="s">
        <v>39</v>
      </c>
      <c r="D40" s="174">
        <v>5229</v>
      </c>
      <c r="E40" s="138">
        <f t="shared" si="1"/>
        <v>4732</v>
      </c>
      <c r="F40" s="139">
        <v>4661</v>
      </c>
      <c r="G40" s="140">
        <v>71</v>
      </c>
      <c r="H40" s="141">
        <f t="shared" si="2"/>
        <v>90.495314591700136</v>
      </c>
      <c r="I40" s="142">
        <f t="shared" si="3"/>
        <v>89.137502390514442</v>
      </c>
      <c r="J40" s="143">
        <f t="shared" si="0"/>
        <v>1.3578122011856952</v>
      </c>
      <c r="K40" s="125"/>
    </row>
    <row r="41" spans="1:11">
      <c r="A41" s="518"/>
      <c r="B41" s="172">
        <v>3352</v>
      </c>
      <c r="C41" s="173" t="s">
        <v>40</v>
      </c>
      <c r="D41" s="174">
        <v>5164</v>
      </c>
      <c r="E41" s="138">
        <f t="shared" si="1"/>
        <v>4858</v>
      </c>
      <c r="F41" s="139">
        <v>4828</v>
      </c>
      <c r="G41" s="140">
        <v>30</v>
      </c>
      <c r="H41" s="141">
        <f t="shared" si="2"/>
        <v>94.074360960495738</v>
      </c>
      <c r="I41" s="142">
        <f t="shared" si="3"/>
        <v>93.493415956622769</v>
      </c>
      <c r="J41" s="143">
        <f t="shared" si="0"/>
        <v>0.58094500387296666</v>
      </c>
      <c r="K41" s="125"/>
    </row>
    <row r="42" spans="1:11">
      <c r="A42" s="518"/>
      <c r="B42" s="172">
        <v>3353</v>
      </c>
      <c r="C42" s="173" t="s">
        <v>41</v>
      </c>
      <c r="D42" s="174">
        <v>7444</v>
      </c>
      <c r="E42" s="138">
        <f t="shared" si="1"/>
        <v>7128</v>
      </c>
      <c r="F42" s="139">
        <v>7016</v>
      </c>
      <c r="G42" s="140">
        <v>112</v>
      </c>
      <c r="H42" s="141">
        <f t="shared" si="2"/>
        <v>95.754970445996776</v>
      </c>
      <c r="I42" s="142">
        <f t="shared" si="3"/>
        <v>94.250403009134871</v>
      </c>
      <c r="J42" s="143">
        <f t="shared" si="0"/>
        <v>1.5045674368619022</v>
      </c>
      <c r="K42" s="125"/>
    </row>
    <row r="43" spans="1:11">
      <c r="A43" s="518"/>
      <c r="B43" s="172">
        <v>3354</v>
      </c>
      <c r="C43" s="173" t="s">
        <v>42</v>
      </c>
      <c r="D43" s="174">
        <v>1176</v>
      </c>
      <c r="E43" s="138">
        <f t="shared" si="1"/>
        <v>1076</v>
      </c>
      <c r="F43" s="139">
        <v>1053</v>
      </c>
      <c r="G43" s="140">
        <v>23</v>
      </c>
      <c r="H43" s="141">
        <f t="shared" si="2"/>
        <v>91.496598639455783</v>
      </c>
      <c r="I43" s="142">
        <f t="shared" si="3"/>
        <v>89.540816326530617</v>
      </c>
      <c r="J43" s="143">
        <f t="shared" si="0"/>
        <v>1.9557823129251701</v>
      </c>
      <c r="K43" s="125"/>
    </row>
    <row r="44" spans="1:11">
      <c r="A44" s="518"/>
      <c r="B44" s="172">
        <v>3355</v>
      </c>
      <c r="C44" s="173" t="s">
        <v>43</v>
      </c>
      <c r="D44" s="174">
        <v>5320</v>
      </c>
      <c r="E44" s="138">
        <f t="shared" si="1"/>
        <v>5036</v>
      </c>
      <c r="F44" s="139">
        <v>4946</v>
      </c>
      <c r="G44" s="140">
        <v>90</v>
      </c>
      <c r="H44" s="141">
        <f t="shared" si="2"/>
        <v>94.661654135338352</v>
      </c>
      <c r="I44" s="142">
        <f t="shared" si="3"/>
        <v>92.969924812030072</v>
      </c>
      <c r="J44" s="143">
        <f t="shared" si="0"/>
        <v>1.6917293233082706</v>
      </c>
      <c r="K44" s="125"/>
    </row>
    <row r="45" spans="1:11">
      <c r="A45" s="518"/>
      <c r="B45" s="172">
        <v>3356</v>
      </c>
      <c r="C45" s="173" t="s">
        <v>44</v>
      </c>
      <c r="D45" s="174">
        <v>3326</v>
      </c>
      <c r="E45" s="138">
        <f t="shared" si="1"/>
        <v>3125</v>
      </c>
      <c r="F45" s="139">
        <v>3113</v>
      </c>
      <c r="G45" s="140">
        <v>12</v>
      </c>
      <c r="H45" s="141">
        <f t="shared" si="2"/>
        <v>93.956704750450996</v>
      </c>
      <c r="I45" s="142">
        <f t="shared" si="3"/>
        <v>93.595911004209256</v>
      </c>
      <c r="J45" s="143">
        <f t="shared" si="0"/>
        <v>0.36079374624173183</v>
      </c>
      <c r="K45" s="125"/>
    </row>
    <row r="46" spans="1:11">
      <c r="A46" s="518"/>
      <c r="B46" s="172">
        <v>3357</v>
      </c>
      <c r="C46" s="173" t="s">
        <v>45</v>
      </c>
      <c r="D46" s="174">
        <v>4453</v>
      </c>
      <c r="E46" s="138">
        <f t="shared" si="1"/>
        <v>4148</v>
      </c>
      <c r="F46" s="139">
        <v>4107</v>
      </c>
      <c r="G46" s="140">
        <v>41</v>
      </c>
      <c r="H46" s="141">
        <f t="shared" si="2"/>
        <v>93.150684931506845</v>
      </c>
      <c r="I46" s="142">
        <f t="shared" si="3"/>
        <v>92.229957332135641</v>
      </c>
      <c r="J46" s="143">
        <f t="shared" si="0"/>
        <v>0.9207275993712104</v>
      </c>
      <c r="K46" s="125"/>
    </row>
    <row r="47" spans="1:11">
      <c r="A47" s="518"/>
      <c r="B47" s="172">
        <v>3358</v>
      </c>
      <c r="C47" s="173" t="s">
        <v>46</v>
      </c>
      <c r="D47" s="174">
        <v>3889</v>
      </c>
      <c r="E47" s="138">
        <f t="shared" si="1"/>
        <v>3495</v>
      </c>
      <c r="F47" s="139">
        <v>3400</v>
      </c>
      <c r="G47" s="140">
        <v>95</v>
      </c>
      <c r="H47" s="141">
        <f t="shared" si="2"/>
        <v>89.868860889688861</v>
      </c>
      <c r="I47" s="142">
        <f t="shared" si="3"/>
        <v>87.426073540755979</v>
      </c>
      <c r="J47" s="143">
        <f t="shared" si="0"/>
        <v>2.4427873489328875</v>
      </c>
      <c r="K47" s="125"/>
    </row>
    <row r="48" spans="1:11">
      <c r="A48" s="518"/>
      <c r="B48" s="172">
        <v>3359</v>
      </c>
      <c r="C48" s="173" t="s">
        <v>47</v>
      </c>
      <c r="D48" s="174">
        <v>6091</v>
      </c>
      <c r="E48" s="138">
        <f t="shared" si="1"/>
        <v>5537</v>
      </c>
      <c r="F48" s="139">
        <v>5396</v>
      </c>
      <c r="G48" s="140">
        <v>141</v>
      </c>
      <c r="H48" s="141">
        <f t="shared" si="2"/>
        <v>90.904613363979635</v>
      </c>
      <c r="I48" s="142">
        <f t="shared" si="3"/>
        <v>88.589722541454606</v>
      </c>
      <c r="J48" s="143">
        <f t="shared" si="0"/>
        <v>2.3148908225250371</v>
      </c>
      <c r="K48" s="125"/>
    </row>
    <row r="49" spans="1:11">
      <c r="A49" s="518"/>
      <c r="B49" s="172">
        <v>3360</v>
      </c>
      <c r="C49" s="173" t="s">
        <v>48</v>
      </c>
      <c r="D49" s="174">
        <v>2228</v>
      </c>
      <c r="E49" s="138">
        <f t="shared" si="1"/>
        <v>2109</v>
      </c>
      <c r="F49" s="139">
        <v>2051</v>
      </c>
      <c r="G49" s="140">
        <v>58</v>
      </c>
      <c r="H49" s="141">
        <f t="shared" si="2"/>
        <v>94.658886894075408</v>
      </c>
      <c r="I49" s="142">
        <f t="shared" si="3"/>
        <v>92.055655296229801</v>
      </c>
      <c r="J49" s="143">
        <f t="shared" si="0"/>
        <v>2.6032315978456015</v>
      </c>
      <c r="K49" s="125"/>
    </row>
    <row r="50" spans="1:11">
      <c r="A50" s="518"/>
      <c r="B50" s="172">
        <v>3361</v>
      </c>
      <c r="C50" s="173" t="s">
        <v>49</v>
      </c>
      <c r="D50" s="174">
        <v>4228</v>
      </c>
      <c r="E50" s="138">
        <f t="shared" si="1"/>
        <v>3756</v>
      </c>
      <c r="F50" s="139">
        <v>3718</v>
      </c>
      <c r="G50" s="140">
        <v>38</v>
      </c>
      <c r="H50" s="141">
        <f t="shared" si="2"/>
        <v>88.836329233680232</v>
      </c>
      <c r="I50" s="142">
        <f t="shared" si="3"/>
        <v>87.937559129612112</v>
      </c>
      <c r="J50" s="143">
        <f t="shared" si="0"/>
        <v>0.8987701040681173</v>
      </c>
      <c r="K50" s="125"/>
    </row>
    <row r="51" spans="1:11">
      <c r="A51" s="518"/>
      <c r="B51" s="172">
        <v>3401</v>
      </c>
      <c r="C51" s="173" t="s">
        <v>50</v>
      </c>
      <c r="D51" s="174">
        <v>2455</v>
      </c>
      <c r="E51" s="138">
        <f t="shared" si="1"/>
        <v>1796</v>
      </c>
      <c r="F51" s="139">
        <v>1720</v>
      </c>
      <c r="G51" s="140">
        <v>76</v>
      </c>
      <c r="H51" s="141">
        <f t="shared" si="2"/>
        <v>73.156822810590626</v>
      </c>
      <c r="I51" s="142">
        <f t="shared" si="3"/>
        <v>70.061099796334005</v>
      </c>
      <c r="J51" s="143">
        <f t="shared" si="0"/>
        <v>3.095723014256619</v>
      </c>
      <c r="K51" s="125"/>
    </row>
    <row r="52" spans="1:11">
      <c r="A52" s="518"/>
      <c r="B52" s="172">
        <v>3402</v>
      </c>
      <c r="C52" s="173" t="s">
        <v>51</v>
      </c>
      <c r="D52" s="174">
        <v>1448</v>
      </c>
      <c r="E52" s="138">
        <f t="shared" si="1"/>
        <v>1212</v>
      </c>
      <c r="F52" s="139">
        <v>1205</v>
      </c>
      <c r="G52" s="140">
        <v>7</v>
      </c>
      <c r="H52" s="141">
        <f t="shared" si="2"/>
        <v>83.701657458563531</v>
      </c>
      <c r="I52" s="142">
        <f t="shared" si="3"/>
        <v>83.218232044198899</v>
      </c>
      <c r="J52" s="143">
        <f t="shared" si="0"/>
        <v>0.48342541436464087</v>
      </c>
      <c r="K52" s="125"/>
    </row>
    <row r="53" spans="1:11">
      <c r="A53" s="518"/>
      <c r="B53" s="172">
        <v>3403</v>
      </c>
      <c r="C53" s="173" t="s">
        <v>52</v>
      </c>
      <c r="D53" s="174">
        <v>4454</v>
      </c>
      <c r="E53" s="138">
        <f t="shared" si="1"/>
        <v>4231</v>
      </c>
      <c r="F53" s="139">
        <v>4148</v>
      </c>
      <c r="G53" s="140">
        <v>83</v>
      </c>
      <c r="H53" s="141">
        <f t="shared" si="2"/>
        <v>94.99326448136506</v>
      </c>
      <c r="I53" s="142">
        <f t="shared" si="3"/>
        <v>93.129770992366417</v>
      </c>
      <c r="J53" s="143">
        <f t="shared" si="0"/>
        <v>1.863493488998653</v>
      </c>
      <c r="K53" s="125"/>
    </row>
    <row r="54" spans="1:11">
      <c r="A54" s="518"/>
      <c r="B54" s="172">
        <v>3404</v>
      </c>
      <c r="C54" s="173" t="s">
        <v>53</v>
      </c>
      <c r="D54" s="174">
        <v>4198</v>
      </c>
      <c r="E54" s="138">
        <f t="shared" si="1"/>
        <v>3951</v>
      </c>
      <c r="F54" s="139">
        <v>3912</v>
      </c>
      <c r="G54" s="140">
        <v>39</v>
      </c>
      <c r="H54" s="141">
        <f t="shared" si="2"/>
        <v>94.116245831348266</v>
      </c>
      <c r="I54" s="142">
        <f t="shared" si="3"/>
        <v>93.187232015245357</v>
      </c>
      <c r="J54" s="143">
        <f t="shared" si="0"/>
        <v>0.92901381610290612</v>
      </c>
      <c r="K54" s="125"/>
    </row>
    <row r="55" spans="1:11">
      <c r="A55" s="518"/>
      <c r="B55" s="172">
        <v>3405</v>
      </c>
      <c r="C55" s="173" t="s">
        <v>54</v>
      </c>
      <c r="D55" s="174">
        <v>1923</v>
      </c>
      <c r="E55" s="138">
        <f t="shared" si="1"/>
        <v>1614</v>
      </c>
      <c r="F55" s="139">
        <v>1573</v>
      </c>
      <c r="G55" s="140">
        <v>41</v>
      </c>
      <c r="H55" s="141">
        <f t="shared" si="2"/>
        <v>83.931357254290177</v>
      </c>
      <c r="I55" s="142">
        <f t="shared" si="3"/>
        <v>81.799271970878834</v>
      </c>
      <c r="J55" s="143">
        <f t="shared" si="0"/>
        <v>2.1320852834113366</v>
      </c>
      <c r="K55" s="125"/>
    </row>
    <row r="56" spans="1:11">
      <c r="A56" s="518"/>
      <c r="B56" s="172">
        <v>3451</v>
      </c>
      <c r="C56" s="173" t="s">
        <v>55</v>
      </c>
      <c r="D56" s="174">
        <v>3605</v>
      </c>
      <c r="E56" s="138">
        <f t="shared" si="1"/>
        <v>3529</v>
      </c>
      <c r="F56" s="139">
        <v>3484</v>
      </c>
      <c r="G56" s="140">
        <v>45</v>
      </c>
      <c r="H56" s="141">
        <f t="shared" si="2"/>
        <v>97.891816920943128</v>
      </c>
      <c r="I56" s="142">
        <f t="shared" si="3"/>
        <v>96.643550624133155</v>
      </c>
      <c r="J56" s="143">
        <f t="shared" si="0"/>
        <v>1.248266296809986</v>
      </c>
      <c r="K56" s="125"/>
    </row>
    <row r="57" spans="1:11">
      <c r="A57" s="518"/>
      <c r="B57" s="172">
        <v>3452</v>
      </c>
      <c r="C57" s="173" t="s">
        <v>56</v>
      </c>
      <c r="D57" s="174">
        <v>4959</v>
      </c>
      <c r="E57" s="138">
        <f t="shared" si="1"/>
        <v>4713</v>
      </c>
      <c r="F57" s="139">
        <v>4622</v>
      </c>
      <c r="G57" s="140">
        <v>91</v>
      </c>
      <c r="H57" s="141">
        <f t="shared" si="2"/>
        <v>95.039322444041133</v>
      </c>
      <c r="I57" s="142">
        <f t="shared" si="3"/>
        <v>93.20427505545473</v>
      </c>
      <c r="J57" s="143">
        <f t="shared" si="0"/>
        <v>1.8350473885864085</v>
      </c>
      <c r="K57" s="125"/>
    </row>
    <row r="58" spans="1:11">
      <c r="A58" s="518"/>
      <c r="B58" s="172">
        <v>3453</v>
      </c>
      <c r="C58" s="173" t="s">
        <v>57</v>
      </c>
      <c r="D58" s="174">
        <v>5728</v>
      </c>
      <c r="E58" s="138">
        <f t="shared" si="1"/>
        <v>5114</v>
      </c>
      <c r="F58" s="139">
        <v>5070</v>
      </c>
      <c r="G58" s="140">
        <v>44</v>
      </c>
      <c r="H58" s="141">
        <f t="shared" si="2"/>
        <v>89.280726256983243</v>
      </c>
      <c r="I58" s="142">
        <f t="shared" si="3"/>
        <v>88.512569832402235</v>
      </c>
      <c r="J58" s="143">
        <f t="shared" si="0"/>
        <v>0.76815642458100564</v>
      </c>
      <c r="K58" s="125"/>
    </row>
    <row r="59" spans="1:11">
      <c r="A59" s="518"/>
      <c r="B59" s="172">
        <v>3454</v>
      </c>
      <c r="C59" s="173" t="s">
        <v>58</v>
      </c>
      <c r="D59" s="174">
        <v>9781</v>
      </c>
      <c r="E59" s="138">
        <f t="shared" si="1"/>
        <v>9382</v>
      </c>
      <c r="F59" s="139">
        <v>9338</v>
      </c>
      <c r="G59" s="140">
        <v>44</v>
      </c>
      <c r="H59" s="141">
        <f t="shared" si="2"/>
        <v>95.92066250894591</v>
      </c>
      <c r="I59" s="142">
        <f t="shared" si="3"/>
        <v>95.470810755546466</v>
      </c>
      <c r="J59" s="143">
        <f t="shared" si="0"/>
        <v>0.44985175339944788</v>
      </c>
      <c r="K59" s="125"/>
    </row>
    <row r="60" spans="1:11">
      <c r="A60" s="518"/>
      <c r="B60" s="172">
        <v>3455</v>
      </c>
      <c r="C60" s="173" t="s">
        <v>59</v>
      </c>
      <c r="D60" s="174">
        <v>2653</v>
      </c>
      <c r="E60" s="138">
        <f t="shared" si="1"/>
        <v>2559</v>
      </c>
      <c r="F60" s="139">
        <v>2488</v>
      </c>
      <c r="G60" s="140">
        <v>71</v>
      </c>
      <c r="H60" s="141">
        <f t="shared" si="2"/>
        <v>96.456841311722584</v>
      </c>
      <c r="I60" s="142">
        <f t="shared" si="3"/>
        <v>93.780625706747074</v>
      </c>
      <c r="J60" s="143">
        <f t="shared" si="0"/>
        <v>2.6762156049754995</v>
      </c>
      <c r="K60" s="125"/>
    </row>
    <row r="61" spans="1:11">
      <c r="A61" s="518"/>
      <c r="B61" s="172">
        <v>3456</v>
      </c>
      <c r="C61" s="173" t="s">
        <v>60</v>
      </c>
      <c r="D61" s="174">
        <v>4020</v>
      </c>
      <c r="E61" s="138">
        <f t="shared" si="1"/>
        <v>3765</v>
      </c>
      <c r="F61" s="139">
        <v>3705</v>
      </c>
      <c r="G61" s="140">
        <v>60</v>
      </c>
      <c r="H61" s="141">
        <f t="shared" si="2"/>
        <v>93.656716417910445</v>
      </c>
      <c r="I61" s="142">
        <f t="shared" si="3"/>
        <v>92.164179104477611</v>
      </c>
      <c r="J61" s="143">
        <f t="shared" si="0"/>
        <v>1.4925373134328359</v>
      </c>
      <c r="K61" s="125"/>
    </row>
    <row r="62" spans="1:11">
      <c r="A62" s="518"/>
      <c r="B62" s="172">
        <v>3457</v>
      </c>
      <c r="C62" s="173" t="s">
        <v>61</v>
      </c>
      <c r="D62" s="174">
        <v>4805</v>
      </c>
      <c r="E62" s="138">
        <f t="shared" si="1"/>
        <v>4466</v>
      </c>
      <c r="F62" s="139">
        <v>4404</v>
      </c>
      <c r="G62" s="140">
        <v>62</v>
      </c>
      <c r="H62" s="141">
        <f t="shared" si="2"/>
        <v>92.944849115504681</v>
      </c>
      <c r="I62" s="142">
        <f t="shared" si="3"/>
        <v>91.654526534859528</v>
      </c>
      <c r="J62" s="143">
        <f t="shared" si="0"/>
        <v>1.2903225806451613</v>
      </c>
      <c r="K62" s="125"/>
    </row>
    <row r="63" spans="1:11">
      <c r="A63" s="518"/>
      <c r="B63" s="172">
        <v>3458</v>
      </c>
      <c r="C63" s="173" t="s">
        <v>62</v>
      </c>
      <c r="D63" s="174">
        <v>3641</v>
      </c>
      <c r="E63" s="138">
        <f t="shared" si="1"/>
        <v>3318</v>
      </c>
      <c r="F63" s="139">
        <v>3264</v>
      </c>
      <c r="G63" s="140">
        <v>54</v>
      </c>
      <c r="H63" s="141">
        <f t="shared" si="2"/>
        <v>91.128810766273006</v>
      </c>
      <c r="I63" s="142">
        <f t="shared" si="3"/>
        <v>89.645701730293879</v>
      </c>
      <c r="J63" s="143">
        <f t="shared" si="0"/>
        <v>1.4831090359791266</v>
      </c>
      <c r="K63" s="125"/>
    </row>
    <row r="64" spans="1:11">
      <c r="A64" s="518"/>
      <c r="B64" s="172">
        <v>3459</v>
      </c>
      <c r="C64" s="173" t="s">
        <v>63</v>
      </c>
      <c r="D64" s="174">
        <v>10642</v>
      </c>
      <c r="E64" s="138">
        <f t="shared" si="1"/>
        <v>9757</v>
      </c>
      <c r="F64" s="139">
        <v>9451</v>
      </c>
      <c r="G64" s="140">
        <v>306</v>
      </c>
      <c r="H64" s="141">
        <f t="shared" si="2"/>
        <v>91.683894004886298</v>
      </c>
      <c r="I64" s="142">
        <f t="shared" si="3"/>
        <v>88.808494643863938</v>
      </c>
      <c r="J64" s="143">
        <f t="shared" si="0"/>
        <v>2.8753993610223643</v>
      </c>
      <c r="K64" s="125"/>
    </row>
    <row r="65" spans="1:11">
      <c r="A65" s="518"/>
      <c r="B65" s="172">
        <v>3460</v>
      </c>
      <c r="C65" s="173" t="s">
        <v>64</v>
      </c>
      <c r="D65" s="174">
        <v>4722</v>
      </c>
      <c r="E65" s="138">
        <f t="shared" si="1"/>
        <v>4649</v>
      </c>
      <c r="F65" s="139">
        <v>4554</v>
      </c>
      <c r="G65" s="140">
        <v>95</v>
      </c>
      <c r="H65" s="141">
        <f t="shared" si="2"/>
        <v>98.454044896230414</v>
      </c>
      <c r="I65" s="142">
        <f t="shared" si="3"/>
        <v>96.442185514612447</v>
      </c>
      <c r="J65" s="143">
        <f t="shared" si="0"/>
        <v>2.0118593816179584</v>
      </c>
      <c r="K65" s="125"/>
    </row>
    <row r="66" spans="1:11">
      <c r="A66" s="518"/>
      <c r="B66" s="172">
        <v>3461</v>
      </c>
      <c r="C66" s="173" t="s">
        <v>65</v>
      </c>
      <c r="D66" s="174">
        <v>2269</v>
      </c>
      <c r="E66" s="138">
        <f t="shared" si="1"/>
        <v>2208</v>
      </c>
      <c r="F66" s="139">
        <v>2191</v>
      </c>
      <c r="G66" s="140">
        <v>17</v>
      </c>
      <c r="H66" s="141">
        <f t="shared" si="2"/>
        <v>97.311591009255181</v>
      </c>
      <c r="I66" s="142">
        <f t="shared" si="3"/>
        <v>96.562362274129569</v>
      </c>
      <c r="J66" s="143">
        <f t="shared" si="0"/>
        <v>0.74922873512560595</v>
      </c>
      <c r="K66" s="125"/>
    </row>
    <row r="67" spans="1:11">
      <c r="A67" s="518"/>
      <c r="B67" s="175">
        <v>3462</v>
      </c>
      <c r="C67" s="176" t="s">
        <v>66</v>
      </c>
      <c r="D67" s="177">
        <v>1480</v>
      </c>
      <c r="E67" s="147">
        <f t="shared" si="1"/>
        <v>1418</v>
      </c>
      <c r="F67" s="148">
        <v>1384</v>
      </c>
      <c r="G67" s="149">
        <v>34</v>
      </c>
      <c r="H67" s="150">
        <f t="shared" si="2"/>
        <v>95.810810810810807</v>
      </c>
      <c r="I67" s="151">
        <f t="shared" si="3"/>
        <v>93.513513513513516</v>
      </c>
      <c r="J67" s="152">
        <f t="shared" si="0"/>
        <v>2.2972972972972974</v>
      </c>
      <c r="K67" s="125"/>
    </row>
    <row r="68" spans="1:11">
      <c r="A68" s="526" t="s">
        <v>407</v>
      </c>
      <c r="B68" s="178">
        <v>4011</v>
      </c>
      <c r="C68" s="179" t="s">
        <v>67</v>
      </c>
      <c r="D68" s="180">
        <v>16134</v>
      </c>
      <c r="E68" s="181">
        <f t="shared" si="1"/>
        <v>13940</v>
      </c>
      <c r="F68" s="182">
        <v>13810</v>
      </c>
      <c r="G68" s="183">
        <v>130</v>
      </c>
      <c r="H68" s="184">
        <f t="shared" si="2"/>
        <v>86.401388372381305</v>
      </c>
      <c r="I68" s="185">
        <f t="shared" si="3"/>
        <v>85.595636543944465</v>
      </c>
      <c r="J68" s="186">
        <f t="shared" si="0"/>
        <v>0.80575182843684146</v>
      </c>
      <c r="K68" s="125"/>
    </row>
    <row r="69" spans="1:11">
      <c r="A69" s="526"/>
      <c r="B69" s="187">
        <v>4012</v>
      </c>
      <c r="C69" s="188" t="s">
        <v>68</v>
      </c>
      <c r="D69" s="189">
        <v>3505</v>
      </c>
      <c r="E69" s="190">
        <f t="shared" si="1"/>
        <v>2813</v>
      </c>
      <c r="F69" s="191">
        <v>2795</v>
      </c>
      <c r="G69" s="192">
        <v>18</v>
      </c>
      <c r="H69" s="193">
        <f t="shared" si="2"/>
        <v>80.256776034236808</v>
      </c>
      <c r="I69" s="194">
        <f t="shared" si="3"/>
        <v>79.743223965763192</v>
      </c>
      <c r="J69" s="195">
        <f t="shared" si="0"/>
        <v>0.51355206847360912</v>
      </c>
      <c r="K69" s="125"/>
    </row>
    <row r="70" spans="1:11" ht="15" customHeight="1">
      <c r="A70" s="517" t="s">
        <v>441</v>
      </c>
      <c r="B70" s="196">
        <v>5111</v>
      </c>
      <c r="C70" s="197" t="s">
        <v>69</v>
      </c>
      <c r="D70" s="198">
        <v>18259</v>
      </c>
      <c r="E70" s="199">
        <f t="shared" si="1"/>
        <v>17469</v>
      </c>
      <c r="F70" s="200">
        <v>16759</v>
      </c>
      <c r="G70" s="201">
        <v>710</v>
      </c>
      <c r="H70" s="202">
        <f t="shared" si="2"/>
        <v>95.673366558957227</v>
      </c>
      <c r="I70" s="203">
        <f t="shared" si="3"/>
        <v>91.78487321320992</v>
      </c>
      <c r="J70" s="204">
        <f t="shared" si="0"/>
        <v>3.8884933457473028</v>
      </c>
      <c r="K70" s="125"/>
    </row>
    <row r="71" spans="1:11">
      <c r="A71" s="518"/>
      <c r="B71" s="172">
        <v>5112</v>
      </c>
      <c r="C71" s="173" t="s">
        <v>70</v>
      </c>
      <c r="D71" s="174">
        <v>15015</v>
      </c>
      <c r="E71" s="138">
        <f t="shared" si="1"/>
        <v>12101</v>
      </c>
      <c r="F71" s="139">
        <v>11884</v>
      </c>
      <c r="G71" s="140">
        <v>217</v>
      </c>
      <c r="H71" s="141">
        <f t="shared" si="2"/>
        <v>80.592740592740597</v>
      </c>
      <c r="I71" s="142">
        <f t="shared" si="3"/>
        <v>79.147519147519148</v>
      </c>
      <c r="J71" s="143">
        <f t="shared" ref="J71:J134" si="4">G71*100/D71</f>
        <v>1.4452214452214451</v>
      </c>
      <c r="K71" s="125"/>
    </row>
    <row r="72" spans="1:11">
      <c r="A72" s="518"/>
      <c r="B72" s="172">
        <v>5113</v>
      </c>
      <c r="C72" s="173" t="s">
        <v>71</v>
      </c>
      <c r="D72" s="174">
        <v>16972</v>
      </c>
      <c r="E72" s="138">
        <f t="shared" ref="E72:E135" si="5">SUM(F72:G72)</f>
        <v>14817</v>
      </c>
      <c r="F72" s="139">
        <v>14186</v>
      </c>
      <c r="G72" s="140">
        <v>631</v>
      </c>
      <c r="H72" s="141">
        <f t="shared" ref="H72:H135" si="6">E72*100/D72</f>
        <v>87.302616073532874</v>
      </c>
      <c r="I72" s="142">
        <f t="shared" ref="I72:I135" si="7">F72*100/D72</f>
        <v>83.584727786943205</v>
      </c>
      <c r="J72" s="143">
        <f t="shared" si="4"/>
        <v>3.7178882865896772</v>
      </c>
      <c r="K72" s="125"/>
    </row>
    <row r="73" spans="1:11">
      <c r="A73" s="518"/>
      <c r="B73" s="172">
        <v>5114</v>
      </c>
      <c r="C73" s="173" t="s">
        <v>72</v>
      </c>
      <c r="D73" s="174">
        <v>6406</v>
      </c>
      <c r="E73" s="138">
        <f t="shared" si="5"/>
        <v>5775</v>
      </c>
      <c r="F73" s="139">
        <v>5727</v>
      </c>
      <c r="G73" s="140">
        <v>48</v>
      </c>
      <c r="H73" s="141">
        <f t="shared" si="6"/>
        <v>90.14985950671246</v>
      </c>
      <c r="I73" s="142">
        <f t="shared" si="7"/>
        <v>89.400561973150175</v>
      </c>
      <c r="J73" s="143">
        <f t="shared" si="4"/>
        <v>0.74929753356228534</v>
      </c>
      <c r="K73" s="125"/>
    </row>
    <row r="74" spans="1:11">
      <c r="A74" s="518"/>
      <c r="B74" s="172">
        <v>5116</v>
      </c>
      <c r="C74" s="173" t="s">
        <v>73</v>
      </c>
      <c r="D74" s="174">
        <v>7522</v>
      </c>
      <c r="E74" s="138">
        <f t="shared" si="5"/>
        <v>6101</v>
      </c>
      <c r="F74" s="139">
        <v>6085</v>
      </c>
      <c r="G74" s="140">
        <v>16</v>
      </c>
      <c r="H74" s="141">
        <f t="shared" si="6"/>
        <v>81.108747673491095</v>
      </c>
      <c r="I74" s="142">
        <f t="shared" si="7"/>
        <v>80.89603828768945</v>
      </c>
      <c r="J74" s="143">
        <f t="shared" si="4"/>
        <v>0.2127093858016485</v>
      </c>
      <c r="K74" s="125"/>
    </row>
    <row r="75" spans="1:11">
      <c r="A75" s="518"/>
      <c r="B75" s="172">
        <v>5117</v>
      </c>
      <c r="C75" s="173" t="s">
        <v>74</v>
      </c>
      <c r="D75" s="174">
        <v>4807</v>
      </c>
      <c r="E75" s="138">
        <f t="shared" si="5"/>
        <v>4271</v>
      </c>
      <c r="F75" s="139">
        <v>4129</v>
      </c>
      <c r="G75" s="140">
        <v>142</v>
      </c>
      <c r="H75" s="141">
        <f t="shared" si="6"/>
        <v>88.849594341585188</v>
      </c>
      <c r="I75" s="142">
        <f t="shared" si="7"/>
        <v>85.895568961930522</v>
      </c>
      <c r="J75" s="143">
        <f t="shared" si="4"/>
        <v>2.9540253796546705</v>
      </c>
      <c r="K75" s="125"/>
    </row>
    <row r="76" spans="1:11">
      <c r="A76" s="518"/>
      <c r="B76" s="172">
        <v>5119</v>
      </c>
      <c r="C76" s="173" t="s">
        <v>75</v>
      </c>
      <c r="D76" s="174">
        <v>5932</v>
      </c>
      <c r="E76" s="138">
        <f t="shared" si="5"/>
        <v>4809</v>
      </c>
      <c r="F76" s="139">
        <v>4623</v>
      </c>
      <c r="G76" s="140">
        <v>186</v>
      </c>
      <c r="H76" s="141">
        <f t="shared" si="6"/>
        <v>81.068779501011463</v>
      </c>
      <c r="I76" s="142">
        <f t="shared" si="7"/>
        <v>77.933243425488868</v>
      </c>
      <c r="J76" s="143">
        <f t="shared" si="4"/>
        <v>3.1355360755225892</v>
      </c>
      <c r="K76" s="125"/>
    </row>
    <row r="77" spans="1:11">
      <c r="A77" s="518"/>
      <c r="B77" s="172">
        <v>5120</v>
      </c>
      <c r="C77" s="173" t="s">
        <v>76</v>
      </c>
      <c r="D77" s="174">
        <v>3256</v>
      </c>
      <c r="E77" s="138">
        <f t="shared" si="5"/>
        <v>2769</v>
      </c>
      <c r="F77" s="139">
        <v>2732</v>
      </c>
      <c r="G77" s="140">
        <v>37</v>
      </c>
      <c r="H77" s="141">
        <f t="shared" si="6"/>
        <v>85.04299754299754</v>
      </c>
      <c r="I77" s="142">
        <f t="shared" si="7"/>
        <v>83.9066339066339</v>
      </c>
      <c r="J77" s="143">
        <f t="shared" si="4"/>
        <v>1.1363636363636365</v>
      </c>
      <c r="K77" s="125"/>
    </row>
    <row r="78" spans="1:11">
      <c r="A78" s="518"/>
      <c r="B78" s="172">
        <v>5122</v>
      </c>
      <c r="C78" s="173" t="s">
        <v>77</v>
      </c>
      <c r="D78" s="174">
        <v>4631</v>
      </c>
      <c r="E78" s="138">
        <f t="shared" si="5"/>
        <v>4150</v>
      </c>
      <c r="F78" s="139">
        <v>4110</v>
      </c>
      <c r="G78" s="140">
        <v>40</v>
      </c>
      <c r="H78" s="141">
        <f t="shared" si="6"/>
        <v>89.613474411574174</v>
      </c>
      <c r="I78" s="142">
        <f t="shared" si="7"/>
        <v>88.749730079896352</v>
      </c>
      <c r="J78" s="143">
        <f t="shared" si="4"/>
        <v>0.86374433167782338</v>
      </c>
      <c r="K78" s="125"/>
    </row>
    <row r="79" spans="1:11">
      <c r="A79" s="518"/>
      <c r="B79" s="172">
        <v>5124</v>
      </c>
      <c r="C79" s="173" t="s">
        <v>78</v>
      </c>
      <c r="D79" s="174">
        <v>10645</v>
      </c>
      <c r="E79" s="138">
        <f t="shared" si="5"/>
        <v>8944</v>
      </c>
      <c r="F79" s="139">
        <v>8872</v>
      </c>
      <c r="G79" s="140">
        <v>72</v>
      </c>
      <c r="H79" s="141">
        <f t="shared" si="6"/>
        <v>84.020666979802726</v>
      </c>
      <c r="I79" s="142">
        <f t="shared" si="7"/>
        <v>83.344293095349926</v>
      </c>
      <c r="J79" s="143">
        <f t="shared" si="4"/>
        <v>0.67637388445279478</v>
      </c>
      <c r="K79" s="125"/>
    </row>
    <row r="80" spans="1:11">
      <c r="A80" s="518"/>
      <c r="B80" s="172">
        <v>5154</v>
      </c>
      <c r="C80" s="173" t="s">
        <v>79</v>
      </c>
      <c r="D80" s="174">
        <v>8589</v>
      </c>
      <c r="E80" s="138">
        <f t="shared" si="5"/>
        <v>8249</v>
      </c>
      <c r="F80" s="139">
        <v>8164</v>
      </c>
      <c r="G80" s="140">
        <v>85</v>
      </c>
      <c r="H80" s="141">
        <f t="shared" si="6"/>
        <v>96.041448364186749</v>
      </c>
      <c r="I80" s="142">
        <f t="shared" si="7"/>
        <v>95.051810455233436</v>
      </c>
      <c r="J80" s="143">
        <f t="shared" si="4"/>
        <v>0.98963790895331238</v>
      </c>
      <c r="K80" s="125"/>
    </row>
    <row r="81" spans="1:11">
      <c r="A81" s="518"/>
      <c r="B81" s="172">
        <v>5158</v>
      </c>
      <c r="C81" s="173" t="s">
        <v>80</v>
      </c>
      <c r="D81" s="174">
        <v>14058</v>
      </c>
      <c r="E81" s="138">
        <f t="shared" si="5"/>
        <v>12843</v>
      </c>
      <c r="F81" s="139">
        <v>12630</v>
      </c>
      <c r="G81" s="140">
        <v>213</v>
      </c>
      <c r="H81" s="141">
        <f t="shared" si="6"/>
        <v>91.357234314980801</v>
      </c>
      <c r="I81" s="142">
        <f t="shared" si="7"/>
        <v>89.842082799829285</v>
      </c>
      <c r="J81" s="143">
        <f t="shared" si="4"/>
        <v>1.5151515151515151</v>
      </c>
      <c r="K81" s="125"/>
    </row>
    <row r="82" spans="1:11">
      <c r="A82" s="518"/>
      <c r="B82" s="172">
        <v>5162</v>
      </c>
      <c r="C82" s="173" t="s">
        <v>81</v>
      </c>
      <c r="D82" s="174">
        <v>13501</v>
      </c>
      <c r="E82" s="138">
        <f t="shared" si="5"/>
        <v>12861</v>
      </c>
      <c r="F82" s="139">
        <v>12772</v>
      </c>
      <c r="G82" s="140">
        <v>89</v>
      </c>
      <c r="H82" s="141">
        <f t="shared" si="6"/>
        <v>95.259610399229686</v>
      </c>
      <c r="I82" s="142">
        <f t="shared" si="7"/>
        <v>94.600399970372564</v>
      </c>
      <c r="J82" s="143">
        <f t="shared" si="4"/>
        <v>0.65921042885712167</v>
      </c>
      <c r="K82" s="125"/>
    </row>
    <row r="83" spans="1:11">
      <c r="A83" s="518"/>
      <c r="B83" s="172">
        <v>5166</v>
      </c>
      <c r="C83" s="173" t="s">
        <v>82</v>
      </c>
      <c r="D83" s="174">
        <v>8055</v>
      </c>
      <c r="E83" s="138">
        <f t="shared" si="5"/>
        <v>7672</v>
      </c>
      <c r="F83" s="139">
        <v>7631</v>
      </c>
      <c r="G83" s="140">
        <v>41</v>
      </c>
      <c r="H83" s="141">
        <f t="shared" si="6"/>
        <v>95.245189323401618</v>
      </c>
      <c r="I83" s="142">
        <f t="shared" si="7"/>
        <v>94.736188702669153</v>
      </c>
      <c r="J83" s="143">
        <f t="shared" si="4"/>
        <v>0.50900062073246433</v>
      </c>
      <c r="K83" s="125"/>
    </row>
    <row r="84" spans="1:11">
      <c r="A84" s="518"/>
      <c r="B84" s="172">
        <v>5170</v>
      </c>
      <c r="C84" s="173" t="s">
        <v>83</v>
      </c>
      <c r="D84" s="174">
        <v>12371</v>
      </c>
      <c r="E84" s="138">
        <f t="shared" si="5"/>
        <v>11305</v>
      </c>
      <c r="F84" s="139">
        <v>11063</v>
      </c>
      <c r="G84" s="140">
        <v>242</v>
      </c>
      <c r="H84" s="141">
        <f t="shared" si="6"/>
        <v>91.383073316627602</v>
      </c>
      <c r="I84" s="142">
        <f t="shared" si="7"/>
        <v>89.426885457925792</v>
      </c>
      <c r="J84" s="143">
        <f t="shared" si="4"/>
        <v>1.9561878587018027</v>
      </c>
      <c r="K84" s="125"/>
    </row>
    <row r="85" spans="1:11">
      <c r="A85" s="518"/>
      <c r="B85" s="172">
        <v>5314</v>
      </c>
      <c r="C85" s="173" t="s">
        <v>84</v>
      </c>
      <c r="D85" s="174">
        <v>9897</v>
      </c>
      <c r="E85" s="138">
        <f t="shared" si="5"/>
        <v>9216</v>
      </c>
      <c r="F85" s="139">
        <v>9101</v>
      </c>
      <c r="G85" s="140">
        <v>115</v>
      </c>
      <c r="H85" s="141">
        <f t="shared" si="6"/>
        <v>93.119127008184293</v>
      </c>
      <c r="I85" s="142">
        <f t="shared" si="7"/>
        <v>91.957158734970193</v>
      </c>
      <c r="J85" s="143">
        <f t="shared" si="4"/>
        <v>1.1619682732141052</v>
      </c>
      <c r="K85" s="125"/>
    </row>
    <row r="86" spans="1:11">
      <c r="A86" s="518"/>
      <c r="B86" s="172">
        <v>5315</v>
      </c>
      <c r="C86" s="173" t="s">
        <v>85</v>
      </c>
      <c r="D86" s="174">
        <v>31528</v>
      </c>
      <c r="E86" s="138">
        <f t="shared" si="5"/>
        <v>29498</v>
      </c>
      <c r="F86" s="139">
        <v>29323</v>
      </c>
      <c r="G86" s="140">
        <v>175</v>
      </c>
      <c r="H86" s="141">
        <f t="shared" si="6"/>
        <v>93.561278863232687</v>
      </c>
      <c r="I86" s="142">
        <f t="shared" si="7"/>
        <v>93.006216696269988</v>
      </c>
      <c r="J86" s="143">
        <f t="shared" si="4"/>
        <v>0.55506216696269983</v>
      </c>
      <c r="K86" s="125"/>
    </row>
    <row r="87" spans="1:11">
      <c r="A87" s="518"/>
      <c r="B87" s="172">
        <v>5316</v>
      </c>
      <c r="C87" s="173" t="s">
        <v>86</v>
      </c>
      <c r="D87" s="174">
        <v>4788</v>
      </c>
      <c r="E87" s="138">
        <f t="shared" si="5"/>
        <v>4404</v>
      </c>
      <c r="F87" s="139">
        <v>4342</v>
      </c>
      <c r="G87" s="140">
        <v>62</v>
      </c>
      <c r="H87" s="141">
        <f t="shared" si="6"/>
        <v>91.97994987468671</v>
      </c>
      <c r="I87" s="142">
        <f t="shared" si="7"/>
        <v>90.685045948203836</v>
      </c>
      <c r="J87" s="143">
        <f t="shared" si="4"/>
        <v>1.2949039264828739</v>
      </c>
      <c r="K87" s="125"/>
    </row>
    <row r="88" spans="1:11">
      <c r="A88" s="518"/>
      <c r="B88" s="172">
        <v>5334</v>
      </c>
      <c r="C88" s="173" t="s">
        <v>87</v>
      </c>
      <c r="D88" s="174">
        <v>14693</v>
      </c>
      <c r="E88" s="138">
        <f t="shared" si="5"/>
        <v>14053</v>
      </c>
      <c r="F88" s="139">
        <v>13923</v>
      </c>
      <c r="G88" s="140">
        <v>130</v>
      </c>
      <c r="H88" s="141">
        <f t="shared" si="6"/>
        <v>95.644184305451574</v>
      </c>
      <c r="I88" s="142">
        <f t="shared" si="7"/>
        <v>94.759409242496432</v>
      </c>
      <c r="J88" s="143">
        <f t="shared" si="4"/>
        <v>0.88477506295514874</v>
      </c>
      <c r="K88" s="125"/>
    </row>
    <row r="89" spans="1:11">
      <c r="A89" s="518"/>
      <c r="B89" s="172">
        <v>5358</v>
      </c>
      <c r="C89" s="173" t="s">
        <v>88</v>
      </c>
      <c r="D89" s="174">
        <v>7531</v>
      </c>
      <c r="E89" s="138">
        <f t="shared" si="5"/>
        <v>6874</v>
      </c>
      <c r="F89" s="139">
        <v>6809</v>
      </c>
      <c r="G89" s="140">
        <v>65</v>
      </c>
      <c r="H89" s="141">
        <f t="shared" si="6"/>
        <v>91.276058956313904</v>
      </c>
      <c r="I89" s="142">
        <f t="shared" si="7"/>
        <v>90.412959766299295</v>
      </c>
      <c r="J89" s="143">
        <f t="shared" si="4"/>
        <v>0.86309919001460633</v>
      </c>
      <c r="K89" s="125"/>
    </row>
    <row r="90" spans="1:11">
      <c r="A90" s="518"/>
      <c r="B90" s="172">
        <v>5362</v>
      </c>
      <c r="C90" s="173" t="s">
        <v>89</v>
      </c>
      <c r="D90" s="174">
        <v>14303</v>
      </c>
      <c r="E90" s="138">
        <f t="shared" si="5"/>
        <v>13126</v>
      </c>
      <c r="F90" s="139">
        <v>12950</v>
      </c>
      <c r="G90" s="140">
        <v>176</v>
      </c>
      <c r="H90" s="141">
        <f t="shared" si="6"/>
        <v>91.770957141858347</v>
      </c>
      <c r="I90" s="142">
        <f t="shared" si="7"/>
        <v>90.540446060267072</v>
      </c>
      <c r="J90" s="143">
        <f t="shared" si="4"/>
        <v>1.2305110815912745</v>
      </c>
      <c r="K90" s="125"/>
    </row>
    <row r="91" spans="1:11">
      <c r="A91" s="518"/>
      <c r="B91" s="172">
        <v>5366</v>
      </c>
      <c r="C91" s="173" t="s">
        <v>90</v>
      </c>
      <c r="D91" s="174">
        <v>5412</v>
      </c>
      <c r="E91" s="138">
        <f t="shared" si="5"/>
        <v>5031</v>
      </c>
      <c r="F91" s="139">
        <v>5019</v>
      </c>
      <c r="G91" s="140">
        <v>12</v>
      </c>
      <c r="H91" s="141">
        <f t="shared" si="6"/>
        <v>92.960088691796003</v>
      </c>
      <c r="I91" s="142">
        <f t="shared" si="7"/>
        <v>92.738359201773832</v>
      </c>
      <c r="J91" s="143">
        <f t="shared" si="4"/>
        <v>0.22172949002217296</v>
      </c>
      <c r="K91" s="125"/>
    </row>
    <row r="92" spans="1:11">
      <c r="A92" s="518"/>
      <c r="B92" s="172">
        <v>5370</v>
      </c>
      <c r="C92" s="173" t="s">
        <v>91</v>
      </c>
      <c r="D92" s="174">
        <v>7203</v>
      </c>
      <c r="E92" s="138">
        <f t="shared" si="5"/>
        <v>6568</v>
      </c>
      <c r="F92" s="139">
        <v>6502</v>
      </c>
      <c r="G92" s="140">
        <v>66</v>
      </c>
      <c r="H92" s="141">
        <f t="shared" si="6"/>
        <v>91.184228793558233</v>
      </c>
      <c r="I92" s="142">
        <f t="shared" si="7"/>
        <v>90.267943912258787</v>
      </c>
      <c r="J92" s="143">
        <f t="shared" si="4"/>
        <v>0.91628488129945851</v>
      </c>
      <c r="K92" s="125"/>
    </row>
    <row r="93" spans="1:11">
      <c r="A93" s="518"/>
      <c r="B93" s="172">
        <v>5374</v>
      </c>
      <c r="C93" s="173" t="s">
        <v>92</v>
      </c>
      <c r="D93" s="174">
        <v>8010</v>
      </c>
      <c r="E93" s="138">
        <f t="shared" si="5"/>
        <v>7088</v>
      </c>
      <c r="F93" s="139">
        <v>7031</v>
      </c>
      <c r="G93" s="140">
        <v>57</v>
      </c>
      <c r="H93" s="141">
        <f t="shared" si="6"/>
        <v>88.489388264669159</v>
      </c>
      <c r="I93" s="142">
        <f t="shared" si="7"/>
        <v>87.777777777777771</v>
      </c>
      <c r="J93" s="143">
        <f t="shared" si="4"/>
        <v>0.71161048689138573</v>
      </c>
      <c r="K93" s="125"/>
    </row>
    <row r="94" spans="1:11">
      <c r="A94" s="518"/>
      <c r="B94" s="172">
        <v>5378</v>
      </c>
      <c r="C94" s="173" t="s">
        <v>93</v>
      </c>
      <c r="D94" s="174">
        <v>7989</v>
      </c>
      <c r="E94" s="138">
        <f t="shared" si="5"/>
        <v>7130</v>
      </c>
      <c r="F94" s="139">
        <v>7035</v>
      </c>
      <c r="G94" s="140">
        <v>95</v>
      </c>
      <c r="H94" s="141">
        <f t="shared" si="6"/>
        <v>89.247715608962324</v>
      </c>
      <c r="I94" s="142">
        <f t="shared" si="7"/>
        <v>88.058580548253843</v>
      </c>
      <c r="J94" s="143">
        <f t="shared" si="4"/>
        <v>1.1891350607084741</v>
      </c>
      <c r="K94" s="125"/>
    </row>
    <row r="95" spans="1:11">
      <c r="A95" s="518"/>
      <c r="B95" s="172">
        <v>5382</v>
      </c>
      <c r="C95" s="173" t="s">
        <v>94</v>
      </c>
      <c r="D95" s="174">
        <v>17816</v>
      </c>
      <c r="E95" s="138">
        <f t="shared" si="5"/>
        <v>16054</v>
      </c>
      <c r="F95" s="139">
        <v>15880</v>
      </c>
      <c r="G95" s="140">
        <v>174</v>
      </c>
      <c r="H95" s="141">
        <f t="shared" si="6"/>
        <v>90.110013471037263</v>
      </c>
      <c r="I95" s="142">
        <f t="shared" si="7"/>
        <v>89.133363268971706</v>
      </c>
      <c r="J95" s="143">
        <f t="shared" si="4"/>
        <v>0.97665020206555908</v>
      </c>
      <c r="K95" s="125"/>
    </row>
    <row r="96" spans="1:11">
      <c r="A96" s="518"/>
      <c r="B96" s="172">
        <v>5512</v>
      </c>
      <c r="C96" s="173" t="s">
        <v>95</v>
      </c>
      <c r="D96" s="174">
        <v>3176</v>
      </c>
      <c r="E96" s="138">
        <f t="shared" si="5"/>
        <v>2854</v>
      </c>
      <c r="F96" s="139">
        <v>2800</v>
      </c>
      <c r="G96" s="140">
        <v>54</v>
      </c>
      <c r="H96" s="141">
        <f t="shared" si="6"/>
        <v>89.861460957178835</v>
      </c>
      <c r="I96" s="142">
        <f t="shared" si="7"/>
        <v>88.161209068010081</v>
      </c>
      <c r="J96" s="143">
        <f t="shared" si="4"/>
        <v>1.7002518891687657</v>
      </c>
      <c r="K96" s="125"/>
    </row>
    <row r="97" spans="1:11">
      <c r="A97" s="518"/>
      <c r="B97" s="172">
        <v>5513</v>
      </c>
      <c r="C97" s="173" t="s">
        <v>96</v>
      </c>
      <c r="D97" s="174">
        <v>7991</v>
      </c>
      <c r="E97" s="138">
        <f t="shared" si="5"/>
        <v>6673</v>
      </c>
      <c r="F97" s="139">
        <v>6609</v>
      </c>
      <c r="G97" s="140">
        <v>64</v>
      </c>
      <c r="H97" s="141">
        <f t="shared" si="6"/>
        <v>83.50644475034413</v>
      </c>
      <c r="I97" s="142">
        <f t="shared" si="7"/>
        <v>82.705543736703788</v>
      </c>
      <c r="J97" s="143">
        <f t="shared" si="4"/>
        <v>0.80090101364034538</v>
      </c>
      <c r="K97" s="125"/>
    </row>
    <row r="98" spans="1:11">
      <c r="A98" s="518"/>
      <c r="B98" s="172">
        <v>5515</v>
      </c>
      <c r="C98" s="173" t="s">
        <v>97</v>
      </c>
      <c r="D98" s="174">
        <v>8372</v>
      </c>
      <c r="E98" s="138">
        <f t="shared" si="5"/>
        <v>7983</v>
      </c>
      <c r="F98" s="139">
        <v>7904</v>
      </c>
      <c r="G98" s="140">
        <v>79</v>
      </c>
      <c r="H98" s="141">
        <f t="shared" si="6"/>
        <v>95.35355948399426</v>
      </c>
      <c r="I98" s="142">
        <f t="shared" si="7"/>
        <v>94.409937888198755</v>
      </c>
      <c r="J98" s="143">
        <f t="shared" si="4"/>
        <v>0.94362159579550886</v>
      </c>
      <c r="K98" s="125"/>
    </row>
    <row r="99" spans="1:11">
      <c r="A99" s="518"/>
      <c r="B99" s="172">
        <v>5554</v>
      </c>
      <c r="C99" s="173" t="s">
        <v>98</v>
      </c>
      <c r="D99" s="174">
        <v>11175</v>
      </c>
      <c r="E99" s="138">
        <f t="shared" si="5"/>
        <v>10978</v>
      </c>
      <c r="F99" s="139">
        <v>10915</v>
      </c>
      <c r="G99" s="140">
        <v>63</v>
      </c>
      <c r="H99" s="141">
        <f t="shared" si="6"/>
        <v>98.237136465324383</v>
      </c>
      <c r="I99" s="142">
        <f t="shared" si="7"/>
        <v>97.673378076062633</v>
      </c>
      <c r="J99" s="143">
        <f t="shared" si="4"/>
        <v>0.56375838926174493</v>
      </c>
      <c r="K99" s="125"/>
    </row>
    <row r="100" spans="1:11">
      <c r="A100" s="518"/>
      <c r="B100" s="172">
        <v>5558</v>
      </c>
      <c r="C100" s="173" t="s">
        <v>99</v>
      </c>
      <c r="D100" s="174">
        <v>6582</v>
      </c>
      <c r="E100" s="138">
        <f t="shared" si="5"/>
        <v>6404</v>
      </c>
      <c r="F100" s="139">
        <v>6390</v>
      </c>
      <c r="G100" s="140">
        <v>14</v>
      </c>
      <c r="H100" s="141">
        <f t="shared" si="6"/>
        <v>97.295654816165296</v>
      </c>
      <c r="I100" s="142">
        <f t="shared" si="7"/>
        <v>97.082953509571553</v>
      </c>
      <c r="J100" s="143">
        <f t="shared" si="4"/>
        <v>0.21270130659374051</v>
      </c>
      <c r="K100" s="125"/>
    </row>
    <row r="101" spans="1:11">
      <c r="A101" s="518"/>
      <c r="B101" s="172">
        <v>5562</v>
      </c>
      <c r="C101" s="173" t="s">
        <v>100</v>
      </c>
      <c r="D101" s="174">
        <v>16982</v>
      </c>
      <c r="E101" s="138">
        <f t="shared" si="5"/>
        <v>15243</v>
      </c>
      <c r="F101" s="139">
        <v>15048</v>
      </c>
      <c r="G101" s="140">
        <v>195</v>
      </c>
      <c r="H101" s="141">
        <f t="shared" si="6"/>
        <v>89.759745613001996</v>
      </c>
      <c r="I101" s="142">
        <f t="shared" si="7"/>
        <v>88.611470969261575</v>
      </c>
      <c r="J101" s="143">
        <f t="shared" si="4"/>
        <v>1.148274643740431</v>
      </c>
      <c r="K101" s="125"/>
    </row>
    <row r="102" spans="1:11">
      <c r="A102" s="518"/>
      <c r="B102" s="172">
        <v>5566</v>
      </c>
      <c r="C102" s="173" t="s">
        <v>101</v>
      </c>
      <c r="D102" s="174">
        <v>13377</v>
      </c>
      <c r="E102" s="138">
        <f t="shared" si="5"/>
        <v>12882</v>
      </c>
      <c r="F102" s="139">
        <v>12811</v>
      </c>
      <c r="G102" s="140">
        <v>71</v>
      </c>
      <c r="H102" s="141">
        <f t="shared" si="6"/>
        <v>96.299618748598334</v>
      </c>
      <c r="I102" s="142">
        <f t="shared" si="7"/>
        <v>95.768856993346787</v>
      </c>
      <c r="J102" s="143">
        <f t="shared" si="4"/>
        <v>0.53076175525155112</v>
      </c>
      <c r="K102" s="125"/>
    </row>
    <row r="103" spans="1:11">
      <c r="A103" s="518"/>
      <c r="B103" s="172">
        <v>5570</v>
      </c>
      <c r="C103" s="173" t="s">
        <v>102</v>
      </c>
      <c r="D103" s="174">
        <v>8131</v>
      </c>
      <c r="E103" s="138">
        <f t="shared" si="5"/>
        <v>7659</v>
      </c>
      <c r="F103" s="139">
        <v>7591</v>
      </c>
      <c r="G103" s="140">
        <v>68</v>
      </c>
      <c r="H103" s="141">
        <f t="shared" si="6"/>
        <v>94.195055958676676</v>
      </c>
      <c r="I103" s="142">
        <f t="shared" si="7"/>
        <v>93.358750461197886</v>
      </c>
      <c r="J103" s="143">
        <f t="shared" si="4"/>
        <v>0.83630549747878491</v>
      </c>
      <c r="K103" s="125"/>
    </row>
    <row r="104" spans="1:11">
      <c r="A104" s="518"/>
      <c r="B104" s="172">
        <v>5711</v>
      </c>
      <c r="C104" s="173" t="s">
        <v>103</v>
      </c>
      <c r="D104" s="174">
        <v>9691</v>
      </c>
      <c r="E104" s="138">
        <f t="shared" si="5"/>
        <v>9050</v>
      </c>
      <c r="F104" s="139">
        <v>8986</v>
      </c>
      <c r="G104" s="140">
        <v>64</v>
      </c>
      <c r="H104" s="141">
        <f t="shared" si="6"/>
        <v>93.385615519554221</v>
      </c>
      <c r="I104" s="142">
        <f t="shared" si="7"/>
        <v>92.725208956764007</v>
      </c>
      <c r="J104" s="143">
        <f t="shared" si="4"/>
        <v>0.6604065627902177</v>
      </c>
      <c r="K104" s="125"/>
    </row>
    <row r="105" spans="1:11">
      <c r="A105" s="518"/>
      <c r="B105" s="172">
        <v>5754</v>
      </c>
      <c r="C105" s="173" t="s">
        <v>104</v>
      </c>
      <c r="D105" s="174">
        <v>10940</v>
      </c>
      <c r="E105" s="138">
        <f t="shared" si="5"/>
        <v>9905</v>
      </c>
      <c r="F105" s="139">
        <v>9782</v>
      </c>
      <c r="G105" s="140">
        <v>123</v>
      </c>
      <c r="H105" s="141">
        <f t="shared" si="6"/>
        <v>90.539305301645342</v>
      </c>
      <c r="I105" s="142">
        <f t="shared" si="7"/>
        <v>89.414990859232176</v>
      </c>
      <c r="J105" s="143">
        <f t="shared" si="4"/>
        <v>1.1243144424131628</v>
      </c>
      <c r="K105" s="125"/>
    </row>
    <row r="106" spans="1:11">
      <c r="A106" s="518"/>
      <c r="B106" s="172">
        <v>5758</v>
      </c>
      <c r="C106" s="173" t="s">
        <v>105</v>
      </c>
      <c r="D106" s="174">
        <v>7146</v>
      </c>
      <c r="E106" s="138">
        <f t="shared" si="5"/>
        <v>6483</v>
      </c>
      <c r="F106" s="139">
        <v>6411</v>
      </c>
      <c r="G106" s="140">
        <v>72</v>
      </c>
      <c r="H106" s="141">
        <f t="shared" si="6"/>
        <v>90.722082283795132</v>
      </c>
      <c r="I106" s="142">
        <f t="shared" si="7"/>
        <v>89.71452560873216</v>
      </c>
      <c r="J106" s="143">
        <f t="shared" si="4"/>
        <v>1.0075566750629723</v>
      </c>
      <c r="K106" s="125"/>
    </row>
    <row r="107" spans="1:11">
      <c r="A107" s="518"/>
      <c r="B107" s="172">
        <v>5762</v>
      </c>
      <c r="C107" s="173" t="s">
        <v>106</v>
      </c>
      <c r="D107" s="174">
        <v>3744</v>
      </c>
      <c r="E107" s="138">
        <f t="shared" si="5"/>
        <v>3334</v>
      </c>
      <c r="F107" s="139">
        <v>3310</v>
      </c>
      <c r="G107" s="140">
        <v>24</v>
      </c>
      <c r="H107" s="141">
        <f t="shared" si="6"/>
        <v>89.049145299145295</v>
      </c>
      <c r="I107" s="142">
        <f t="shared" si="7"/>
        <v>88.408119658119659</v>
      </c>
      <c r="J107" s="143">
        <f t="shared" si="4"/>
        <v>0.64102564102564108</v>
      </c>
      <c r="K107" s="125"/>
    </row>
    <row r="108" spans="1:11">
      <c r="A108" s="518"/>
      <c r="B108" s="172">
        <v>5766</v>
      </c>
      <c r="C108" s="173" t="s">
        <v>107</v>
      </c>
      <c r="D108" s="174">
        <v>10330</v>
      </c>
      <c r="E108" s="138">
        <f t="shared" si="5"/>
        <v>8970</v>
      </c>
      <c r="F108" s="139">
        <v>8875</v>
      </c>
      <c r="G108" s="140">
        <v>95</v>
      </c>
      <c r="H108" s="141">
        <f t="shared" si="6"/>
        <v>86.834462729912872</v>
      </c>
      <c r="I108" s="142">
        <f t="shared" si="7"/>
        <v>85.91481122942885</v>
      </c>
      <c r="J108" s="143">
        <f t="shared" si="4"/>
        <v>0.91965150048402711</v>
      </c>
      <c r="K108" s="125"/>
    </row>
    <row r="109" spans="1:11">
      <c r="A109" s="518"/>
      <c r="B109" s="172">
        <v>5770</v>
      </c>
      <c r="C109" s="173" t="s">
        <v>108</v>
      </c>
      <c r="D109" s="174">
        <v>9151</v>
      </c>
      <c r="E109" s="138">
        <f t="shared" si="5"/>
        <v>8002</v>
      </c>
      <c r="F109" s="139">
        <v>7898</v>
      </c>
      <c r="G109" s="140">
        <v>104</v>
      </c>
      <c r="H109" s="141">
        <f t="shared" si="6"/>
        <v>87.443995191782321</v>
      </c>
      <c r="I109" s="142">
        <f t="shared" si="7"/>
        <v>86.307507376243038</v>
      </c>
      <c r="J109" s="143">
        <f t="shared" si="4"/>
        <v>1.1364878155392852</v>
      </c>
      <c r="K109" s="125"/>
    </row>
    <row r="110" spans="1:11">
      <c r="A110" s="518"/>
      <c r="B110" s="172">
        <v>5774</v>
      </c>
      <c r="C110" s="173" t="s">
        <v>109</v>
      </c>
      <c r="D110" s="174">
        <v>9358</v>
      </c>
      <c r="E110" s="138">
        <f t="shared" si="5"/>
        <v>8874</v>
      </c>
      <c r="F110" s="139">
        <v>8854</v>
      </c>
      <c r="G110" s="140">
        <v>20</v>
      </c>
      <c r="H110" s="141">
        <f t="shared" si="6"/>
        <v>94.827954691173332</v>
      </c>
      <c r="I110" s="142">
        <f t="shared" si="7"/>
        <v>94.614233810643299</v>
      </c>
      <c r="J110" s="143">
        <f t="shared" si="4"/>
        <v>0.21372088053002777</v>
      </c>
      <c r="K110" s="125"/>
    </row>
    <row r="111" spans="1:11">
      <c r="A111" s="518"/>
      <c r="B111" s="172">
        <v>5911</v>
      </c>
      <c r="C111" s="173" t="s">
        <v>110</v>
      </c>
      <c r="D111" s="174">
        <v>9407</v>
      </c>
      <c r="E111" s="138">
        <f t="shared" si="5"/>
        <v>8435</v>
      </c>
      <c r="F111" s="139">
        <v>8219</v>
      </c>
      <c r="G111" s="140">
        <v>216</v>
      </c>
      <c r="H111" s="141">
        <f t="shared" si="6"/>
        <v>89.667269054959078</v>
      </c>
      <c r="I111" s="142">
        <f t="shared" si="7"/>
        <v>87.371106622727751</v>
      </c>
      <c r="J111" s="143">
        <f t="shared" si="4"/>
        <v>2.2961624322313172</v>
      </c>
      <c r="K111" s="125"/>
    </row>
    <row r="112" spans="1:11">
      <c r="A112" s="518"/>
      <c r="B112" s="172">
        <v>5913</v>
      </c>
      <c r="C112" s="173" t="s">
        <v>111</v>
      </c>
      <c r="D112" s="174">
        <v>17025</v>
      </c>
      <c r="E112" s="138">
        <f t="shared" si="5"/>
        <v>15287</v>
      </c>
      <c r="F112" s="139">
        <v>14903</v>
      </c>
      <c r="G112" s="140">
        <v>384</v>
      </c>
      <c r="H112" s="141">
        <f t="shared" si="6"/>
        <v>89.79148311306902</v>
      </c>
      <c r="I112" s="142">
        <f t="shared" si="7"/>
        <v>87.535976505139502</v>
      </c>
      <c r="J112" s="143">
        <f t="shared" si="4"/>
        <v>2.2555066079295156</v>
      </c>
      <c r="K112" s="125"/>
    </row>
    <row r="113" spans="1:11">
      <c r="A113" s="518"/>
      <c r="B113" s="172">
        <v>5914</v>
      </c>
      <c r="C113" s="173" t="s">
        <v>112</v>
      </c>
      <c r="D113" s="174">
        <v>5592</v>
      </c>
      <c r="E113" s="138">
        <f t="shared" si="5"/>
        <v>4869</v>
      </c>
      <c r="F113" s="139">
        <v>4854</v>
      </c>
      <c r="G113" s="140">
        <v>15</v>
      </c>
      <c r="H113" s="141">
        <f t="shared" si="6"/>
        <v>87.070815450643778</v>
      </c>
      <c r="I113" s="142">
        <f t="shared" si="7"/>
        <v>86.802575107296136</v>
      </c>
      <c r="J113" s="143">
        <f t="shared" si="4"/>
        <v>0.26824034334763946</v>
      </c>
      <c r="K113" s="125"/>
    </row>
    <row r="114" spans="1:11">
      <c r="A114" s="518"/>
      <c r="B114" s="172">
        <v>5915</v>
      </c>
      <c r="C114" s="173" t="s">
        <v>113</v>
      </c>
      <c r="D114" s="174">
        <v>5233</v>
      </c>
      <c r="E114" s="138">
        <f t="shared" si="5"/>
        <v>4690</v>
      </c>
      <c r="F114" s="139">
        <v>4646</v>
      </c>
      <c r="G114" s="140">
        <v>44</v>
      </c>
      <c r="H114" s="141">
        <f t="shared" si="6"/>
        <v>89.623542900821704</v>
      </c>
      <c r="I114" s="142">
        <f t="shared" si="7"/>
        <v>88.782725014332129</v>
      </c>
      <c r="J114" s="143">
        <f t="shared" si="4"/>
        <v>0.84081788648958533</v>
      </c>
      <c r="K114" s="125"/>
    </row>
    <row r="115" spans="1:11">
      <c r="A115" s="518"/>
      <c r="B115" s="172">
        <v>5916</v>
      </c>
      <c r="C115" s="173" t="s">
        <v>114</v>
      </c>
      <c r="D115" s="174">
        <v>4314</v>
      </c>
      <c r="E115" s="138">
        <f t="shared" si="5"/>
        <v>3716</v>
      </c>
      <c r="F115" s="139">
        <v>3673</v>
      </c>
      <c r="G115" s="140">
        <v>43</v>
      </c>
      <c r="H115" s="141">
        <f t="shared" si="6"/>
        <v>86.138154844691698</v>
      </c>
      <c r="I115" s="142">
        <f t="shared" si="7"/>
        <v>85.141400092721369</v>
      </c>
      <c r="J115" s="143">
        <f t="shared" si="4"/>
        <v>0.99675475197032914</v>
      </c>
      <c r="K115" s="125"/>
    </row>
    <row r="116" spans="1:11">
      <c r="A116" s="518"/>
      <c r="B116" s="172">
        <v>5954</v>
      </c>
      <c r="C116" s="173" t="s">
        <v>115</v>
      </c>
      <c r="D116" s="174">
        <v>8693</v>
      </c>
      <c r="E116" s="138">
        <f t="shared" si="5"/>
        <v>7909</v>
      </c>
      <c r="F116" s="139">
        <v>7841</v>
      </c>
      <c r="G116" s="140">
        <v>68</v>
      </c>
      <c r="H116" s="141">
        <f t="shared" si="6"/>
        <v>90.981249281030713</v>
      </c>
      <c r="I116" s="142">
        <f t="shared" si="7"/>
        <v>90.199010698262967</v>
      </c>
      <c r="J116" s="143">
        <f t="shared" si="4"/>
        <v>0.78223858276774416</v>
      </c>
      <c r="K116" s="125"/>
    </row>
    <row r="117" spans="1:11">
      <c r="A117" s="518"/>
      <c r="B117" s="172">
        <v>5958</v>
      </c>
      <c r="C117" s="173" t="s">
        <v>116</v>
      </c>
      <c r="D117" s="174">
        <v>6864</v>
      </c>
      <c r="E117" s="138">
        <f t="shared" si="5"/>
        <v>6489</v>
      </c>
      <c r="F117" s="139">
        <v>6466</v>
      </c>
      <c r="G117" s="140">
        <v>23</v>
      </c>
      <c r="H117" s="141">
        <f t="shared" si="6"/>
        <v>94.536713286713294</v>
      </c>
      <c r="I117" s="142">
        <f t="shared" si="7"/>
        <v>94.201631701631698</v>
      </c>
      <c r="J117" s="143">
        <f t="shared" si="4"/>
        <v>0.33508158508158509</v>
      </c>
      <c r="K117" s="125"/>
    </row>
    <row r="118" spans="1:11">
      <c r="A118" s="518"/>
      <c r="B118" s="172">
        <v>5962</v>
      </c>
      <c r="C118" s="173" t="s">
        <v>117</v>
      </c>
      <c r="D118" s="174">
        <v>11488</v>
      </c>
      <c r="E118" s="138">
        <f t="shared" si="5"/>
        <v>10399</v>
      </c>
      <c r="F118" s="139">
        <v>10261</v>
      </c>
      <c r="G118" s="140">
        <v>138</v>
      </c>
      <c r="H118" s="141">
        <f t="shared" si="6"/>
        <v>90.520543175487461</v>
      </c>
      <c r="I118" s="142">
        <f t="shared" si="7"/>
        <v>89.319289693593319</v>
      </c>
      <c r="J118" s="143">
        <f t="shared" si="4"/>
        <v>1.2012534818941505</v>
      </c>
      <c r="K118" s="125"/>
    </row>
    <row r="119" spans="1:11">
      <c r="A119" s="518"/>
      <c r="B119" s="172">
        <v>5966</v>
      </c>
      <c r="C119" s="173" t="s">
        <v>118</v>
      </c>
      <c r="D119" s="174">
        <v>3809</v>
      </c>
      <c r="E119" s="138">
        <f t="shared" si="5"/>
        <v>3619</v>
      </c>
      <c r="F119" s="139">
        <v>3614</v>
      </c>
      <c r="G119" s="140">
        <v>5</v>
      </c>
      <c r="H119" s="141">
        <f t="shared" si="6"/>
        <v>95.011814124442111</v>
      </c>
      <c r="I119" s="142">
        <f t="shared" si="7"/>
        <v>94.88054607508532</v>
      </c>
      <c r="J119" s="143">
        <f t="shared" si="4"/>
        <v>0.13126804935678657</v>
      </c>
      <c r="K119" s="125"/>
    </row>
    <row r="120" spans="1:11">
      <c r="A120" s="518"/>
      <c r="B120" s="172">
        <v>5970</v>
      </c>
      <c r="C120" s="173" t="s">
        <v>119</v>
      </c>
      <c r="D120" s="174">
        <v>7696</v>
      </c>
      <c r="E120" s="138">
        <f t="shared" si="5"/>
        <v>7253</v>
      </c>
      <c r="F120" s="139">
        <v>7206</v>
      </c>
      <c r="G120" s="140">
        <v>47</v>
      </c>
      <c r="H120" s="141">
        <f t="shared" si="6"/>
        <v>94.243762993762999</v>
      </c>
      <c r="I120" s="142">
        <f t="shared" si="7"/>
        <v>93.63305613305613</v>
      </c>
      <c r="J120" s="143">
        <f t="shared" si="4"/>
        <v>0.61070686070686075</v>
      </c>
      <c r="K120" s="125"/>
    </row>
    <row r="121" spans="1:11">
      <c r="A121" s="518"/>
      <c r="B121" s="172">
        <v>5974</v>
      </c>
      <c r="C121" s="173" t="s">
        <v>120</v>
      </c>
      <c r="D121" s="174">
        <v>8493</v>
      </c>
      <c r="E121" s="138">
        <f t="shared" si="5"/>
        <v>8095</v>
      </c>
      <c r="F121" s="139">
        <v>8032</v>
      </c>
      <c r="G121" s="140">
        <v>63</v>
      </c>
      <c r="H121" s="141">
        <f t="shared" si="6"/>
        <v>95.313787825267866</v>
      </c>
      <c r="I121" s="142">
        <f t="shared" si="7"/>
        <v>94.572000470976093</v>
      </c>
      <c r="J121" s="143">
        <f t="shared" si="4"/>
        <v>0.74178735429176967</v>
      </c>
      <c r="K121" s="125"/>
    </row>
    <row r="122" spans="1:11">
      <c r="A122" s="519"/>
      <c r="B122" s="205">
        <v>5978</v>
      </c>
      <c r="C122" s="206" t="s">
        <v>121</v>
      </c>
      <c r="D122" s="207">
        <v>10822</v>
      </c>
      <c r="E122" s="208">
        <f t="shared" si="5"/>
        <v>9715</v>
      </c>
      <c r="F122" s="209">
        <v>9601</v>
      </c>
      <c r="G122" s="210">
        <v>114</v>
      </c>
      <c r="H122" s="211">
        <f t="shared" si="6"/>
        <v>89.770837183515056</v>
      </c>
      <c r="I122" s="212">
        <f t="shared" si="7"/>
        <v>88.717427462576239</v>
      </c>
      <c r="J122" s="213">
        <f t="shared" si="4"/>
        <v>1.0534097209388282</v>
      </c>
      <c r="K122" s="125"/>
    </row>
    <row r="123" spans="1:11" ht="15" customHeight="1">
      <c r="A123" s="520" t="s">
        <v>409</v>
      </c>
      <c r="B123" s="178">
        <v>6411</v>
      </c>
      <c r="C123" s="179" t="s">
        <v>122</v>
      </c>
      <c r="D123" s="180">
        <v>4465</v>
      </c>
      <c r="E123" s="181">
        <f t="shared" si="5"/>
        <v>4283</v>
      </c>
      <c r="F123" s="182">
        <v>4251</v>
      </c>
      <c r="G123" s="183">
        <v>32</v>
      </c>
      <c r="H123" s="184">
        <f t="shared" si="6"/>
        <v>95.92385218365061</v>
      </c>
      <c r="I123" s="185">
        <f t="shared" si="7"/>
        <v>95.207166853303477</v>
      </c>
      <c r="J123" s="186">
        <f t="shared" si="4"/>
        <v>0.71668533034714443</v>
      </c>
      <c r="K123" s="125"/>
    </row>
    <row r="124" spans="1:11">
      <c r="A124" s="520"/>
      <c r="B124" s="214">
        <v>6412</v>
      </c>
      <c r="C124" s="215" t="s">
        <v>123</v>
      </c>
      <c r="D124" s="216">
        <v>23582</v>
      </c>
      <c r="E124" s="217">
        <f t="shared" si="5"/>
        <v>21213</v>
      </c>
      <c r="F124" s="218">
        <v>21081</v>
      </c>
      <c r="G124" s="219">
        <v>132</v>
      </c>
      <c r="H124" s="220">
        <f t="shared" si="6"/>
        <v>89.954202357730466</v>
      </c>
      <c r="I124" s="221">
        <f t="shared" si="7"/>
        <v>89.394453396658463</v>
      </c>
      <c r="J124" s="222">
        <f t="shared" si="4"/>
        <v>0.55974896107200411</v>
      </c>
      <c r="K124" s="125"/>
    </row>
    <row r="125" spans="1:11">
      <c r="A125" s="520"/>
      <c r="B125" s="214">
        <v>6413</v>
      </c>
      <c r="C125" s="215" t="s">
        <v>124</v>
      </c>
      <c r="D125" s="216">
        <v>4264</v>
      </c>
      <c r="E125" s="217">
        <f t="shared" si="5"/>
        <v>3654</v>
      </c>
      <c r="F125" s="218">
        <v>3626</v>
      </c>
      <c r="G125" s="219">
        <v>28</v>
      </c>
      <c r="H125" s="220">
        <f t="shared" si="6"/>
        <v>85.694183864915573</v>
      </c>
      <c r="I125" s="221">
        <f t="shared" si="7"/>
        <v>85.0375234521576</v>
      </c>
      <c r="J125" s="222">
        <f t="shared" si="4"/>
        <v>0.65666041275797371</v>
      </c>
      <c r="K125" s="125"/>
    </row>
    <row r="126" spans="1:11">
      <c r="A126" s="520"/>
      <c r="B126" s="214">
        <v>6414</v>
      </c>
      <c r="C126" s="215" t="s">
        <v>125</v>
      </c>
      <c r="D126" s="216">
        <v>8839</v>
      </c>
      <c r="E126" s="217">
        <f t="shared" si="5"/>
        <v>8098</v>
      </c>
      <c r="F126" s="218">
        <v>8065</v>
      </c>
      <c r="G126" s="219">
        <v>33</v>
      </c>
      <c r="H126" s="220">
        <f t="shared" si="6"/>
        <v>91.616698721574835</v>
      </c>
      <c r="I126" s="221">
        <f t="shared" si="7"/>
        <v>91.243353320511375</v>
      </c>
      <c r="J126" s="222">
        <f t="shared" si="4"/>
        <v>0.3733454010634687</v>
      </c>
      <c r="K126" s="125"/>
    </row>
    <row r="127" spans="1:11">
      <c r="A127" s="520"/>
      <c r="B127" s="214">
        <v>6431</v>
      </c>
      <c r="C127" s="215" t="s">
        <v>126</v>
      </c>
      <c r="D127" s="216">
        <v>7485</v>
      </c>
      <c r="E127" s="217">
        <f t="shared" si="5"/>
        <v>7127</v>
      </c>
      <c r="F127" s="218">
        <v>7116</v>
      </c>
      <c r="G127" s="219">
        <v>11</v>
      </c>
      <c r="H127" s="220">
        <f t="shared" si="6"/>
        <v>95.217100868403477</v>
      </c>
      <c r="I127" s="221">
        <f t="shared" si="7"/>
        <v>95.07014028056112</v>
      </c>
      <c r="J127" s="222">
        <f t="shared" si="4"/>
        <v>0.14696058784235136</v>
      </c>
      <c r="K127" s="125"/>
    </row>
    <row r="128" spans="1:11">
      <c r="A128" s="520"/>
      <c r="B128" s="214">
        <v>6432</v>
      </c>
      <c r="C128" s="215" t="s">
        <v>127</v>
      </c>
      <c r="D128" s="216">
        <v>8972</v>
      </c>
      <c r="E128" s="217">
        <f t="shared" si="5"/>
        <v>8067</v>
      </c>
      <c r="F128" s="218">
        <v>8040</v>
      </c>
      <c r="G128" s="219">
        <v>27</v>
      </c>
      <c r="H128" s="220">
        <f t="shared" si="6"/>
        <v>89.913062862238078</v>
      </c>
      <c r="I128" s="221">
        <f t="shared" si="7"/>
        <v>89.612126616139093</v>
      </c>
      <c r="J128" s="222">
        <f t="shared" si="4"/>
        <v>0.30093624609897457</v>
      </c>
      <c r="K128" s="125"/>
    </row>
    <row r="129" spans="1:11">
      <c r="A129" s="520"/>
      <c r="B129" s="214">
        <v>6433</v>
      </c>
      <c r="C129" s="215" t="s">
        <v>128</v>
      </c>
      <c r="D129" s="216">
        <v>8806</v>
      </c>
      <c r="E129" s="217">
        <f t="shared" si="5"/>
        <v>7894</v>
      </c>
      <c r="F129" s="218">
        <v>7877</v>
      </c>
      <c r="G129" s="219">
        <v>17</v>
      </c>
      <c r="H129" s="220">
        <f t="shared" si="6"/>
        <v>89.643424937542591</v>
      </c>
      <c r="I129" s="221">
        <f t="shared" si="7"/>
        <v>89.450374744492393</v>
      </c>
      <c r="J129" s="222">
        <f t="shared" si="4"/>
        <v>0.19305019305019305</v>
      </c>
      <c r="K129" s="125"/>
    </row>
    <row r="130" spans="1:11">
      <c r="A130" s="520"/>
      <c r="B130" s="214">
        <v>6434</v>
      </c>
      <c r="C130" s="215" t="s">
        <v>129</v>
      </c>
      <c r="D130" s="216">
        <v>6977</v>
      </c>
      <c r="E130" s="217">
        <f t="shared" si="5"/>
        <v>6445</v>
      </c>
      <c r="F130" s="218">
        <v>6416</v>
      </c>
      <c r="G130" s="219">
        <v>29</v>
      </c>
      <c r="H130" s="220">
        <f t="shared" si="6"/>
        <v>92.374946251970755</v>
      </c>
      <c r="I130" s="221">
        <f t="shared" si="7"/>
        <v>91.959294825856389</v>
      </c>
      <c r="J130" s="222">
        <f t="shared" si="4"/>
        <v>0.41565142611437583</v>
      </c>
      <c r="K130" s="125"/>
    </row>
    <row r="131" spans="1:11">
      <c r="A131" s="520"/>
      <c r="B131" s="214">
        <v>6435</v>
      </c>
      <c r="C131" s="215" t="s">
        <v>130</v>
      </c>
      <c r="D131" s="216">
        <v>12099</v>
      </c>
      <c r="E131" s="217">
        <f t="shared" si="5"/>
        <v>10935</v>
      </c>
      <c r="F131" s="218">
        <v>10925</v>
      </c>
      <c r="G131" s="219">
        <v>10</v>
      </c>
      <c r="H131" s="220">
        <f t="shared" si="6"/>
        <v>90.379370195883951</v>
      </c>
      <c r="I131" s="221">
        <f t="shared" si="7"/>
        <v>90.296718737085712</v>
      </c>
      <c r="J131" s="222">
        <f t="shared" si="4"/>
        <v>8.2651458798247784E-2</v>
      </c>
      <c r="K131" s="125"/>
    </row>
    <row r="132" spans="1:11">
      <c r="A132" s="520"/>
      <c r="B132" s="214">
        <v>6436</v>
      </c>
      <c r="C132" s="215" t="s">
        <v>131</v>
      </c>
      <c r="D132" s="216">
        <v>7331</v>
      </c>
      <c r="E132" s="217">
        <f t="shared" si="5"/>
        <v>6837</v>
      </c>
      <c r="F132" s="218">
        <v>6810</v>
      </c>
      <c r="G132" s="219">
        <v>27</v>
      </c>
      <c r="H132" s="220">
        <f t="shared" si="6"/>
        <v>93.26149229300232</v>
      </c>
      <c r="I132" s="221">
        <f t="shared" si="7"/>
        <v>92.893193288773702</v>
      </c>
      <c r="J132" s="222">
        <f t="shared" si="4"/>
        <v>0.36829900422861822</v>
      </c>
      <c r="K132" s="125"/>
    </row>
    <row r="133" spans="1:11">
      <c r="A133" s="520"/>
      <c r="B133" s="214">
        <v>6437</v>
      </c>
      <c r="C133" s="215" t="s">
        <v>132</v>
      </c>
      <c r="D133" s="216">
        <v>2523</v>
      </c>
      <c r="E133" s="217">
        <f t="shared" si="5"/>
        <v>2248</v>
      </c>
      <c r="F133" s="218">
        <v>2242</v>
      </c>
      <c r="G133" s="219">
        <v>6</v>
      </c>
      <c r="H133" s="220">
        <f t="shared" si="6"/>
        <v>89.100277447483151</v>
      </c>
      <c r="I133" s="221">
        <f t="shared" si="7"/>
        <v>88.862465319064611</v>
      </c>
      <c r="J133" s="222">
        <f t="shared" si="4"/>
        <v>0.23781212841854935</v>
      </c>
      <c r="K133" s="125"/>
    </row>
    <row r="134" spans="1:11">
      <c r="A134" s="520"/>
      <c r="B134" s="214">
        <v>6438</v>
      </c>
      <c r="C134" s="215" t="s">
        <v>133</v>
      </c>
      <c r="D134" s="216">
        <v>10875</v>
      </c>
      <c r="E134" s="217">
        <f t="shared" si="5"/>
        <v>9643</v>
      </c>
      <c r="F134" s="218">
        <v>9589</v>
      </c>
      <c r="G134" s="219">
        <v>54</v>
      </c>
      <c r="H134" s="220">
        <f t="shared" si="6"/>
        <v>88.671264367816093</v>
      </c>
      <c r="I134" s="221">
        <f t="shared" si="7"/>
        <v>88.174712643678163</v>
      </c>
      <c r="J134" s="222">
        <f t="shared" si="4"/>
        <v>0.49655172413793103</v>
      </c>
      <c r="K134" s="125"/>
    </row>
    <row r="135" spans="1:11">
      <c r="A135" s="520"/>
      <c r="B135" s="214">
        <v>6439</v>
      </c>
      <c r="C135" s="215" t="s">
        <v>134</v>
      </c>
      <c r="D135" s="216">
        <v>5089</v>
      </c>
      <c r="E135" s="217">
        <f t="shared" si="5"/>
        <v>4702</v>
      </c>
      <c r="F135" s="218">
        <v>4690</v>
      </c>
      <c r="G135" s="219">
        <v>12</v>
      </c>
      <c r="H135" s="220">
        <f t="shared" si="6"/>
        <v>92.39536254666929</v>
      </c>
      <c r="I135" s="221">
        <f t="shared" si="7"/>
        <v>92.159559834938108</v>
      </c>
      <c r="J135" s="222">
        <f t="shared" ref="J135:J198" si="8">G135*100/D135</f>
        <v>0.23580271173118492</v>
      </c>
      <c r="K135" s="125"/>
    </row>
    <row r="136" spans="1:11">
      <c r="A136" s="520"/>
      <c r="B136" s="214">
        <v>6440</v>
      </c>
      <c r="C136" s="215" t="s">
        <v>135</v>
      </c>
      <c r="D136" s="216">
        <v>8763</v>
      </c>
      <c r="E136" s="217">
        <f t="shared" ref="E136:E199" si="9">SUM(F136:G136)</f>
        <v>8139</v>
      </c>
      <c r="F136" s="218">
        <v>8125</v>
      </c>
      <c r="G136" s="219">
        <v>14</v>
      </c>
      <c r="H136" s="220">
        <f t="shared" ref="H136:H199" si="10">E136*100/D136</f>
        <v>92.87915097569325</v>
      </c>
      <c r="I136" s="221">
        <f t="shared" ref="I136:I199" si="11">F136*100/D136</f>
        <v>92.719388337327402</v>
      </c>
      <c r="J136" s="222">
        <f t="shared" si="8"/>
        <v>0.15976263836585644</v>
      </c>
      <c r="K136" s="125"/>
    </row>
    <row r="137" spans="1:11">
      <c r="A137" s="520"/>
      <c r="B137" s="214">
        <v>6531</v>
      </c>
      <c r="C137" s="215" t="s">
        <v>136</v>
      </c>
      <c r="D137" s="216">
        <v>7490</v>
      </c>
      <c r="E137" s="217">
        <f t="shared" si="9"/>
        <v>6726</v>
      </c>
      <c r="F137" s="218">
        <v>6718</v>
      </c>
      <c r="G137" s="219">
        <v>8</v>
      </c>
      <c r="H137" s="220">
        <f t="shared" si="10"/>
        <v>89.799732977303066</v>
      </c>
      <c r="I137" s="221">
        <f t="shared" si="11"/>
        <v>89.692923898531376</v>
      </c>
      <c r="J137" s="222">
        <f t="shared" si="8"/>
        <v>0.1068090787716956</v>
      </c>
      <c r="K137" s="125"/>
    </row>
    <row r="138" spans="1:11">
      <c r="A138" s="520"/>
      <c r="B138" s="214">
        <v>6532</v>
      </c>
      <c r="C138" s="215" t="s">
        <v>137</v>
      </c>
      <c r="D138" s="216">
        <v>7069</v>
      </c>
      <c r="E138" s="217">
        <f t="shared" si="9"/>
        <v>6496</v>
      </c>
      <c r="F138" s="218">
        <v>6492</v>
      </c>
      <c r="G138" s="219">
        <v>4</v>
      </c>
      <c r="H138" s="220">
        <f t="shared" si="10"/>
        <v>91.894185882020082</v>
      </c>
      <c r="I138" s="221">
        <f t="shared" si="11"/>
        <v>91.837600792191253</v>
      </c>
      <c r="J138" s="222">
        <f t="shared" si="8"/>
        <v>5.65850898288301E-2</v>
      </c>
      <c r="K138" s="125"/>
    </row>
    <row r="139" spans="1:11">
      <c r="A139" s="520"/>
      <c r="B139" s="214">
        <v>6533</v>
      </c>
      <c r="C139" s="215" t="s">
        <v>138</v>
      </c>
      <c r="D139" s="216">
        <v>4564</v>
      </c>
      <c r="E139" s="217">
        <f t="shared" si="9"/>
        <v>4404</v>
      </c>
      <c r="F139" s="218">
        <v>4399</v>
      </c>
      <c r="G139" s="219">
        <v>5</v>
      </c>
      <c r="H139" s="220">
        <f t="shared" si="10"/>
        <v>96.494303242769504</v>
      </c>
      <c r="I139" s="221">
        <f t="shared" si="11"/>
        <v>96.384750219106053</v>
      </c>
      <c r="J139" s="222">
        <f t="shared" si="8"/>
        <v>0.10955302366345311</v>
      </c>
      <c r="K139" s="125"/>
    </row>
    <row r="140" spans="1:11">
      <c r="A140" s="520"/>
      <c r="B140" s="214">
        <v>6534</v>
      </c>
      <c r="C140" s="215" t="s">
        <v>139</v>
      </c>
      <c r="D140" s="216">
        <v>6618</v>
      </c>
      <c r="E140" s="217">
        <f t="shared" si="9"/>
        <v>6122</v>
      </c>
      <c r="F140" s="218">
        <v>6117</v>
      </c>
      <c r="G140" s="219">
        <v>5</v>
      </c>
      <c r="H140" s="220">
        <f t="shared" si="10"/>
        <v>92.505288606829865</v>
      </c>
      <c r="I140" s="221">
        <f t="shared" si="11"/>
        <v>92.429737080689023</v>
      </c>
      <c r="J140" s="222">
        <f t="shared" si="8"/>
        <v>7.5551526140828051E-2</v>
      </c>
      <c r="K140" s="125"/>
    </row>
    <row r="141" spans="1:11">
      <c r="A141" s="520"/>
      <c r="B141" s="214">
        <v>6535</v>
      </c>
      <c r="C141" s="215" t="s">
        <v>140</v>
      </c>
      <c r="D141" s="216">
        <v>2562</v>
      </c>
      <c r="E141" s="217">
        <f t="shared" si="9"/>
        <v>2404</v>
      </c>
      <c r="F141" s="218">
        <v>2402</v>
      </c>
      <c r="G141" s="219">
        <v>2</v>
      </c>
      <c r="H141" s="220">
        <f t="shared" si="10"/>
        <v>93.832943013270878</v>
      </c>
      <c r="I141" s="221">
        <f t="shared" si="11"/>
        <v>93.754879000780633</v>
      </c>
      <c r="J141" s="222">
        <f t="shared" si="8"/>
        <v>7.8064012490242002E-2</v>
      </c>
      <c r="K141" s="125"/>
    </row>
    <row r="142" spans="1:11">
      <c r="A142" s="520"/>
      <c r="B142" s="214">
        <v>6611</v>
      </c>
      <c r="C142" s="215" t="s">
        <v>141</v>
      </c>
      <c r="D142" s="216">
        <v>5702</v>
      </c>
      <c r="E142" s="217">
        <f t="shared" si="9"/>
        <v>4961</v>
      </c>
      <c r="F142" s="218">
        <v>4936</v>
      </c>
      <c r="G142" s="219">
        <v>25</v>
      </c>
      <c r="H142" s="220">
        <f t="shared" si="10"/>
        <v>87.004559803577692</v>
      </c>
      <c r="I142" s="221">
        <f t="shared" si="11"/>
        <v>86.56611715187654</v>
      </c>
      <c r="J142" s="222">
        <f t="shared" si="8"/>
        <v>0.43844265170115748</v>
      </c>
      <c r="K142" s="125"/>
    </row>
    <row r="143" spans="1:11">
      <c r="A143" s="520"/>
      <c r="B143" s="214">
        <v>6631</v>
      </c>
      <c r="C143" s="215" t="s">
        <v>142</v>
      </c>
      <c r="D143" s="216">
        <v>6374</v>
      </c>
      <c r="E143" s="217">
        <f t="shared" si="9"/>
        <v>6058</v>
      </c>
      <c r="F143" s="218">
        <v>6039</v>
      </c>
      <c r="G143" s="219">
        <v>19</v>
      </c>
      <c r="H143" s="220">
        <f t="shared" si="10"/>
        <v>95.04235958581738</v>
      </c>
      <c r="I143" s="221">
        <f t="shared" si="11"/>
        <v>94.744273611546916</v>
      </c>
      <c r="J143" s="222">
        <f t="shared" si="8"/>
        <v>0.29808597427047379</v>
      </c>
      <c r="K143" s="125"/>
    </row>
    <row r="144" spans="1:11">
      <c r="A144" s="520"/>
      <c r="B144" s="214">
        <v>6632</v>
      </c>
      <c r="C144" s="215" t="s">
        <v>143</v>
      </c>
      <c r="D144" s="216">
        <v>3345</v>
      </c>
      <c r="E144" s="217">
        <f t="shared" si="9"/>
        <v>2914</v>
      </c>
      <c r="F144" s="218">
        <v>2907</v>
      </c>
      <c r="G144" s="219">
        <v>7</v>
      </c>
      <c r="H144" s="220">
        <f t="shared" si="10"/>
        <v>87.115097159940206</v>
      </c>
      <c r="I144" s="221">
        <f t="shared" si="11"/>
        <v>86.905829596412559</v>
      </c>
      <c r="J144" s="222">
        <f t="shared" si="8"/>
        <v>0.20926756352765322</v>
      </c>
      <c r="K144" s="125"/>
    </row>
    <row r="145" spans="1:11">
      <c r="A145" s="520"/>
      <c r="B145" s="214">
        <v>6633</v>
      </c>
      <c r="C145" s="215" t="s">
        <v>144</v>
      </c>
      <c r="D145" s="216">
        <v>6257</v>
      </c>
      <c r="E145" s="217">
        <f t="shared" si="9"/>
        <v>6131</v>
      </c>
      <c r="F145" s="218">
        <v>5961</v>
      </c>
      <c r="G145" s="219">
        <v>170</v>
      </c>
      <c r="H145" s="220">
        <f t="shared" si="10"/>
        <v>97.986255393958771</v>
      </c>
      <c r="I145" s="221">
        <f t="shared" si="11"/>
        <v>95.2692983858079</v>
      </c>
      <c r="J145" s="222">
        <f t="shared" si="8"/>
        <v>2.7169570081508709</v>
      </c>
      <c r="K145" s="125"/>
    </row>
    <row r="146" spans="1:11">
      <c r="A146" s="520"/>
      <c r="B146" s="214">
        <v>6634</v>
      </c>
      <c r="C146" s="215" t="s">
        <v>145</v>
      </c>
      <c r="D146" s="216">
        <v>4665</v>
      </c>
      <c r="E146" s="217">
        <f t="shared" si="9"/>
        <v>4405</v>
      </c>
      <c r="F146" s="218">
        <v>4403</v>
      </c>
      <c r="G146" s="219">
        <v>2</v>
      </c>
      <c r="H146" s="220">
        <f t="shared" si="10"/>
        <v>94.426580921757775</v>
      </c>
      <c r="I146" s="221">
        <f t="shared" si="11"/>
        <v>94.383708467309759</v>
      </c>
      <c r="J146" s="222">
        <f t="shared" si="8"/>
        <v>4.2872454448017148E-2</v>
      </c>
      <c r="K146" s="125"/>
    </row>
    <row r="147" spans="1:11">
      <c r="A147" s="520"/>
      <c r="B147" s="214">
        <v>6635</v>
      </c>
      <c r="C147" s="215" t="s">
        <v>146</v>
      </c>
      <c r="D147" s="216">
        <v>4196</v>
      </c>
      <c r="E147" s="217">
        <f t="shared" si="9"/>
        <v>4022</v>
      </c>
      <c r="F147" s="218">
        <v>4014</v>
      </c>
      <c r="G147" s="219">
        <v>8</v>
      </c>
      <c r="H147" s="220">
        <f t="shared" si="10"/>
        <v>95.853193517635845</v>
      </c>
      <c r="I147" s="221">
        <f t="shared" si="11"/>
        <v>95.662535748331749</v>
      </c>
      <c r="J147" s="222">
        <f t="shared" si="8"/>
        <v>0.19065776930409914</v>
      </c>
      <c r="K147" s="125"/>
    </row>
    <row r="148" spans="1:11">
      <c r="A148" s="520"/>
      <c r="B148" s="187">
        <v>6636</v>
      </c>
      <c r="C148" s="188" t="s">
        <v>147</v>
      </c>
      <c r="D148" s="189">
        <v>2439</v>
      </c>
      <c r="E148" s="190">
        <f t="shared" si="9"/>
        <v>2243</v>
      </c>
      <c r="F148" s="191">
        <v>2229</v>
      </c>
      <c r="G148" s="192">
        <v>14</v>
      </c>
      <c r="H148" s="193">
        <f t="shared" si="10"/>
        <v>91.963919639196391</v>
      </c>
      <c r="I148" s="194">
        <f t="shared" si="11"/>
        <v>91.389913899138989</v>
      </c>
      <c r="J148" s="195">
        <f t="shared" si="8"/>
        <v>0.57400574005740057</v>
      </c>
      <c r="K148" s="125"/>
    </row>
    <row r="149" spans="1:11" ht="15" customHeight="1">
      <c r="A149" s="517" t="s">
        <v>410</v>
      </c>
      <c r="B149" s="196">
        <v>7111</v>
      </c>
      <c r="C149" s="197" t="s">
        <v>148</v>
      </c>
      <c r="D149" s="198">
        <v>2960</v>
      </c>
      <c r="E149" s="199">
        <f t="shared" si="9"/>
        <v>2773</v>
      </c>
      <c r="F149" s="200">
        <v>2760</v>
      </c>
      <c r="G149" s="201">
        <v>13</v>
      </c>
      <c r="H149" s="202">
        <f t="shared" si="10"/>
        <v>93.682432432432435</v>
      </c>
      <c r="I149" s="203">
        <f t="shared" si="11"/>
        <v>93.243243243243242</v>
      </c>
      <c r="J149" s="204">
        <f t="shared" si="8"/>
        <v>0.4391891891891892</v>
      </c>
      <c r="K149" s="125"/>
    </row>
    <row r="150" spans="1:11">
      <c r="A150" s="518"/>
      <c r="B150" s="172">
        <v>7131</v>
      </c>
      <c r="C150" s="173" t="s">
        <v>149</v>
      </c>
      <c r="D150" s="174">
        <v>3430</v>
      </c>
      <c r="E150" s="138">
        <f t="shared" si="9"/>
        <v>3239</v>
      </c>
      <c r="F150" s="139">
        <v>3234</v>
      </c>
      <c r="G150" s="140">
        <v>5</v>
      </c>
      <c r="H150" s="141">
        <f t="shared" si="10"/>
        <v>94.431486880466466</v>
      </c>
      <c r="I150" s="142">
        <f t="shared" si="11"/>
        <v>94.285714285714292</v>
      </c>
      <c r="J150" s="143">
        <f t="shared" si="8"/>
        <v>0.1457725947521866</v>
      </c>
      <c r="K150" s="125"/>
    </row>
    <row r="151" spans="1:11">
      <c r="A151" s="518"/>
      <c r="B151" s="172">
        <v>7132</v>
      </c>
      <c r="C151" s="173" t="s">
        <v>150</v>
      </c>
      <c r="D151" s="174">
        <v>3550</v>
      </c>
      <c r="E151" s="138">
        <f t="shared" si="9"/>
        <v>3275</v>
      </c>
      <c r="F151" s="139">
        <v>3269</v>
      </c>
      <c r="G151" s="140">
        <v>6</v>
      </c>
      <c r="H151" s="141">
        <f t="shared" si="10"/>
        <v>92.25352112676056</v>
      </c>
      <c r="I151" s="142">
        <f t="shared" si="11"/>
        <v>92.08450704225352</v>
      </c>
      <c r="J151" s="143">
        <f t="shared" si="8"/>
        <v>0.16901408450704225</v>
      </c>
      <c r="K151" s="125"/>
    </row>
    <row r="152" spans="1:11">
      <c r="A152" s="518"/>
      <c r="B152" s="172">
        <v>7133</v>
      </c>
      <c r="C152" s="173" t="s">
        <v>151</v>
      </c>
      <c r="D152" s="174">
        <v>4317</v>
      </c>
      <c r="E152" s="138">
        <f t="shared" si="9"/>
        <v>4211</v>
      </c>
      <c r="F152" s="139">
        <v>4211</v>
      </c>
      <c r="G152" s="144" t="s">
        <v>432</v>
      </c>
      <c r="H152" s="141">
        <f t="shared" si="10"/>
        <v>97.544591151262452</v>
      </c>
      <c r="I152" s="142">
        <f t="shared" si="11"/>
        <v>97.544591151262452</v>
      </c>
      <c r="J152" s="143" t="s">
        <v>432</v>
      </c>
      <c r="K152" s="125"/>
    </row>
    <row r="153" spans="1:11">
      <c r="A153" s="518"/>
      <c r="B153" s="172">
        <v>7134</v>
      </c>
      <c r="C153" s="173" t="s">
        <v>152</v>
      </c>
      <c r="D153" s="174">
        <v>2154</v>
      </c>
      <c r="E153" s="138">
        <f t="shared" si="9"/>
        <v>1938</v>
      </c>
      <c r="F153" s="139">
        <v>1938</v>
      </c>
      <c r="G153" s="144" t="s">
        <v>432</v>
      </c>
      <c r="H153" s="141">
        <f t="shared" si="10"/>
        <v>89.972144846796652</v>
      </c>
      <c r="I153" s="142">
        <f t="shared" si="11"/>
        <v>89.972144846796652</v>
      </c>
      <c r="J153" s="143" t="s">
        <v>432</v>
      </c>
      <c r="K153" s="125"/>
    </row>
    <row r="154" spans="1:11">
      <c r="A154" s="518"/>
      <c r="B154" s="172">
        <v>7135</v>
      </c>
      <c r="C154" s="223" t="s">
        <v>153</v>
      </c>
      <c r="D154" s="174">
        <v>1478</v>
      </c>
      <c r="E154" s="138">
        <f t="shared" si="9"/>
        <v>1459</v>
      </c>
      <c r="F154" s="139">
        <v>1457</v>
      </c>
      <c r="G154" s="144">
        <v>2</v>
      </c>
      <c r="H154" s="141">
        <f t="shared" si="10"/>
        <v>98.714479025710418</v>
      </c>
      <c r="I154" s="142">
        <f t="shared" si="11"/>
        <v>98.579161028416777</v>
      </c>
      <c r="J154" s="143">
        <f t="shared" si="8"/>
        <v>0.13531799729364005</v>
      </c>
      <c r="K154" s="125"/>
    </row>
    <row r="155" spans="1:11">
      <c r="A155" s="518"/>
      <c r="B155" s="172">
        <v>7137</v>
      </c>
      <c r="C155" s="173" t="s">
        <v>154</v>
      </c>
      <c r="D155" s="174">
        <v>6149</v>
      </c>
      <c r="E155" s="138">
        <f t="shared" si="9"/>
        <v>5835</v>
      </c>
      <c r="F155" s="139">
        <v>5830</v>
      </c>
      <c r="G155" s="140">
        <v>5</v>
      </c>
      <c r="H155" s="141">
        <f t="shared" si="10"/>
        <v>94.893478614408849</v>
      </c>
      <c r="I155" s="142">
        <f t="shared" si="11"/>
        <v>94.812164579606446</v>
      </c>
      <c r="J155" s="143">
        <f t="shared" si="8"/>
        <v>8.1314034802406898E-2</v>
      </c>
      <c r="K155" s="125"/>
    </row>
    <row r="156" spans="1:11">
      <c r="A156" s="518"/>
      <c r="B156" s="172">
        <v>7138</v>
      </c>
      <c r="C156" s="173" t="s">
        <v>155</v>
      </c>
      <c r="D156" s="174">
        <v>5183</v>
      </c>
      <c r="E156" s="138">
        <f t="shared" si="9"/>
        <v>4643</v>
      </c>
      <c r="F156" s="139">
        <v>4639</v>
      </c>
      <c r="G156" s="140">
        <v>4</v>
      </c>
      <c r="H156" s="141">
        <f t="shared" si="10"/>
        <v>89.581323557785069</v>
      </c>
      <c r="I156" s="142">
        <f t="shared" si="11"/>
        <v>89.504148176731618</v>
      </c>
      <c r="J156" s="143">
        <f t="shared" si="8"/>
        <v>7.7175381053443945E-2</v>
      </c>
      <c r="K156" s="125"/>
    </row>
    <row r="157" spans="1:11">
      <c r="A157" s="518"/>
      <c r="B157" s="172">
        <v>7140</v>
      </c>
      <c r="C157" s="173" t="s">
        <v>156</v>
      </c>
      <c r="D157" s="174">
        <v>2849</v>
      </c>
      <c r="E157" s="138">
        <f t="shared" si="9"/>
        <v>2753</v>
      </c>
      <c r="F157" s="139">
        <v>2753</v>
      </c>
      <c r="G157" s="144" t="s">
        <v>432</v>
      </c>
      <c r="H157" s="141">
        <f t="shared" si="10"/>
        <v>96.630396630396632</v>
      </c>
      <c r="I157" s="142">
        <f t="shared" si="11"/>
        <v>96.630396630396632</v>
      </c>
      <c r="J157" s="224" t="s">
        <v>432</v>
      </c>
      <c r="K157" s="125"/>
    </row>
    <row r="158" spans="1:11">
      <c r="A158" s="518"/>
      <c r="B158" s="172">
        <v>7141</v>
      </c>
      <c r="C158" s="173" t="s">
        <v>157</v>
      </c>
      <c r="D158" s="174">
        <v>3395</v>
      </c>
      <c r="E158" s="138">
        <f t="shared" si="9"/>
        <v>3218</v>
      </c>
      <c r="F158" s="139">
        <v>3210</v>
      </c>
      <c r="G158" s="140">
        <v>8</v>
      </c>
      <c r="H158" s="141">
        <f t="shared" si="10"/>
        <v>94.786450662739327</v>
      </c>
      <c r="I158" s="142">
        <f t="shared" si="11"/>
        <v>94.550810014727546</v>
      </c>
      <c r="J158" s="143">
        <f t="shared" si="8"/>
        <v>0.23564064801178203</v>
      </c>
      <c r="K158" s="125"/>
    </row>
    <row r="159" spans="1:11">
      <c r="A159" s="518"/>
      <c r="B159" s="172">
        <v>7143</v>
      </c>
      <c r="C159" s="173" t="s">
        <v>158</v>
      </c>
      <c r="D159" s="174">
        <v>5790</v>
      </c>
      <c r="E159" s="138">
        <f t="shared" si="9"/>
        <v>5600</v>
      </c>
      <c r="F159" s="139">
        <v>5599</v>
      </c>
      <c r="G159" s="144">
        <v>1</v>
      </c>
      <c r="H159" s="141">
        <f t="shared" si="10"/>
        <v>96.718480138169255</v>
      </c>
      <c r="I159" s="142">
        <f t="shared" si="11"/>
        <v>96.701208981001727</v>
      </c>
      <c r="J159" s="143">
        <f t="shared" si="8"/>
        <v>1.7271157167530225E-2</v>
      </c>
      <c r="K159" s="125"/>
    </row>
    <row r="160" spans="1:11">
      <c r="A160" s="518"/>
      <c r="B160" s="172">
        <v>7211</v>
      </c>
      <c r="C160" s="173" t="s">
        <v>159</v>
      </c>
      <c r="D160" s="174">
        <v>2857</v>
      </c>
      <c r="E160" s="138">
        <f t="shared" si="9"/>
        <v>2721</v>
      </c>
      <c r="F160" s="139">
        <v>2694</v>
      </c>
      <c r="G160" s="140">
        <v>27</v>
      </c>
      <c r="H160" s="141">
        <f t="shared" si="10"/>
        <v>95.239761988099403</v>
      </c>
      <c r="I160" s="142">
        <f t="shared" si="11"/>
        <v>94.29471473573679</v>
      </c>
      <c r="J160" s="143">
        <f t="shared" si="8"/>
        <v>0.94504725236261811</v>
      </c>
      <c r="K160" s="125"/>
    </row>
    <row r="161" spans="1:11">
      <c r="A161" s="518"/>
      <c r="B161" s="172">
        <v>7231</v>
      </c>
      <c r="C161" s="173" t="s">
        <v>160</v>
      </c>
      <c r="D161" s="174">
        <v>3148</v>
      </c>
      <c r="E161" s="138">
        <f t="shared" si="9"/>
        <v>2992</v>
      </c>
      <c r="F161" s="139">
        <v>2992</v>
      </c>
      <c r="G161" s="144" t="s">
        <v>432</v>
      </c>
      <c r="H161" s="141">
        <f t="shared" si="10"/>
        <v>95.044472681067347</v>
      </c>
      <c r="I161" s="142">
        <f t="shared" si="11"/>
        <v>95.044472681067347</v>
      </c>
      <c r="J161" s="224" t="s">
        <v>432</v>
      </c>
      <c r="K161" s="125"/>
    </row>
    <row r="162" spans="1:11">
      <c r="A162" s="518"/>
      <c r="B162" s="172">
        <v>7232</v>
      </c>
      <c r="C162" s="173" t="s">
        <v>421</v>
      </c>
      <c r="D162" s="174">
        <v>2886</v>
      </c>
      <c r="E162" s="138">
        <f t="shared" si="9"/>
        <v>2646</v>
      </c>
      <c r="F162" s="139">
        <v>2644</v>
      </c>
      <c r="G162" s="140">
        <v>2</v>
      </c>
      <c r="H162" s="141">
        <f t="shared" si="10"/>
        <v>91.683991683991678</v>
      </c>
      <c r="I162" s="142">
        <f t="shared" si="11"/>
        <v>91.614691614691608</v>
      </c>
      <c r="J162" s="143">
        <f t="shared" si="8"/>
        <v>6.9300069300069295E-2</v>
      </c>
      <c r="K162" s="125"/>
    </row>
    <row r="163" spans="1:11">
      <c r="A163" s="518"/>
      <c r="B163" s="172">
        <v>7233</v>
      </c>
      <c r="C163" s="173" t="s">
        <v>161</v>
      </c>
      <c r="D163" s="174">
        <v>1522</v>
      </c>
      <c r="E163" s="138">
        <f t="shared" si="9"/>
        <v>1442</v>
      </c>
      <c r="F163" s="139">
        <v>1441</v>
      </c>
      <c r="G163" s="144">
        <v>1</v>
      </c>
      <c r="H163" s="141">
        <f t="shared" si="10"/>
        <v>94.743758212877793</v>
      </c>
      <c r="I163" s="142">
        <f t="shared" si="11"/>
        <v>94.678055190538771</v>
      </c>
      <c r="J163" s="143">
        <f t="shared" si="8"/>
        <v>6.5703022339027597E-2</v>
      </c>
      <c r="K163" s="125"/>
    </row>
    <row r="164" spans="1:11">
      <c r="A164" s="518"/>
      <c r="B164" s="172">
        <v>7235</v>
      </c>
      <c r="C164" s="173" t="s">
        <v>162</v>
      </c>
      <c r="D164" s="174">
        <v>4349</v>
      </c>
      <c r="E164" s="138">
        <f t="shared" si="9"/>
        <v>4262</v>
      </c>
      <c r="F164" s="139">
        <v>4256</v>
      </c>
      <c r="G164" s="140">
        <v>6</v>
      </c>
      <c r="H164" s="141">
        <f t="shared" si="10"/>
        <v>97.999540124166472</v>
      </c>
      <c r="I164" s="142">
        <f t="shared" si="11"/>
        <v>97.86157737410899</v>
      </c>
      <c r="J164" s="143">
        <f t="shared" si="8"/>
        <v>0.13796275005748448</v>
      </c>
      <c r="K164" s="125"/>
    </row>
    <row r="165" spans="1:11">
      <c r="A165" s="518"/>
      <c r="B165" s="172">
        <v>7311</v>
      </c>
      <c r="C165" s="173" t="s">
        <v>163</v>
      </c>
      <c r="D165" s="174">
        <v>1518</v>
      </c>
      <c r="E165" s="138">
        <f t="shared" si="9"/>
        <v>1319</v>
      </c>
      <c r="F165" s="139">
        <v>1317</v>
      </c>
      <c r="G165" s="140">
        <v>2</v>
      </c>
      <c r="H165" s="141">
        <f t="shared" si="10"/>
        <v>86.890645586297765</v>
      </c>
      <c r="I165" s="142">
        <f t="shared" si="11"/>
        <v>86.758893280632407</v>
      </c>
      <c r="J165" s="143">
        <f t="shared" si="8"/>
        <v>0.13175230566534915</v>
      </c>
      <c r="K165" s="125"/>
    </row>
    <row r="166" spans="1:11">
      <c r="A166" s="518"/>
      <c r="B166" s="172">
        <v>7312</v>
      </c>
      <c r="C166" s="173" t="s">
        <v>164</v>
      </c>
      <c r="D166" s="174">
        <v>2607</v>
      </c>
      <c r="E166" s="138">
        <f t="shared" si="9"/>
        <v>2275</v>
      </c>
      <c r="F166" s="139">
        <v>2267</v>
      </c>
      <c r="G166" s="140">
        <v>8</v>
      </c>
      <c r="H166" s="141">
        <f t="shared" si="10"/>
        <v>87.265055619486006</v>
      </c>
      <c r="I166" s="142">
        <f t="shared" si="11"/>
        <v>86.958189489835064</v>
      </c>
      <c r="J166" s="143">
        <f t="shared" si="8"/>
        <v>0.30686612965093979</v>
      </c>
      <c r="K166" s="125"/>
    </row>
    <row r="167" spans="1:11" ht="14.1" customHeight="1">
      <c r="A167" s="518"/>
      <c r="B167" s="172">
        <v>7313</v>
      </c>
      <c r="C167" s="602" t="s">
        <v>473</v>
      </c>
      <c r="D167" s="174">
        <v>1219</v>
      </c>
      <c r="E167" s="138">
        <f t="shared" si="9"/>
        <v>1250</v>
      </c>
      <c r="F167" s="139">
        <v>1250</v>
      </c>
      <c r="G167" s="144" t="s">
        <v>432</v>
      </c>
      <c r="H167" s="141">
        <f t="shared" si="10"/>
        <v>102.54306808859721</v>
      </c>
      <c r="I167" s="142">
        <f t="shared" si="11"/>
        <v>102.54306808859721</v>
      </c>
      <c r="J167" s="143" t="s">
        <v>432</v>
      </c>
      <c r="K167" s="125"/>
    </row>
    <row r="168" spans="1:11">
      <c r="A168" s="518"/>
      <c r="B168" s="172">
        <v>7314</v>
      </c>
      <c r="C168" s="173" t="s">
        <v>399</v>
      </c>
      <c r="D168" s="174">
        <v>5737</v>
      </c>
      <c r="E168" s="138">
        <f t="shared" si="9"/>
        <v>4859</v>
      </c>
      <c r="F168" s="139">
        <v>4828</v>
      </c>
      <c r="G168" s="140">
        <v>31</v>
      </c>
      <c r="H168" s="141">
        <f t="shared" si="10"/>
        <v>84.695834059613034</v>
      </c>
      <c r="I168" s="142">
        <f t="shared" si="11"/>
        <v>84.155481959212125</v>
      </c>
      <c r="J168" s="143">
        <f t="shared" si="8"/>
        <v>0.54035210040090642</v>
      </c>
      <c r="K168" s="125"/>
    </row>
    <row r="169" spans="1:11">
      <c r="A169" s="518"/>
      <c r="B169" s="172">
        <v>7315</v>
      </c>
      <c r="C169" s="173" t="s">
        <v>165</v>
      </c>
      <c r="D169" s="174">
        <v>5718</v>
      </c>
      <c r="E169" s="138">
        <f t="shared" si="9"/>
        <v>5434</v>
      </c>
      <c r="F169" s="139">
        <v>5412</v>
      </c>
      <c r="G169" s="140">
        <v>22</v>
      </c>
      <c r="H169" s="141">
        <f t="shared" si="10"/>
        <v>95.033228401539006</v>
      </c>
      <c r="I169" s="142">
        <f t="shared" si="11"/>
        <v>94.648478488982164</v>
      </c>
      <c r="J169" s="143">
        <f t="shared" si="8"/>
        <v>0.38474991255683805</v>
      </c>
      <c r="K169" s="125"/>
    </row>
    <row r="170" spans="1:11">
      <c r="A170" s="518"/>
      <c r="B170" s="172">
        <v>7316</v>
      </c>
      <c r="C170" s="223" t="s">
        <v>429</v>
      </c>
      <c r="D170" s="174">
        <v>1520</v>
      </c>
      <c r="E170" s="138">
        <f t="shared" si="9"/>
        <v>1476</v>
      </c>
      <c r="F170" s="139">
        <v>1476</v>
      </c>
      <c r="G170" s="140" t="s">
        <v>432</v>
      </c>
      <c r="H170" s="141">
        <f t="shared" si="10"/>
        <v>97.10526315789474</v>
      </c>
      <c r="I170" s="142">
        <f t="shared" si="11"/>
        <v>97.10526315789474</v>
      </c>
      <c r="J170" s="143" t="s">
        <v>432</v>
      </c>
      <c r="K170" s="125"/>
    </row>
    <row r="171" spans="1:11">
      <c r="A171" s="518"/>
      <c r="B171" s="172">
        <v>7317</v>
      </c>
      <c r="C171" s="173" t="s">
        <v>166</v>
      </c>
      <c r="D171" s="174">
        <v>1115</v>
      </c>
      <c r="E171" s="138">
        <f t="shared" si="9"/>
        <v>988</v>
      </c>
      <c r="F171" s="139">
        <v>986</v>
      </c>
      <c r="G171" s="144">
        <v>2</v>
      </c>
      <c r="H171" s="141">
        <f t="shared" si="10"/>
        <v>88.609865470852014</v>
      </c>
      <c r="I171" s="142">
        <f t="shared" si="11"/>
        <v>88.430493273542595</v>
      </c>
      <c r="J171" s="143">
        <f t="shared" si="8"/>
        <v>0.17937219730941703</v>
      </c>
      <c r="K171" s="125"/>
    </row>
    <row r="172" spans="1:11">
      <c r="A172" s="518"/>
      <c r="B172" s="172">
        <v>7318</v>
      </c>
      <c r="C172" s="173" t="s">
        <v>167</v>
      </c>
      <c r="D172" s="174">
        <v>1335</v>
      </c>
      <c r="E172" s="138">
        <f t="shared" si="9"/>
        <v>1281</v>
      </c>
      <c r="F172" s="139">
        <v>1263</v>
      </c>
      <c r="G172" s="140">
        <v>18</v>
      </c>
      <c r="H172" s="141">
        <f t="shared" si="10"/>
        <v>95.955056179775283</v>
      </c>
      <c r="I172" s="142">
        <f t="shared" si="11"/>
        <v>94.606741573033702</v>
      </c>
      <c r="J172" s="143">
        <f t="shared" si="8"/>
        <v>1.348314606741573</v>
      </c>
      <c r="K172" s="125"/>
    </row>
    <row r="173" spans="1:11">
      <c r="A173" s="518"/>
      <c r="B173" s="172">
        <v>7319</v>
      </c>
      <c r="C173" s="173" t="s">
        <v>168</v>
      </c>
      <c r="D173" s="174">
        <v>2511</v>
      </c>
      <c r="E173" s="138">
        <f t="shared" si="9"/>
        <v>2312</v>
      </c>
      <c r="F173" s="139">
        <v>2290</v>
      </c>
      <c r="G173" s="140">
        <v>22</v>
      </c>
      <c r="H173" s="141">
        <f t="shared" si="10"/>
        <v>92.074870569494223</v>
      </c>
      <c r="I173" s="142">
        <f t="shared" si="11"/>
        <v>91.198725607327759</v>
      </c>
      <c r="J173" s="143">
        <f t="shared" si="8"/>
        <v>0.87614496216646753</v>
      </c>
      <c r="K173" s="125"/>
    </row>
    <row r="174" spans="1:11">
      <c r="A174" s="518"/>
      <c r="B174" s="172">
        <v>7320</v>
      </c>
      <c r="C174" s="173" t="s">
        <v>169</v>
      </c>
      <c r="D174" s="174">
        <v>895</v>
      </c>
      <c r="E174" s="138">
        <f t="shared" si="9"/>
        <v>810</v>
      </c>
      <c r="F174" s="139">
        <v>810</v>
      </c>
      <c r="G174" s="144" t="s">
        <v>432</v>
      </c>
      <c r="H174" s="141">
        <f t="shared" si="10"/>
        <v>90.502793296089379</v>
      </c>
      <c r="I174" s="142">
        <f t="shared" si="11"/>
        <v>90.502793296089379</v>
      </c>
      <c r="J174" s="224" t="s">
        <v>432</v>
      </c>
      <c r="K174" s="125"/>
    </row>
    <row r="175" spans="1:11">
      <c r="A175" s="518"/>
      <c r="B175" s="172">
        <v>7331</v>
      </c>
      <c r="C175" s="173" t="s">
        <v>170</v>
      </c>
      <c r="D175" s="174">
        <v>3827</v>
      </c>
      <c r="E175" s="138">
        <f t="shared" si="9"/>
        <v>3734</v>
      </c>
      <c r="F175" s="139">
        <v>3715</v>
      </c>
      <c r="G175" s="140">
        <v>19</v>
      </c>
      <c r="H175" s="141">
        <f t="shared" si="10"/>
        <v>97.569898092500651</v>
      </c>
      <c r="I175" s="142">
        <f t="shared" si="11"/>
        <v>97.073425659785727</v>
      </c>
      <c r="J175" s="143">
        <f t="shared" si="8"/>
        <v>0.49647243271492031</v>
      </c>
      <c r="K175" s="125"/>
    </row>
    <row r="176" spans="1:11">
      <c r="A176" s="518"/>
      <c r="B176" s="172">
        <v>7332</v>
      </c>
      <c r="C176" s="173" t="s">
        <v>171</v>
      </c>
      <c r="D176" s="174">
        <v>3526</v>
      </c>
      <c r="E176" s="138">
        <f t="shared" si="9"/>
        <v>3422</v>
      </c>
      <c r="F176" s="139">
        <v>3420</v>
      </c>
      <c r="G176" s="140">
        <v>2</v>
      </c>
      <c r="H176" s="141">
        <f t="shared" si="10"/>
        <v>97.050482132728305</v>
      </c>
      <c r="I176" s="142">
        <f t="shared" si="11"/>
        <v>96.993760635280765</v>
      </c>
      <c r="J176" s="143">
        <f t="shared" si="8"/>
        <v>5.6721497447532618E-2</v>
      </c>
      <c r="K176" s="125"/>
    </row>
    <row r="177" spans="1:11">
      <c r="A177" s="518"/>
      <c r="B177" s="172">
        <v>7333</v>
      </c>
      <c r="C177" s="173" t="s">
        <v>172</v>
      </c>
      <c r="D177" s="174">
        <v>2037</v>
      </c>
      <c r="E177" s="138">
        <f t="shared" si="9"/>
        <v>1983</v>
      </c>
      <c r="F177" s="139">
        <v>1982</v>
      </c>
      <c r="G177" s="144">
        <v>1</v>
      </c>
      <c r="H177" s="141">
        <f t="shared" si="10"/>
        <v>97.349042709867447</v>
      </c>
      <c r="I177" s="142">
        <f t="shared" si="11"/>
        <v>97.299950908198326</v>
      </c>
      <c r="J177" s="143">
        <f t="shared" si="8"/>
        <v>4.9091801669121256E-2</v>
      </c>
      <c r="K177" s="125"/>
    </row>
    <row r="178" spans="1:11">
      <c r="A178" s="518"/>
      <c r="B178" s="172">
        <v>7334</v>
      </c>
      <c r="C178" s="173" t="s">
        <v>173</v>
      </c>
      <c r="D178" s="174">
        <v>3822</v>
      </c>
      <c r="E178" s="138">
        <f t="shared" si="9"/>
        <v>3721</v>
      </c>
      <c r="F178" s="139">
        <v>3712</v>
      </c>
      <c r="G178" s="140">
        <v>9</v>
      </c>
      <c r="H178" s="141">
        <f t="shared" si="10"/>
        <v>97.357404500261637</v>
      </c>
      <c r="I178" s="142">
        <f t="shared" si="11"/>
        <v>97.121925693354271</v>
      </c>
      <c r="J178" s="143">
        <f t="shared" si="8"/>
        <v>0.23547880690737832</v>
      </c>
      <c r="K178" s="125"/>
    </row>
    <row r="179" spans="1:11">
      <c r="A179" s="518"/>
      <c r="B179" s="172">
        <v>7335</v>
      </c>
      <c r="C179" s="173" t="s">
        <v>433</v>
      </c>
      <c r="D179" s="174">
        <v>3188</v>
      </c>
      <c r="E179" s="138">
        <f t="shared" si="9"/>
        <v>3022</v>
      </c>
      <c r="F179" s="139">
        <v>3022</v>
      </c>
      <c r="G179" s="140" t="s">
        <v>432</v>
      </c>
      <c r="H179" s="141">
        <f t="shared" si="10"/>
        <v>94.792973651191971</v>
      </c>
      <c r="I179" s="142">
        <f t="shared" si="11"/>
        <v>94.792973651191971</v>
      </c>
      <c r="J179" s="143" t="s">
        <v>432</v>
      </c>
      <c r="K179" s="125"/>
    </row>
    <row r="180" spans="1:11">
      <c r="A180" s="518"/>
      <c r="B180" s="172">
        <v>7336</v>
      </c>
      <c r="C180" s="173" t="s">
        <v>174</v>
      </c>
      <c r="D180" s="174">
        <v>1816</v>
      </c>
      <c r="E180" s="138">
        <f t="shared" si="9"/>
        <v>1663</v>
      </c>
      <c r="F180" s="139">
        <v>1663</v>
      </c>
      <c r="G180" s="140" t="s">
        <v>432</v>
      </c>
      <c r="H180" s="141">
        <f t="shared" si="10"/>
        <v>91.574889867841406</v>
      </c>
      <c r="I180" s="142">
        <f t="shared" si="11"/>
        <v>91.574889867841406</v>
      </c>
      <c r="J180" s="143" t="s">
        <v>432</v>
      </c>
      <c r="K180" s="125"/>
    </row>
    <row r="181" spans="1:11">
      <c r="A181" s="518"/>
      <c r="B181" s="172">
        <v>7337</v>
      </c>
      <c r="C181" s="173" t="s">
        <v>175</v>
      </c>
      <c r="D181" s="174">
        <v>2980</v>
      </c>
      <c r="E181" s="138">
        <f t="shared" si="9"/>
        <v>2899</v>
      </c>
      <c r="F181" s="139">
        <v>2893</v>
      </c>
      <c r="G181" s="140">
        <v>6</v>
      </c>
      <c r="H181" s="141">
        <f t="shared" si="10"/>
        <v>97.281879194630875</v>
      </c>
      <c r="I181" s="142">
        <f t="shared" si="11"/>
        <v>97.080536912751683</v>
      </c>
      <c r="J181" s="143">
        <f t="shared" si="8"/>
        <v>0.20134228187919462</v>
      </c>
      <c r="K181" s="125"/>
    </row>
    <row r="182" spans="1:11">
      <c r="A182" s="518"/>
      <c r="B182" s="172">
        <v>7338</v>
      </c>
      <c r="C182" s="173" t="s">
        <v>176</v>
      </c>
      <c r="D182" s="174">
        <v>4746</v>
      </c>
      <c r="E182" s="138">
        <f t="shared" si="9"/>
        <v>4558</v>
      </c>
      <c r="F182" s="139">
        <v>4547</v>
      </c>
      <c r="G182" s="140">
        <v>11</v>
      </c>
      <c r="H182" s="141">
        <f t="shared" si="10"/>
        <v>96.038769490096925</v>
      </c>
      <c r="I182" s="142">
        <f t="shared" si="11"/>
        <v>95.806995364517491</v>
      </c>
      <c r="J182" s="143">
        <f t="shared" si="8"/>
        <v>0.2317741255794353</v>
      </c>
      <c r="K182" s="125"/>
    </row>
    <row r="183" spans="1:11">
      <c r="A183" s="518"/>
      <c r="B183" s="172">
        <v>7339</v>
      </c>
      <c r="C183" s="173" t="s">
        <v>177</v>
      </c>
      <c r="D183" s="174">
        <v>6327</v>
      </c>
      <c r="E183" s="138">
        <f t="shared" si="9"/>
        <v>6122</v>
      </c>
      <c r="F183" s="139">
        <v>6098</v>
      </c>
      <c r="G183" s="140">
        <v>24</v>
      </c>
      <c r="H183" s="141">
        <f t="shared" si="10"/>
        <v>96.759917812549389</v>
      </c>
      <c r="I183" s="142">
        <f t="shared" si="11"/>
        <v>96.380591117433227</v>
      </c>
      <c r="J183" s="143">
        <f t="shared" si="8"/>
        <v>0.37932669511616879</v>
      </c>
      <c r="K183" s="125"/>
    </row>
    <row r="184" spans="1:11">
      <c r="A184" s="519"/>
      <c r="B184" s="205">
        <v>7340</v>
      </c>
      <c r="C184" s="206" t="s">
        <v>178</v>
      </c>
      <c r="D184" s="207">
        <v>2297</v>
      </c>
      <c r="E184" s="208">
        <f t="shared" si="9"/>
        <v>2248</v>
      </c>
      <c r="F184" s="209">
        <v>2248</v>
      </c>
      <c r="G184" s="210" t="s">
        <v>432</v>
      </c>
      <c r="H184" s="211">
        <f t="shared" si="10"/>
        <v>97.866782760121893</v>
      </c>
      <c r="I184" s="212">
        <f t="shared" si="11"/>
        <v>97.866782760121893</v>
      </c>
      <c r="J184" s="213" t="s">
        <v>432</v>
      </c>
      <c r="K184" s="125"/>
    </row>
    <row r="185" spans="1:11" ht="15" customHeight="1">
      <c r="A185" s="520" t="s">
        <v>411</v>
      </c>
      <c r="B185" s="178">
        <v>8111</v>
      </c>
      <c r="C185" s="179" t="s">
        <v>179</v>
      </c>
      <c r="D185" s="180">
        <v>17042</v>
      </c>
      <c r="E185" s="181">
        <f t="shared" si="9"/>
        <v>15814</v>
      </c>
      <c r="F185" s="182">
        <v>15727</v>
      </c>
      <c r="G185" s="183">
        <v>87</v>
      </c>
      <c r="H185" s="184">
        <f t="shared" si="10"/>
        <v>92.79427297265579</v>
      </c>
      <c r="I185" s="185">
        <f t="shared" si="11"/>
        <v>92.283769510620814</v>
      </c>
      <c r="J185" s="186">
        <f t="shared" si="8"/>
        <v>0.51050346203497243</v>
      </c>
      <c r="K185" s="125"/>
    </row>
    <row r="186" spans="1:11">
      <c r="A186" s="520"/>
      <c r="B186" s="214">
        <v>8115</v>
      </c>
      <c r="C186" s="215" t="s">
        <v>180</v>
      </c>
      <c r="D186" s="216">
        <v>12489</v>
      </c>
      <c r="E186" s="217">
        <f t="shared" si="9"/>
        <v>11567</v>
      </c>
      <c r="F186" s="218">
        <v>11532</v>
      </c>
      <c r="G186" s="219">
        <v>35</v>
      </c>
      <c r="H186" s="220">
        <f t="shared" si="10"/>
        <v>92.617503402994629</v>
      </c>
      <c r="I186" s="221">
        <f t="shared" si="11"/>
        <v>92.337256785971661</v>
      </c>
      <c r="J186" s="222">
        <f t="shared" si="8"/>
        <v>0.2802466170229802</v>
      </c>
      <c r="K186" s="125"/>
    </row>
    <row r="187" spans="1:11">
      <c r="A187" s="520"/>
      <c r="B187" s="214">
        <v>8116</v>
      </c>
      <c r="C187" s="215" t="s">
        <v>181</v>
      </c>
      <c r="D187" s="216">
        <v>15254</v>
      </c>
      <c r="E187" s="217">
        <f t="shared" si="9"/>
        <v>14315</v>
      </c>
      <c r="F187" s="218">
        <v>14200</v>
      </c>
      <c r="G187" s="219">
        <v>115</v>
      </c>
      <c r="H187" s="220">
        <f t="shared" si="10"/>
        <v>93.844237577028977</v>
      </c>
      <c r="I187" s="221">
        <f t="shared" si="11"/>
        <v>93.090336960797174</v>
      </c>
      <c r="J187" s="222">
        <f t="shared" si="8"/>
        <v>0.75390061623180804</v>
      </c>
      <c r="K187" s="125"/>
    </row>
    <row r="188" spans="1:11">
      <c r="A188" s="520"/>
      <c r="B188" s="214">
        <v>8117</v>
      </c>
      <c r="C188" s="215" t="s">
        <v>182</v>
      </c>
      <c r="D188" s="216">
        <v>7446</v>
      </c>
      <c r="E188" s="217">
        <f t="shared" si="9"/>
        <v>6999</v>
      </c>
      <c r="F188" s="218">
        <v>6950</v>
      </c>
      <c r="G188" s="219">
        <v>49</v>
      </c>
      <c r="H188" s="220">
        <f t="shared" si="10"/>
        <v>93.996776792908946</v>
      </c>
      <c r="I188" s="221">
        <f t="shared" si="11"/>
        <v>93.338705345151766</v>
      </c>
      <c r="J188" s="222">
        <f t="shared" si="8"/>
        <v>0.65807144775718507</v>
      </c>
      <c r="K188" s="125"/>
    </row>
    <row r="189" spans="1:11">
      <c r="A189" s="520"/>
      <c r="B189" s="214">
        <v>8118</v>
      </c>
      <c r="C189" s="215" t="s">
        <v>183</v>
      </c>
      <c r="D189" s="216">
        <v>16722</v>
      </c>
      <c r="E189" s="217">
        <f t="shared" si="9"/>
        <v>15958</v>
      </c>
      <c r="F189" s="218">
        <v>15935</v>
      </c>
      <c r="G189" s="219">
        <v>23</v>
      </c>
      <c r="H189" s="220">
        <f t="shared" si="10"/>
        <v>95.431168520511903</v>
      </c>
      <c r="I189" s="221">
        <f t="shared" si="11"/>
        <v>95.293625164454014</v>
      </c>
      <c r="J189" s="222">
        <f t="shared" si="8"/>
        <v>0.13754335605788781</v>
      </c>
      <c r="K189" s="125"/>
    </row>
    <row r="190" spans="1:11">
      <c r="A190" s="520"/>
      <c r="B190" s="214">
        <v>8119</v>
      </c>
      <c r="C190" s="215" t="s">
        <v>184</v>
      </c>
      <c r="D190" s="216">
        <v>12461</v>
      </c>
      <c r="E190" s="217">
        <f t="shared" si="9"/>
        <v>11816</v>
      </c>
      <c r="F190" s="218">
        <v>11782</v>
      </c>
      <c r="G190" s="219">
        <v>34</v>
      </c>
      <c r="H190" s="220">
        <f t="shared" si="10"/>
        <v>94.823850413289463</v>
      </c>
      <c r="I190" s="221">
        <f t="shared" si="11"/>
        <v>94.550999117245809</v>
      </c>
      <c r="J190" s="222">
        <f t="shared" si="8"/>
        <v>0.27285129604365621</v>
      </c>
      <c r="K190" s="125"/>
    </row>
    <row r="191" spans="1:11">
      <c r="A191" s="520"/>
      <c r="B191" s="214">
        <v>8121</v>
      </c>
      <c r="C191" s="215" t="s">
        <v>185</v>
      </c>
      <c r="D191" s="216">
        <v>3805</v>
      </c>
      <c r="E191" s="217">
        <f t="shared" si="9"/>
        <v>3641</v>
      </c>
      <c r="F191" s="218">
        <v>3639</v>
      </c>
      <c r="G191" s="219">
        <v>2</v>
      </c>
      <c r="H191" s="220">
        <f t="shared" si="10"/>
        <v>95.689881734559791</v>
      </c>
      <c r="I191" s="221">
        <f t="shared" si="11"/>
        <v>95.637319316688561</v>
      </c>
      <c r="J191" s="222">
        <f t="shared" si="8"/>
        <v>5.2562417871222074E-2</v>
      </c>
      <c r="K191" s="125"/>
    </row>
    <row r="192" spans="1:11">
      <c r="A192" s="520"/>
      <c r="B192" s="214">
        <v>8125</v>
      </c>
      <c r="C192" s="215" t="s">
        <v>186</v>
      </c>
      <c r="D192" s="216">
        <v>10407</v>
      </c>
      <c r="E192" s="217">
        <f t="shared" si="9"/>
        <v>9795</v>
      </c>
      <c r="F192" s="218">
        <v>9776</v>
      </c>
      <c r="G192" s="219">
        <v>19</v>
      </c>
      <c r="H192" s="220">
        <f t="shared" si="10"/>
        <v>94.119342750072065</v>
      </c>
      <c r="I192" s="221">
        <f t="shared" si="11"/>
        <v>93.9367733256462</v>
      </c>
      <c r="J192" s="222">
        <f t="shared" si="8"/>
        <v>0.18256942442586721</v>
      </c>
      <c r="K192" s="125"/>
    </row>
    <row r="193" spans="1:11">
      <c r="A193" s="520"/>
      <c r="B193" s="214">
        <v>8126</v>
      </c>
      <c r="C193" s="215" t="s">
        <v>187</v>
      </c>
      <c r="D193" s="216">
        <v>3275</v>
      </c>
      <c r="E193" s="217">
        <f t="shared" si="9"/>
        <v>3101</v>
      </c>
      <c r="F193" s="218">
        <v>3087</v>
      </c>
      <c r="G193" s="219">
        <v>14</v>
      </c>
      <c r="H193" s="220">
        <f t="shared" si="10"/>
        <v>94.687022900763353</v>
      </c>
      <c r="I193" s="221">
        <f t="shared" si="11"/>
        <v>94.25954198473282</v>
      </c>
      <c r="J193" s="222">
        <f t="shared" si="8"/>
        <v>0.42748091603053434</v>
      </c>
      <c r="K193" s="125"/>
    </row>
    <row r="194" spans="1:11">
      <c r="A194" s="520"/>
      <c r="B194" s="214">
        <v>8127</v>
      </c>
      <c r="C194" s="215" t="s">
        <v>188</v>
      </c>
      <c r="D194" s="216">
        <v>5989</v>
      </c>
      <c r="E194" s="217">
        <f t="shared" si="9"/>
        <v>5660</v>
      </c>
      <c r="F194" s="218">
        <v>5646</v>
      </c>
      <c r="G194" s="219">
        <v>14</v>
      </c>
      <c r="H194" s="220">
        <f t="shared" si="10"/>
        <v>94.506595424945729</v>
      </c>
      <c r="I194" s="221">
        <f t="shared" si="11"/>
        <v>94.27283352813491</v>
      </c>
      <c r="J194" s="222">
        <f t="shared" si="8"/>
        <v>0.23376189681081982</v>
      </c>
      <c r="K194" s="125"/>
    </row>
    <row r="195" spans="1:11">
      <c r="A195" s="520"/>
      <c r="B195" s="214">
        <v>8128</v>
      </c>
      <c r="C195" s="215" t="s">
        <v>189</v>
      </c>
      <c r="D195" s="216">
        <v>3532</v>
      </c>
      <c r="E195" s="217">
        <f t="shared" si="9"/>
        <v>3336</v>
      </c>
      <c r="F195" s="218">
        <v>3335</v>
      </c>
      <c r="G195" s="219">
        <v>1</v>
      </c>
      <c r="H195" s="220">
        <f t="shared" si="10"/>
        <v>94.450736126840312</v>
      </c>
      <c r="I195" s="221">
        <f t="shared" si="11"/>
        <v>94.422423556058888</v>
      </c>
      <c r="J195" s="222">
        <f t="shared" si="8"/>
        <v>2.8312570781426953E-2</v>
      </c>
      <c r="K195" s="125"/>
    </row>
    <row r="196" spans="1:11">
      <c r="A196" s="520"/>
      <c r="B196" s="214">
        <v>8135</v>
      </c>
      <c r="C196" s="215" t="s">
        <v>190</v>
      </c>
      <c r="D196" s="216">
        <v>3803</v>
      </c>
      <c r="E196" s="217">
        <f t="shared" si="9"/>
        <v>3617</v>
      </c>
      <c r="F196" s="218">
        <v>3614</v>
      </c>
      <c r="G196" s="219">
        <v>3</v>
      </c>
      <c r="H196" s="220">
        <f t="shared" si="10"/>
        <v>95.109124375493039</v>
      </c>
      <c r="I196" s="221">
        <f t="shared" si="11"/>
        <v>95.030239284775178</v>
      </c>
      <c r="J196" s="222">
        <f t="shared" si="8"/>
        <v>7.8885090717854323E-2</v>
      </c>
      <c r="K196" s="125"/>
    </row>
    <row r="197" spans="1:11">
      <c r="A197" s="520"/>
      <c r="B197" s="214">
        <v>8136</v>
      </c>
      <c r="C197" s="215" t="s">
        <v>191</v>
      </c>
      <c r="D197" s="216">
        <v>8776</v>
      </c>
      <c r="E197" s="217">
        <f t="shared" si="9"/>
        <v>8347</v>
      </c>
      <c r="F197" s="218">
        <v>8323</v>
      </c>
      <c r="G197" s="219">
        <v>24</v>
      </c>
      <c r="H197" s="220">
        <f t="shared" si="10"/>
        <v>95.111668185961719</v>
      </c>
      <c r="I197" s="221">
        <f t="shared" si="11"/>
        <v>94.838195077484045</v>
      </c>
      <c r="J197" s="222">
        <f t="shared" si="8"/>
        <v>0.27347310847766637</v>
      </c>
      <c r="K197" s="125"/>
    </row>
    <row r="198" spans="1:11">
      <c r="A198" s="520"/>
      <c r="B198" s="214">
        <v>8211</v>
      </c>
      <c r="C198" s="215" t="s">
        <v>192</v>
      </c>
      <c r="D198" s="216">
        <v>1381</v>
      </c>
      <c r="E198" s="217">
        <f t="shared" si="9"/>
        <v>1239</v>
      </c>
      <c r="F198" s="218">
        <v>1210</v>
      </c>
      <c r="G198" s="219">
        <v>29</v>
      </c>
      <c r="H198" s="220">
        <f t="shared" si="10"/>
        <v>89.717595944967414</v>
      </c>
      <c r="I198" s="221">
        <f t="shared" si="11"/>
        <v>87.617668356263579</v>
      </c>
      <c r="J198" s="222">
        <f t="shared" si="8"/>
        <v>2.0999275887038378</v>
      </c>
      <c r="K198" s="125"/>
    </row>
    <row r="199" spans="1:11">
      <c r="A199" s="520"/>
      <c r="B199" s="214">
        <v>8212</v>
      </c>
      <c r="C199" s="215" t="s">
        <v>193</v>
      </c>
      <c r="D199" s="216">
        <v>7853</v>
      </c>
      <c r="E199" s="217">
        <f t="shared" si="9"/>
        <v>7313</v>
      </c>
      <c r="F199" s="218">
        <v>7281</v>
      </c>
      <c r="G199" s="219">
        <v>32</v>
      </c>
      <c r="H199" s="220">
        <f t="shared" si="10"/>
        <v>93.123647013880046</v>
      </c>
      <c r="I199" s="221">
        <f t="shared" si="11"/>
        <v>92.716159429517376</v>
      </c>
      <c r="J199" s="222">
        <f t="shared" ref="J199:J262" si="12">G199*100/D199</f>
        <v>0.40748758436266397</v>
      </c>
      <c r="K199" s="125"/>
    </row>
    <row r="200" spans="1:11">
      <c r="A200" s="520"/>
      <c r="B200" s="214">
        <v>8215</v>
      </c>
      <c r="C200" s="215" t="s">
        <v>194</v>
      </c>
      <c r="D200" s="216">
        <v>12650</v>
      </c>
      <c r="E200" s="217">
        <f t="shared" ref="E200:E263" si="13">SUM(F200:G200)</f>
        <v>11823</v>
      </c>
      <c r="F200" s="218">
        <v>11782</v>
      </c>
      <c r="G200" s="219">
        <v>41</v>
      </c>
      <c r="H200" s="220">
        <f t="shared" ref="H200:H263" si="14">E200*100/D200</f>
        <v>93.462450592885375</v>
      </c>
      <c r="I200" s="221">
        <f t="shared" ref="I200:I263" si="15">F200*100/D200</f>
        <v>93.13833992094861</v>
      </c>
      <c r="J200" s="222">
        <f t="shared" si="12"/>
        <v>0.32411067193675891</v>
      </c>
      <c r="K200" s="125"/>
    </row>
    <row r="201" spans="1:11">
      <c r="A201" s="520"/>
      <c r="B201" s="214">
        <v>8216</v>
      </c>
      <c r="C201" s="215" t="s">
        <v>195</v>
      </c>
      <c r="D201" s="216">
        <v>6442</v>
      </c>
      <c r="E201" s="217">
        <f t="shared" si="13"/>
        <v>5971</v>
      </c>
      <c r="F201" s="218">
        <v>5967</v>
      </c>
      <c r="G201" s="219">
        <v>4</v>
      </c>
      <c r="H201" s="220">
        <f t="shared" si="14"/>
        <v>92.688606022974227</v>
      </c>
      <c r="I201" s="221">
        <f t="shared" si="15"/>
        <v>92.626513505122631</v>
      </c>
      <c r="J201" s="222">
        <f t="shared" si="12"/>
        <v>6.2092517851598882E-2</v>
      </c>
      <c r="K201" s="125"/>
    </row>
    <row r="202" spans="1:11">
      <c r="A202" s="520"/>
      <c r="B202" s="214">
        <v>8221</v>
      </c>
      <c r="C202" s="215" t="s">
        <v>196</v>
      </c>
      <c r="D202" s="216">
        <v>4169</v>
      </c>
      <c r="E202" s="217">
        <f t="shared" si="13"/>
        <v>3860</v>
      </c>
      <c r="F202" s="218">
        <v>3829</v>
      </c>
      <c r="G202" s="219">
        <v>31</v>
      </c>
      <c r="H202" s="220">
        <f t="shared" si="14"/>
        <v>92.588150635644041</v>
      </c>
      <c r="I202" s="221">
        <f t="shared" si="15"/>
        <v>91.844567042456219</v>
      </c>
      <c r="J202" s="222">
        <f t="shared" si="12"/>
        <v>0.74358359318781486</v>
      </c>
      <c r="K202" s="125"/>
    </row>
    <row r="203" spans="1:11">
      <c r="A203" s="520"/>
      <c r="B203" s="214">
        <v>8222</v>
      </c>
      <c r="C203" s="215" t="s">
        <v>197</v>
      </c>
      <c r="D203" s="216">
        <v>8540</v>
      </c>
      <c r="E203" s="217">
        <f t="shared" si="13"/>
        <v>7458</v>
      </c>
      <c r="F203" s="218">
        <v>7383</v>
      </c>
      <c r="G203" s="219">
        <v>75</v>
      </c>
      <c r="H203" s="220">
        <f t="shared" si="14"/>
        <v>87.330210772833723</v>
      </c>
      <c r="I203" s="221">
        <f t="shared" si="15"/>
        <v>86.451990632318498</v>
      </c>
      <c r="J203" s="222">
        <f t="shared" si="12"/>
        <v>0.87822014051522246</v>
      </c>
      <c r="K203" s="125"/>
    </row>
    <row r="204" spans="1:11">
      <c r="A204" s="520"/>
      <c r="B204" s="214">
        <v>8225</v>
      </c>
      <c r="C204" s="215" t="s">
        <v>198</v>
      </c>
      <c r="D204" s="216">
        <v>3868</v>
      </c>
      <c r="E204" s="217">
        <f t="shared" si="13"/>
        <v>3665</v>
      </c>
      <c r="F204" s="218">
        <v>3647</v>
      </c>
      <c r="G204" s="219">
        <v>18</v>
      </c>
      <c r="H204" s="220">
        <f t="shared" si="14"/>
        <v>94.751809720785943</v>
      </c>
      <c r="I204" s="221">
        <f t="shared" si="15"/>
        <v>94.286452947259562</v>
      </c>
      <c r="J204" s="222">
        <f t="shared" si="12"/>
        <v>0.46535677352637023</v>
      </c>
      <c r="K204" s="125"/>
    </row>
    <row r="205" spans="1:11">
      <c r="A205" s="520"/>
      <c r="B205" s="214">
        <v>8226</v>
      </c>
      <c r="C205" s="215" t="s">
        <v>199</v>
      </c>
      <c r="D205" s="216">
        <v>15898</v>
      </c>
      <c r="E205" s="217">
        <f t="shared" si="13"/>
        <v>14915</v>
      </c>
      <c r="F205" s="218">
        <v>14904</v>
      </c>
      <c r="G205" s="219">
        <v>11</v>
      </c>
      <c r="H205" s="220">
        <f t="shared" si="14"/>
        <v>93.816832305950427</v>
      </c>
      <c r="I205" s="221">
        <f t="shared" si="15"/>
        <v>93.747641212731168</v>
      </c>
      <c r="J205" s="222">
        <f t="shared" si="12"/>
        <v>6.9191093219272859E-2</v>
      </c>
      <c r="K205" s="125"/>
    </row>
    <row r="206" spans="1:11">
      <c r="A206" s="520"/>
      <c r="B206" s="214">
        <v>8231</v>
      </c>
      <c r="C206" s="215" t="s">
        <v>200</v>
      </c>
      <c r="D206" s="216">
        <v>3985</v>
      </c>
      <c r="E206" s="217">
        <f t="shared" si="13"/>
        <v>3312</v>
      </c>
      <c r="F206" s="218">
        <v>3270</v>
      </c>
      <c r="G206" s="219">
        <v>42</v>
      </c>
      <c r="H206" s="220">
        <f t="shared" si="14"/>
        <v>83.111668757841912</v>
      </c>
      <c r="I206" s="221">
        <f t="shared" si="15"/>
        <v>82.057716436637392</v>
      </c>
      <c r="J206" s="222">
        <f t="shared" si="12"/>
        <v>1.053952321204517</v>
      </c>
      <c r="K206" s="125"/>
    </row>
    <row r="207" spans="1:11">
      <c r="A207" s="520"/>
      <c r="B207" s="214">
        <v>8235</v>
      </c>
      <c r="C207" s="215" t="s">
        <v>201</v>
      </c>
      <c r="D207" s="216">
        <v>4675</v>
      </c>
      <c r="E207" s="217">
        <f t="shared" si="13"/>
        <v>4428</v>
      </c>
      <c r="F207" s="218">
        <v>4355</v>
      </c>
      <c r="G207" s="219">
        <v>73</v>
      </c>
      <c r="H207" s="220">
        <f t="shared" si="14"/>
        <v>94.716577540106954</v>
      </c>
      <c r="I207" s="221">
        <f t="shared" si="15"/>
        <v>93.155080213903744</v>
      </c>
      <c r="J207" s="222">
        <f t="shared" si="12"/>
        <v>1.5614973262032086</v>
      </c>
      <c r="K207" s="125"/>
    </row>
    <row r="208" spans="1:11">
      <c r="A208" s="520"/>
      <c r="B208" s="214">
        <v>8236</v>
      </c>
      <c r="C208" s="215" t="s">
        <v>202</v>
      </c>
      <c r="D208" s="216">
        <v>5735</v>
      </c>
      <c r="E208" s="217">
        <f t="shared" si="13"/>
        <v>5459</v>
      </c>
      <c r="F208" s="218">
        <v>5389</v>
      </c>
      <c r="G208" s="219">
        <v>70</v>
      </c>
      <c r="H208" s="220">
        <f t="shared" si="14"/>
        <v>95.187445510026151</v>
      </c>
      <c r="I208" s="221">
        <f t="shared" si="15"/>
        <v>93.966870095902351</v>
      </c>
      <c r="J208" s="222">
        <f t="shared" si="12"/>
        <v>1.2205754141238012</v>
      </c>
      <c r="K208" s="125"/>
    </row>
    <row r="209" spans="1:11">
      <c r="A209" s="520"/>
      <c r="B209" s="214">
        <v>8237</v>
      </c>
      <c r="C209" s="215" t="s">
        <v>203</v>
      </c>
      <c r="D209" s="216">
        <v>3286</v>
      </c>
      <c r="E209" s="217">
        <f t="shared" si="13"/>
        <v>3064</v>
      </c>
      <c r="F209" s="218">
        <v>3056</v>
      </c>
      <c r="G209" s="219">
        <v>8</v>
      </c>
      <c r="H209" s="220">
        <f t="shared" si="14"/>
        <v>93.244065733414487</v>
      </c>
      <c r="I209" s="221">
        <f t="shared" si="15"/>
        <v>93.000608642726718</v>
      </c>
      <c r="J209" s="222">
        <f t="shared" si="12"/>
        <v>0.24345709068776628</v>
      </c>
      <c r="K209" s="125"/>
    </row>
    <row r="210" spans="1:11">
      <c r="A210" s="520"/>
      <c r="B210" s="214">
        <v>8311</v>
      </c>
      <c r="C210" s="225" t="s">
        <v>204</v>
      </c>
      <c r="D210" s="216">
        <v>6419</v>
      </c>
      <c r="E210" s="217">
        <f t="shared" si="13"/>
        <v>6405</v>
      </c>
      <c r="F210" s="218">
        <v>6388</v>
      </c>
      <c r="G210" s="219">
        <v>17</v>
      </c>
      <c r="H210" s="220">
        <f t="shared" si="14"/>
        <v>99.781897491821155</v>
      </c>
      <c r="I210" s="221">
        <f t="shared" si="15"/>
        <v>99.517058731889705</v>
      </c>
      <c r="J210" s="222">
        <f t="shared" si="12"/>
        <v>0.2648387599314535</v>
      </c>
      <c r="K210" s="125"/>
    </row>
    <row r="211" spans="1:11">
      <c r="A211" s="520"/>
      <c r="B211" s="214">
        <v>8315</v>
      </c>
      <c r="C211" s="215" t="s">
        <v>205</v>
      </c>
      <c r="D211" s="216">
        <v>7783</v>
      </c>
      <c r="E211" s="217">
        <f t="shared" si="13"/>
        <v>7134</v>
      </c>
      <c r="F211" s="218">
        <v>7103</v>
      </c>
      <c r="G211" s="219">
        <v>31</v>
      </c>
      <c r="H211" s="220">
        <f t="shared" si="14"/>
        <v>91.661313118334832</v>
      </c>
      <c r="I211" s="221">
        <f t="shared" si="15"/>
        <v>91.263009122446363</v>
      </c>
      <c r="J211" s="222">
        <f t="shared" si="12"/>
        <v>0.39830399588847487</v>
      </c>
      <c r="K211" s="125"/>
    </row>
    <row r="212" spans="1:11">
      <c r="A212" s="520"/>
      <c r="B212" s="214">
        <v>8316</v>
      </c>
      <c r="C212" s="215" t="s">
        <v>206</v>
      </c>
      <c r="D212" s="216">
        <v>4900</v>
      </c>
      <c r="E212" s="217">
        <f t="shared" si="13"/>
        <v>4707</v>
      </c>
      <c r="F212" s="218">
        <v>4662</v>
      </c>
      <c r="G212" s="219">
        <v>45</v>
      </c>
      <c r="H212" s="220">
        <f t="shared" si="14"/>
        <v>96.061224489795919</v>
      </c>
      <c r="I212" s="221">
        <f t="shared" si="15"/>
        <v>95.142857142857139</v>
      </c>
      <c r="J212" s="222">
        <f t="shared" si="12"/>
        <v>0.91836734693877553</v>
      </c>
      <c r="K212" s="125"/>
    </row>
    <row r="213" spans="1:11">
      <c r="A213" s="520"/>
      <c r="B213" s="214">
        <v>8317</v>
      </c>
      <c r="C213" s="215" t="s">
        <v>207</v>
      </c>
      <c r="D213" s="216">
        <v>12710</v>
      </c>
      <c r="E213" s="217">
        <f t="shared" si="13"/>
        <v>12046</v>
      </c>
      <c r="F213" s="218">
        <v>12014</v>
      </c>
      <c r="G213" s="219">
        <v>32</v>
      </c>
      <c r="H213" s="220">
        <f t="shared" si="14"/>
        <v>94.77576711250984</v>
      </c>
      <c r="I213" s="221">
        <f t="shared" si="15"/>
        <v>94.523996852871761</v>
      </c>
      <c r="J213" s="222">
        <f t="shared" si="12"/>
        <v>0.25177025963808025</v>
      </c>
      <c r="K213" s="125"/>
    </row>
    <row r="214" spans="1:11">
      <c r="A214" s="520"/>
      <c r="B214" s="214">
        <v>8325</v>
      </c>
      <c r="C214" s="215" t="s">
        <v>208</v>
      </c>
      <c r="D214" s="216">
        <v>4159</v>
      </c>
      <c r="E214" s="217">
        <f t="shared" si="13"/>
        <v>3913</v>
      </c>
      <c r="F214" s="218">
        <v>3907</v>
      </c>
      <c r="G214" s="219">
        <v>6</v>
      </c>
      <c r="H214" s="220">
        <f t="shared" si="14"/>
        <v>94.085116614570808</v>
      </c>
      <c r="I214" s="221">
        <f t="shared" si="15"/>
        <v>93.940851166145706</v>
      </c>
      <c r="J214" s="222">
        <f t="shared" si="12"/>
        <v>0.14426544842510219</v>
      </c>
      <c r="K214" s="125"/>
    </row>
    <row r="215" spans="1:11">
      <c r="A215" s="520"/>
      <c r="B215" s="214">
        <v>8326</v>
      </c>
      <c r="C215" s="215" t="s">
        <v>209</v>
      </c>
      <c r="D215" s="216">
        <v>6009</v>
      </c>
      <c r="E215" s="217">
        <f t="shared" si="13"/>
        <v>5678</v>
      </c>
      <c r="F215" s="218">
        <v>5634</v>
      </c>
      <c r="G215" s="219">
        <v>44</v>
      </c>
      <c r="H215" s="220">
        <f t="shared" si="14"/>
        <v>94.491595939424201</v>
      </c>
      <c r="I215" s="221">
        <f t="shared" si="15"/>
        <v>93.759360958562155</v>
      </c>
      <c r="J215" s="222">
        <f t="shared" si="12"/>
        <v>0.73223498086204031</v>
      </c>
      <c r="K215" s="125"/>
    </row>
    <row r="216" spans="1:11">
      <c r="A216" s="520"/>
      <c r="B216" s="214">
        <v>8327</v>
      </c>
      <c r="C216" s="215" t="s">
        <v>210</v>
      </c>
      <c r="D216" s="216">
        <v>4387</v>
      </c>
      <c r="E216" s="217">
        <f t="shared" si="13"/>
        <v>4145</v>
      </c>
      <c r="F216" s="218">
        <v>4140</v>
      </c>
      <c r="G216" s="219">
        <v>5</v>
      </c>
      <c r="H216" s="220">
        <f t="shared" si="14"/>
        <v>94.483701846364255</v>
      </c>
      <c r="I216" s="221">
        <f t="shared" si="15"/>
        <v>94.369728744016413</v>
      </c>
      <c r="J216" s="222">
        <f t="shared" si="12"/>
        <v>0.11397310234784591</v>
      </c>
      <c r="K216" s="125"/>
    </row>
    <row r="217" spans="1:11">
      <c r="A217" s="520"/>
      <c r="B217" s="214">
        <v>8335</v>
      </c>
      <c r="C217" s="215" t="s">
        <v>211</v>
      </c>
      <c r="D217" s="216">
        <v>8077</v>
      </c>
      <c r="E217" s="217">
        <f t="shared" si="13"/>
        <v>7561</v>
      </c>
      <c r="F217" s="218">
        <v>7510</v>
      </c>
      <c r="G217" s="219">
        <v>51</v>
      </c>
      <c r="H217" s="220">
        <f t="shared" si="14"/>
        <v>93.611489414386526</v>
      </c>
      <c r="I217" s="221">
        <f t="shared" si="15"/>
        <v>92.980066856506127</v>
      </c>
      <c r="J217" s="222">
        <f t="shared" si="12"/>
        <v>0.63142255788040114</v>
      </c>
      <c r="K217" s="125"/>
    </row>
    <row r="218" spans="1:11">
      <c r="A218" s="520"/>
      <c r="B218" s="214">
        <v>8336</v>
      </c>
      <c r="C218" s="215" t="s">
        <v>212</v>
      </c>
      <c r="D218" s="216">
        <v>6822</v>
      </c>
      <c r="E218" s="217">
        <f t="shared" si="13"/>
        <v>6457</v>
      </c>
      <c r="F218" s="218">
        <v>6411</v>
      </c>
      <c r="G218" s="219">
        <v>46</v>
      </c>
      <c r="H218" s="220">
        <f t="shared" si="14"/>
        <v>94.649662855467611</v>
      </c>
      <c r="I218" s="221">
        <f t="shared" si="15"/>
        <v>93.975373790677224</v>
      </c>
      <c r="J218" s="222">
        <f t="shared" si="12"/>
        <v>0.67428906479038409</v>
      </c>
      <c r="K218" s="125"/>
    </row>
    <row r="219" spans="1:11">
      <c r="A219" s="520"/>
      <c r="B219" s="214">
        <v>8337</v>
      </c>
      <c r="C219" s="215" t="s">
        <v>213</v>
      </c>
      <c r="D219" s="216">
        <v>5188</v>
      </c>
      <c r="E219" s="217">
        <f t="shared" si="13"/>
        <v>4963</v>
      </c>
      <c r="F219" s="218">
        <v>4962</v>
      </c>
      <c r="G219" s="219">
        <v>1</v>
      </c>
      <c r="H219" s="220">
        <f t="shared" si="14"/>
        <v>95.663068619892059</v>
      </c>
      <c r="I219" s="221">
        <f t="shared" si="15"/>
        <v>95.643793369313798</v>
      </c>
      <c r="J219" s="222">
        <f t="shared" si="12"/>
        <v>1.9275250578257519E-2</v>
      </c>
      <c r="K219" s="125"/>
    </row>
    <row r="220" spans="1:11">
      <c r="A220" s="520"/>
      <c r="B220" s="214">
        <v>8415</v>
      </c>
      <c r="C220" s="215" t="s">
        <v>214</v>
      </c>
      <c r="D220" s="216">
        <v>8467</v>
      </c>
      <c r="E220" s="217">
        <f t="shared" si="13"/>
        <v>7932</v>
      </c>
      <c r="F220" s="218">
        <v>7860</v>
      </c>
      <c r="G220" s="219">
        <v>72</v>
      </c>
      <c r="H220" s="220">
        <f t="shared" si="14"/>
        <v>93.681351127908357</v>
      </c>
      <c r="I220" s="221">
        <f t="shared" si="15"/>
        <v>92.830990905869854</v>
      </c>
      <c r="J220" s="222">
        <f t="shared" si="12"/>
        <v>0.85036022203850237</v>
      </c>
      <c r="K220" s="125"/>
    </row>
    <row r="221" spans="1:11">
      <c r="A221" s="520"/>
      <c r="B221" s="214">
        <v>8416</v>
      </c>
      <c r="C221" s="215" t="s">
        <v>215</v>
      </c>
      <c r="D221" s="216">
        <v>6709</v>
      </c>
      <c r="E221" s="217">
        <f t="shared" si="13"/>
        <v>6386</v>
      </c>
      <c r="F221" s="218">
        <v>6377</v>
      </c>
      <c r="G221" s="219">
        <v>9</v>
      </c>
      <c r="H221" s="220">
        <f t="shared" si="14"/>
        <v>95.185571620211661</v>
      </c>
      <c r="I221" s="221">
        <f t="shared" si="15"/>
        <v>95.051423461022509</v>
      </c>
      <c r="J221" s="222">
        <f t="shared" si="12"/>
        <v>0.13414815918914891</v>
      </c>
      <c r="K221" s="125"/>
    </row>
    <row r="222" spans="1:11">
      <c r="A222" s="520"/>
      <c r="B222" s="214">
        <v>8417</v>
      </c>
      <c r="C222" s="215" t="s">
        <v>216</v>
      </c>
      <c r="D222" s="216">
        <v>5136</v>
      </c>
      <c r="E222" s="217">
        <f t="shared" si="13"/>
        <v>4719</v>
      </c>
      <c r="F222" s="218">
        <v>4719</v>
      </c>
      <c r="G222" s="226" t="s">
        <v>432</v>
      </c>
      <c r="H222" s="220">
        <f t="shared" si="14"/>
        <v>91.880841121495322</v>
      </c>
      <c r="I222" s="221">
        <f t="shared" si="15"/>
        <v>91.880841121495322</v>
      </c>
      <c r="J222" s="227" t="s">
        <v>432</v>
      </c>
      <c r="K222" s="125"/>
    </row>
    <row r="223" spans="1:11">
      <c r="A223" s="520"/>
      <c r="B223" s="214">
        <v>8421</v>
      </c>
      <c r="C223" s="215" t="s">
        <v>217</v>
      </c>
      <c r="D223" s="216">
        <v>3501</v>
      </c>
      <c r="E223" s="217">
        <f t="shared" si="13"/>
        <v>3297</v>
      </c>
      <c r="F223" s="218">
        <v>3287</v>
      </c>
      <c r="G223" s="219">
        <v>10</v>
      </c>
      <c r="H223" s="220">
        <f t="shared" si="14"/>
        <v>94.173093401885183</v>
      </c>
      <c r="I223" s="221">
        <f t="shared" si="15"/>
        <v>93.887460725506998</v>
      </c>
      <c r="J223" s="222">
        <f t="shared" si="12"/>
        <v>0.28563267637817769</v>
      </c>
      <c r="K223" s="125"/>
    </row>
    <row r="224" spans="1:11">
      <c r="A224" s="520"/>
      <c r="B224" s="214">
        <v>8425</v>
      </c>
      <c r="C224" s="215" t="s">
        <v>218</v>
      </c>
      <c r="D224" s="216">
        <v>6063</v>
      </c>
      <c r="E224" s="217">
        <f t="shared" si="13"/>
        <v>5750</v>
      </c>
      <c r="F224" s="218">
        <v>5738</v>
      </c>
      <c r="G224" s="219">
        <v>12</v>
      </c>
      <c r="H224" s="220">
        <f t="shared" si="14"/>
        <v>94.83753917202705</v>
      </c>
      <c r="I224" s="221">
        <f t="shared" si="15"/>
        <v>94.639617351146299</v>
      </c>
      <c r="J224" s="222">
        <f t="shared" si="12"/>
        <v>0.19792182088075211</v>
      </c>
      <c r="K224" s="125"/>
    </row>
    <row r="225" spans="1:11">
      <c r="A225" s="520"/>
      <c r="B225" s="214">
        <v>8426</v>
      </c>
      <c r="C225" s="215" t="s">
        <v>219</v>
      </c>
      <c r="D225" s="216">
        <v>6436</v>
      </c>
      <c r="E225" s="217">
        <f t="shared" si="13"/>
        <v>6118</v>
      </c>
      <c r="F225" s="218">
        <v>6107</v>
      </c>
      <c r="G225" s="219">
        <v>11</v>
      </c>
      <c r="H225" s="220">
        <f t="shared" si="14"/>
        <v>95.059042883778744</v>
      </c>
      <c r="I225" s="221">
        <f t="shared" si="15"/>
        <v>94.888129272840274</v>
      </c>
      <c r="J225" s="222">
        <f t="shared" si="12"/>
        <v>0.1709136109384711</v>
      </c>
      <c r="K225" s="125"/>
    </row>
    <row r="226" spans="1:11">
      <c r="A226" s="520"/>
      <c r="B226" s="214">
        <v>8435</v>
      </c>
      <c r="C226" s="215" t="s">
        <v>220</v>
      </c>
      <c r="D226" s="216">
        <v>6020</v>
      </c>
      <c r="E226" s="217">
        <f t="shared" si="13"/>
        <v>5751</v>
      </c>
      <c r="F226" s="218">
        <v>5740</v>
      </c>
      <c r="G226" s="219">
        <v>11</v>
      </c>
      <c r="H226" s="220">
        <f t="shared" si="14"/>
        <v>95.531561461794027</v>
      </c>
      <c r="I226" s="221">
        <f t="shared" si="15"/>
        <v>95.348837209302332</v>
      </c>
      <c r="J226" s="222">
        <f t="shared" si="12"/>
        <v>0.18272425249169436</v>
      </c>
      <c r="K226" s="125"/>
    </row>
    <row r="227" spans="1:11">
      <c r="A227" s="520"/>
      <c r="B227" s="214">
        <v>8436</v>
      </c>
      <c r="C227" s="215" t="s">
        <v>221</v>
      </c>
      <c r="D227" s="216">
        <v>8428</v>
      </c>
      <c r="E227" s="217">
        <f t="shared" si="13"/>
        <v>7970</v>
      </c>
      <c r="F227" s="218">
        <v>7948</v>
      </c>
      <c r="G227" s="219">
        <v>22</v>
      </c>
      <c r="H227" s="220">
        <f t="shared" si="14"/>
        <v>94.565733270052206</v>
      </c>
      <c r="I227" s="221">
        <f t="shared" si="15"/>
        <v>94.304698623635502</v>
      </c>
      <c r="J227" s="222">
        <f t="shared" si="12"/>
        <v>0.26103464641670621</v>
      </c>
      <c r="K227" s="125"/>
    </row>
    <row r="228" spans="1:11">
      <c r="A228" s="520"/>
      <c r="B228" s="187">
        <v>8437</v>
      </c>
      <c r="C228" s="188" t="s">
        <v>222</v>
      </c>
      <c r="D228" s="189">
        <v>3756</v>
      </c>
      <c r="E228" s="190">
        <f t="shared" si="13"/>
        <v>3490</v>
      </c>
      <c r="F228" s="191">
        <v>3485</v>
      </c>
      <c r="G228" s="192">
        <v>5</v>
      </c>
      <c r="H228" s="193">
        <f t="shared" si="14"/>
        <v>92.917997870074544</v>
      </c>
      <c r="I228" s="194">
        <f t="shared" si="15"/>
        <v>92.784877529286476</v>
      </c>
      <c r="J228" s="195">
        <f t="shared" si="12"/>
        <v>0.13312034078807242</v>
      </c>
      <c r="K228" s="125"/>
    </row>
    <row r="229" spans="1:11" ht="15" customHeight="1">
      <c r="A229" s="517" t="s">
        <v>412</v>
      </c>
      <c r="B229" s="196">
        <v>9161</v>
      </c>
      <c r="C229" s="197" t="s">
        <v>223</v>
      </c>
      <c r="D229" s="198">
        <v>4138</v>
      </c>
      <c r="E229" s="199">
        <f t="shared" si="13"/>
        <v>3663</v>
      </c>
      <c r="F229" s="200">
        <v>3646</v>
      </c>
      <c r="G229" s="201">
        <v>17</v>
      </c>
      <c r="H229" s="202">
        <f t="shared" si="14"/>
        <v>88.521024649589179</v>
      </c>
      <c r="I229" s="203">
        <f t="shared" si="15"/>
        <v>88.110198163363947</v>
      </c>
      <c r="J229" s="204">
        <f t="shared" si="12"/>
        <v>0.4108264862252296</v>
      </c>
      <c r="K229" s="125"/>
    </row>
    <row r="230" spans="1:11">
      <c r="A230" s="518"/>
      <c r="B230" s="172">
        <v>9162</v>
      </c>
      <c r="C230" s="173" t="s">
        <v>224</v>
      </c>
      <c r="D230" s="174">
        <v>43810</v>
      </c>
      <c r="E230" s="138">
        <f t="shared" si="13"/>
        <v>38955</v>
      </c>
      <c r="F230" s="139">
        <v>38683</v>
      </c>
      <c r="G230" s="140">
        <v>272</v>
      </c>
      <c r="H230" s="141">
        <f t="shared" si="14"/>
        <v>88.918055238530016</v>
      </c>
      <c r="I230" s="142">
        <f t="shared" si="15"/>
        <v>88.297192421821507</v>
      </c>
      <c r="J230" s="143">
        <f t="shared" si="12"/>
        <v>0.62086281670851406</v>
      </c>
      <c r="K230" s="125"/>
    </row>
    <row r="231" spans="1:11">
      <c r="A231" s="518"/>
      <c r="B231" s="172">
        <v>9163</v>
      </c>
      <c r="C231" s="173" t="s">
        <v>225</v>
      </c>
      <c r="D231" s="174">
        <v>1736</v>
      </c>
      <c r="E231" s="138">
        <f t="shared" si="13"/>
        <v>1526</v>
      </c>
      <c r="F231" s="139">
        <v>1509</v>
      </c>
      <c r="G231" s="140">
        <v>17</v>
      </c>
      <c r="H231" s="141">
        <f t="shared" si="14"/>
        <v>87.903225806451616</v>
      </c>
      <c r="I231" s="142">
        <f t="shared" si="15"/>
        <v>86.923963133640555</v>
      </c>
      <c r="J231" s="143">
        <f t="shared" si="12"/>
        <v>0.97926267281105994</v>
      </c>
      <c r="K231" s="125"/>
    </row>
    <row r="232" spans="1:11">
      <c r="A232" s="518"/>
      <c r="B232" s="172">
        <v>9171</v>
      </c>
      <c r="C232" s="173" t="s">
        <v>226</v>
      </c>
      <c r="D232" s="174">
        <v>3245</v>
      </c>
      <c r="E232" s="138">
        <f t="shared" si="13"/>
        <v>3049</v>
      </c>
      <c r="F232" s="139">
        <v>3044</v>
      </c>
      <c r="G232" s="140">
        <v>5</v>
      </c>
      <c r="H232" s="141">
        <f t="shared" si="14"/>
        <v>93.959938366718035</v>
      </c>
      <c r="I232" s="142">
        <f t="shared" si="15"/>
        <v>93.805855161787363</v>
      </c>
      <c r="J232" s="143">
        <f t="shared" si="12"/>
        <v>0.15408320493066255</v>
      </c>
      <c r="K232" s="125"/>
    </row>
    <row r="233" spans="1:11">
      <c r="A233" s="518"/>
      <c r="B233" s="172">
        <v>9172</v>
      </c>
      <c r="C233" s="173" t="s">
        <v>227</v>
      </c>
      <c r="D233" s="174">
        <v>2857</v>
      </c>
      <c r="E233" s="138">
        <f t="shared" si="13"/>
        <v>2533</v>
      </c>
      <c r="F233" s="139">
        <v>2528</v>
      </c>
      <c r="G233" s="140">
        <v>5</v>
      </c>
      <c r="H233" s="141">
        <f t="shared" si="14"/>
        <v>88.659432971648584</v>
      </c>
      <c r="I233" s="142">
        <f t="shared" si="15"/>
        <v>88.484424221211057</v>
      </c>
      <c r="J233" s="143">
        <f t="shared" si="12"/>
        <v>0.17500875043752187</v>
      </c>
      <c r="K233" s="125"/>
    </row>
    <row r="234" spans="1:11">
      <c r="A234" s="518"/>
      <c r="B234" s="172">
        <v>9173</v>
      </c>
      <c r="C234" s="173" t="s">
        <v>228</v>
      </c>
      <c r="D234" s="174">
        <v>3772</v>
      </c>
      <c r="E234" s="138">
        <f t="shared" si="13"/>
        <v>3362</v>
      </c>
      <c r="F234" s="139">
        <v>3338</v>
      </c>
      <c r="G234" s="140">
        <v>24</v>
      </c>
      <c r="H234" s="141">
        <f t="shared" si="14"/>
        <v>89.130434782608702</v>
      </c>
      <c r="I234" s="142">
        <f t="shared" si="15"/>
        <v>88.494167550371159</v>
      </c>
      <c r="J234" s="143">
        <f t="shared" si="12"/>
        <v>0.63626723223753978</v>
      </c>
      <c r="K234" s="125"/>
    </row>
    <row r="235" spans="1:11">
      <c r="A235" s="518"/>
      <c r="B235" s="172">
        <v>9174</v>
      </c>
      <c r="C235" s="173" t="s">
        <v>229</v>
      </c>
      <c r="D235" s="174">
        <v>4694</v>
      </c>
      <c r="E235" s="138">
        <f t="shared" si="13"/>
        <v>4387</v>
      </c>
      <c r="F235" s="139">
        <v>4370</v>
      </c>
      <c r="G235" s="140">
        <v>17</v>
      </c>
      <c r="H235" s="141">
        <f t="shared" si="14"/>
        <v>93.459735832978268</v>
      </c>
      <c r="I235" s="142">
        <f t="shared" si="15"/>
        <v>93.097571367703452</v>
      </c>
      <c r="J235" s="143">
        <f t="shared" si="12"/>
        <v>0.36216446527481894</v>
      </c>
      <c r="K235" s="125"/>
    </row>
    <row r="236" spans="1:11">
      <c r="A236" s="518"/>
      <c r="B236" s="172">
        <v>9175</v>
      </c>
      <c r="C236" s="173" t="s">
        <v>230</v>
      </c>
      <c r="D236" s="174">
        <v>4686</v>
      </c>
      <c r="E236" s="138">
        <f t="shared" si="13"/>
        <v>4351</v>
      </c>
      <c r="F236" s="139">
        <v>4295</v>
      </c>
      <c r="G236" s="140">
        <v>56</v>
      </c>
      <c r="H236" s="141">
        <f t="shared" si="14"/>
        <v>92.851045667947076</v>
      </c>
      <c r="I236" s="142">
        <f t="shared" si="15"/>
        <v>91.655996585574044</v>
      </c>
      <c r="J236" s="143">
        <f t="shared" si="12"/>
        <v>1.195049082373026</v>
      </c>
      <c r="K236" s="125"/>
    </row>
    <row r="237" spans="1:11">
      <c r="A237" s="518"/>
      <c r="B237" s="172">
        <v>9176</v>
      </c>
      <c r="C237" s="173" t="s">
        <v>231</v>
      </c>
      <c r="D237" s="174">
        <v>4370</v>
      </c>
      <c r="E237" s="138">
        <f t="shared" si="13"/>
        <v>4103</v>
      </c>
      <c r="F237" s="139">
        <v>4081</v>
      </c>
      <c r="G237" s="140">
        <v>22</v>
      </c>
      <c r="H237" s="141">
        <f t="shared" si="14"/>
        <v>93.890160183066357</v>
      </c>
      <c r="I237" s="142">
        <f t="shared" si="15"/>
        <v>93.38672768878719</v>
      </c>
      <c r="J237" s="143">
        <f t="shared" si="12"/>
        <v>0.50343249427917625</v>
      </c>
      <c r="K237" s="125"/>
    </row>
    <row r="238" spans="1:11">
      <c r="A238" s="518"/>
      <c r="B238" s="172">
        <v>9177</v>
      </c>
      <c r="C238" s="173" t="s">
        <v>232</v>
      </c>
      <c r="D238" s="174">
        <v>4298</v>
      </c>
      <c r="E238" s="138">
        <f t="shared" si="13"/>
        <v>3977</v>
      </c>
      <c r="F238" s="139">
        <v>3971</v>
      </c>
      <c r="G238" s="140">
        <v>6</v>
      </c>
      <c r="H238" s="141">
        <f t="shared" si="14"/>
        <v>92.531409958120051</v>
      </c>
      <c r="I238" s="142">
        <f t="shared" si="15"/>
        <v>92.391810144253142</v>
      </c>
      <c r="J238" s="143">
        <f t="shared" si="12"/>
        <v>0.13959981386691483</v>
      </c>
      <c r="K238" s="125"/>
    </row>
    <row r="239" spans="1:11">
      <c r="A239" s="518"/>
      <c r="B239" s="172">
        <v>9178</v>
      </c>
      <c r="C239" s="173" t="s">
        <v>233</v>
      </c>
      <c r="D239" s="174">
        <v>5405</v>
      </c>
      <c r="E239" s="138">
        <f t="shared" si="13"/>
        <v>4926</v>
      </c>
      <c r="F239" s="139">
        <v>4854</v>
      </c>
      <c r="G239" s="140">
        <v>72</v>
      </c>
      <c r="H239" s="141">
        <f t="shared" si="14"/>
        <v>91.13783533765033</v>
      </c>
      <c r="I239" s="142">
        <f t="shared" si="15"/>
        <v>89.805735430157256</v>
      </c>
      <c r="J239" s="143">
        <f t="shared" si="12"/>
        <v>1.332099907493062</v>
      </c>
      <c r="K239" s="125"/>
    </row>
    <row r="240" spans="1:11">
      <c r="A240" s="518"/>
      <c r="B240" s="172">
        <v>9179</v>
      </c>
      <c r="C240" s="173" t="s">
        <v>234</v>
      </c>
      <c r="D240" s="174">
        <v>6505</v>
      </c>
      <c r="E240" s="138">
        <f t="shared" si="13"/>
        <v>5971</v>
      </c>
      <c r="F240" s="139">
        <v>5949</v>
      </c>
      <c r="G240" s="140">
        <v>22</v>
      </c>
      <c r="H240" s="141">
        <f t="shared" si="14"/>
        <v>91.790930053804772</v>
      </c>
      <c r="I240" s="142">
        <f t="shared" si="15"/>
        <v>91.452728670253649</v>
      </c>
      <c r="J240" s="143">
        <f t="shared" si="12"/>
        <v>0.33820138355111451</v>
      </c>
      <c r="K240" s="125"/>
    </row>
    <row r="241" spans="1:11">
      <c r="A241" s="518"/>
      <c r="B241" s="172">
        <v>9180</v>
      </c>
      <c r="C241" s="173" t="s">
        <v>235</v>
      </c>
      <c r="D241" s="174">
        <v>2312</v>
      </c>
      <c r="E241" s="138">
        <f t="shared" si="13"/>
        <v>2059</v>
      </c>
      <c r="F241" s="139">
        <v>2010</v>
      </c>
      <c r="G241" s="140">
        <v>49</v>
      </c>
      <c r="H241" s="141">
        <f t="shared" si="14"/>
        <v>89.05709342560553</v>
      </c>
      <c r="I241" s="142">
        <f t="shared" si="15"/>
        <v>86.937716262975783</v>
      </c>
      <c r="J241" s="143">
        <f t="shared" si="12"/>
        <v>2.1193771626297577</v>
      </c>
      <c r="K241" s="125"/>
    </row>
    <row r="242" spans="1:11">
      <c r="A242" s="518"/>
      <c r="B242" s="172">
        <v>9181</v>
      </c>
      <c r="C242" s="173" t="s">
        <v>236</v>
      </c>
      <c r="D242" s="174">
        <v>3586</v>
      </c>
      <c r="E242" s="138">
        <f t="shared" si="13"/>
        <v>3353</v>
      </c>
      <c r="F242" s="139">
        <v>3348</v>
      </c>
      <c r="G242" s="140">
        <v>5</v>
      </c>
      <c r="H242" s="141">
        <f t="shared" si="14"/>
        <v>93.502509760178469</v>
      </c>
      <c r="I242" s="142">
        <f t="shared" si="15"/>
        <v>93.363078639152263</v>
      </c>
      <c r="J242" s="143">
        <f t="shared" si="12"/>
        <v>0.13943112102621305</v>
      </c>
      <c r="K242" s="125"/>
    </row>
    <row r="243" spans="1:11">
      <c r="A243" s="518"/>
      <c r="B243" s="172">
        <v>9182</v>
      </c>
      <c r="C243" s="173" t="s">
        <v>237</v>
      </c>
      <c r="D243" s="174">
        <v>2819</v>
      </c>
      <c r="E243" s="138">
        <f t="shared" si="13"/>
        <v>2581</v>
      </c>
      <c r="F243" s="139">
        <v>2572</v>
      </c>
      <c r="G243" s="140">
        <v>9</v>
      </c>
      <c r="H243" s="141">
        <f t="shared" si="14"/>
        <v>91.557289819084787</v>
      </c>
      <c r="I243" s="142">
        <f t="shared" si="15"/>
        <v>91.238027669386312</v>
      </c>
      <c r="J243" s="143">
        <f t="shared" si="12"/>
        <v>0.31926214969847466</v>
      </c>
      <c r="K243" s="125"/>
    </row>
    <row r="244" spans="1:11">
      <c r="A244" s="518"/>
      <c r="B244" s="172">
        <v>9183</v>
      </c>
      <c r="C244" s="173" t="s">
        <v>238</v>
      </c>
      <c r="D244" s="174">
        <v>3481</v>
      </c>
      <c r="E244" s="138">
        <f t="shared" si="13"/>
        <v>3167</v>
      </c>
      <c r="F244" s="139">
        <v>3161</v>
      </c>
      <c r="G244" s="140">
        <v>6</v>
      </c>
      <c r="H244" s="141">
        <f t="shared" si="14"/>
        <v>90.979603562194768</v>
      </c>
      <c r="I244" s="142">
        <f t="shared" si="15"/>
        <v>90.807239299052</v>
      </c>
      <c r="J244" s="143">
        <f t="shared" si="12"/>
        <v>0.17236426314277506</v>
      </c>
      <c r="K244" s="125"/>
    </row>
    <row r="245" spans="1:11">
      <c r="A245" s="518"/>
      <c r="B245" s="172">
        <v>9184</v>
      </c>
      <c r="C245" s="173" t="s">
        <v>239</v>
      </c>
      <c r="D245" s="174">
        <v>10899</v>
      </c>
      <c r="E245" s="138">
        <f t="shared" si="13"/>
        <v>10550</v>
      </c>
      <c r="F245" s="139">
        <v>10390</v>
      </c>
      <c r="G245" s="140">
        <v>160</v>
      </c>
      <c r="H245" s="141">
        <f t="shared" si="14"/>
        <v>96.797871364345355</v>
      </c>
      <c r="I245" s="142">
        <f t="shared" si="15"/>
        <v>95.329846774933486</v>
      </c>
      <c r="J245" s="143">
        <f t="shared" si="12"/>
        <v>1.4680245894118726</v>
      </c>
      <c r="K245" s="125"/>
    </row>
    <row r="246" spans="1:11">
      <c r="A246" s="518"/>
      <c r="B246" s="172">
        <v>9185</v>
      </c>
      <c r="C246" s="173" t="s">
        <v>240</v>
      </c>
      <c r="D246" s="174">
        <v>2968</v>
      </c>
      <c r="E246" s="138">
        <f t="shared" si="13"/>
        <v>2718</v>
      </c>
      <c r="F246" s="139">
        <v>2701</v>
      </c>
      <c r="G246" s="140">
        <v>17</v>
      </c>
      <c r="H246" s="141">
        <f t="shared" si="14"/>
        <v>91.576819407008088</v>
      </c>
      <c r="I246" s="142">
        <f t="shared" si="15"/>
        <v>91.004043126684635</v>
      </c>
      <c r="J246" s="143">
        <f t="shared" si="12"/>
        <v>0.57277628032345018</v>
      </c>
      <c r="K246" s="125"/>
    </row>
    <row r="247" spans="1:11">
      <c r="A247" s="518"/>
      <c r="B247" s="172">
        <v>9186</v>
      </c>
      <c r="C247" s="173" t="s">
        <v>241</v>
      </c>
      <c r="D247" s="174">
        <v>3981</v>
      </c>
      <c r="E247" s="138">
        <f t="shared" si="13"/>
        <v>3748</v>
      </c>
      <c r="F247" s="139">
        <v>3725</v>
      </c>
      <c r="G247" s="140">
        <v>23</v>
      </c>
      <c r="H247" s="141">
        <f t="shared" si="14"/>
        <v>94.147199196181859</v>
      </c>
      <c r="I247" s="142">
        <f t="shared" si="15"/>
        <v>93.569454910826423</v>
      </c>
      <c r="J247" s="143">
        <f t="shared" si="12"/>
        <v>0.57774428535543831</v>
      </c>
      <c r="K247" s="125"/>
    </row>
    <row r="248" spans="1:11">
      <c r="A248" s="518"/>
      <c r="B248" s="172">
        <v>9187</v>
      </c>
      <c r="C248" s="173" t="s">
        <v>242</v>
      </c>
      <c r="D248" s="174">
        <v>7471</v>
      </c>
      <c r="E248" s="138">
        <f t="shared" si="13"/>
        <v>6914</v>
      </c>
      <c r="F248" s="139">
        <v>6817</v>
      </c>
      <c r="G248" s="140">
        <v>97</v>
      </c>
      <c r="H248" s="141">
        <f t="shared" si="14"/>
        <v>92.544505420961045</v>
      </c>
      <c r="I248" s="142">
        <f t="shared" si="15"/>
        <v>91.24615178690938</v>
      </c>
      <c r="J248" s="143">
        <f t="shared" si="12"/>
        <v>1.2983536340516664</v>
      </c>
      <c r="K248" s="125"/>
    </row>
    <row r="249" spans="1:11">
      <c r="A249" s="518"/>
      <c r="B249" s="172">
        <v>9188</v>
      </c>
      <c r="C249" s="173" t="s">
        <v>243</v>
      </c>
      <c r="D249" s="174">
        <v>3961</v>
      </c>
      <c r="E249" s="138">
        <f t="shared" si="13"/>
        <v>3746</v>
      </c>
      <c r="F249" s="139">
        <v>3721</v>
      </c>
      <c r="G249" s="140">
        <v>25</v>
      </c>
      <c r="H249" s="141">
        <f t="shared" si="14"/>
        <v>94.572077758141887</v>
      </c>
      <c r="I249" s="142">
        <f t="shared" si="15"/>
        <v>93.940924009088619</v>
      </c>
      <c r="J249" s="143">
        <f t="shared" si="12"/>
        <v>0.63115374905326938</v>
      </c>
      <c r="K249" s="125"/>
    </row>
    <row r="250" spans="1:11">
      <c r="A250" s="518"/>
      <c r="B250" s="172">
        <v>9189</v>
      </c>
      <c r="C250" s="173" t="s">
        <v>244</v>
      </c>
      <c r="D250" s="174">
        <v>4851</v>
      </c>
      <c r="E250" s="138">
        <f t="shared" si="13"/>
        <v>4333</v>
      </c>
      <c r="F250" s="139">
        <v>4331</v>
      </c>
      <c r="G250" s="140">
        <v>2</v>
      </c>
      <c r="H250" s="141">
        <f t="shared" si="14"/>
        <v>89.321789321789325</v>
      </c>
      <c r="I250" s="142">
        <f t="shared" si="15"/>
        <v>89.280560709132132</v>
      </c>
      <c r="J250" s="143">
        <f t="shared" si="12"/>
        <v>4.1228612657184083E-2</v>
      </c>
      <c r="K250" s="125"/>
    </row>
    <row r="251" spans="1:11">
      <c r="A251" s="518"/>
      <c r="B251" s="172">
        <v>9190</v>
      </c>
      <c r="C251" s="173" t="s">
        <v>245</v>
      </c>
      <c r="D251" s="174">
        <v>4036</v>
      </c>
      <c r="E251" s="138">
        <f t="shared" si="13"/>
        <v>3769</v>
      </c>
      <c r="F251" s="139">
        <v>3719</v>
      </c>
      <c r="G251" s="140">
        <v>50</v>
      </c>
      <c r="H251" s="141">
        <f t="shared" si="14"/>
        <v>93.384539147670964</v>
      </c>
      <c r="I251" s="142">
        <f t="shared" si="15"/>
        <v>92.145688800792868</v>
      </c>
      <c r="J251" s="143">
        <f t="shared" si="12"/>
        <v>1.2388503468780971</v>
      </c>
      <c r="K251" s="125"/>
    </row>
    <row r="252" spans="1:11">
      <c r="A252" s="518"/>
      <c r="B252" s="172">
        <v>9261</v>
      </c>
      <c r="C252" s="173" t="s">
        <v>246</v>
      </c>
      <c r="D252" s="174">
        <v>2022</v>
      </c>
      <c r="E252" s="138">
        <f t="shared" si="13"/>
        <v>1907</v>
      </c>
      <c r="F252" s="139">
        <v>1803</v>
      </c>
      <c r="G252" s="140">
        <v>104</v>
      </c>
      <c r="H252" s="141">
        <f t="shared" si="14"/>
        <v>94.312561819980218</v>
      </c>
      <c r="I252" s="142">
        <f t="shared" si="15"/>
        <v>89.169139465875375</v>
      </c>
      <c r="J252" s="143">
        <f t="shared" si="12"/>
        <v>5.1434223541048469</v>
      </c>
      <c r="K252" s="125"/>
    </row>
    <row r="253" spans="1:11">
      <c r="A253" s="518"/>
      <c r="B253" s="172">
        <v>9262</v>
      </c>
      <c r="C253" s="223" t="s">
        <v>428</v>
      </c>
      <c r="D253" s="174">
        <v>1201</v>
      </c>
      <c r="E253" s="138">
        <f t="shared" si="13"/>
        <v>1164</v>
      </c>
      <c r="F253" s="139">
        <v>1164</v>
      </c>
      <c r="G253" s="144" t="s">
        <v>432</v>
      </c>
      <c r="H253" s="141">
        <f t="shared" si="14"/>
        <v>96.919233971690261</v>
      </c>
      <c r="I253" s="142">
        <f t="shared" si="15"/>
        <v>96.919233971690261</v>
      </c>
      <c r="J253" s="224" t="s">
        <v>432</v>
      </c>
      <c r="K253" s="125"/>
    </row>
    <row r="254" spans="1:11">
      <c r="A254" s="518"/>
      <c r="B254" s="172">
        <v>9263</v>
      </c>
      <c r="C254" s="173" t="s">
        <v>247</v>
      </c>
      <c r="D254" s="174">
        <v>1168</v>
      </c>
      <c r="E254" s="138">
        <f t="shared" si="13"/>
        <v>1068</v>
      </c>
      <c r="F254" s="139">
        <v>1062</v>
      </c>
      <c r="G254" s="140">
        <v>6</v>
      </c>
      <c r="H254" s="141">
        <f t="shared" si="14"/>
        <v>91.438356164383563</v>
      </c>
      <c r="I254" s="142">
        <f t="shared" si="15"/>
        <v>90.924657534246577</v>
      </c>
      <c r="J254" s="143">
        <f t="shared" si="12"/>
        <v>0.51369863013698636</v>
      </c>
      <c r="K254" s="125"/>
    </row>
    <row r="255" spans="1:11">
      <c r="A255" s="518"/>
      <c r="B255" s="172">
        <v>9271</v>
      </c>
      <c r="C255" s="173" t="s">
        <v>248</v>
      </c>
      <c r="D255" s="174">
        <v>3107</v>
      </c>
      <c r="E255" s="138">
        <f t="shared" si="13"/>
        <v>2892</v>
      </c>
      <c r="F255" s="139">
        <v>2880</v>
      </c>
      <c r="G255" s="140">
        <v>12</v>
      </c>
      <c r="H255" s="141">
        <f t="shared" si="14"/>
        <v>93.080141615706466</v>
      </c>
      <c r="I255" s="142">
        <f t="shared" si="15"/>
        <v>92.693916961699387</v>
      </c>
      <c r="J255" s="143">
        <f t="shared" si="12"/>
        <v>0.38622465400708078</v>
      </c>
      <c r="K255" s="125"/>
    </row>
    <row r="256" spans="1:11">
      <c r="A256" s="518"/>
      <c r="B256" s="172">
        <v>9272</v>
      </c>
      <c r="C256" s="173" t="s">
        <v>249</v>
      </c>
      <c r="D256" s="174">
        <v>1983</v>
      </c>
      <c r="E256" s="138">
        <f t="shared" si="13"/>
        <v>1860</v>
      </c>
      <c r="F256" s="139">
        <v>1831</v>
      </c>
      <c r="G256" s="140">
        <v>29</v>
      </c>
      <c r="H256" s="141">
        <f t="shared" si="14"/>
        <v>93.797276853252654</v>
      </c>
      <c r="I256" s="142">
        <f t="shared" si="15"/>
        <v>92.334846192637414</v>
      </c>
      <c r="J256" s="143">
        <f t="shared" si="12"/>
        <v>1.4624306606152295</v>
      </c>
      <c r="K256" s="125"/>
    </row>
    <row r="257" spans="1:11">
      <c r="A257" s="518"/>
      <c r="B257" s="172">
        <v>9273</v>
      </c>
      <c r="C257" s="173" t="s">
        <v>250</v>
      </c>
      <c r="D257" s="174">
        <v>3623</v>
      </c>
      <c r="E257" s="138">
        <f t="shared" si="13"/>
        <v>3219</v>
      </c>
      <c r="F257" s="139">
        <v>3214</v>
      </c>
      <c r="G257" s="140">
        <v>5</v>
      </c>
      <c r="H257" s="141">
        <f t="shared" si="14"/>
        <v>88.849020149047746</v>
      </c>
      <c r="I257" s="142">
        <f t="shared" si="15"/>
        <v>88.711012972674581</v>
      </c>
      <c r="J257" s="143">
        <f t="shared" si="12"/>
        <v>0.13800717637317139</v>
      </c>
      <c r="K257" s="125"/>
    </row>
    <row r="258" spans="1:11">
      <c r="A258" s="518"/>
      <c r="B258" s="172">
        <v>9274</v>
      </c>
      <c r="C258" s="173" t="s">
        <v>251</v>
      </c>
      <c r="D258" s="174">
        <v>4943</v>
      </c>
      <c r="E258" s="138">
        <f t="shared" si="13"/>
        <v>4520</v>
      </c>
      <c r="F258" s="139">
        <v>4500</v>
      </c>
      <c r="G258" s="140">
        <v>20</v>
      </c>
      <c r="H258" s="141">
        <f t="shared" si="14"/>
        <v>91.442443860004047</v>
      </c>
      <c r="I258" s="142">
        <f t="shared" si="15"/>
        <v>91.037831276552694</v>
      </c>
      <c r="J258" s="143">
        <f t="shared" si="12"/>
        <v>0.40461258345134532</v>
      </c>
      <c r="K258" s="125"/>
    </row>
    <row r="259" spans="1:11">
      <c r="A259" s="518"/>
      <c r="B259" s="172">
        <v>9275</v>
      </c>
      <c r="C259" s="173" t="s">
        <v>252</v>
      </c>
      <c r="D259" s="174">
        <v>5090</v>
      </c>
      <c r="E259" s="138">
        <f t="shared" si="13"/>
        <v>4736</v>
      </c>
      <c r="F259" s="139">
        <v>4717</v>
      </c>
      <c r="G259" s="140">
        <v>19</v>
      </c>
      <c r="H259" s="141">
        <f t="shared" si="14"/>
        <v>93.045186640471513</v>
      </c>
      <c r="I259" s="142">
        <f t="shared" si="15"/>
        <v>92.671905697445979</v>
      </c>
      <c r="J259" s="143">
        <f t="shared" si="12"/>
        <v>0.37328094302554027</v>
      </c>
      <c r="K259" s="125"/>
    </row>
    <row r="260" spans="1:11">
      <c r="A260" s="518"/>
      <c r="B260" s="172">
        <v>9276</v>
      </c>
      <c r="C260" s="173" t="s">
        <v>253</v>
      </c>
      <c r="D260" s="174">
        <v>2031</v>
      </c>
      <c r="E260" s="138">
        <f t="shared" si="13"/>
        <v>1886</v>
      </c>
      <c r="F260" s="139">
        <v>1865</v>
      </c>
      <c r="G260" s="140">
        <v>21</v>
      </c>
      <c r="H260" s="141">
        <f t="shared" si="14"/>
        <v>92.860659773510591</v>
      </c>
      <c r="I260" s="142">
        <f t="shared" si="15"/>
        <v>91.82668636139833</v>
      </c>
      <c r="J260" s="143">
        <f t="shared" si="12"/>
        <v>1.0339734121122599</v>
      </c>
      <c r="K260" s="125"/>
    </row>
    <row r="261" spans="1:11">
      <c r="A261" s="518"/>
      <c r="B261" s="172">
        <v>9277</v>
      </c>
      <c r="C261" s="173" t="s">
        <v>254</v>
      </c>
      <c r="D261" s="174">
        <v>3269</v>
      </c>
      <c r="E261" s="138">
        <f t="shared" si="13"/>
        <v>2979</v>
      </c>
      <c r="F261" s="139">
        <v>2977</v>
      </c>
      <c r="G261" s="140">
        <v>2</v>
      </c>
      <c r="H261" s="141">
        <f t="shared" si="14"/>
        <v>91.128785561333743</v>
      </c>
      <c r="I261" s="142">
        <f t="shared" si="15"/>
        <v>91.067604772101561</v>
      </c>
      <c r="J261" s="143">
        <f t="shared" si="12"/>
        <v>6.1180789232181093E-2</v>
      </c>
      <c r="K261" s="125"/>
    </row>
    <row r="262" spans="1:11">
      <c r="A262" s="518"/>
      <c r="B262" s="172">
        <v>9278</v>
      </c>
      <c r="C262" s="173" t="s">
        <v>255</v>
      </c>
      <c r="D262" s="174">
        <v>2904</v>
      </c>
      <c r="E262" s="138">
        <f t="shared" si="13"/>
        <v>2679</v>
      </c>
      <c r="F262" s="139">
        <v>2677</v>
      </c>
      <c r="G262" s="140">
        <v>2</v>
      </c>
      <c r="H262" s="141">
        <f t="shared" si="14"/>
        <v>92.252066115702476</v>
      </c>
      <c r="I262" s="142">
        <f t="shared" si="15"/>
        <v>92.183195592286495</v>
      </c>
      <c r="J262" s="143">
        <f t="shared" si="12"/>
        <v>6.8870523415977963E-2</v>
      </c>
      <c r="K262" s="125"/>
    </row>
    <row r="263" spans="1:11">
      <c r="A263" s="518"/>
      <c r="B263" s="172">
        <v>9279</v>
      </c>
      <c r="C263" s="173" t="s">
        <v>256</v>
      </c>
      <c r="D263" s="174">
        <v>2689</v>
      </c>
      <c r="E263" s="138">
        <f t="shared" si="13"/>
        <v>2452</v>
      </c>
      <c r="F263" s="139">
        <v>2449</v>
      </c>
      <c r="G263" s="140">
        <v>3</v>
      </c>
      <c r="H263" s="141">
        <f t="shared" si="14"/>
        <v>91.186314615098553</v>
      </c>
      <c r="I263" s="142">
        <f t="shared" si="15"/>
        <v>91.074748977314982</v>
      </c>
      <c r="J263" s="143">
        <f t="shared" ref="J263:J326" si="16">G263*100/D263</f>
        <v>0.11156563778356267</v>
      </c>
      <c r="K263" s="125"/>
    </row>
    <row r="264" spans="1:11">
      <c r="A264" s="518"/>
      <c r="B264" s="172">
        <v>9361</v>
      </c>
      <c r="C264" s="173" t="s">
        <v>257</v>
      </c>
      <c r="D264" s="174">
        <v>1011</v>
      </c>
      <c r="E264" s="138">
        <f t="shared" ref="E264:E327" si="17">SUM(F264:G264)</f>
        <v>896</v>
      </c>
      <c r="F264" s="139">
        <v>892</v>
      </c>
      <c r="G264" s="140">
        <v>4</v>
      </c>
      <c r="H264" s="141">
        <f t="shared" ref="H264:H327" si="18">E264*100/D264</f>
        <v>88.625123639960435</v>
      </c>
      <c r="I264" s="142">
        <f t="shared" ref="I264:I327" si="19">F264*100/D264</f>
        <v>88.229475766567759</v>
      </c>
      <c r="J264" s="143">
        <f t="shared" si="16"/>
        <v>0.39564787339268054</v>
      </c>
      <c r="K264" s="125"/>
    </row>
    <row r="265" spans="1:11">
      <c r="A265" s="518"/>
      <c r="B265" s="172">
        <v>9362</v>
      </c>
      <c r="C265" s="173" t="s">
        <v>258</v>
      </c>
      <c r="D265" s="174">
        <v>3929</v>
      </c>
      <c r="E265" s="138">
        <f t="shared" si="17"/>
        <v>3643</v>
      </c>
      <c r="F265" s="139">
        <v>3636</v>
      </c>
      <c r="G265" s="140">
        <v>7</v>
      </c>
      <c r="H265" s="141">
        <f t="shared" si="18"/>
        <v>92.720794095189618</v>
      </c>
      <c r="I265" s="142">
        <f t="shared" si="19"/>
        <v>92.54263171290404</v>
      </c>
      <c r="J265" s="143">
        <f t="shared" si="16"/>
        <v>0.17816238228556885</v>
      </c>
      <c r="K265" s="125"/>
    </row>
    <row r="266" spans="1:11">
      <c r="A266" s="518"/>
      <c r="B266" s="172">
        <v>9363</v>
      </c>
      <c r="C266" s="173" t="s">
        <v>259</v>
      </c>
      <c r="D266" s="174">
        <v>1043</v>
      </c>
      <c r="E266" s="138">
        <f t="shared" si="17"/>
        <v>986</v>
      </c>
      <c r="F266" s="139">
        <v>986</v>
      </c>
      <c r="G266" s="140" t="s">
        <v>432</v>
      </c>
      <c r="H266" s="141">
        <f t="shared" si="18"/>
        <v>94.534995206136145</v>
      </c>
      <c r="I266" s="142">
        <f t="shared" si="19"/>
        <v>94.534995206136145</v>
      </c>
      <c r="J266" s="143" t="s">
        <v>432</v>
      </c>
      <c r="K266" s="125"/>
    </row>
    <row r="267" spans="1:11">
      <c r="A267" s="518"/>
      <c r="B267" s="172">
        <v>9371</v>
      </c>
      <c r="C267" s="173" t="s">
        <v>260</v>
      </c>
      <c r="D267" s="174">
        <v>2598</v>
      </c>
      <c r="E267" s="138">
        <f t="shared" si="17"/>
        <v>2475</v>
      </c>
      <c r="F267" s="139">
        <v>2469</v>
      </c>
      <c r="G267" s="140">
        <v>6</v>
      </c>
      <c r="H267" s="141">
        <f t="shared" si="18"/>
        <v>95.265588914549653</v>
      </c>
      <c r="I267" s="142">
        <f t="shared" si="19"/>
        <v>95.03464203233257</v>
      </c>
      <c r="J267" s="143">
        <f t="shared" si="16"/>
        <v>0.23094688221709006</v>
      </c>
      <c r="K267" s="125"/>
    </row>
    <row r="268" spans="1:11">
      <c r="A268" s="518"/>
      <c r="B268" s="172">
        <v>9372</v>
      </c>
      <c r="C268" s="173" t="s">
        <v>261</v>
      </c>
      <c r="D268" s="174">
        <v>3471</v>
      </c>
      <c r="E268" s="138">
        <f t="shared" si="17"/>
        <v>3195</v>
      </c>
      <c r="F268" s="139">
        <v>3157</v>
      </c>
      <c r="G268" s="140">
        <v>38</v>
      </c>
      <c r="H268" s="141">
        <f t="shared" si="18"/>
        <v>92.048401037165078</v>
      </c>
      <c r="I268" s="142">
        <f t="shared" si="19"/>
        <v>90.953615672716793</v>
      </c>
      <c r="J268" s="143">
        <f t="shared" si="16"/>
        <v>1.0947853644482859</v>
      </c>
      <c r="K268" s="125"/>
    </row>
    <row r="269" spans="1:11">
      <c r="A269" s="518"/>
      <c r="B269" s="172">
        <v>9373</v>
      </c>
      <c r="C269" s="173" t="s">
        <v>262</v>
      </c>
      <c r="D269" s="174">
        <v>3901</v>
      </c>
      <c r="E269" s="138">
        <f t="shared" si="17"/>
        <v>3643</v>
      </c>
      <c r="F269" s="139">
        <v>3637</v>
      </c>
      <c r="G269" s="140">
        <v>6</v>
      </c>
      <c r="H269" s="141">
        <f t="shared" si="18"/>
        <v>93.386311202255825</v>
      </c>
      <c r="I269" s="142">
        <f t="shared" si="19"/>
        <v>93.232504486029228</v>
      </c>
      <c r="J269" s="143">
        <f t="shared" si="16"/>
        <v>0.15380671622660858</v>
      </c>
      <c r="K269" s="125"/>
    </row>
    <row r="270" spans="1:11">
      <c r="A270" s="518"/>
      <c r="B270" s="172">
        <v>9374</v>
      </c>
      <c r="C270" s="173" t="s">
        <v>263</v>
      </c>
      <c r="D270" s="174">
        <v>2428</v>
      </c>
      <c r="E270" s="138">
        <f t="shared" si="17"/>
        <v>2397</v>
      </c>
      <c r="F270" s="139">
        <v>2397</v>
      </c>
      <c r="G270" s="144" t="s">
        <v>432</v>
      </c>
      <c r="H270" s="141">
        <f t="shared" si="18"/>
        <v>98.723228995057667</v>
      </c>
      <c r="I270" s="142">
        <f t="shared" si="19"/>
        <v>98.723228995057667</v>
      </c>
      <c r="J270" s="143" t="s">
        <v>432</v>
      </c>
      <c r="K270" s="125"/>
    </row>
    <row r="271" spans="1:11">
      <c r="A271" s="518"/>
      <c r="B271" s="172">
        <v>9375</v>
      </c>
      <c r="C271" s="173" t="s">
        <v>264</v>
      </c>
      <c r="D271" s="174">
        <v>5848</v>
      </c>
      <c r="E271" s="138">
        <f t="shared" si="17"/>
        <v>5461</v>
      </c>
      <c r="F271" s="139">
        <v>5460</v>
      </c>
      <c r="G271" s="144">
        <v>1</v>
      </c>
      <c r="H271" s="141">
        <f t="shared" si="18"/>
        <v>93.382352941176464</v>
      </c>
      <c r="I271" s="142">
        <f t="shared" si="19"/>
        <v>93.365253077975382</v>
      </c>
      <c r="J271" s="143">
        <f t="shared" si="16"/>
        <v>1.7099863201094391E-2</v>
      </c>
      <c r="K271" s="125"/>
    </row>
    <row r="272" spans="1:11">
      <c r="A272" s="518"/>
      <c r="B272" s="172">
        <v>9376</v>
      </c>
      <c r="C272" s="173" t="s">
        <v>265</v>
      </c>
      <c r="D272" s="174">
        <v>4030</v>
      </c>
      <c r="E272" s="138">
        <f t="shared" si="17"/>
        <v>3640</v>
      </c>
      <c r="F272" s="139">
        <v>3622</v>
      </c>
      <c r="G272" s="140">
        <v>18</v>
      </c>
      <c r="H272" s="141">
        <f t="shared" si="18"/>
        <v>90.322580645161295</v>
      </c>
      <c r="I272" s="142">
        <f t="shared" si="19"/>
        <v>89.875930521091817</v>
      </c>
      <c r="J272" s="143">
        <f t="shared" si="16"/>
        <v>0.4466501240694789</v>
      </c>
      <c r="K272" s="125"/>
    </row>
    <row r="273" spans="1:11">
      <c r="A273" s="518"/>
      <c r="B273" s="172">
        <v>9377</v>
      </c>
      <c r="C273" s="173" t="s">
        <v>266</v>
      </c>
      <c r="D273" s="174">
        <v>1873</v>
      </c>
      <c r="E273" s="138">
        <f t="shared" si="17"/>
        <v>1793</v>
      </c>
      <c r="F273" s="139">
        <v>1793</v>
      </c>
      <c r="G273" s="140" t="s">
        <v>432</v>
      </c>
      <c r="H273" s="141">
        <f t="shared" si="18"/>
        <v>95.72877736252002</v>
      </c>
      <c r="I273" s="142">
        <f t="shared" si="19"/>
        <v>95.72877736252002</v>
      </c>
      <c r="J273" s="143" t="s">
        <v>432</v>
      </c>
      <c r="K273" s="125"/>
    </row>
    <row r="274" spans="1:11">
      <c r="A274" s="518"/>
      <c r="B274" s="172">
        <v>9461</v>
      </c>
      <c r="C274" s="173" t="s">
        <v>267</v>
      </c>
      <c r="D274" s="174">
        <v>1961</v>
      </c>
      <c r="E274" s="138">
        <f t="shared" si="17"/>
        <v>1696</v>
      </c>
      <c r="F274" s="139">
        <v>1696</v>
      </c>
      <c r="G274" s="140" t="s">
        <v>432</v>
      </c>
      <c r="H274" s="141">
        <f t="shared" si="18"/>
        <v>86.486486486486484</v>
      </c>
      <c r="I274" s="142">
        <f t="shared" si="19"/>
        <v>86.486486486486484</v>
      </c>
      <c r="J274" s="143" t="s">
        <v>432</v>
      </c>
      <c r="K274" s="125"/>
    </row>
    <row r="275" spans="1:11">
      <c r="A275" s="518"/>
      <c r="B275" s="172">
        <v>9462</v>
      </c>
      <c r="C275" s="223" t="s">
        <v>427</v>
      </c>
      <c r="D275" s="174">
        <v>1627</v>
      </c>
      <c r="E275" s="138">
        <f t="shared" si="17"/>
        <v>1521</v>
      </c>
      <c r="F275" s="139">
        <v>1510</v>
      </c>
      <c r="G275" s="140">
        <v>11</v>
      </c>
      <c r="H275" s="141">
        <f t="shared" si="18"/>
        <v>93.484941610325748</v>
      </c>
      <c r="I275" s="142">
        <f t="shared" si="19"/>
        <v>92.808850645359556</v>
      </c>
      <c r="J275" s="143">
        <f t="shared" si="16"/>
        <v>0.67609096496619547</v>
      </c>
      <c r="K275" s="125"/>
    </row>
    <row r="276" spans="1:11">
      <c r="A276" s="518"/>
      <c r="B276" s="172">
        <v>9463</v>
      </c>
      <c r="C276" s="223" t="s">
        <v>474</v>
      </c>
      <c r="D276" s="174">
        <v>987</v>
      </c>
      <c r="E276" s="138">
        <f t="shared" si="17"/>
        <v>1003</v>
      </c>
      <c r="F276" s="139">
        <v>1002</v>
      </c>
      <c r="G276" s="140">
        <v>1</v>
      </c>
      <c r="H276" s="141">
        <f t="shared" si="18"/>
        <v>101.62107396149949</v>
      </c>
      <c r="I276" s="142">
        <f t="shared" si="19"/>
        <v>101.51975683890578</v>
      </c>
      <c r="J276" s="143">
        <f t="shared" si="16"/>
        <v>0.10131712259371833</v>
      </c>
      <c r="K276" s="125"/>
    </row>
    <row r="277" spans="1:11">
      <c r="A277" s="518"/>
      <c r="B277" s="172">
        <v>9464</v>
      </c>
      <c r="C277" s="173" t="s">
        <v>269</v>
      </c>
      <c r="D277" s="174">
        <v>1310</v>
      </c>
      <c r="E277" s="138">
        <f t="shared" si="17"/>
        <v>1177</v>
      </c>
      <c r="F277" s="139">
        <v>1162</v>
      </c>
      <c r="G277" s="140">
        <v>15</v>
      </c>
      <c r="H277" s="141">
        <f t="shared" si="18"/>
        <v>89.847328244274806</v>
      </c>
      <c r="I277" s="142">
        <f t="shared" si="19"/>
        <v>88.702290076335885</v>
      </c>
      <c r="J277" s="143">
        <f t="shared" si="16"/>
        <v>1.1450381679389312</v>
      </c>
      <c r="K277" s="125"/>
    </row>
    <row r="278" spans="1:11">
      <c r="A278" s="518"/>
      <c r="B278" s="172">
        <v>9471</v>
      </c>
      <c r="C278" s="173" t="s">
        <v>270</v>
      </c>
      <c r="D278" s="174">
        <v>4365</v>
      </c>
      <c r="E278" s="138">
        <f t="shared" si="17"/>
        <v>4217</v>
      </c>
      <c r="F278" s="139">
        <v>4214</v>
      </c>
      <c r="G278" s="140">
        <v>3</v>
      </c>
      <c r="H278" s="141">
        <f t="shared" si="18"/>
        <v>96.60939289805269</v>
      </c>
      <c r="I278" s="142">
        <f t="shared" si="19"/>
        <v>96.54066437571592</v>
      </c>
      <c r="J278" s="143">
        <f t="shared" si="16"/>
        <v>6.8728522336769765E-2</v>
      </c>
      <c r="K278" s="125"/>
    </row>
    <row r="279" spans="1:11">
      <c r="A279" s="518"/>
      <c r="B279" s="172">
        <v>9472</v>
      </c>
      <c r="C279" s="173" t="s">
        <v>271</v>
      </c>
      <c r="D279" s="174">
        <v>2668</v>
      </c>
      <c r="E279" s="138">
        <f t="shared" si="17"/>
        <v>2553</v>
      </c>
      <c r="F279" s="139">
        <v>2552</v>
      </c>
      <c r="G279" s="140">
        <v>1</v>
      </c>
      <c r="H279" s="141">
        <f t="shared" si="18"/>
        <v>95.689655172413794</v>
      </c>
      <c r="I279" s="142">
        <f t="shared" si="19"/>
        <v>95.652173913043484</v>
      </c>
      <c r="J279" s="143">
        <f t="shared" si="16"/>
        <v>3.7481259370314844E-2</v>
      </c>
      <c r="K279" s="125"/>
    </row>
    <row r="280" spans="1:11">
      <c r="A280" s="518"/>
      <c r="B280" s="172">
        <v>9473</v>
      </c>
      <c r="C280" s="173" t="s">
        <v>272</v>
      </c>
      <c r="D280" s="174">
        <v>2318</v>
      </c>
      <c r="E280" s="138">
        <f t="shared" si="17"/>
        <v>2176</v>
      </c>
      <c r="F280" s="139">
        <v>2157</v>
      </c>
      <c r="G280" s="140">
        <v>19</v>
      </c>
      <c r="H280" s="141">
        <f t="shared" si="18"/>
        <v>93.874029335634162</v>
      </c>
      <c r="I280" s="142">
        <f t="shared" si="19"/>
        <v>93.054357204486621</v>
      </c>
      <c r="J280" s="143">
        <f t="shared" si="16"/>
        <v>0.81967213114754101</v>
      </c>
      <c r="K280" s="125"/>
    </row>
    <row r="281" spans="1:11">
      <c r="A281" s="518"/>
      <c r="B281" s="172">
        <v>9474</v>
      </c>
      <c r="C281" s="173" t="s">
        <v>273</v>
      </c>
      <c r="D281" s="174">
        <v>3370</v>
      </c>
      <c r="E281" s="138">
        <f t="shared" si="17"/>
        <v>3223</v>
      </c>
      <c r="F281" s="139">
        <v>3200</v>
      </c>
      <c r="G281" s="140">
        <v>23</v>
      </c>
      <c r="H281" s="141">
        <f t="shared" si="18"/>
        <v>95.637982195845694</v>
      </c>
      <c r="I281" s="142">
        <f t="shared" si="19"/>
        <v>94.955489614243319</v>
      </c>
      <c r="J281" s="143">
        <f t="shared" si="16"/>
        <v>0.68249258160237392</v>
      </c>
      <c r="K281" s="125"/>
    </row>
    <row r="282" spans="1:11">
      <c r="A282" s="518"/>
      <c r="B282" s="172">
        <v>9475</v>
      </c>
      <c r="C282" s="173" t="s">
        <v>274</v>
      </c>
      <c r="D282" s="174">
        <v>2251</v>
      </c>
      <c r="E282" s="138">
        <f t="shared" si="17"/>
        <v>2064</v>
      </c>
      <c r="F282" s="139">
        <v>2058</v>
      </c>
      <c r="G282" s="140">
        <v>6</v>
      </c>
      <c r="H282" s="141">
        <f t="shared" si="18"/>
        <v>91.69258107507774</v>
      </c>
      <c r="I282" s="142">
        <f t="shared" si="19"/>
        <v>91.426032874278093</v>
      </c>
      <c r="J282" s="143">
        <f t="shared" si="16"/>
        <v>0.26654820079964459</v>
      </c>
      <c r="K282" s="125"/>
    </row>
    <row r="283" spans="1:11">
      <c r="A283" s="518"/>
      <c r="B283" s="172">
        <v>9476</v>
      </c>
      <c r="C283" s="173" t="s">
        <v>275</v>
      </c>
      <c r="D283" s="174">
        <v>1483</v>
      </c>
      <c r="E283" s="138">
        <f t="shared" si="17"/>
        <v>1420</v>
      </c>
      <c r="F283" s="139">
        <v>1419</v>
      </c>
      <c r="G283" s="140">
        <v>1</v>
      </c>
      <c r="H283" s="141">
        <f t="shared" si="18"/>
        <v>95.751854349291975</v>
      </c>
      <c r="I283" s="142">
        <f t="shared" si="19"/>
        <v>95.684423465947404</v>
      </c>
      <c r="J283" s="143">
        <f t="shared" si="16"/>
        <v>6.7430883344571813E-2</v>
      </c>
      <c r="K283" s="125"/>
    </row>
    <row r="284" spans="1:11">
      <c r="A284" s="518"/>
      <c r="B284" s="172">
        <v>9477</v>
      </c>
      <c r="C284" s="173" t="s">
        <v>276</v>
      </c>
      <c r="D284" s="174">
        <v>1619</v>
      </c>
      <c r="E284" s="138">
        <f t="shared" si="17"/>
        <v>1577</v>
      </c>
      <c r="F284" s="139">
        <v>1574</v>
      </c>
      <c r="G284" s="140">
        <v>3</v>
      </c>
      <c r="H284" s="141">
        <f t="shared" si="18"/>
        <v>97.405806053119207</v>
      </c>
      <c r="I284" s="142">
        <f t="shared" si="19"/>
        <v>97.220506485484862</v>
      </c>
      <c r="J284" s="143">
        <f t="shared" si="16"/>
        <v>0.18529956763434219</v>
      </c>
      <c r="K284" s="125"/>
    </row>
    <row r="285" spans="1:11">
      <c r="A285" s="518"/>
      <c r="B285" s="172">
        <v>9478</v>
      </c>
      <c r="C285" s="173" t="s">
        <v>277</v>
      </c>
      <c r="D285" s="174">
        <v>1755</v>
      </c>
      <c r="E285" s="138">
        <f t="shared" si="17"/>
        <v>1685</v>
      </c>
      <c r="F285" s="139">
        <v>1683</v>
      </c>
      <c r="G285" s="140">
        <v>2</v>
      </c>
      <c r="H285" s="141">
        <f t="shared" si="18"/>
        <v>96.011396011396016</v>
      </c>
      <c r="I285" s="142">
        <f t="shared" si="19"/>
        <v>95.897435897435898</v>
      </c>
      <c r="J285" s="143">
        <f t="shared" si="16"/>
        <v>0.11396011396011396</v>
      </c>
      <c r="K285" s="125"/>
    </row>
    <row r="286" spans="1:11">
      <c r="A286" s="518"/>
      <c r="B286" s="172">
        <v>9479</v>
      </c>
      <c r="C286" s="173" t="s">
        <v>278</v>
      </c>
      <c r="D286" s="174">
        <v>1738</v>
      </c>
      <c r="E286" s="138">
        <f t="shared" si="17"/>
        <v>1591</v>
      </c>
      <c r="F286" s="139">
        <v>1587</v>
      </c>
      <c r="G286" s="140">
        <v>4</v>
      </c>
      <c r="H286" s="141">
        <f t="shared" si="18"/>
        <v>91.54200230149597</v>
      </c>
      <c r="I286" s="142">
        <f t="shared" si="19"/>
        <v>91.311852704257774</v>
      </c>
      <c r="J286" s="143">
        <f t="shared" si="16"/>
        <v>0.23014959723820483</v>
      </c>
      <c r="K286" s="125"/>
    </row>
    <row r="287" spans="1:11">
      <c r="A287" s="518"/>
      <c r="B287" s="172">
        <v>9561</v>
      </c>
      <c r="C287" s="173" t="s">
        <v>279</v>
      </c>
      <c r="D287" s="174">
        <v>1216</v>
      </c>
      <c r="E287" s="138">
        <f t="shared" si="17"/>
        <v>1085</v>
      </c>
      <c r="F287" s="139">
        <v>1079</v>
      </c>
      <c r="G287" s="140">
        <v>6</v>
      </c>
      <c r="H287" s="141">
        <f t="shared" si="18"/>
        <v>89.22697368421052</v>
      </c>
      <c r="I287" s="142">
        <f t="shared" si="19"/>
        <v>88.733552631578945</v>
      </c>
      <c r="J287" s="143">
        <f t="shared" si="16"/>
        <v>0.49342105263157893</v>
      </c>
      <c r="K287" s="125"/>
    </row>
    <row r="288" spans="1:11">
      <c r="A288" s="518"/>
      <c r="B288" s="172">
        <v>9562</v>
      </c>
      <c r="C288" s="173" t="s">
        <v>280</v>
      </c>
      <c r="D288" s="174">
        <v>3179</v>
      </c>
      <c r="E288" s="138">
        <f t="shared" si="17"/>
        <v>3027</v>
      </c>
      <c r="F288" s="139">
        <v>2998</v>
      </c>
      <c r="G288" s="140">
        <v>29</v>
      </c>
      <c r="H288" s="141">
        <f t="shared" si="18"/>
        <v>95.218622208241584</v>
      </c>
      <c r="I288" s="142">
        <f t="shared" si="19"/>
        <v>94.30638565586662</v>
      </c>
      <c r="J288" s="143">
        <f t="shared" si="16"/>
        <v>0.91223655237496071</v>
      </c>
      <c r="K288" s="125"/>
    </row>
    <row r="289" spans="1:11">
      <c r="A289" s="518"/>
      <c r="B289" s="172">
        <v>9563</v>
      </c>
      <c r="C289" s="173" t="s">
        <v>281</v>
      </c>
      <c r="D289" s="174">
        <v>3802</v>
      </c>
      <c r="E289" s="138">
        <f t="shared" si="17"/>
        <v>3316</v>
      </c>
      <c r="F289" s="139">
        <v>3284</v>
      </c>
      <c r="G289" s="140">
        <v>32</v>
      </c>
      <c r="H289" s="141">
        <f t="shared" si="18"/>
        <v>87.21725407680168</v>
      </c>
      <c r="I289" s="142">
        <f t="shared" si="19"/>
        <v>86.375591793792736</v>
      </c>
      <c r="J289" s="143">
        <f t="shared" si="16"/>
        <v>0.84166228300894264</v>
      </c>
      <c r="K289" s="125"/>
    </row>
    <row r="290" spans="1:11">
      <c r="A290" s="518"/>
      <c r="B290" s="172">
        <v>9564</v>
      </c>
      <c r="C290" s="173" t="s">
        <v>282</v>
      </c>
      <c r="D290" s="174">
        <v>14764</v>
      </c>
      <c r="E290" s="138">
        <f t="shared" si="17"/>
        <v>13037</v>
      </c>
      <c r="F290" s="139">
        <v>12840</v>
      </c>
      <c r="G290" s="140">
        <v>197</v>
      </c>
      <c r="H290" s="141">
        <f t="shared" si="18"/>
        <v>88.302628014088327</v>
      </c>
      <c r="I290" s="142">
        <f t="shared" si="19"/>
        <v>86.968301273367658</v>
      </c>
      <c r="J290" s="143">
        <f t="shared" si="16"/>
        <v>1.3343267407206718</v>
      </c>
      <c r="K290" s="125"/>
    </row>
    <row r="291" spans="1:11">
      <c r="A291" s="518"/>
      <c r="B291" s="172">
        <v>9565</v>
      </c>
      <c r="C291" s="173" t="s">
        <v>283</v>
      </c>
      <c r="D291" s="174">
        <v>1233</v>
      </c>
      <c r="E291" s="138">
        <f t="shared" si="17"/>
        <v>1063</v>
      </c>
      <c r="F291" s="139">
        <v>1047</v>
      </c>
      <c r="G291" s="140">
        <v>16</v>
      </c>
      <c r="H291" s="141">
        <f t="shared" si="18"/>
        <v>86.212489862124897</v>
      </c>
      <c r="I291" s="142">
        <f t="shared" si="19"/>
        <v>84.914841849148416</v>
      </c>
      <c r="J291" s="143">
        <f t="shared" si="16"/>
        <v>1.29764801297648</v>
      </c>
      <c r="K291" s="125"/>
    </row>
    <row r="292" spans="1:11">
      <c r="A292" s="518"/>
      <c r="B292" s="172">
        <v>9571</v>
      </c>
      <c r="C292" s="173" t="s">
        <v>284</v>
      </c>
      <c r="D292" s="174">
        <v>5317</v>
      </c>
      <c r="E292" s="138">
        <f t="shared" si="17"/>
        <v>5062</v>
      </c>
      <c r="F292" s="139">
        <v>5061</v>
      </c>
      <c r="G292" s="140">
        <v>1</v>
      </c>
      <c r="H292" s="141">
        <f t="shared" si="18"/>
        <v>95.204062441226256</v>
      </c>
      <c r="I292" s="142">
        <f t="shared" si="19"/>
        <v>95.185254842956553</v>
      </c>
      <c r="J292" s="143">
        <f t="shared" si="16"/>
        <v>1.8807598269700958E-2</v>
      </c>
      <c r="K292" s="125"/>
    </row>
    <row r="293" spans="1:11">
      <c r="A293" s="518"/>
      <c r="B293" s="172">
        <v>9572</v>
      </c>
      <c r="C293" s="173" t="s">
        <v>285</v>
      </c>
      <c r="D293" s="174">
        <v>4320</v>
      </c>
      <c r="E293" s="138">
        <f t="shared" si="17"/>
        <v>4184</v>
      </c>
      <c r="F293" s="139">
        <v>4182</v>
      </c>
      <c r="G293" s="140">
        <v>2</v>
      </c>
      <c r="H293" s="141">
        <f t="shared" si="18"/>
        <v>96.851851851851848</v>
      </c>
      <c r="I293" s="142">
        <f t="shared" si="19"/>
        <v>96.805555555555557</v>
      </c>
      <c r="J293" s="143">
        <f t="shared" si="16"/>
        <v>4.6296296296296294E-2</v>
      </c>
      <c r="K293" s="125"/>
    </row>
    <row r="294" spans="1:11">
      <c r="A294" s="518"/>
      <c r="B294" s="172">
        <v>9573</v>
      </c>
      <c r="C294" s="173" t="s">
        <v>286</v>
      </c>
      <c r="D294" s="174">
        <v>3523</v>
      </c>
      <c r="E294" s="138">
        <f t="shared" si="17"/>
        <v>3251</v>
      </c>
      <c r="F294" s="139">
        <v>3227</v>
      </c>
      <c r="G294" s="140">
        <v>24</v>
      </c>
      <c r="H294" s="141">
        <f t="shared" si="18"/>
        <v>92.279307408458706</v>
      </c>
      <c r="I294" s="142">
        <f t="shared" si="19"/>
        <v>91.598069826852111</v>
      </c>
      <c r="J294" s="143">
        <f t="shared" si="16"/>
        <v>0.68123758160658532</v>
      </c>
      <c r="K294" s="125"/>
    </row>
    <row r="295" spans="1:11">
      <c r="A295" s="518"/>
      <c r="B295" s="172">
        <v>9574</v>
      </c>
      <c r="C295" s="173" t="s">
        <v>287</v>
      </c>
      <c r="D295" s="174">
        <v>4887</v>
      </c>
      <c r="E295" s="138">
        <f t="shared" si="17"/>
        <v>4775</v>
      </c>
      <c r="F295" s="139">
        <v>4771</v>
      </c>
      <c r="G295" s="140">
        <v>4</v>
      </c>
      <c r="H295" s="141">
        <f t="shared" si="18"/>
        <v>97.708205443012076</v>
      </c>
      <c r="I295" s="142">
        <f t="shared" si="19"/>
        <v>97.626355637405368</v>
      </c>
      <c r="J295" s="143">
        <f t="shared" si="16"/>
        <v>8.1849805606711679E-2</v>
      </c>
      <c r="K295" s="125"/>
    </row>
    <row r="296" spans="1:11">
      <c r="A296" s="518"/>
      <c r="B296" s="172">
        <v>9575</v>
      </c>
      <c r="C296" s="173" t="s">
        <v>288</v>
      </c>
      <c r="D296" s="174">
        <v>2884</v>
      </c>
      <c r="E296" s="138">
        <f t="shared" si="17"/>
        <v>2695</v>
      </c>
      <c r="F296" s="139">
        <v>2686</v>
      </c>
      <c r="G296" s="140">
        <v>9</v>
      </c>
      <c r="H296" s="141">
        <f t="shared" si="18"/>
        <v>93.446601941747574</v>
      </c>
      <c r="I296" s="142">
        <f t="shared" si="19"/>
        <v>93.13453536754507</v>
      </c>
      <c r="J296" s="143">
        <f t="shared" si="16"/>
        <v>0.31206657420249651</v>
      </c>
      <c r="K296" s="125"/>
    </row>
    <row r="297" spans="1:11">
      <c r="A297" s="518"/>
      <c r="B297" s="172">
        <v>9576</v>
      </c>
      <c r="C297" s="173" t="s">
        <v>289</v>
      </c>
      <c r="D297" s="174">
        <v>3725</v>
      </c>
      <c r="E297" s="138">
        <f t="shared" si="17"/>
        <v>3570</v>
      </c>
      <c r="F297" s="139">
        <v>3568</v>
      </c>
      <c r="G297" s="140">
        <v>2</v>
      </c>
      <c r="H297" s="141">
        <f t="shared" si="18"/>
        <v>95.838926174496649</v>
      </c>
      <c r="I297" s="142">
        <f t="shared" si="19"/>
        <v>95.785234899328856</v>
      </c>
      <c r="J297" s="143">
        <f t="shared" si="16"/>
        <v>5.3691275167785234E-2</v>
      </c>
      <c r="K297" s="125"/>
    </row>
    <row r="298" spans="1:11">
      <c r="A298" s="518"/>
      <c r="B298" s="172">
        <v>9577</v>
      </c>
      <c r="C298" s="173" t="s">
        <v>290</v>
      </c>
      <c r="D298" s="174">
        <v>2681</v>
      </c>
      <c r="E298" s="138">
        <f t="shared" si="17"/>
        <v>2512</v>
      </c>
      <c r="F298" s="139">
        <v>2511</v>
      </c>
      <c r="G298" s="140">
        <v>1</v>
      </c>
      <c r="H298" s="141">
        <f t="shared" si="18"/>
        <v>93.696381947034695</v>
      </c>
      <c r="I298" s="142">
        <f t="shared" si="19"/>
        <v>93.659082431928383</v>
      </c>
      <c r="J298" s="143">
        <f t="shared" si="16"/>
        <v>3.7299515106303617E-2</v>
      </c>
      <c r="K298" s="125"/>
    </row>
    <row r="299" spans="1:11">
      <c r="A299" s="518"/>
      <c r="B299" s="172">
        <v>9661</v>
      </c>
      <c r="C299" s="173" t="s">
        <v>291</v>
      </c>
      <c r="D299" s="174">
        <v>1921</v>
      </c>
      <c r="E299" s="138">
        <f t="shared" si="17"/>
        <v>1801</v>
      </c>
      <c r="F299" s="139">
        <v>1800</v>
      </c>
      <c r="G299" s="140">
        <v>1</v>
      </c>
      <c r="H299" s="141">
        <f t="shared" si="18"/>
        <v>93.753253513794903</v>
      </c>
      <c r="I299" s="142">
        <f t="shared" si="19"/>
        <v>93.701197293076518</v>
      </c>
      <c r="J299" s="143">
        <f t="shared" si="16"/>
        <v>5.2056220718375845E-2</v>
      </c>
      <c r="K299" s="125"/>
    </row>
    <row r="300" spans="1:11">
      <c r="A300" s="518"/>
      <c r="B300" s="172">
        <v>9662</v>
      </c>
      <c r="C300" s="173" t="s">
        <v>292</v>
      </c>
      <c r="D300" s="174">
        <v>1488</v>
      </c>
      <c r="E300" s="138">
        <f t="shared" si="17"/>
        <v>1337</v>
      </c>
      <c r="F300" s="139">
        <v>1335</v>
      </c>
      <c r="G300" s="144">
        <v>2</v>
      </c>
      <c r="H300" s="141">
        <f t="shared" si="18"/>
        <v>89.852150537634415</v>
      </c>
      <c r="I300" s="142">
        <f t="shared" si="19"/>
        <v>89.717741935483872</v>
      </c>
      <c r="J300" s="143">
        <f t="shared" si="16"/>
        <v>0.13440860215053763</v>
      </c>
      <c r="K300" s="125"/>
    </row>
    <row r="301" spans="1:11">
      <c r="A301" s="518"/>
      <c r="B301" s="172">
        <v>9663</v>
      </c>
      <c r="C301" s="173" t="s">
        <v>293</v>
      </c>
      <c r="D301" s="174">
        <v>2963</v>
      </c>
      <c r="E301" s="138">
        <f t="shared" si="17"/>
        <v>2787</v>
      </c>
      <c r="F301" s="139">
        <v>2766</v>
      </c>
      <c r="G301" s="140">
        <v>21</v>
      </c>
      <c r="H301" s="141">
        <f t="shared" si="18"/>
        <v>94.060074249071889</v>
      </c>
      <c r="I301" s="142">
        <f t="shared" si="19"/>
        <v>93.351333108336149</v>
      </c>
      <c r="J301" s="143">
        <f t="shared" si="16"/>
        <v>0.70874114073574079</v>
      </c>
      <c r="K301" s="125"/>
    </row>
    <row r="302" spans="1:11">
      <c r="A302" s="518"/>
      <c r="B302" s="172">
        <v>9671</v>
      </c>
      <c r="C302" s="173" t="s">
        <v>294</v>
      </c>
      <c r="D302" s="174">
        <v>4748</v>
      </c>
      <c r="E302" s="138">
        <f t="shared" si="17"/>
        <v>4497</v>
      </c>
      <c r="F302" s="139">
        <v>4496</v>
      </c>
      <c r="G302" s="144">
        <v>1</v>
      </c>
      <c r="H302" s="141">
        <f t="shared" si="18"/>
        <v>94.713563605728723</v>
      </c>
      <c r="I302" s="142">
        <f t="shared" si="19"/>
        <v>94.692502106149959</v>
      </c>
      <c r="J302" s="143">
        <f t="shared" si="16"/>
        <v>2.1061499578770009E-2</v>
      </c>
      <c r="K302" s="125"/>
    </row>
    <row r="303" spans="1:11">
      <c r="A303" s="518"/>
      <c r="B303" s="172">
        <v>9672</v>
      </c>
      <c r="C303" s="173" t="s">
        <v>295</v>
      </c>
      <c r="D303" s="174">
        <v>2596</v>
      </c>
      <c r="E303" s="138">
        <f t="shared" si="17"/>
        <v>2438</v>
      </c>
      <c r="F303" s="139">
        <v>2423</v>
      </c>
      <c r="G303" s="140">
        <v>15</v>
      </c>
      <c r="H303" s="141">
        <f t="shared" si="18"/>
        <v>93.913713405238823</v>
      </c>
      <c r="I303" s="142">
        <f t="shared" si="19"/>
        <v>93.335901386748844</v>
      </c>
      <c r="J303" s="143">
        <f t="shared" si="16"/>
        <v>0.57781201848998465</v>
      </c>
      <c r="K303" s="125"/>
    </row>
    <row r="304" spans="1:11">
      <c r="A304" s="518"/>
      <c r="B304" s="172">
        <v>9673</v>
      </c>
      <c r="C304" s="173" t="s">
        <v>296</v>
      </c>
      <c r="D304" s="174">
        <v>2211</v>
      </c>
      <c r="E304" s="138">
        <f t="shared" si="17"/>
        <v>2088</v>
      </c>
      <c r="F304" s="139">
        <v>2088</v>
      </c>
      <c r="G304" s="144" t="s">
        <v>432</v>
      </c>
      <c r="H304" s="141">
        <f t="shared" si="18"/>
        <v>94.436906377204878</v>
      </c>
      <c r="I304" s="142">
        <f t="shared" si="19"/>
        <v>94.436906377204878</v>
      </c>
      <c r="J304" s="224" t="s">
        <v>432</v>
      </c>
      <c r="K304" s="125"/>
    </row>
    <row r="305" spans="1:11">
      <c r="A305" s="518"/>
      <c r="B305" s="172">
        <v>9674</v>
      </c>
      <c r="C305" s="173" t="s">
        <v>297</v>
      </c>
      <c r="D305" s="174">
        <v>2381</v>
      </c>
      <c r="E305" s="138">
        <f t="shared" si="17"/>
        <v>2280</v>
      </c>
      <c r="F305" s="139">
        <v>2272</v>
      </c>
      <c r="G305" s="140">
        <v>8</v>
      </c>
      <c r="H305" s="141">
        <f t="shared" si="18"/>
        <v>95.758084838303233</v>
      </c>
      <c r="I305" s="142">
        <f t="shared" si="19"/>
        <v>95.42209155816883</v>
      </c>
      <c r="J305" s="143">
        <f t="shared" si="16"/>
        <v>0.33599328013439733</v>
      </c>
      <c r="K305" s="125"/>
    </row>
    <row r="306" spans="1:11">
      <c r="A306" s="518"/>
      <c r="B306" s="172">
        <v>9675</v>
      </c>
      <c r="C306" s="173" t="s">
        <v>298</v>
      </c>
      <c r="D306" s="174">
        <v>2557</v>
      </c>
      <c r="E306" s="138">
        <f t="shared" si="17"/>
        <v>2474</v>
      </c>
      <c r="F306" s="139">
        <v>2472</v>
      </c>
      <c r="G306" s="140">
        <v>2</v>
      </c>
      <c r="H306" s="141">
        <f t="shared" si="18"/>
        <v>96.754008603832617</v>
      </c>
      <c r="I306" s="142">
        <f t="shared" si="19"/>
        <v>96.675791943684004</v>
      </c>
      <c r="J306" s="143">
        <f t="shared" si="16"/>
        <v>7.8216660148611658E-2</v>
      </c>
      <c r="K306" s="125"/>
    </row>
    <row r="307" spans="1:11">
      <c r="A307" s="518"/>
      <c r="B307" s="172">
        <v>9676</v>
      </c>
      <c r="C307" s="173" t="s">
        <v>299</v>
      </c>
      <c r="D307" s="174">
        <v>3514</v>
      </c>
      <c r="E307" s="138">
        <f t="shared" si="17"/>
        <v>3408</v>
      </c>
      <c r="F307" s="139">
        <v>3408</v>
      </c>
      <c r="G307" s="144" t="s">
        <v>432</v>
      </c>
      <c r="H307" s="141">
        <f t="shared" si="18"/>
        <v>96.983494593056349</v>
      </c>
      <c r="I307" s="142">
        <f t="shared" si="19"/>
        <v>96.983494593056349</v>
      </c>
      <c r="J307" s="224" t="s">
        <v>432</v>
      </c>
      <c r="K307" s="125"/>
    </row>
    <row r="308" spans="1:11">
      <c r="A308" s="518"/>
      <c r="B308" s="172">
        <v>9677</v>
      </c>
      <c r="C308" s="173" t="s">
        <v>300</v>
      </c>
      <c r="D308" s="174">
        <v>3286</v>
      </c>
      <c r="E308" s="138">
        <f t="shared" si="17"/>
        <v>3141</v>
      </c>
      <c r="F308" s="139">
        <v>3141</v>
      </c>
      <c r="G308" s="144" t="s">
        <v>432</v>
      </c>
      <c r="H308" s="141">
        <f t="shared" si="18"/>
        <v>95.58734023128423</v>
      </c>
      <c r="I308" s="142">
        <f t="shared" si="19"/>
        <v>95.58734023128423</v>
      </c>
      <c r="J308" s="224" t="s">
        <v>432</v>
      </c>
      <c r="K308" s="125"/>
    </row>
    <row r="309" spans="1:11">
      <c r="A309" s="518"/>
      <c r="B309" s="172">
        <v>9678</v>
      </c>
      <c r="C309" s="173" t="s">
        <v>301</v>
      </c>
      <c r="D309" s="174">
        <v>3294</v>
      </c>
      <c r="E309" s="138">
        <f t="shared" si="17"/>
        <v>3120</v>
      </c>
      <c r="F309" s="139">
        <v>3117</v>
      </c>
      <c r="G309" s="140">
        <v>3</v>
      </c>
      <c r="H309" s="141">
        <f t="shared" si="18"/>
        <v>94.717668488160285</v>
      </c>
      <c r="I309" s="142">
        <f t="shared" si="19"/>
        <v>94.626593806921676</v>
      </c>
      <c r="J309" s="143">
        <f t="shared" si="16"/>
        <v>9.107468123861566E-2</v>
      </c>
      <c r="K309" s="125"/>
    </row>
    <row r="310" spans="1:11">
      <c r="A310" s="518"/>
      <c r="B310" s="172">
        <v>9679</v>
      </c>
      <c r="C310" s="173" t="s">
        <v>302</v>
      </c>
      <c r="D310" s="174">
        <v>4774</v>
      </c>
      <c r="E310" s="138">
        <f t="shared" si="17"/>
        <v>4569</v>
      </c>
      <c r="F310" s="139">
        <v>4569</v>
      </c>
      <c r="G310" s="140" t="s">
        <v>432</v>
      </c>
      <c r="H310" s="141">
        <f t="shared" si="18"/>
        <v>95.705906996229572</v>
      </c>
      <c r="I310" s="142">
        <f t="shared" si="19"/>
        <v>95.705906996229572</v>
      </c>
      <c r="J310" s="143" t="s">
        <v>432</v>
      </c>
      <c r="K310" s="125"/>
    </row>
    <row r="311" spans="1:11">
      <c r="A311" s="518"/>
      <c r="B311" s="172">
        <v>9761</v>
      </c>
      <c r="C311" s="173" t="s">
        <v>303</v>
      </c>
      <c r="D311" s="174">
        <v>8154</v>
      </c>
      <c r="E311" s="138">
        <f t="shared" si="17"/>
        <v>6993</v>
      </c>
      <c r="F311" s="139">
        <v>6816</v>
      </c>
      <c r="G311" s="140">
        <v>177</v>
      </c>
      <c r="H311" s="141">
        <f t="shared" si="18"/>
        <v>85.761589403973517</v>
      </c>
      <c r="I311" s="142">
        <f t="shared" si="19"/>
        <v>83.590875643855782</v>
      </c>
      <c r="J311" s="143">
        <f t="shared" si="16"/>
        <v>2.1707137601177338</v>
      </c>
      <c r="K311" s="125"/>
    </row>
    <row r="312" spans="1:11">
      <c r="A312" s="518"/>
      <c r="B312" s="172">
        <v>9762</v>
      </c>
      <c r="C312" s="173" t="s">
        <v>304</v>
      </c>
      <c r="D312" s="174">
        <v>1273</v>
      </c>
      <c r="E312" s="138">
        <f t="shared" si="17"/>
        <v>1170</v>
      </c>
      <c r="F312" s="139">
        <v>1167</v>
      </c>
      <c r="G312" s="144">
        <v>3</v>
      </c>
      <c r="H312" s="141">
        <f t="shared" si="18"/>
        <v>91.908876669285149</v>
      </c>
      <c r="I312" s="142">
        <f t="shared" si="19"/>
        <v>91.673212882953649</v>
      </c>
      <c r="J312" s="143">
        <f t="shared" si="16"/>
        <v>0.2356637863315004</v>
      </c>
      <c r="K312" s="125"/>
    </row>
    <row r="313" spans="1:11">
      <c r="A313" s="518"/>
      <c r="B313" s="172">
        <v>9763</v>
      </c>
      <c r="C313" s="173" t="s">
        <v>305</v>
      </c>
      <c r="D313" s="174">
        <v>1905</v>
      </c>
      <c r="E313" s="138">
        <f t="shared" si="17"/>
        <v>1766</v>
      </c>
      <c r="F313" s="139">
        <v>1748</v>
      </c>
      <c r="G313" s="140">
        <v>18</v>
      </c>
      <c r="H313" s="141">
        <f t="shared" si="18"/>
        <v>92.70341207349081</v>
      </c>
      <c r="I313" s="142">
        <f t="shared" si="19"/>
        <v>91.758530183727032</v>
      </c>
      <c r="J313" s="143">
        <f t="shared" si="16"/>
        <v>0.94488188976377951</v>
      </c>
      <c r="K313" s="125"/>
    </row>
    <row r="314" spans="1:11">
      <c r="A314" s="518"/>
      <c r="B314" s="172">
        <v>9764</v>
      </c>
      <c r="C314" s="173" t="s">
        <v>306</v>
      </c>
      <c r="D314" s="174">
        <v>1240</v>
      </c>
      <c r="E314" s="138">
        <f t="shared" si="17"/>
        <v>1121</v>
      </c>
      <c r="F314" s="139">
        <v>1121</v>
      </c>
      <c r="G314" s="144" t="s">
        <v>432</v>
      </c>
      <c r="H314" s="141">
        <f t="shared" si="18"/>
        <v>90.403225806451616</v>
      </c>
      <c r="I314" s="142">
        <f t="shared" si="19"/>
        <v>90.403225806451616</v>
      </c>
      <c r="J314" s="224" t="s">
        <v>432</v>
      </c>
      <c r="K314" s="125"/>
    </row>
    <row r="315" spans="1:11">
      <c r="A315" s="518"/>
      <c r="B315" s="172">
        <v>9771</v>
      </c>
      <c r="C315" s="173" t="s">
        <v>307</v>
      </c>
      <c r="D315" s="174">
        <v>4305</v>
      </c>
      <c r="E315" s="138">
        <f t="shared" si="17"/>
        <v>3860</v>
      </c>
      <c r="F315" s="139">
        <v>3835</v>
      </c>
      <c r="G315" s="140">
        <v>25</v>
      </c>
      <c r="H315" s="141">
        <f t="shared" si="18"/>
        <v>89.663182346109181</v>
      </c>
      <c r="I315" s="142">
        <f t="shared" si="19"/>
        <v>89.082462253193967</v>
      </c>
      <c r="J315" s="143">
        <f t="shared" si="16"/>
        <v>0.58072009291521487</v>
      </c>
      <c r="K315" s="125"/>
    </row>
    <row r="316" spans="1:11">
      <c r="A316" s="518"/>
      <c r="B316" s="172">
        <v>9772</v>
      </c>
      <c r="C316" s="173" t="s">
        <v>308</v>
      </c>
      <c r="D316" s="174">
        <v>7817</v>
      </c>
      <c r="E316" s="138">
        <f t="shared" si="17"/>
        <v>7305</v>
      </c>
      <c r="F316" s="139">
        <v>7279</v>
      </c>
      <c r="G316" s="140">
        <v>26</v>
      </c>
      <c r="H316" s="141">
        <f t="shared" si="18"/>
        <v>93.450172700524504</v>
      </c>
      <c r="I316" s="142">
        <f t="shared" si="19"/>
        <v>93.117564282973007</v>
      </c>
      <c r="J316" s="143">
        <f t="shared" si="16"/>
        <v>0.33260841755149034</v>
      </c>
      <c r="K316" s="125"/>
    </row>
    <row r="317" spans="1:11">
      <c r="A317" s="518"/>
      <c r="B317" s="172">
        <v>9773</v>
      </c>
      <c r="C317" s="173" t="s">
        <v>309</v>
      </c>
      <c r="D317" s="174">
        <v>2799</v>
      </c>
      <c r="E317" s="138">
        <f t="shared" si="17"/>
        <v>2578</v>
      </c>
      <c r="F317" s="139">
        <v>2566</v>
      </c>
      <c r="G317" s="140">
        <v>12</v>
      </c>
      <c r="H317" s="141">
        <f t="shared" si="18"/>
        <v>92.104322972490181</v>
      </c>
      <c r="I317" s="142">
        <f t="shared" si="19"/>
        <v>91.675598428010005</v>
      </c>
      <c r="J317" s="143">
        <f t="shared" si="16"/>
        <v>0.4287245444801715</v>
      </c>
      <c r="K317" s="125"/>
    </row>
    <row r="318" spans="1:11">
      <c r="A318" s="518"/>
      <c r="B318" s="172">
        <v>9774</v>
      </c>
      <c r="C318" s="173" t="s">
        <v>310</v>
      </c>
      <c r="D318" s="174">
        <v>3654</v>
      </c>
      <c r="E318" s="138">
        <f t="shared" si="17"/>
        <v>3384</v>
      </c>
      <c r="F318" s="139">
        <v>3376</v>
      </c>
      <c r="G318" s="140">
        <v>8</v>
      </c>
      <c r="H318" s="141">
        <f t="shared" si="18"/>
        <v>92.610837438423644</v>
      </c>
      <c r="I318" s="142">
        <f t="shared" si="19"/>
        <v>92.391899288451015</v>
      </c>
      <c r="J318" s="143">
        <f t="shared" si="16"/>
        <v>0.21893814997263272</v>
      </c>
      <c r="K318" s="125"/>
    </row>
    <row r="319" spans="1:11">
      <c r="A319" s="518"/>
      <c r="B319" s="172">
        <v>9775</v>
      </c>
      <c r="C319" s="173" t="s">
        <v>311</v>
      </c>
      <c r="D319" s="174">
        <v>5081</v>
      </c>
      <c r="E319" s="138">
        <f t="shared" si="17"/>
        <v>4778</v>
      </c>
      <c r="F319" s="139">
        <v>4761</v>
      </c>
      <c r="G319" s="140">
        <v>17</v>
      </c>
      <c r="H319" s="141">
        <f t="shared" si="18"/>
        <v>94.036606967132457</v>
      </c>
      <c r="I319" s="142">
        <f t="shared" si="19"/>
        <v>93.702027160007873</v>
      </c>
      <c r="J319" s="143">
        <f t="shared" si="16"/>
        <v>0.3345798071245818</v>
      </c>
      <c r="K319" s="125"/>
    </row>
    <row r="320" spans="1:11">
      <c r="A320" s="518"/>
      <c r="B320" s="172">
        <v>9776</v>
      </c>
      <c r="C320" s="173" t="s">
        <v>312</v>
      </c>
      <c r="D320" s="174">
        <v>2281</v>
      </c>
      <c r="E320" s="138">
        <f t="shared" si="17"/>
        <v>2148</v>
      </c>
      <c r="F320" s="139">
        <v>2143</v>
      </c>
      <c r="G320" s="140">
        <v>5</v>
      </c>
      <c r="H320" s="141">
        <f t="shared" si="18"/>
        <v>94.16922402455063</v>
      </c>
      <c r="I320" s="142">
        <f t="shared" si="19"/>
        <v>93.950021920210432</v>
      </c>
      <c r="J320" s="143">
        <f t="shared" si="16"/>
        <v>0.21920210434020165</v>
      </c>
      <c r="K320" s="125"/>
    </row>
    <row r="321" spans="1:11">
      <c r="A321" s="518"/>
      <c r="B321" s="172">
        <v>9777</v>
      </c>
      <c r="C321" s="173" t="s">
        <v>313</v>
      </c>
      <c r="D321" s="174">
        <v>4230</v>
      </c>
      <c r="E321" s="138">
        <f t="shared" si="17"/>
        <v>3858</v>
      </c>
      <c r="F321" s="139">
        <v>3858</v>
      </c>
      <c r="G321" s="140" t="s">
        <v>432</v>
      </c>
      <c r="H321" s="141">
        <f t="shared" si="18"/>
        <v>91.205673758865245</v>
      </c>
      <c r="I321" s="142">
        <f t="shared" si="19"/>
        <v>91.205673758865245</v>
      </c>
      <c r="J321" s="143" t="s">
        <v>432</v>
      </c>
      <c r="K321" s="125"/>
    </row>
    <row r="322" spans="1:11">
      <c r="A322" s="518"/>
      <c r="B322" s="172">
        <v>9778</v>
      </c>
      <c r="C322" s="173" t="s">
        <v>314</v>
      </c>
      <c r="D322" s="174">
        <v>4340</v>
      </c>
      <c r="E322" s="138">
        <f t="shared" si="17"/>
        <v>4051</v>
      </c>
      <c r="F322" s="139">
        <v>4046</v>
      </c>
      <c r="G322" s="140">
        <v>5</v>
      </c>
      <c r="H322" s="141">
        <f t="shared" si="18"/>
        <v>93.341013824884797</v>
      </c>
      <c r="I322" s="142">
        <f t="shared" si="19"/>
        <v>93.225806451612897</v>
      </c>
      <c r="J322" s="143">
        <f t="shared" si="16"/>
        <v>0.1152073732718894</v>
      </c>
      <c r="K322" s="125"/>
    </row>
    <row r="323" spans="1:11">
      <c r="A323" s="518"/>
      <c r="B323" s="172">
        <v>9779</v>
      </c>
      <c r="C323" s="173" t="s">
        <v>315</v>
      </c>
      <c r="D323" s="174">
        <v>3759</v>
      </c>
      <c r="E323" s="138">
        <f t="shared" si="17"/>
        <v>3525</v>
      </c>
      <c r="F323" s="139">
        <v>3521</v>
      </c>
      <c r="G323" s="140">
        <v>4</v>
      </c>
      <c r="H323" s="141">
        <f t="shared" si="18"/>
        <v>93.774940143655229</v>
      </c>
      <c r="I323" s="142">
        <f t="shared" si="19"/>
        <v>93.668528864059596</v>
      </c>
      <c r="J323" s="143">
        <f t="shared" si="16"/>
        <v>0.10641127959563713</v>
      </c>
      <c r="K323" s="125"/>
    </row>
    <row r="324" spans="1:11">
      <c r="A324" s="519"/>
      <c r="B324" s="205">
        <v>9780</v>
      </c>
      <c r="C324" s="206" t="s">
        <v>316</v>
      </c>
      <c r="D324" s="207">
        <v>4520</v>
      </c>
      <c r="E324" s="208">
        <f t="shared" si="17"/>
        <v>4161</v>
      </c>
      <c r="F324" s="209">
        <v>4138</v>
      </c>
      <c r="G324" s="210">
        <v>23</v>
      </c>
      <c r="H324" s="211">
        <f t="shared" si="18"/>
        <v>92.057522123893804</v>
      </c>
      <c r="I324" s="212">
        <f t="shared" si="19"/>
        <v>91.548672566371678</v>
      </c>
      <c r="J324" s="213">
        <f t="shared" si="16"/>
        <v>0.50884955752212391</v>
      </c>
      <c r="K324" s="125"/>
    </row>
    <row r="325" spans="1:11" ht="15" customHeight="1">
      <c r="A325" s="520" t="s">
        <v>413</v>
      </c>
      <c r="B325" s="178">
        <v>10041</v>
      </c>
      <c r="C325" s="179" t="s">
        <v>317</v>
      </c>
      <c r="D325" s="180">
        <v>8305</v>
      </c>
      <c r="E325" s="181">
        <f t="shared" si="17"/>
        <v>7392</v>
      </c>
      <c r="F325" s="182">
        <v>7285</v>
      </c>
      <c r="G325" s="183">
        <v>107</v>
      </c>
      <c r="H325" s="184">
        <f t="shared" si="18"/>
        <v>89.006622516556291</v>
      </c>
      <c r="I325" s="185">
        <f t="shared" si="19"/>
        <v>87.718242022877789</v>
      </c>
      <c r="J325" s="186">
        <f t="shared" si="16"/>
        <v>1.2883804936785068</v>
      </c>
      <c r="K325" s="125"/>
    </row>
    <row r="326" spans="1:11">
      <c r="A326" s="520"/>
      <c r="B326" s="214">
        <v>10042</v>
      </c>
      <c r="C326" s="225" t="s">
        <v>475</v>
      </c>
      <c r="D326" s="216">
        <v>2527</v>
      </c>
      <c r="E326" s="217">
        <f t="shared" si="17"/>
        <v>2531</v>
      </c>
      <c r="F326" s="218">
        <v>2527</v>
      </c>
      <c r="G326" s="219">
        <v>4</v>
      </c>
      <c r="H326" s="220">
        <f t="shared" si="18"/>
        <v>100.1582904629996</v>
      </c>
      <c r="I326" s="221">
        <f t="shared" si="19"/>
        <v>100</v>
      </c>
      <c r="J326" s="222">
        <f t="shared" si="16"/>
        <v>0.15829046299960428</v>
      </c>
      <c r="K326" s="125"/>
    </row>
    <row r="327" spans="1:11">
      <c r="A327" s="520"/>
      <c r="B327" s="214">
        <v>10043</v>
      </c>
      <c r="C327" s="215" t="s">
        <v>319</v>
      </c>
      <c r="D327" s="216">
        <v>3288</v>
      </c>
      <c r="E327" s="217">
        <f t="shared" si="17"/>
        <v>2617</v>
      </c>
      <c r="F327" s="218">
        <v>2604</v>
      </c>
      <c r="G327" s="219">
        <v>13</v>
      </c>
      <c r="H327" s="220">
        <f t="shared" si="18"/>
        <v>79.592457420924575</v>
      </c>
      <c r="I327" s="221">
        <f t="shared" si="19"/>
        <v>79.197080291970806</v>
      </c>
      <c r="J327" s="222">
        <f t="shared" ref="J327:J389" si="20">G327*100/D327</f>
        <v>0.39537712895377131</v>
      </c>
      <c r="K327" s="125"/>
    </row>
    <row r="328" spans="1:11">
      <c r="A328" s="520"/>
      <c r="B328" s="214">
        <v>10044</v>
      </c>
      <c r="C328" s="215" t="s">
        <v>320</v>
      </c>
      <c r="D328" s="216">
        <v>5037</v>
      </c>
      <c r="E328" s="217">
        <f t="shared" ref="E328:E391" si="21">SUM(F328:G328)</f>
        <v>4717</v>
      </c>
      <c r="F328" s="218">
        <v>4702</v>
      </c>
      <c r="G328" s="219">
        <v>15</v>
      </c>
      <c r="H328" s="220">
        <f t="shared" ref="H328:H391" si="22">E328*100/D328</f>
        <v>93.647012110383159</v>
      </c>
      <c r="I328" s="221">
        <f t="shared" ref="I328:I391" si="23">F328*100/D328</f>
        <v>93.349215803057376</v>
      </c>
      <c r="J328" s="222">
        <f t="shared" si="20"/>
        <v>0.29779630732578916</v>
      </c>
      <c r="K328" s="125"/>
    </row>
    <row r="329" spans="1:11">
      <c r="A329" s="520"/>
      <c r="B329" s="214">
        <v>10045</v>
      </c>
      <c r="C329" s="215" t="s">
        <v>321</v>
      </c>
      <c r="D329" s="216">
        <v>3458</v>
      </c>
      <c r="E329" s="217">
        <f t="shared" si="21"/>
        <v>3364</v>
      </c>
      <c r="F329" s="218">
        <v>3362</v>
      </c>
      <c r="G329" s="219">
        <v>2</v>
      </c>
      <c r="H329" s="220">
        <f t="shared" si="22"/>
        <v>97.281665702718328</v>
      </c>
      <c r="I329" s="221">
        <f t="shared" si="23"/>
        <v>97.223828802776168</v>
      </c>
      <c r="J329" s="222">
        <f t="shared" si="20"/>
        <v>5.7836899942163102E-2</v>
      </c>
      <c r="K329" s="125"/>
    </row>
    <row r="330" spans="1:11">
      <c r="A330" s="520"/>
      <c r="B330" s="187">
        <v>10046</v>
      </c>
      <c r="C330" s="188" t="s">
        <v>322</v>
      </c>
      <c r="D330" s="189">
        <v>1965</v>
      </c>
      <c r="E330" s="190">
        <f t="shared" si="21"/>
        <v>1889</v>
      </c>
      <c r="F330" s="191">
        <v>1881</v>
      </c>
      <c r="G330" s="192">
        <v>8</v>
      </c>
      <c r="H330" s="193">
        <f t="shared" si="22"/>
        <v>96.132315521628499</v>
      </c>
      <c r="I330" s="194">
        <f t="shared" si="23"/>
        <v>95.725190839694662</v>
      </c>
      <c r="J330" s="195">
        <f t="shared" si="20"/>
        <v>0.40712468193384221</v>
      </c>
      <c r="K330" s="125"/>
    </row>
    <row r="331" spans="1:11" ht="14.7" customHeight="1">
      <c r="A331" s="228" t="s">
        <v>414</v>
      </c>
      <c r="B331" s="229">
        <v>11000</v>
      </c>
      <c r="C331" s="230" t="s">
        <v>323</v>
      </c>
      <c r="D331" s="231">
        <v>112940</v>
      </c>
      <c r="E331" s="232">
        <f t="shared" si="21"/>
        <v>103925</v>
      </c>
      <c r="F331" s="233">
        <v>102414</v>
      </c>
      <c r="G331" s="234">
        <v>1511</v>
      </c>
      <c r="H331" s="235">
        <f t="shared" si="22"/>
        <v>92.017885602975028</v>
      </c>
      <c r="I331" s="236">
        <f t="shared" si="23"/>
        <v>90.680007083407119</v>
      </c>
      <c r="J331" s="237">
        <f t="shared" si="20"/>
        <v>1.3378785195679122</v>
      </c>
      <c r="K331" s="125"/>
    </row>
    <row r="332" spans="1:11" ht="15" customHeight="1">
      <c r="A332" s="520" t="s">
        <v>415</v>
      </c>
      <c r="B332" s="178">
        <v>12051</v>
      </c>
      <c r="C332" s="238" t="s">
        <v>476</v>
      </c>
      <c r="D332" s="180">
        <v>1927</v>
      </c>
      <c r="E332" s="181">
        <f t="shared" si="21"/>
        <v>1951</v>
      </c>
      <c r="F332" s="182">
        <v>1936</v>
      </c>
      <c r="G332" s="183">
        <v>15</v>
      </c>
      <c r="H332" s="184">
        <f t="shared" si="22"/>
        <v>101.24545926310327</v>
      </c>
      <c r="I332" s="185">
        <f t="shared" si="23"/>
        <v>100.46704722366373</v>
      </c>
      <c r="J332" s="186">
        <f t="shared" si="20"/>
        <v>0.77841203943954329</v>
      </c>
      <c r="K332" s="125"/>
    </row>
    <row r="333" spans="1:11">
      <c r="A333" s="520"/>
      <c r="B333" s="214">
        <v>12052</v>
      </c>
      <c r="C333" s="215" t="s">
        <v>324</v>
      </c>
      <c r="D333" s="216">
        <v>2561</v>
      </c>
      <c r="E333" s="217">
        <f t="shared" si="21"/>
        <v>2462</v>
      </c>
      <c r="F333" s="218">
        <v>2433</v>
      </c>
      <c r="G333" s="219">
        <v>29</v>
      </c>
      <c r="H333" s="220">
        <f t="shared" si="22"/>
        <v>96.134322530261613</v>
      </c>
      <c r="I333" s="221">
        <f t="shared" si="23"/>
        <v>95.001952362358452</v>
      </c>
      <c r="J333" s="222">
        <f t="shared" si="20"/>
        <v>1.1323701679031628</v>
      </c>
      <c r="K333" s="125"/>
    </row>
    <row r="334" spans="1:11">
      <c r="A334" s="520"/>
      <c r="B334" s="214">
        <v>12053</v>
      </c>
      <c r="C334" s="225" t="s">
        <v>325</v>
      </c>
      <c r="D334" s="216">
        <v>1454</v>
      </c>
      <c r="E334" s="217">
        <f t="shared" si="21"/>
        <v>1429</v>
      </c>
      <c r="F334" s="218">
        <v>1429</v>
      </c>
      <c r="G334" s="226" t="s">
        <v>432</v>
      </c>
      <c r="H334" s="220">
        <f t="shared" si="22"/>
        <v>98.280605226960105</v>
      </c>
      <c r="I334" s="221">
        <f t="shared" si="23"/>
        <v>98.280605226960105</v>
      </c>
      <c r="J334" s="227" t="s">
        <v>432</v>
      </c>
      <c r="K334" s="125"/>
    </row>
    <row r="335" spans="1:11">
      <c r="A335" s="520"/>
      <c r="B335" s="214">
        <v>12054</v>
      </c>
      <c r="C335" s="215" t="s">
        <v>326</v>
      </c>
      <c r="D335" s="216">
        <v>5782</v>
      </c>
      <c r="E335" s="217">
        <f t="shared" si="21"/>
        <v>5722</v>
      </c>
      <c r="F335" s="218">
        <v>5707</v>
      </c>
      <c r="G335" s="219">
        <v>15</v>
      </c>
      <c r="H335" s="220">
        <f t="shared" si="22"/>
        <v>98.962296783120024</v>
      </c>
      <c r="I335" s="221">
        <f t="shared" si="23"/>
        <v>98.702870978900037</v>
      </c>
      <c r="J335" s="222">
        <f t="shared" si="20"/>
        <v>0.25942580421999306</v>
      </c>
      <c r="K335" s="125"/>
    </row>
    <row r="336" spans="1:11">
      <c r="A336" s="520"/>
      <c r="B336" s="214">
        <v>12060</v>
      </c>
      <c r="C336" s="215" t="s">
        <v>327</v>
      </c>
      <c r="D336" s="216">
        <v>5287</v>
      </c>
      <c r="E336" s="217">
        <f t="shared" si="21"/>
        <v>4962</v>
      </c>
      <c r="F336" s="218">
        <v>4940</v>
      </c>
      <c r="G336" s="219">
        <v>22</v>
      </c>
      <c r="H336" s="220">
        <f t="shared" si="22"/>
        <v>93.8528466048799</v>
      </c>
      <c r="I336" s="221">
        <f t="shared" si="23"/>
        <v>93.436731605825614</v>
      </c>
      <c r="J336" s="222">
        <f t="shared" si="20"/>
        <v>0.41611499905428412</v>
      </c>
      <c r="K336" s="125"/>
    </row>
    <row r="337" spans="1:11">
      <c r="A337" s="520"/>
      <c r="B337" s="214">
        <v>12061</v>
      </c>
      <c r="C337" s="215" t="s">
        <v>328</v>
      </c>
      <c r="D337" s="216">
        <v>4947</v>
      </c>
      <c r="E337" s="217">
        <f t="shared" si="21"/>
        <v>4733</v>
      </c>
      <c r="F337" s="218">
        <v>4726</v>
      </c>
      <c r="G337" s="219">
        <v>7</v>
      </c>
      <c r="H337" s="220">
        <f t="shared" si="22"/>
        <v>95.67414594703861</v>
      </c>
      <c r="I337" s="221">
        <f t="shared" si="23"/>
        <v>95.532646048109967</v>
      </c>
      <c r="J337" s="222">
        <f t="shared" si="20"/>
        <v>0.14149989892864362</v>
      </c>
      <c r="K337" s="125"/>
    </row>
    <row r="338" spans="1:11">
      <c r="A338" s="520"/>
      <c r="B338" s="214">
        <v>12062</v>
      </c>
      <c r="C338" s="215" t="s">
        <v>329</v>
      </c>
      <c r="D338" s="216">
        <v>2435</v>
      </c>
      <c r="E338" s="217">
        <f t="shared" si="21"/>
        <v>2293</v>
      </c>
      <c r="F338" s="218">
        <v>2289</v>
      </c>
      <c r="G338" s="219">
        <v>4</v>
      </c>
      <c r="H338" s="220">
        <f t="shared" si="22"/>
        <v>94.168377823408619</v>
      </c>
      <c r="I338" s="221">
        <f t="shared" si="23"/>
        <v>94.004106776180691</v>
      </c>
      <c r="J338" s="222">
        <f t="shared" si="20"/>
        <v>0.16427104722792607</v>
      </c>
      <c r="K338" s="125"/>
    </row>
    <row r="339" spans="1:11">
      <c r="A339" s="520"/>
      <c r="B339" s="214">
        <v>12063</v>
      </c>
      <c r="C339" s="215" t="s">
        <v>330</v>
      </c>
      <c r="D339" s="216">
        <v>4719</v>
      </c>
      <c r="E339" s="217">
        <f t="shared" si="21"/>
        <v>4375</v>
      </c>
      <c r="F339" s="218">
        <v>4348</v>
      </c>
      <c r="G339" s="219">
        <v>27</v>
      </c>
      <c r="H339" s="220">
        <f t="shared" si="22"/>
        <v>92.710319983047256</v>
      </c>
      <c r="I339" s="221">
        <f t="shared" si="23"/>
        <v>92.138164865437588</v>
      </c>
      <c r="J339" s="222">
        <f t="shared" si="20"/>
        <v>0.57215511760966309</v>
      </c>
      <c r="K339" s="125"/>
    </row>
    <row r="340" spans="1:11">
      <c r="A340" s="520"/>
      <c r="B340" s="214">
        <v>12064</v>
      </c>
      <c r="C340" s="215" t="s">
        <v>331</v>
      </c>
      <c r="D340" s="216">
        <v>5478</v>
      </c>
      <c r="E340" s="217">
        <f t="shared" si="21"/>
        <v>5264</v>
      </c>
      <c r="F340" s="218">
        <v>5103</v>
      </c>
      <c r="G340" s="219">
        <v>161</v>
      </c>
      <c r="H340" s="220">
        <f t="shared" si="22"/>
        <v>96.093464768163557</v>
      </c>
      <c r="I340" s="221">
        <f t="shared" si="23"/>
        <v>93.154435925520261</v>
      </c>
      <c r="J340" s="222">
        <f t="shared" si="20"/>
        <v>2.9390288426433004</v>
      </c>
      <c r="K340" s="125"/>
    </row>
    <row r="341" spans="1:11">
      <c r="A341" s="520"/>
      <c r="B341" s="214">
        <v>12065</v>
      </c>
      <c r="C341" s="215" t="s">
        <v>332</v>
      </c>
      <c r="D341" s="216">
        <v>5966</v>
      </c>
      <c r="E341" s="217">
        <f t="shared" si="21"/>
        <v>5658</v>
      </c>
      <c r="F341" s="218">
        <v>5633</v>
      </c>
      <c r="G341" s="219">
        <v>25</v>
      </c>
      <c r="H341" s="220">
        <f t="shared" si="22"/>
        <v>94.837412001340937</v>
      </c>
      <c r="I341" s="221">
        <f t="shared" si="23"/>
        <v>94.418370767683541</v>
      </c>
      <c r="J341" s="222">
        <f t="shared" si="20"/>
        <v>0.41904123365739188</v>
      </c>
      <c r="K341" s="125"/>
    </row>
    <row r="342" spans="1:11">
      <c r="A342" s="520"/>
      <c r="B342" s="214">
        <v>12066</v>
      </c>
      <c r="C342" s="215" t="s">
        <v>333</v>
      </c>
      <c r="D342" s="216">
        <v>2707</v>
      </c>
      <c r="E342" s="217">
        <f t="shared" si="21"/>
        <v>2660</v>
      </c>
      <c r="F342" s="218">
        <v>2657</v>
      </c>
      <c r="G342" s="219">
        <v>3</v>
      </c>
      <c r="H342" s="220">
        <f t="shared" si="22"/>
        <v>98.263760620613226</v>
      </c>
      <c r="I342" s="221">
        <f t="shared" si="23"/>
        <v>98.1529368304396</v>
      </c>
      <c r="J342" s="222">
        <f t="shared" si="20"/>
        <v>0.11082379017362394</v>
      </c>
      <c r="K342" s="125"/>
    </row>
    <row r="343" spans="1:11">
      <c r="A343" s="520"/>
      <c r="B343" s="214">
        <v>12067</v>
      </c>
      <c r="C343" s="215" t="s">
        <v>334</v>
      </c>
      <c r="D343" s="216">
        <v>4606</v>
      </c>
      <c r="E343" s="217">
        <f t="shared" si="21"/>
        <v>4425</v>
      </c>
      <c r="F343" s="218">
        <v>4422</v>
      </c>
      <c r="G343" s="219">
        <v>3</v>
      </c>
      <c r="H343" s="220">
        <f t="shared" si="22"/>
        <v>96.070343030829349</v>
      </c>
      <c r="I343" s="221">
        <f t="shared" si="23"/>
        <v>96.005210594876246</v>
      </c>
      <c r="J343" s="222">
        <f t="shared" si="20"/>
        <v>6.5132435953104639E-2</v>
      </c>
      <c r="K343" s="125"/>
    </row>
    <row r="344" spans="1:11">
      <c r="A344" s="520"/>
      <c r="B344" s="214">
        <v>12068</v>
      </c>
      <c r="C344" s="215" t="s">
        <v>423</v>
      </c>
      <c r="D344" s="216">
        <v>2549</v>
      </c>
      <c r="E344" s="217">
        <f t="shared" si="21"/>
        <v>2488</v>
      </c>
      <c r="F344" s="218">
        <v>2486</v>
      </c>
      <c r="G344" s="219">
        <v>2</v>
      </c>
      <c r="H344" s="220">
        <f t="shared" si="22"/>
        <v>97.60690466849745</v>
      </c>
      <c r="I344" s="221">
        <f t="shared" si="23"/>
        <v>97.528442526480973</v>
      </c>
      <c r="J344" s="222">
        <f t="shared" si="20"/>
        <v>7.8462142016477054E-2</v>
      </c>
      <c r="K344" s="125"/>
    </row>
    <row r="345" spans="1:11">
      <c r="A345" s="520"/>
      <c r="B345" s="214">
        <v>12069</v>
      </c>
      <c r="C345" s="215" t="s">
        <v>335</v>
      </c>
      <c r="D345" s="216">
        <v>6215</v>
      </c>
      <c r="E345" s="217">
        <f t="shared" si="21"/>
        <v>6028</v>
      </c>
      <c r="F345" s="218">
        <v>5762</v>
      </c>
      <c r="G345" s="219">
        <v>266</v>
      </c>
      <c r="H345" s="220">
        <f t="shared" si="22"/>
        <v>96.991150442477874</v>
      </c>
      <c r="I345" s="221">
        <f t="shared" si="23"/>
        <v>92.711182622687048</v>
      </c>
      <c r="J345" s="222">
        <f t="shared" si="20"/>
        <v>4.2799678197908291</v>
      </c>
      <c r="K345" s="125"/>
    </row>
    <row r="346" spans="1:11">
      <c r="A346" s="520"/>
      <c r="B346" s="214">
        <v>12070</v>
      </c>
      <c r="C346" s="215" t="s">
        <v>336</v>
      </c>
      <c r="D346" s="216">
        <v>1825</v>
      </c>
      <c r="E346" s="217">
        <f t="shared" si="21"/>
        <v>1757</v>
      </c>
      <c r="F346" s="218">
        <v>1756</v>
      </c>
      <c r="G346" s="226">
        <v>1</v>
      </c>
      <c r="H346" s="220">
        <f t="shared" si="22"/>
        <v>96.273972602739732</v>
      </c>
      <c r="I346" s="221">
        <f t="shared" si="23"/>
        <v>96.219178082191775</v>
      </c>
      <c r="J346" s="222">
        <f t="shared" si="20"/>
        <v>5.4794520547945202E-2</v>
      </c>
      <c r="K346" s="125"/>
    </row>
    <row r="347" spans="1:11">
      <c r="A347" s="520"/>
      <c r="B347" s="214">
        <v>12071</v>
      </c>
      <c r="C347" s="215" t="s">
        <v>337</v>
      </c>
      <c r="D347" s="216">
        <v>2732</v>
      </c>
      <c r="E347" s="217">
        <f t="shared" si="21"/>
        <v>2569</v>
      </c>
      <c r="F347" s="218">
        <v>2566</v>
      </c>
      <c r="G347" s="219">
        <v>3</v>
      </c>
      <c r="H347" s="220">
        <f t="shared" si="22"/>
        <v>94.033674963396777</v>
      </c>
      <c r="I347" s="221">
        <f t="shared" si="23"/>
        <v>93.923865300146417</v>
      </c>
      <c r="J347" s="222">
        <f t="shared" si="20"/>
        <v>0.10980966325036604</v>
      </c>
      <c r="K347" s="125"/>
    </row>
    <row r="348" spans="1:11">
      <c r="A348" s="520"/>
      <c r="B348" s="214">
        <v>12072</v>
      </c>
      <c r="C348" s="215" t="s">
        <v>338</v>
      </c>
      <c r="D348" s="216">
        <v>4907</v>
      </c>
      <c r="E348" s="217">
        <f t="shared" si="21"/>
        <v>4408</v>
      </c>
      <c r="F348" s="218">
        <v>4396</v>
      </c>
      <c r="G348" s="219">
        <v>12</v>
      </c>
      <c r="H348" s="220">
        <f t="shared" si="22"/>
        <v>89.830853882209084</v>
      </c>
      <c r="I348" s="221">
        <f t="shared" si="23"/>
        <v>89.586305278174038</v>
      </c>
      <c r="J348" s="222">
        <f t="shared" si="20"/>
        <v>0.24454860403505196</v>
      </c>
      <c r="K348" s="125"/>
    </row>
    <row r="349" spans="1:11">
      <c r="A349" s="520"/>
      <c r="B349" s="187">
        <v>12073</v>
      </c>
      <c r="C349" s="188" t="s">
        <v>339</v>
      </c>
      <c r="D349" s="189">
        <v>2931</v>
      </c>
      <c r="E349" s="190">
        <f t="shared" si="21"/>
        <v>2766</v>
      </c>
      <c r="F349" s="191">
        <v>2765</v>
      </c>
      <c r="G349" s="239">
        <v>1</v>
      </c>
      <c r="H349" s="193">
        <f t="shared" si="22"/>
        <v>94.370522006141243</v>
      </c>
      <c r="I349" s="194">
        <f t="shared" si="23"/>
        <v>94.336403957693619</v>
      </c>
      <c r="J349" s="222">
        <f t="shared" si="20"/>
        <v>3.4118048447628793E-2</v>
      </c>
      <c r="K349" s="125"/>
    </row>
    <row r="350" spans="1:11" ht="15" customHeight="1">
      <c r="A350" s="527" t="s">
        <v>416</v>
      </c>
      <c r="B350" s="196">
        <v>13003</v>
      </c>
      <c r="C350" s="597" t="s">
        <v>467</v>
      </c>
      <c r="D350" s="198">
        <v>5370</v>
      </c>
      <c r="E350" s="199">
        <f t="shared" si="21"/>
        <v>5567</v>
      </c>
      <c r="F350" s="200">
        <v>5519</v>
      </c>
      <c r="G350" s="201">
        <v>48</v>
      </c>
      <c r="H350" s="202">
        <f t="shared" si="22"/>
        <v>103.6685288640596</v>
      </c>
      <c r="I350" s="203">
        <f t="shared" si="23"/>
        <v>102.77467411545624</v>
      </c>
      <c r="J350" s="204">
        <f t="shared" si="20"/>
        <v>0.8938547486033519</v>
      </c>
      <c r="K350" s="125"/>
    </row>
    <row r="351" spans="1:11">
      <c r="A351" s="528"/>
      <c r="B351" s="172">
        <v>13004</v>
      </c>
      <c r="C351" s="173" t="s">
        <v>340</v>
      </c>
      <c r="D351" s="174">
        <v>2736</v>
      </c>
      <c r="E351" s="138">
        <f t="shared" si="21"/>
        <v>2624</v>
      </c>
      <c r="F351" s="139">
        <v>2603</v>
      </c>
      <c r="G351" s="140">
        <v>21</v>
      </c>
      <c r="H351" s="141">
        <f t="shared" si="22"/>
        <v>95.906432748538009</v>
      </c>
      <c r="I351" s="142">
        <f t="shared" si="23"/>
        <v>95.138888888888886</v>
      </c>
      <c r="J351" s="143">
        <f t="shared" si="20"/>
        <v>0.76754385964912286</v>
      </c>
      <c r="K351" s="125"/>
    </row>
    <row r="352" spans="1:11">
      <c r="A352" s="528"/>
      <c r="B352" s="172">
        <v>13071</v>
      </c>
      <c r="C352" s="173" t="s">
        <v>341</v>
      </c>
      <c r="D352" s="174">
        <v>6460</v>
      </c>
      <c r="E352" s="138">
        <f t="shared" si="21"/>
        <v>6196</v>
      </c>
      <c r="F352" s="139">
        <v>6031</v>
      </c>
      <c r="G352" s="140">
        <v>165</v>
      </c>
      <c r="H352" s="141">
        <f t="shared" si="22"/>
        <v>95.913312693498455</v>
      </c>
      <c r="I352" s="142">
        <f t="shared" si="23"/>
        <v>93.359133126934978</v>
      </c>
      <c r="J352" s="143">
        <f t="shared" si="20"/>
        <v>2.5541795665634677</v>
      </c>
      <c r="K352" s="125"/>
    </row>
    <row r="353" spans="1:11">
      <c r="A353" s="528"/>
      <c r="B353" s="172">
        <v>13072</v>
      </c>
      <c r="C353" s="173" t="s">
        <v>342</v>
      </c>
      <c r="D353" s="174">
        <v>6319</v>
      </c>
      <c r="E353" s="138">
        <f t="shared" si="21"/>
        <v>5684</v>
      </c>
      <c r="F353" s="139">
        <v>5681</v>
      </c>
      <c r="G353" s="140">
        <v>3</v>
      </c>
      <c r="H353" s="141">
        <f t="shared" si="22"/>
        <v>89.950941604684289</v>
      </c>
      <c r="I353" s="142">
        <f t="shared" si="23"/>
        <v>89.903465738249722</v>
      </c>
      <c r="J353" s="143">
        <f t="shared" si="20"/>
        <v>4.7475866434562433E-2</v>
      </c>
      <c r="K353" s="125"/>
    </row>
    <row r="354" spans="1:11">
      <c r="A354" s="528"/>
      <c r="B354" s="172">
        <v>13073</v>
      </c>
      <c r="C354" s="173" t="s">
        <v>343</v>
      </c>
      <c r="D354" s="174">
        <v>5408</v>
      </c>
      <c r="E354" s="138">
        <f t="shared" si="21"/>
        <v>5163</v>
      </c>
      <c r="F354" s="139">
        <v>5143</v>
      </c>
      <c r="G354" s="140">
        <v>20</v>
      </c>
      <c r="H354" s="141">
        <f t="shared" si="22"/>
        <v>95.469674556213022</v>
      </c>
      <c r="I354" s="142">
        <f t="shared" si="23"/>
        <v>95.099852071005913</v>
      </c>
      <c r="J354" s="143">
        <f t="shared" si="20"/>
        <v>0.36982248520710059</v>
      </c>
      <c r="K354" s="125"/>
    </row>
    <row r="355" spans="1:11">
      <c r="A355" s="528"/>
      <c r="B355" s="172">
        <v>13074</v>
      </c>
      <c r="C355" s="173" t="s">
        <v>344</v>
      </c>
      <c r="D355" s="174">
        <v>4250</v>
      </c>
      <c r="E355" s="138">
        <f t="shared" si="21"/>
        <v>4097</v>
      </c>
      <c r="F355" s="139">
        <v>4063</v>
      </c>
      <c r="G355" s="140">
        <v>34</v>
      </c>
      <c r="H355" s="141">
        <f t="shared" si="22"/>
        <v>96.4</v>
      </c>
      <c r="I355" s="142">
        <f t="shared" si="23"/>
        <v>95.6</v>
      </c>
      <c r="J355" s="143">
        <f t="shared" si="20"/>
        <v>0.8</v>
      </c>
      <c r="K355" s="125"/>
    </row>
    <row r="356" spans="1:11">
      <c r="A356" s="528"/>
      <c r="B356" s="172">
        <v>13075</v>
      </c>
      <c r="C356" s="173" t="s">
        <v>345</v>
      </c>
      <c r="D356" s="174">
        <v>5916</v>
      </c>
      <c r="E356" s="138">
        <f t="shared" si="21"/>
        <v>5753</v>
      </c>
      <c r="F356" s="139">
        <v>5677</v>
      </c>
      <c r="G356" s="140">
        <v>76</v>
      </c>
      <c r="H356" s="141">
        <f t="shared" si="22"/>
        <v>97.244759972954697</v>
      </c>
      <c r="I356" s="142">
        <f t="shared" si="23"/>
        <v>95.960108181203509</v>
      </c>
      <c r="J356" s="143">
        <f t="shared" si="20"/>
        <v>1.2846517917511833</v>
      </c>
      <c r="K356" s="125"/>
    </row>
    <row r="357" spans="1:11">
      <c r="A357" s="529"/>
      <c r="B357" s="205">
        <v>13076</v>
      </c>
      <c r="C357" s="206" t="s">
        <v>346</v>
      </c>
      <c r="D357" s="207">
        <v>5695</v>
      </c>
      <c r="E357" s="208">
        <f t="shared" si="21"/>
        <v>5231</v>
      </c>
      <c r="F357" s="209">
        <v>5092</v>
      </c>
      <c r="G357" s="210">
        <v>139</v>
      </c>
      <c r="H357" s="211">
        <f t="shared" si="22"/>
        <v>91.852502194907814</v>
      </c>
      <c r="I357" s="212">
        <f t="shared" si="23"/>
        <v>89.411764705882348</v>
      </c>
      <c r="J357" s="213">
        <f t="shared" si="20"/>
        <v>2.4407374890254609</v>
      </c>
      <c r="K357" s="125"/>
    </row>
    <row r="358" spans="1:11" ht="15" customHeight="1">
      <c r="A358" s="520" t="s">
        <v>417</v>
      </c>
      <c r="B358" s="178">
        <v>14511</v>
      </c>
      <c r="C358" s="179" t="s">
        <v>347</v>
      </c>
      <c r="D358" s="180">
        <v>6746</v>
      </c>
      <c r="E358" s="181">
        <f t="shared" si="21"/>
        <v>6230</v>
      </c>
      <c r="F358" s="182">
        <v>6221</v>
      </c>
      <c r="G358" s="183">
        <v>9</v>
      </c>
      <c r="H358" s="184">
        <f t="shared" si="22"/>
        <v>92.351022828342721</v>
      </c>
      <c r="I358" s="185">
        <f t="shared" si="23"/>
        <v>92.21761043581381</v>
      </c>
      <c r="J358" s="186">
        <f t="shared" si="20"/>
        <v>0.13341239252890602</v>
      </c>
      <c r="K358" s="125"/>
    </row>
    <row r="359" spans="1:11">
      <c r="A359" s="520"/>
      <c r="B359" s="214">
        <v>14521</v>
      </c>
      <c r="C359" s="215" t="s">
        <v>348</v>
      </c>
      <c r="D359" s="216">
        <v>8604</v>
      </c>
      <c r="E359" s="217">
        <f t="shared" si="21"/>
        <v>8155</v>
      </c>
      <c r="F359" s="218">
        <v>8139</v>
      </c>
      <c r="G359" s="219">
        <v>16</v>
      </c>
      <c r="H359" s="220">
        <f t="shared" si="22"/>
        <v>94.781496978149704</v>
      </c>
      <c r="I359" s="221">
        <f t="shared" si="23"/>
        <v>94.595536959553698</v>
      </c>
      <c r="J359" s="222">
        <f t="shared" si="20"/>
        <v>0.18596001859600186</v>
      </c>
      <c r="K359" s="125"/>
    </row>
    <row r="360" spans="1:11">
      <c r="A360" s="520"/>
      <c r="B360" s="214">
        <v>14522</v>
      </c>
      <c r="C360" s="215" t="s">
        <v>349</v>
      </c>
      <c r="D360" s="216">
        <v>7955</v>
      </c>
      <c r="E360" s="217">
        <f t="shared" si="21"/>
        <v>7571</v>
      </c>
      <c r="F360" s="218">
        <v>7560</v>
      </c>
      <c r="G360" s="219">
        <v>11</v>
      </c>
      <c r="H360" s="220">
        <f t="shared" si="22"/>
        <v>95.172847265870516</v>
      </c>
      <c r="I360" s="221">
        <f t="shared" si="23"/>
        <v>95.0345694531741</v>
      </c>
      <c r="J360" s="222">
        <f t="shared" si="20"/>
        <v>0.13827781269641734</v>
      </c>
      <c r="K360" s="125"/>
    </row>
    <row r="361" spans="1:11">
      <c r="A361" s="520"/>
      <c r="B361" s="214">
        <v>14523</v>
      </c>
      <c r="C361" s="215" t="s">
        <v>350</v>
      </c>
      <c r="D361" s="216">
        <v>5558</v>
      </c>
      <c r="E361" s="217">
        <f t="shared" si="21"/>
        <v>5202</v>
      </c>
      <c r="F361" s="218">
        <v>5202</v>
      </c>
      <c r="G361" s="226" t="s">
        <v>432</v>
      </c>
      <c r="H361" s="220">
        <f t="shared" si="22"/>
        <v>93.594818279956826</v>
      </c>
      <c r="I361" s="221">
        <f t="shared" si="23"/>
        <v>93.594818279956826</v>
      </c>
      <c r="J361" s="227" t="s">
        <v>432</v>
      </c>
      <c r="K361" s="125"/>
    </row>
    <row r="362" spans="1:11">
      <c r="A362" s="520"/>
      <c r="B362" s="214">
        <v>14524</v>
      </c>
      <c r="C362" s="215" t="s">
        <v>351</v>
      </c>
      <c r="D362" s="216">
        <v>7958</v>
      </c>
      <c r="E362" s="217">
        <f t="shared" si="21"/>
        <v>7571</v>
      </c>
      <c r="F362" s="218">
        <v>7560</v>
      </c>
      <c r="G362" s="219">
        <v>11</v>
      </c>
      <c r="H362" s="220">
        <f t="shared" si="22"/>
        <v>95.136969087710483</v>
      </c>
      <c r="I362" s="221">
        <f t="shared" si="23"/>
        <v>94.998743402865045</v>
      </c>
      <c r="J362" s="222">
        <f t="shared" si="20"/>
        <v>0.13822568484543854</v>
      </c>
      <c r="K362" s="125"/>
    </row>
    <row r="363" spans="1:11">
      <c r="A363" s="520"/>
      <c r="B363" s="214">
        <v>14612</v>
      </c>
      <c r="C363" s="215" t="s">
        <v>352</v>
      </c>
      <c r="D363" s="216">
        <v>17830</v>
      </c>
      <c r="E363" s="217">
        <f t="shared" si="21"/>
        <v>17340</v>
      </c>
      <c r="F363" s="218">
        <v>17282</v>
      </c>
      <c r="G363" s="219">
        <v>58</v>
      </c>
      <c r="H363" s="220">
        <f t="shared" si="22"/>
        <v>97.251822770611327</v>
      </c>
      <c r="I363" s="221">
        <f t="shared" si="23"/>
        <v>96.926528323051031</v>
      </c>
      <c r="J363" s="222">
        <f t="shared" si="20"/>
        <v>0.32529444756029163</v>
      </c>
      <c r="K363" s="125"/>
    </row>
    <row r="364" spans="1:11">
      <c r="A364" s="520"/>
      <c r="B364" s="214">
        <v>14625</v>
      </c>
      <c r="C364" s="215" t="s">
        <v>353</v>
      </c>
      <c r="D364" s="216">
        <v>8379</v>
      </c>
      <c r="E364" s="217">
        <f t="shared" si="21"/>
        <v>8062</v>
      </c>
      <c r="F364" s="218">
        <v>8058</v>
      </c>
      <c r="G364" s="219">
        <v>4</v>
      </c>
      <c r="H364" s="220">
        <f t="shared" si="22"/>
        <v>96.216732306957866</v>
      </c>
      <c r="I364" s="221">
        <f t="shared" si="23"/>
        <v>96.168993913354811</v>
      </c>
      <c r="J364" s="222">
        <f t="shared" si="20"/>
        <v>4.7738393603055256E-2</v>
      </c>
      <c r="K364" s="125"/>
    </row>
    <row r="365" spans="1:11">
      <c r="A365" s="520"/>
      <c r="B365" s="214">
        <v>14626</v>
      </c>
      <c r="C365" s="215" t="s">
        <v>354</v>
      </c>
      <c r="D365" s="216">
        <v>6465</v>
      </c>
      <c r="E365" s="217">
        <f t="shared" si="21"/>
        <v>6055</v>
      </c>
      <c r="F365" s="218">
        <v>6046</v>
      </c>
      <c r="G365" s="219">
        <v>9</v>
      </c>
      <c r="H365" s="220">
        <f t="shared" si="22"/>
        <v>93.658159319412221</v>
      </c>
      <c r="I365" s="221">
        <f t="shared" si="23"/>
        <v>93.518948182521271</v>
      </c>
      <c r="J365" s="222">
        <f t="shared" si="20"/>
        <v>0.13921113689095127</v>
      </c>
      <c r="K365" s="125"/>
    </row>
    <row r="366" spans="1:11">
      <c r="A366" s="520"/>
      <c r="B366" s="214">
        <v>14627</v>
      </c>
      <c r="C366" s="215" t="s">
        <v>355</v>
      </c>
      <c r="D366" s="216">
        <v>6655</v>
      </c>
      <c r="E366" s="217">
        <f t="shared" si="21"/>
        <v>6339</v>
      </c>
      <c r="F366" s="218">
        <v>6317</v>
      </c>
      <c r="G366" s="219">
        <v>22</v>
      </c>
      <c r="H366" s="220">
        <f t="shared" si="22"/>
        <v>95.251690458302022</v>
      </c>
      <c r="I366" s="221">
        <f t="shared" si="23"/>
        <v>94.921111945905338</v>
      </c>
      <c r="J366" s="222">
        <f t="shared" si="20"/>
        <v>0.33057851239669422</v>
      </c>
      <c r="K366" s="125"/>
    </row>
    <row r="367" spans="1:11">
      <c r="A367" s="520"/>
      <c r="B367" s="214">
        <v>14628</v>
      </c>
      <c r="C367" s="215" t="s">
        <v>356</v>
      </c>
      <c r="D367" s="216">
        <v>6996</v>
      </c>
      <c r="E367" s="217">
        <f t="shared" si="21"/>
        <v>6594</v>
      </c>
      <c r="F367" s="218">
        <v>6567</v>
      </c>
      <c r="G367" s="219">
        <v>27</v>
      </c>
      <c r="H367" s="220">
        <f t="shared" si="22"/>
        <v>94.253859348198972</v>
      </c>
      <c r="I367" s="221">
        <f t="shared" si="23"/>
        <v>93.867924528301884</v>
      </c>
      <c r="J367" s="222">
        <f t="shared" si="20"/>
        <v>0.38593481989708406</v>
      </c>
      <c r="K367" s="125"/>
    </row>
    <row r="368" spans="1:11">
      <c r="A368" s="520"/>
      <c r="B368" s="214">
        <v>14713</v>
      </c>
      <c r="C368" s="215" t="s">
        <v>357</v>
      </c>
      <c r="D368" s="216">
        <v>18641</v>
      </c>
      <c r="E368" s="217">
        <f t="shared" si="21"/>
        <v>17464</v>
      </c>
      <c r="F368" s="218">
        <v>17338</v>
      </c>
      <c r="G368" s="219">
        <v>126</v>
      </c>
      <c r="H368" s="220">
        <f t="shared" si="22"/>
        <v>93.685961053591541</v>
      </c>
      <c r="I368" s="221">
        <f t="shared" si="23"/>
        <v>93.010031650662512</v>
      </c>
      <c r="J368" s="222">
        <f t="shared" si="20"/>
        <v>0.67592940292902737</v>
      </c>
      <c r="K368" s="125"/>
    </row>
    <row r="369" spans="1:11">
      <c r="A369" s="520"/>
      <c r="B369" s="214">
        <v>14729</v>
      </c>
      <c r="C369" s="215" t="s">
        <v>358</v>
      </c>
      <c r="D369" s="216">
        <v>7195</v>
      </c>
      <c r="E369" s="217">
        <f t="shared" si="21"/>
        <v>6814</v>
      </c>
      <c r="F369" s="218">
        <v>6785</v>
      </c>
      <c r="G369" s="219">
        <v>29</v>
      </c>
      <c r="H369" s="220">
        <f t="shared" si="22"/>
        <v>94.704656011118828</v>
      </c>
      <c r="I369" s="221">
        <f t="shared" si="23"/>
        <v>94.301598332175118</v>
      </c>
      <c r="J369" s="222">
        <f t="shared" si="20"/>
        <v>0.40305767894371092</v>
      </c>
      <c r="K369" s="125"/>
    </row>
    <row r="370" spans="1:11">
      <c r="A370" s="520"/>
      <c r="B370" s="187">
        <v>14730</v>
      </c>
      <c r="C370" s="188" t="s">
        <v>359</v>
      </c>
      <c r="D370" s="189">
        <v>5464</v>
      </c>
      <c r="E370" s="190">
        <f t="shared" si="21"/>
        <v>5023</v>
      </c>
      <c r="F370" s="191">
        <v>5014</v>
      </c>
      <c r="G370" s="192">
        <v>9</v>
      </c>
      <c r="H370" s="193">
        <f t="shared" si="22"/>
        <v>91.928989751098101</v>
      </c>
      <c r="I370" s="194">
        <f t="shared" si="23"/>
        <v>91.764275256222547</v>
      </c>
      <c r="J370" s="195">
        <f t="shared" si="20"/>
        <v>0.16471449487554904</v>
      </c>
      <c r="K370" s="125"/>
    </row>
    <row r="371" spans="1:11" ht="15" customHeight="1">
      <c r="A371" s="517" t="s">
        <v>418</v>
      </c>
      <c r="B371" s="196">
        <v>15001</v>
      </c>
      <c r="C371" s="197" t="s">
        <v>360</v>
      </c>
      <c r="D371" s="198">
        <v>1877</v>
      </c>
      <c r="E371" s="199">
        <f t="shared" si="21"/>
        <v>1759</v>
      </c>
      <c r="F371" s="200">
        <v>1759</v>
      </c>
      <c r="G371" s="240" t="s">
        <v>432</v>
      </c>
      <c r="H371" s="202">
        <f t="shared" si="22"/>
        <v>93.713372402770375</v>
      </c>
      <c r="I371" s="203">
        <f t="shared" si="23"/>
        <v>93.713372402770375</v>
      </c>
      <c r="J371" s="241" t="s">
        <v>432</v>
      </c>
      <c r="K371" s="125"/>
    </row>
    <row r="372" spans="1:11">
      <c r="A372" s="518"/>
      <c r="B372" s="172">
        <v>15002</v>
      </c>
      <c r="C372" s="173" t="s">
        <v>361</v>
      </c>
      <c r="D372" s="174">
        <v>6703</v>
      </c>
      <c r="E372" s="138">
        <f t="shared" si="21"/>
        <v>6143</v>
      </c>
      <c r="F372" s="139">
        <v>6095</v>
      </c>
      <c r="G372" s="140">
        <v>48</v>
      </c>
      <c r="H372" s="141">
        <f t="shared" si="22"/>
        <v>91.645531851409814</v>
      </c>
      <c r="I372" s="142">
        <f t="shared" si="23"/>
        <v>90.929434581530657</v>
      </c>
      <c r="J372" s="143">
        <f t="shared" si="20"/>
        <v>0.71609726987915856</v>
      </c>
      <c r="K372" s="125"/>
    </row>
    <row r="373" spans="1:11">
      <c r="A373" s="518"/>
      <c r="B373" s="172">
        <v>15003</v>
      </c>
      <c r="C373" s="173" t="s">
        <v>362</v>
      </c>
      <c r="D373" s="174">
        <v>6611</v>
      </c>
      <c r="E373" s="138">
        <f t="shared" si="21"/>
        <v>6123</v>
      </c>
      <c r="F373" s="139">
        <v>6072</v>
      </c>
      <c r="G373" s="140">
        <v>51</v>
      </c>
      <c r="H373" s="141">
        <f t="shared" si="22"/>
        <v>92.61836333383755</v>
      </c>
      <c r="I373" s="142">
        <f t="shared" si="23"/>
        <v>91.846921797004995</v>
      </c>
      <c r="J373" s="143">
        <f t="shared" si="20"/>
        <v>0.77144153683255179</v>
      </c>
      <c r="K373" s="125"/>
    </row>
    <row r="374" spans="1:11">
      <c r="A374" s="518"/>
      <c r="B374" s="172">
        <v>15081</v>
      </c>
      <c r="C374" s="173" t="s">
        <v>363</v>
      </c>
      <c r="D374" s="174">
        <v>2252</v>
      </c>
      <c r="E374" s="138">
        <f t="shared" si="21"/>
        <v>2094</v>
      </c>
      <c r="F374" s="139">
        <v>2090</v>
      </c>
      <c r="G374" s="140">
        <v>4</v>
      </c>
      <c r="H374" s="141">
        <f t="shared" si="22"/>
        <v>92.984014209591479</v>
      </c>
      <c r="I374" s="142">
        <f t="shared" si="23"/>
        <v>92.806394316163406</v>
      </c>
      <c r="J374" s="143">
        <f t="shared" si="20"/>
        <v>0.17761989342806395</v>
      </c>
      <c r="K374" s="125"/>
    </row>
    <row r="375" spans="1:11">
      <c r="A375" s="518"/>
      <c r="B375" s="172">
        <v>15082</v>
      </c>
      <c r="C375" s="173" t="s">
        <v>364</v>
      </c>
      <c r="D375" s="174">
        <v>3785</v>
      </c>
      <c r="E375" s="138">
        <f t="shared" si="21"/>
        <v>3530</v>
      </c>
      <c r="F375" s="139">
        <v>3519</v>
      </c>
      <c r="G375" s="140">
        <v>11</v>
      </c>
      <c r="H375" s="141">
        <f t="shared" si="22"/>
        <v>93.262879788639367</v>
      </c>
      <c r="I375" s="142">
        <f t="shared" si="23"/>
        <v>92.972258916776752</v>
      </c>
      <c r="J375" s="143">
        <f t="shared" si="20"/>
        <v>0.29062087186261559</v>
      </c>
      <c r="K375" s="125"/>
    </row>
    <row r="376" spans="1:11">
      <c r="A376" s="518"/>
      <c r="B376" s="172">
        <v>15083</v>
      </c>
      <c r="C376" s="173" t="s">
        <v>365</v>
      </c>
      <c r="D376" s="174">
        <v>4691</v>
      </c>
      <c r="E376" s="138">
        <f t="shared" si="21"/>
        <v>4446</v>
      </c>
      <c r="F376" s="139">
        <v>4436</v>
      </c>
      <c r="G376" s="140">
        <v>10</v>
      </c>
      <c r="H376" s="141">
        <f t="shared" si="22"/>
        <v>94.777232999360479</v>
      </c>
      <c r="I376" s="142">
        <f t="shared" si="23"/>
        <v>94.564058836069066</v>
      </c>
      <c r="J376" s="143">
        <f t="shared" si="20"/>
        <v>0.21317416329140909</v>
      </c>
      <c r="K376" s="125"/>
    </row>
    <row r="377" spans="1:11">
      <c r="A377" s="518"/>
      <c r="B377" s="172">
        <v>15084</v>
      </c>
      <c r="C377" s="173" t="s">
        <v>366</v>
      </c>
      <c r="D377" s="174">
        <v>4471</v>
      </c>
      <c r="E377" s="138">
        <f t="shared" si="21"/>
        <v>4314</v>
      </c>
      <c r="F377" s="139">
        <v>4310</v>
      </c>
      <c r="G377" s="140">
        <v>4</v>
      </c>
      <c r="H377" s="141">
        <f t="shared" si="22"/>
        <v>96.488481324088568</v>
      </c>
      <c r="I377" s="142">
        <f t="shared" si="23"/>
        <v>96.399015880116309</v>
      </c>
      <c r="J377" s="143">
        <f t="shared" si="20"/>
        <v>8.9465443972265718E-2</v>
      </c>
      <c r="K377" s="125"/>
    </row>
    <row r="378" spans="1:11">
      <c r="A378" s="518"/>
      <c r="B378" s="172">
        <v>15085</v>
      </c>
      <c r="C378" s="173" t="s">
        <v>367</v>
      </c>
      <c r="D378" s="174">
        <v>5005</v>
      </c>
      <c r="E378" s="138">
        <f t="shared" si="21"/>
        <v>4662</v>
      </c>
      <c r="F378" s="139">
        <v>4662</v>
      </c>
      <c r="G378" s="144" t="s">
        <v>432</v>
      </c>
      <c r="H378" s="141">
        <f t="shared" si="22"/>
        <v>93.146853146853147</v>
      </c>
      <c r="I378" s="142">
        <f t="shared" si="23"/>
        <v>93.146853146853147</v>
      </c>
      <c r="J378" s="224" t="s">
        <v>432</v>
      </c>
      <c r="K378" s="125"/>
    </row>
    <row r="379" spans="1:11">
      <c r="A379" s="518"/>
      <c r="B379" s="172">
        <v>15086</v>
      </c>
      <c r="C379" s="173" t="s">
        <v>368</v>
      </c>
      <c r="D379" s="174">
        <v>2360</v>
      </c>
      <c r="E379" s="138">
        <f t="shared" si="21"/>
        <v>2218</v>
      </c>
      <c r="F379" s="139">
        <v>2218</v>
      </c>
      <c r="G379" s="144" t="s">
        <v>432</v>
      </c>
      <c r="H379" s="141">
        <f t="shared" si="22"/>
        <v>93.983050847457633</v>
      </c>
      <c r="I379" s="142">
        <f t="shared" si="23"/>
        <v>93.983050847457633</v>
      </c>
      <c r="J379" s="224" t="s">
        <v>432</v>
      </c>
      <c r="K379" s="125"/>
    </row>
    <row r="380" spans="1:11">
      <c r="A380" s="518"/>
      <c r="B380" s="172">
        <v>15087</v>
      </c>
      <c r="C380" s="173" t="s">
        <v>369</v>
      </c>
      <c r="D380" s="174">
        <v>3050</v>
      </c>
      <c r="E380" s="138">
        <f t="shared" si="21"/>
        <v>2848</v>
      </c>
      <c r="F380" s="139">
        <v>2823</v>
      </c>
      <c r="G380" s="140">
        <v>25</v>
      </c>
      <c r="H380" s="141">
        <f t="shared" si="22"/>
        <v>93.377049180327873</v>
      </c>
      <c r="I380" s="142">
        <f t="shared" si="23"/>
        <v>92.557377049180332</v>
      </c>
      <c r="J380" s="143">
        <f t="shared" si="20"/>
        <v>0.81967213114754101</v>
      </c>
      <c r="K380" s="125"/>
    </row>
    <row r="381" spans="1:11">
      <c r="A381" s="518"/>
      <c r="B381" s="172">
        <v>15088</v>
      </c>
      <c r="C381" s="173" t="s">
        <v>370</v>
      </c>
      <c r="D381" s="174">
        <v>4815</v>
      </c>
      <c r="E381" s="138">
        <f t="shared" si="21"/>
        <v>4554</v>
      </c>
      <c r="F381" s="139">
        <v>4543</v>
      </c>
      <c r="G381" s="140">
        <v>11</v>
      </c>
      <c r="H381" s="141">
        <f t="shared" si="22"/>
        <v>94.579439252336442</v>
      </c>
      <c r="I381" s="142">
        <f t="shared" si="23"/>
        <v>94.350986500519213</v>
      </c>
      <c r="J381" s="143">
        <f t="shared" si="20"/>
        <v>0.22845275181723779</v>
      </c>
      <c r="K381" s="125"/>
    </row>
    <row r="382" spans="1:11">
      <c r="A382" s="518"/>
      <c r="B382" s="172">
        <v>15089</v>
      </c>
      <c r="C382" s="173" t="s">
        <v>371</v>
      </c>
      <c r="D382" s="174">
        <v>4613</v>
      </c>
      <c r="E382" s="138">
        <f t="shared" si="21"/>
        <v>4357</v>
      </c>
      <c r="F382" s="139">
        <v>4356</v>
      </c>
      <c r="G382" s="140">
        <v>1</v>
      </c>
      <c r="H382" s="141">
        <f t="shared" si="22"/>
        <v>94.450466074138305</v>
      </c>
      <c r="I382" s="142">
        <f t="shared" si="23"/>
        <v>94.428788207240402</v>
      </c>
      <c r="J382" s="143">
        <f t="shared" si="20"/>
        <v>2.1677866897897247E-2</v>
      </c>
      <c r="K382" s="125"/>
    </row>
    <row r="383" spans="1:11">
      <c r="A383" s="518"/>
      <c r="B383" s="172">
        <v>15090</v>
      </c>
      <c r="C383" s="173" t="s">
        <v>372</v>
      </c>
      <c r="D383" s="174">
        <v>2760</v>
      </c>
      <c r="E383" s="138">
        <f t="shared" si="21"/>
        <v>2587</v>
      </c>
      <c r="F383" s="139">
        <v>2581</v>
      </c>
      <c r="G383" s="140">
        <v>6</v>
      </c>
      <c r="H383" s="141">
        <f t="shared" si="22"/>
        <v>93.731884057971016</v>
      </c>
      <c r="I383" s="142">
        <f t="shared" si="23"/>
        <v>93.514492753623188</v>
      </c>
      <c r="J383" s="143">
        <f t="shared" si="20"/>
        <v>0.21739130434782608</v>
      </c>
      <c r="K383" s="125"/>
    </row>
    <row r="384" spans="1:11">
      <c r="A384" s="519"/>
      <c r="B384" s="205">
        <v>15091</v>
      </c>
      <c r="C384" s="206" t="s">
        <v>373</v>
      </c>
      <c r="D384" s="207">
        <v>2888</v>
      </c>
      <c r="E384" s="208">
        <f t="shared" si="21"/>
        <v>2821</v>
      </c>
      <c r="F384" s="209">
        <v>2819</v>
      </c>
      <c r="G384" s="210">
        <v>2</v>
      </c>
      <c r="H384" s="211">
        <f t="shared" si="22"/>
        <v>97.680055401662045</v>
      </c>
      <c r="I384" s="212">
        <f t="shared" si="23"/>
        <v>97.61080332409972</v>
      </c>
      <c r="J384" s="213">
        <f t="shared" si="20"/>
        <v>6.9252077562326875E-2</v>
      </c>
      <c r="K384" s="125"/>
    </row>
    <row r="385" spans="1:10" ht="15" customHeight="1">
      <c r="A385" s="520" t="s">
        <v>419</v>
      </c>
      <c r="B385" s="178">
        <v>16051</v>
      </c>
      <c r="C385" s="179" t="s">
        <v>374</v>
      </c>
      <c r="D385" s="180">
        <v>6063</v>
      </c>
      <c r="E385" s="181">
        <f t="shared" si="21"/>
        <v>5764</v>
      </c>
      <c r="F385" s="182">
        <v>5757</v>
      </c>
      <c r="G385" s="183">
        <v>7</v>
      </c>
      <c r="H385" s="184">
        <f t="shared" si="22"/>
        <v>95.068447963054595</v>
      </c>
      <c r="I385" s="185">
        <f t="shared" si="23"/>
        <v>94.952993567540815</v>
      </c>
      <c r="J385" s="186">
        <f t="shared" si="20"/>
        <v>0.11545439551377205</v>
      </c>
    </row>
    <row r="386" spans="1:10">
      <c r="A386" s="520"/>
      <c r="B386" s="214">
        <v>16052</v>
      </c>
      <c r="C386" s="215" t="s">
        <v>375</v>
      </c>
      <c r="D386" s="216">
        <v>2385</v>
      </c>
      <c r="E386" s="217">
        <f t="shared" si="21"/>
        <v>2227</v>
      </c>
      <c r="F386" s="218">
        <v>2227</v>
      </c>
      <c r="G386" s="226" t="s">
        <v>432</v>
      </c>
      <c r="H386" s="220">
        <f t="shared" si="22"/>
        <v>93.375262054507331</v>
      </c>
      <c r="I386" s="221">
        <f t="shared" si="23"/>
        <v>93.375262054507331</v>
      </c>
      <c r="J386" s="227" t="s">
        <v>432</v>
      </c>
    </row>
    <row r="387" spans="1:10">
      <c r="A387" s="520"/>
      <c r="B387" s="214">
        <v>16053</v>
      </c>
      <c r="C387" s="225" t="s">
        <v>466</v>
      </c>
      <c r="D387" s="216">
        <v>3230</v>
      </c>
      <c r="E387" s="217">
        <f t="shared" si="21"/>
        <v>3264</v>
      </c>
      <c r="F387" s="218">
        <v>3263</v>
      </c>
      <c r="G387" s="219">
        <v>1</v>
      </c>
      <c r="H387" s="220">
        <f t="shared" si="22"/>
        <v>101.05263157894737</v>
      </c>
      <c r="I387" s="221">
        <f t="shared" si="23"/>
        <v>101.02167182662539</v>
      </c>
      <c r="J387" s="222">
        <f t="shared" si="20"/>
        <v>3.0959752321981424E-2</v>
      </c>
    </row>
    <row r="388" spans="1:10">
      <c r="A388" s="520"/>
      <c r="B388" s="214">
        <v>16054</v>
      </c>
      <c r="C388" s="215" t="s">
        <v>377</v>
      </c>
      <c r="D388" s="216">
        <v>869</v>
      </c>
      <c r="E388" s="217">
        <f t="shared" si="21"/>
        <v>735</v>
      </c>
      <c r="F388" s="218">
        <v>735</v>
      </c>
      <c r="G388" s="226" t="s">
        <v>432</v>
      </c>
      <c r="H388" s="220">
        <f t="shared" si="22"/>
        <v>84.579976985040275</v>
      </c>
      <c r="I388" s="221">
        <f t="shared" si="23"/>
        <v>84.579976985040275</v>
      </c>
      <c r="J388" s="227" t="s">
        <v>432</v>
      </c>
    </row>
    <row r="389" spans="1:10">
      <c r="A389" s="520"/>
      <c r="B389" s="214">
        <v>16055</v>
      </c>
      <c r="C389" s="225" t="s">
        <v>425</v>
      </c>
      <c r="D389" s="216">
        <v>1969</v>
      </c>
      <c r="E389" s="217">
        <f t="shared" si="21"/>
        <v>1917</v>
      </c>
      <c r="F389" s="218">
        <v>1913</v>
      </c>
      <c r="G389" s="219">
        <v>4</v>
      </c>
      <c r="H389" s="220">
        <f t="shared" si="22"/>
        <v>97.359065515490101</v>
      </c>
      <c r="I389" s="221">
        <f t="shared" si="23"/>
        <v>97.155916708989338</v>
      </c>
      <c r="J389" s="222">
        <f t="shared" si="20"/>
        <v>0.20314880650076181</v>
      </c>
    </row>
    <row r="390" spans="1:10">
      <c r="A390" s="520"/>
      <c r="B390" s="214">
        <v>16056</v>
      </c>
      <c r="C390" s="215" t="s">
        <v>378</v>
      </c>
      <c r="D390" s="216">
        <v>1109</v>
      </c>
      <c r="E390" s="217">
        <f t="shared" si="21"/>
        <v>997</v>
      </c>
      <c r="F390" s="218">
        <v>997</v>
      </c>
      <c r="G390" s="226" t="s">
        <v>432</v>
      </c>
      <c r="H390" s="220">
        <f t="shared" si="22"/>
        <v>89.90081154192967</v>
      </c>
      <c r="I390" s="221">
        <f t="shared" si="23"/>
        <v>89.90081154192967</v>
      </c>
      <c r="J390" s="227" t="s">
        <v>432</v>
      </c>
    </row>
    <row r="391" spans="1:10">
      <c r="A391" s="520"/>
      <c r="B391" s="214">
        <v>16061</v>
      </c>
      <c r="C391" s="215" t="s">
        <v>379</v>
      </c>
      <c r="D391" s="216">
        <v>2981</v>
      </c>
      <c r="E391" s="217">
        <f t="shared" si="21"/>
        <v>2885</v>
      </c>
      <c r="F391" s="218">
        <v>2885</v>
      </c>
      <c r="G391" s="219" t="s">
        <v>432</v>
      </c>
      <c r="H391" s="220">
        <f t="shared" si="22"/>
        <v>96.779604159677959</v>
      </c>
      <c r="I391" s="221">
        <f t="shared" si="23"/>
        <v>96.779604159677959</v>
      </c>
      <c r="J391" s="222" t="s">
        <v>432</v>
      </c>
    </row>
    <row r="392" spans="1:10">
      <c r="A392" s="520"/>
      <c r="B392" s="214">
        <v>16062</v>
      </c>
      <c r="C392" s="215" t="s">
        <v>380</v>
      </c>
      <c r="D392" s="216">
        <v>2226</v>
      </c>
      <c r="E392" s="217">
        <f t="shared" ref="E392:E407" si="24">SUM(F392:G392)</f>
        <v>2103</v>
      </c>
      <c r="F392" s="218">
        <v>2103</v>
      </c>
      <c r="G392" s="226" t="s">
        <v>432</v>
      </c>
      <c r="H392" s="220">
        <f t="shared" ref="H392:H408" si="25">E392*100/D392</f>
        <v>94.474393530997304</v>
      </c>
      <c r="I392" s="221">
        <f t="shared" ref="I392:I408" si="26">F392*100/D392</f>
        <v>94.474393530997304</v>
      </c>
      <c r="J392" s="227" t="s">
        <v>432</v>
      </c>
    </row>
    <row r="393" spans="1:10">
      <c r="A393" s="520"/>
      <c r="B393" s="214">
        <v>16063</v>
      </c>
      <c r="C393" s="215" t="s">
        <v>381</v>
      </c>
      <c r="D393" s="216">
        <v>3249</v>
      </c>
      <c r="E393" s="217">
        <f t="shared" si="24"/>
        <v>3183</v>
      </c>
      <c r="F393" s="218">
        <v>3183</v>
      </c>
      <c r="G393" s="226" t="s">
        <v>432</v>
      </c>
      <c r="H393" s="220">
        <f t="shared" si="25"/>
        <v>97.968605724838412</v>
      </c>
      <c r="I393" s="221">
        <f t="shared" si="26"/>
        <v>97.968605724838412</v>
      </c>
      <c r="J393" s="222" t="s">
        <v>432</v>
      </c>
    </row>
    <row r="394" spans="1:10">
      <c r="A394" s="520"/>
      <c r="B394" s="214">
        <v>16064</v>
      </c>
      <c r="C394" s="215" t="s">
        <v>382</v>
      </c>
      <c r="D394" s="216">
        <v>2838</v>
      </c>
      <c r="E394" s="217">
        <f t="shared" si="24"/>
        <v>2735</v>
      </c>
      <c r="F394" s="218">
        <v>2735</v>
      </c>
      <c r="G394" s="226" t="s">
        <v>432</v>
      </c>
      <c r="H394" s="220">
        <f t="shared" si="25"/>
        <v>96.370683579985908</v>
      </c>
      <c r="I394" s="221">
        <f t="shared" si="26"/>
        <v>96.370683579985908</v>
      </c>
      <c r="J394" s="222" t="s">
        <v>432</v>
      </c>
    </row>
    <row r="395" spans="1:10">
      <c r="A395" s="520"/>
      <c r="B395" s="214">
        <v>16065</v>
      </c>
      <c r="C395" s="215" t="s">
        <v>383</v>
      </c>
      <c r="D395" s="216">
        <v>1807</v>
      </c>
      <c r="E395" s="217">
        <f t="shared" si="24"/>
        <v>1718</v>
      </c>
      <c r="F395" s="218">
        <v>1718</v>
      </c>
      <c r="G395" s="226" t="s">
        <v>432</v>
      </c>
      <c r="H395" s="220">
        <f t="shared" si="25"/>
        <v>95.074709463198673</v>
      </c>
      <c r="I395" s="221">
        <f t="shared" si="26"/>
        <v>95.074709463198673</v>
      </c>
      <c r="J395" s="227" t="s">
        <v>432</v>
      </c>
    </row>
    <row r="396" spans="1:10">
      <c r="A396" s="520"/>
      <c r="B396" s="214">
        <v>16066</v>
      </c>
      <c r="C396" s="215" t="s">
        <v>384</v>
      </c>
      <c r="D396" s="216">
        <v>3213</v>
      </c>
      <c r="E396" s="217">
        <f t="shared" si="24"/>
        <v>3054</v>
      </c>
      <c r="F396" s="218">
        <v>3054</v>
      </c>
      <c r="G396" s="226" t="s">
        <v>432</v>
      </c>
      <c r="H396" s="220">
        <f t="shared" si="25"/>
        <v>95.05135387488329</v>
      </c>
      <c r="I396" s="221">
        <f t="shared" si="26"/>
        <v>95.05135387488329</v>
      </c>
      <c r="J396" s="227" t="s">
        <v>432</v>
      </c>
    </row>
    <row r="397" spans="1:10">
      <c r="A397" s="520"/>
      <c r="B397" s="214">
        <v>16067</v>
      </c>
      <c r="C397" s="215" t="s">
        <v>385</v>
      </c>
      <c r="D397" s="216">
        <v>3653</v>
      </c>
      <c r="E397" s="217">
        <f t="shared" si="24"/>
        <v>3485</v>
      </c>
      <c r="F397" s="218">
        <v>3485</v>
      </c>
      <c r="G397" s="226" t="s">
        <v>432</v>
      </c>
      <c r="H397" s="220">
        <f t="shared" si="25"/>
        <v>95.401040240897899</v>
      </c>
      <c r="I397" s="221">
        <f t="shared" si="26"/>
        <v>95.401040240897899</v>
      </c>
      <c r="J397" s="227" t="s">
        <v>432</v>
      </c>
    </row>
    <row r="398" spans="1:10">
      <c r="A398" s="520"/>
      <c r="B398" s="214">
        <v>16068</v>
      </c>
      <c r="C398" s="215" t="s">
        <v>386</v>
      </c>
      <c r="D398" s="216">
        <v>1917</v>
      </c>
      <c r="E398" s="217">
        <f t="shared" si="24"/>
        <v>1885</v>
      </c>
      <c r="F398" s="218">
        <v>1885</v>
      </c>
      <c r="G398" s="226" t="s">
        <v>432</v>
      </c>
      <c r="H398" s="220">
        <f t="shared" si="25"/>
        <v>98.330725091288471</v>
      </c>
      <c r="I398" s="221">
        <f t="shared" si="26"/>
        <v>98.330725091288471</v>
      </c>
      <c r="J398" s="227" t="s">
        <v>432</v>
      </c>
    </row>
    <row r="399" spans="1:10">
      <c r="A399" s="520"/>
      <c r="B399" s="214">
        <v>16069</v>
      </c>
      <c r="C399" s="215" t="s">
        <v>387</v>
      </c>
      <c r="D399" s="216">
        <v>1580</v>
      </c>
      <c r="E399" s="217">
        <f t="shared" si="24"/>
        <v>1511</v>
      </c>
      <c r="F399" s="218">
        <v>1511</v>
      </c>
      <c r="G399" s="226" t="s">
        <v>432</v>
      </c>
      <c r="H399" s="220">
        <f t="shared" si="25"/>
        <v>95.632911392405063</v>
      </c>
      <c r="I399" s="221">
        <f t="shared" si="26"/>
        <v>95.632911392405063</v>
      </c>
      <c r="J399" s="227" t="s">
        <v>432</v>
      </c>
    </row>
    <row r="400" spans="1:10">
      <c r="A400" s="520"/>
      <c r="B400" s="214">
        <v>16070</v>
      </c>
      <c r="C400" s="215" t="s">
        <v>388</v>
      </c>
      <c r="D400" s="216">
        <v>2807</v>
      </c>
      <c r="E400" s="217">
        <f t="shared" si="24"/>
        <v>2628</v>
      </c>
      <c r="F400" s="218">
        <v>2628</v>
      </c>
      <c r="G400" s="226" t="s">
        <v>432</v>
      </c>
      <c r="H400" s="220">
        <f t="shared" si="25"/>
        <v>93.623085144282157</v>
      </c>
      <c r="I400" s="221">
        <f t="shared" si="26"/>
        <v>93.623085144282157</v>
      </c>
      <c r="J400" s="222" t="s">
        <v>432</v>
      </c>
    </row>
    <row r="401" spans="1:10">
      <c r="A401" s="520"/>
      <c r="B401" s="214">
        <v>16071</v>
      </c>
      <c r="C401" s="215" t="s">
        <v>389</v>
      </c>
      <c r="D401" s="216">
        <v>2405</v>
      </c>
      <c r="E401" s="217">
        <f t="shared" si="24"/>
        <v>2241</v>
      </c>
      <c r="F401" s="218">
        <v>2241</v>
      </c>
      <c r="G401" s="226" t="s">
        <v>432</v>
      </c>
      <c r="H401" s="220">
        <f t="shared" si="25"/>
        <v>93.180873180873178</v>
      </c>
      <c r="I401" s="221">
        <f t="shared" si="26"/>
        <v>93.180873180873178</v>
      </c>
      <c r="J401" s="227" t="s">
        <v>432</v>
      </c>
    </row>
    <row r="402" spans="1:10">
      <c r="A402" s="520"/>
      <c r="B402" s="214">
        <v>16072</v>
      </c>
      <c r="C402" s="215" t="s">
        <v>390</v>
      </c>
      <c r="D402" s="216">
        <v>1347</v>
      </c>
      <c r="E402" s="217">
        <f t="shared" si="24"/>
        <v>1295</v>
      </c>
      <c r="F402" s="218">
        <v>1295</v>
      </c>
      <c r="G402" s="226" t="s">
        <v>432</v>
      </c>
      <c r="H402" s="220">
        <f t="shared" si="25"/>
        <v>96.139569413511509</v>
      </c>
      <c r="I402" s="221">
        <f t="shared" si="26"/>
        <v>96.139569413511509</v>
      </c>
      <c r="J402" s="227" t="s">
        <v>432</v>
      </c>
    </row>
    <row r="403" spans="1:10">
      <c r="A403" s="520"/>
      <c r="B403" s="214">
        <v>16073</v>
      </c>
      <c r="C403" s="215" t="s">
        <v>391</v>
      </c>
      <c r="D403" s="216">
        <v>2547</v>
      </c>
      <c r="E403" s="217">
        <f t="shared" si="24"/>
        <v>2482</v>
      </c>
      <c r="F403" s="218">
        <v>2482</v>
      </c>
      <c r="G403" s="226" t="s">
        <v>432</v>
      </c>
      <c r="H403" s="220">
        <f t="shared" si="25"/>
        <v>97.447978013349044</v>
      </c>
      <c r="I403" s="221">
        <f t="shared" si="26"/>
        <v>97.447978013349044</v>
      </c>
      <c r="J403" s="222" t="s">
        <v>432</v>
      </c>
    </row>
    <row r="404" spans="1:10">
      <c r="A404" s="520"/>
      <c r="B404" s="214">
        <v>16074</v>
      </c>
      <c r="C404" s="215" t="s">
        <v>392</v>
      </c>
      <c r="D404" s="216">
        <v>2296</v>
      </c>
      <c r="E404" s="217">
        <f t="shared" si="24"/>
        <v>2130</v>
      </c>
      <c r="F404" s="218">
        <v>2130</v>
      </c>
      <c r="G404" s="226" t="s">
        <v>432</v>
      </c>
      <c r="H404" s="220">
        <f t="shared" si="25"/>
        <v>92.770034843205579</v>
      </c>
      <c r="I404" s="221">
        <f t="shared" si="26"/>
        <v>92.770034843205579</v>
      </c>
      <c r="J404" s="222" t="s">
        <v>432</v>
      </c>
    </row>
    <row r="405" spans="1:10">
      <c r="A405" s="520"/>
      <c r="B405" s="214">
        <v>16075</v>
      </c>
      <c r="C405" s="215" t="s">
        <v>393</v>
      </c>
      <c r="D405" s="216">
        <v>2000</v>
      </c>
      <c r="E405" s="217">
        <f t="shared" si="24"/>
        <v>1966</v>
      </c>
      <c r="F405" s="218">
        <v>1966</v>
      </c>
      <c r="G405" s="226" t="s">
        <v>432</v>
      </c>
      <c r="H405" s="220">
        <f t="shared" si="25"/>
        <v>98.3</v>
      </c>
      <c r="I405" s="221">
        <f t="shared" si="26"/>
        <v>98.3</v>
      </c>
      <c r="J405" s="222" t="s">
        <v>432</v>
      </c>
    </row>
    <row r="406" spans="1:10">
      <c r="A406" s="520"/>
      <c r="B406" s="214">
        <v>16076</v>
      </c>
      <c r="C406" s="215" t="s">
        <v>394</v>
      </c>
      <c r="D406" s="216">
        <v>2402</v>
      </c>
      <c r="E406" s="217">
        <f t="shared" si="24"/>
        <v>2300</v>
      </c>
      <c r="F406" s="218">
        <v>2299</v>
      </c>
      <c r="G406" s="226">
        <v>1</v>
      </c>
      <c r="H406" s="220">
        <f t="shared" si="25"/>
        <v>95.753538717735225</v>
      </c>
      <c r="I406" s="221">
        <f t="shared" si="26"/>
        <v>95.711906744379689</v>
      </c>
      <c r="J406" s="222">
        <f t="shared" ref="J406:J408" si="27">G406*100/D406</f>
        <v>4.1631973355537054E-2</v>
      </c>
    </row>
    <row r="407" spans="1:10">
      <c r="A407" s="520"/>
      <c r="B407" s="187">
        <v>16077</v>
      </c>
      <c r="C407" s="188" t="s">
        <v>395</v>
      </c>
      <c r="D407" s="189">
        <v>2049</v>
      </c>
      <c r="E407" s="242">
        <f t="shared" si="24"/>
        <v>1970</v>
      </c>
      <c r="F407" s="243">
        <v>1970</v>
      </c>
      <c r="G407" s="244" t="s">
        <v>432</v>
      </c>
      <c r="H407" s="193">
        <f t="shared" si="25"/>
        <v>96.14446071254271</v>
      </c>
      <c r="I407" s="194">
        <f t="shared" si="26"/>
        <v>96.14446071254271</v>
      </c>
      <c r="J407" s="245" t="s">
        <v>432</v>
      </c>
    </row>
    <row r="408" spans="1:10">
      <c r="A408" s="557" t="s">
        <v>397</v>
      </c>
      <c r="B408" s="558"/>
      <c r="C408" s="559"/>
      <c r="D408" s="102">
        <f>SUM(D7:D407)</f>
        <v>2361438</v>
      </c>
      <c r="E408" s="102">
        <f>SUM(E7:E407)</f>
        <v>2183466</v>
      </c>
      <c r="F408" s="246">
        <f>SUM(F7:F407)</f>
        <v>2164550</v>
      </c>
      <c r="G408" s="246">
        <f>SUM(G7:G407)</f>
        <v>18916</v>
      </c>
      <c r="H408" s="247">
        <f t="shared" si="25"/>
        <v>92.463405772245551</v>
      </c>
      <c r="I408" s="248">
        <f t="shared" si="26"/>
        <v>91.662368438214344</v>
      </c>
      <c r="J408" s="249">
        <f t="shared" si="27"/>
        <v>0.80103733403121313</v>
      </c>
    </row>
    <row r="409" spans="1:10">
      <c r="A409" s="560" t="s">
        <v>439</v>
      </c>
      <c r="B409" s="561"/>
      <c r="C409" s="561"/>
      <c r="D409" s="561"/>
      <c r="E409" s="561"/>
      <c r="F409" s="561"/>
      <c r="G409" s="561"/>
      <c r="H409" s="561"/>
      <c r="I409" s="561"/>
      <c r="J409" s="561"/>
    </row>
    <row r="410" spans="1:10">
      <c r="A410" s="524" t="s">
        <v>459</v>
      </c>
      <c r="B410" s="524"/>
      <c r="C410" s="524"/>
      <c r="D410" s="524"/>
      <c r="E410" s="524"/>
      <c r="F410" s="524"/>
      <c r="G410" s="524"/>
      <c r="H410" s="524"/>
      <c r="I410" s="524"/>
      <c r="J410" s="524"/>
    </row>
    <row r="411" spans="1:10">
      <c r="A411" s="525" t="s">
        <v>460</v>
      </c>
      <c r="B411" s="564"/>
      <c r="C411" s="564"/>
      <c r="D411" s="564"/>
      <c r="E411" s="564"/>
      <c r="F411" s="564"/>
      <c r="G411" s="564"/>
      <c r="H411" s="564"/>
      <c r="I411" s="564"/>
      <c r="J411" s="564"/>
    </row>
    <row r="412" spans="1:10" ht="29.25" customHeight="1">
      <c r="A412" s="516" t="s">
        <v>461</v>
      </c>
      <c r="B412" s="516"/>
      <c r="C412" s="516"/>
      <c r="D412" s="516"/>
      <c r="E412" s="516"/>
      <c r="F412" s="516"/>
      <c r="G412" s="516"/>
      <c r="H412" s="516"/>
      <c r="I412" s="516"/>
      <c r="J412" s="516"/>
    </row>
    <row r="413" spans="1:10" ht="29.25" customHeight="1">
      <c r="A413" s="516" t="s">
        <v>477</v>
      </c>
      <c r="B413" s="516"/>
      <c r="C413" s="516"/>
      <c r="D413" s="516"/>
      <c r="E413" s="516"/>
      <c r="F413" s="516"/>
      <c r="G413" s="516"/>
      <c r="H413" s="516"/>
      <c r="I413" s="516"/>
      <c r="J413" s="516"/>
    </row>
    <row r="414" spans="1:10" ht="28.5" customHeight="1">
      <c r="A414" s="516" t="s">
        <v>440</v>
      </c>
      <c r="B414" s="516"/>
      <c r="C414" s="516"/>
      <c r="D414" s="516"/>
      <c r="E414" s="516"/>
      <c r="F414" s="516"/>
      <c r="G414" s="516"/>
      <c r="H414" s="516"/>
      <c r="I414" s="516"/>
      <c r="J414" s="516"/>
    </row>
    <row r="415" spans="1:10">
      <c r="A415" s="125"/>
      <c r="B415" s="2"/>
      <c r="C415" s="125"/>
    </row>
    <row r="416" spans="1:10">
      <c r="A416" s="125"/>
      <c r="B416" s="2"/>
      <c r="C416" s="125"/>
    </row>
    <row r="417" spans="1:11">
      <c r="A417" s="125"/>
      <c r="B417" s="2"/>
      <c r="C417" s="125"/>
      <c r="K417" s="125"/>
    </row>
    <row r="418" spans="1:11">
      <c r="A418" s="125"/>
      <c r="B418" s="2"/>
      <c r="C418" s="125"/>
      <c r="K418" s="125"/>
    </row>
    <row r="419" spans="1:11">
      <c r="A419" s="125"/>
      <c r="B419" s="2"/>
      <c r="C419" s="125"/>
      <c r="K419" s="125"/>
    </row>
    <row r="420" spans="1:11">
      <c r="A420" s="125"/>
      <c r="B420" s="2"/>
      <c r="C420" s="125"/>
      <c r="K420" s="125"/>
    </row>
    <row r="421" spans="1:11">
      <c r="A421" s="125"/>
      <c r="B421" s="2"/>
      <c r="C421" s="125"/>
      <c r="K421" s="125"/>
    </row>
    <row r="422" spans="1:11">
      <c r="A422" s="125"/>
      <c r="B422" s="2"/>
      <c r="C422" s="125"/>
      <c r="K422" s="125"/>
    </row>
    <row r="423" spans="1:11">
      <c r="A423" s="125"/>
      <c r="B423" s="2"/>
      <c r="C423" s="125"/>
      <c r="K423" s="125"/>
    </row>
  </sheetData>
  <mergeCells count="28">
    <mergeCell ref="A411:J411"/>
    <mergeCell ref="A412:J412"/>
    <mergeCell ref="A414:J414"/>
    <mergeCell ref="A371:A384"/>
    <mergeCell ref="A385:A407"/>
    <mergeCell ref="A408:C408"/>
    <mergeCell ref="A409:J409"/>
    <mergeCell ref="A410:J410"/>
    <mergeCell ref="A413:J413"/>
    <mergeCell ref="A358:A370"/>
    <mergeCell ref="A7:A21"/>
    <mergeCell ref="A23:A67"/>
    <mergeCell ref="A68:A69"/>
    <mergeCell ref="A70:A122"/>
    <mergeCell ref="A123:A148"/>
    <mergeCell ref="A149:A184"/>
    <mergeCell ref="A185:A228"/>
    <mergeCell ref="A229:A324"/>
    <mergeCell ref="A325:A330"/>
    <mergeCell ref="A332:A349"/>
    <mergeCell ref="A350:A357"/>
    <mergeCell ref="A1:J1"/>
    <mergeCell ref="A3:A6"/>
    <mergeCell ref="B3:C6"/>
    <mergeCell ref="E3:J3"/>
    <mergeCell ref="D4:J4"/>
    <mergeCell ref="D6:G6"/>
    <mergeCell ref="H6:J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421"/>
  <sheetViews>
    <sheetView topLeftCell="A385" zoomScale="80" zoomScaleNormal="80" workbookViewId="0">
      <selection activeCell="A412" sqref="A412:J412"/>
    </sheetView>
  </sheetViews>
  <sheetFormatPr baseColWidth="10" defaultColWidth="9.109375" defaultRowHeight="14.4"/>
  <cols>
    <col min="1" max="1" width="15.44140625" style="4" customWidth="1"/>
    <col min="2" max="2" width="9.109375" style="1"/>
    <col min="3" max="3" width="49.6640625" style="2" customWidth="1"/>
    <col min="4" max="4" width="16" style="1" customWidth="1"/>
    <col min="5" max="10" width="21.88671875" style="1" customWidth="1"/>
    <col min="11" max="11" width="9.109375" style="1" customWidth="1"/>
    <col min="12" max="16384" width="9.109375" style="1"/>
  </cols>
  <sheetData>
    <row r="1" spans="1:44" ht="36.75" customHeight="1">
      <c r="A1" s="587" t="s">
        <v>478</v>
      </c>
      <c r="B1" s="587"/>
      <c r="C1" s="587"/>
      <c r="D1" s="587"/>
      <c r="E1" s="587"/>
      <c r="F1" s="587"/>
      <c r="G1" s="587"/>
      <c r="H1" s="587"/>
      <c r="I1" s="587"/>
      <c r="J1" s="587"/>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row>
    <row r="2" spans="1:44" ht="15" customHeight="1">
      <c r="A2" s="109"/>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row>
    <row r="3" spans="1:44" ht="15" customHeight="1">
      <c r="A3" s="568" t="s">
        <v>403</v>
      </c>
      <c r="B3" s="571" t="s">
        <v>396</v>
      </c>
      <c r="C3" s="572"/>
      <c r="D3" s="6">
        <v>43465</v>
      </c>
      <c r="E3" s="577">
        <v>43525</v>
      </c>
      <c r="F3" s="578"/>
      <c r="G3" s="578"/>
      <c r="H3" s="578"/>
      <c r="I3" s="578"/>
      <c r="J3" s="579"/>
    </row>
    <row r="4" spans="1:44">
      <c r="A4" s="569"/>
      <c r="B4" s="573"/>
      <c r="C4" s="574"/>
      <c r="D4" s="580" t="s">
        <v>465</v>
      </c>
      <c r="E4" s="581"/>
      <c r="F4" s="581"/>
      <c r="G4" s="581"/>
      <c r="H4" s="581"/>
      <c r="I4" s="581"/>
      <c r="J4" s="582"/>
    </row>
    <row r="5" spans="1:44">
      <c r="A5" s="569"/>
      <c r="B5" s="573"/>
      <c r="C5" s="574"/>
      <c r="D5" s="7" t="s">
        <v>0</v>
      </c>
      <c r="E5" s="8" t="s">
        <v>1</v>
      </c>
      <c r="F5" s="9" t="s">
        <v>431</v>
      </c>
      <c r="G5" s="9" t="s">
        <v>464</v>
      </c>
      <c r="H5" s="8" t="s">
        <v>1</v>
      </c>
      <c r="I5" s="9" t="s">
        <v>431</v>
      </c>
      <c r="J5" s="9" t="s">
        <v>464</v>
      </c>
    </row>
    <row r="6" spans="1:44">
      <c r="A6" s="570"/>
      <c r="B6" s="575"/>
      <c r="C6" s="576"/>
      <c r="D6" s="553" t="s">
        <v>3</v>
      </c>
      <c r="E6" s="554"/>
      <c r="F6" s="554"/>
      <c r="G6" s="555"/>
      <c r="H6" s="553" t="s">
        <v>4</v>
      </c>
      <c r="I6" s="554"/>
      <c r="J6" s="555"/>
    </row>
    <row r="7" spans="1:44" ht="15" customHeight="1">
      <c r="A7" s="566" t="s">
        <v>404</v>
      </c>
      <c r="B7" s="10">
        <v>1001</v>
      </c>
      <c r="C7" s="11" t="s">
        <v>5</v>
      </c>
      <c r="D7" s="12">
        <v>2332</v>
      </c>
      <c r="E7" s="12">
        <v>2197</v>
      </c>
      <c r="F7" s="13">
        <v>2151</v>
      </c>
      <c r="G7" s="14">
        <v>46</v>
      </c>
      <c r="H7" s="110">
        <v>94.21097770154374</v>
      </c>
      <c r="I7" s="15">
        <v>92.238421955403084</v>
      </c>
      <c r="J7" s="16">
        <v>1.9725557461406518</v>
      </c>
    </row>
    <row r="8" spans="1:44">
      <c r="A8" s="566"/>
      <c r="B8" s="17">
        <v>1002</v>
      </c>
      <c r="C8" s="18" t="s">
        <v>6</v>
      </c>
      <c r="D8" s="19">
        <v>6361</v>
      </c>
      <c r="E8" s="19">
        <v>5870</v>
      </c>
      <c r="F8" s="20">
        <v>5839</v>
      </c>
      <c r="G8" s="21">
        <v>31</v>
      </c>
      <c r="H8" s="111">
        <v>92.281087879264263</v>
      </c>
      <c r="I8" s="22">
        <v>91.793743122150602</v>
      </c>
      <c r="J8" s="23">
        <v>0.48734475711366138</v>
      </c>
    </row>
    <row r="9" spans="1:44">
      <c r="A9" s="566"/>
      <c r="B9" s="17">
        <v>1003</v>
      </c>
      <c r="C9" s="18" t="s">
        <v>7</v>
      </c>
      <c r="D9" s="19">
        <v>5431</v>
      </c>
      <c r="E9" s="19">
        <v>5066</v>
      </c>
      <c r="F9" s="20">
        <v>4721</v>
      </c>
      <c r="G9" s="21">
        <v>345</v>
      </c>
      <c r="H9" s="111">
        <v>93.27932240839624</v>
      </c>
      <c r="I9" s="22">
        <v>86.926901123181736</v>
      </c>
      <c r="J9" s="23">
        <v>6.3524212852145094</v>
      </c>
    </row>
    <row r="10" spans="1:44">
      <c r="A10" s="566"/>
      <c r="B10" s="17">
        <v>1004</v>
      </c>
      <c r="C10" s="18" t="s">
        <v>8</v>
      </c>
      <c r="D10" s="19">
        <v>2120</v>
      </c>
      <c r="E10" s="19">
        <v>1869</v>
      </c>
      <c r="F10" s="20">
        <v>1797</v>
      </c>
      <c r="G10" s="21">
        <v>72</v>
      </c>
      <c r="H10" s="111">
        <v>88.160377358490564</v>
      </c>
      <c r="I10" s="22">
        <v>84.764150943396231</v>
      </c>
      <c r="J10" s="23">
        <v>3.3962264150943398</v>
      </c>
    </row>
    <row r="11" spans="1:44">
      <c r="A11" s="566"/>
      <c r="B11" s="17">
        <v>1051</v>
      </c>
      <c r="C11" s="18" t="s">
        <v>9</v>
      </c>
      <c r="D11" s="19">
        <v>3216</v>
      </c>
      <c r="E11" s="19">
        <v>2838</v>
      </c>
      <c r="F11" s="20">
        <v>2818</v>
      </c>
      <c r="G11" s="21">
        <v>20</v>
      </c>
      <c r="H11" s="111">
        <v>88.246268656716424</v>
      </c>
      <c r="I11" s="22">
        <v>87.624378109452735</v>
      </c>
      <c r="J11" s="23">
        <v>0.62189054726368154</v>
      </c>
    </row>
    <row r="12" spans="1:44">
      <c r="A12" s="566"/>
      <c r="B12" s="17">
        <v>1053</v>
      </c>
      <c r="C12" s="18" t="s">
        <v>10</v>
      </c>
      <c r="D12" s="19">
        <v>5552</v>
      </c>
      <c r="E12" s="19">
        <v>4917</v>
      </c>
      <c r="F12" s="20">
        <v>4860</v>
      </c>
      <c r="G12" s="21">
        <v>57</v>
      </c>
      <c r="H12" s="111">
        <v>88.562680115273778</v>
      </c>
      <c r="I12" s="22">
        <v>87.536023054755049</v>
      </c>
      <c r="J12" s="23">
        <v>1.026657060518732</v>
      </c>
    </row>
    <row r="13" spans="1:44">
      <c r="A13" s="566"/>
      <c r="B13" s="17">
        <v>1054</v>
      </c>
      <c r="C13" s="18" t="s">
        <v>11</v>
      </c>
      <c r="D13" s="19">
        <v>4027</v>
      </c>
      <c r="E13" s="19">
        <v>3838</v>
      </c>
      <c r="F13" s="20">
        <v>3831</v>
      </c>
      <c r="G13" s="21">
        <v>7</v>
      </c>
      <c r="H13" s="111">
        <v>95.306679910603421</v>
      </c>
      <c r="I13" s="22">
        <v>95.132853240625778</v>
      </c>
      <c r="J13" s="23">
        <v>0.17382666997765087</v>
      </c>
    </row>
    <row r="14" spans="1:44">
      <c r="A14" s="566"/>
      <c r="B14" s="17">
        <v>1055</v>
      </c>
      <c r="C14" s="18" t="s">
        <v>12</v>
      </c>
      <c r="D14" s="19">
        <v>4385</v>
      </c>
      <c r="E14" s="19">
        <v>4136</v>
      </c>
      <c r="F14" s="20">
        <v>4114</v>
      </c>
      <c r="G14" s="21">
        <v>22</v>
      </c>
      <c r="H14" s="111">
        <v>94.321550741163051</v>
      </c>
      <c r="I14" s="22">
        <v>93.819840364880278</v>
      </c>
      <c r="J14" s="23">
        <v>0.50171037628278226</v>
      </c>
    </row>
    <row r="15" spans="1:44">
      <c r="A15" s="566"/>
      <c r="B15" s="17">
        <v>1056</v>
      </c>
      <c r="C15" s="18" t="s">
        <v>13</v>
      </c>
      <c r="D15" s="19">
        <v>8744</v>
      </c>
      <c r="E15" s="19">
        <v>7697</v>
      </c>
      <c r="F15" s="20">
        <v>7531</v>
      </c>
      <c r="G15" s="21">
        <v>166</v>
      </c>
      <c r="H15" s="111">
        <v>88.026075022872831</v>
      </c>
      <c r="I15" s="22">
        <v>86.127630375114364</v>
      </c>
      <c r="J15" s="23">
        <v>1.8984446477584629</v>
      </c>
    </row>
    <row r="16" spans="1:44">
      <c r="A16" s="566"/>
      <c r="B16" s="17">
        <v>1057</v>
      </c>
      <c r="C16" s="18" t="s">
        <v>14</v>
      </c>
      <c r="D16" s="19">
        <v>3196</v>
      </c>
      <c r="E16" s="19">
        <v>2930</v>
      </c>
      <c r="F16" s="20">
        <v>2887</v>
      </c>
      <c r="G16" s="21">
        <v>43</v>
      </c>
      <c r="H16" s="111">
        <v>91.677096370463076</v>
      </c>
      <c r="I16" s="22">
        <v>90.331664580725914</v>
      </c>
      <c r="J16" s="23">
        <v>1.3454317897371715</v>
      </c>
    </row>
    <row r="17" spans="1:10">
      <c r="A17" s="566"/>
      <c r="B17" s="17">
        <v>1058</v>
      </c>
      <c r="C17" s="18" t="s">
        <v>15</v>
      </c>
      <c r="D17" s="19">
        <v>7181</v>
      </c>
      <c r="E17" s="19">
        <v>6752</v>
      </c>
      <c r="F17" s="20">
        <v>6715</v>
      </c>
      <c r="G17" s="21">
        <v>37</v>
      </c>
      <c r="H17" s="111">
        <v>94.025901685002083</v>
      </c>
      <c r="I17" s="22">
        <v>93.510653112379885</v>
      </c>
      <c r="J17" s="23">
        <v>0.51524857262219748</v>
      </c>
    </row>
    <row r="18" spans="1:10">
      <c r="A18" s="566"/>
      <c r="B18" s="17">
        <v>1059</v>
      </c>
      <c r="C18" s="18" t="s">
        <v>16</v>
      </c>
      <c r="D18" s="19">
        <v>5364</v>
      </c>
      <c r="E18" s="19">
        <v>5049</v>
      </c>
      <c r="F18" s="20">
        <v>5049</v>
      </c>
      <c r="G18" s="21" t="s">
        <v>432</v>
      </c>
      <c r="H18" s="111">
        <v>94.127516778523486</v>
      </c>
      <c r="I18" s="22">
        <v>94.127516778523486</v>
      </c>
      <c r="J18" s="23" t="s">
        <v>432</v>
      </c>
    </row>
    <row r="19" spans="1:10">
      <c r="A19" s="566"/>
      <c r="B19" s="17">
        <v>1060</v>
      </c>
      <c r="C19" s="18" t="s">
        <v>17</v>
      </c>
      <c r="D19" s="19">
        <v>7624</v>
      </c>
      <c r="E19" s="19">
        <v>6861</v>
      </c>
      <c r="F19" s="20">
        <v>6752</v>
      </c>
      <c r="G19" s="21">
        <v>109</v>
      </c>
      <c r="H19" s="111">
        <v>89.99213011542497</v>
      </c>
      <c r="I19" s="22">
        <v>88.562434417628538</v>
      </c>
      <c r="J19" s="23">
        <v>1.4296956977964324</v>
      </c>
    </row>
    <row r="20" spans="1:10">
      <c r="A20" s="566"/>
      <c r="B20" s="17">
        <v>1061</v>
      </c>
      <c r="C20" s="18" t="s">
        <v>18</v>
      </c>
      <c r="D20" s="19">
        <v>3401</v>
      </c>
      <c r="E20" s="19">
        <v>3094</v>
      </c>
      <c r="F20" s="20">
        <v>3058</v>
      </c>
      <c r="G20" s="21">
        <v>36</v>
      </c>
      <c r="H20" s="111">
        <v>90.973243163775365</v>
      </c>
      <c r="I20" s="22">
        <v>89.914730961481922</v>
      </c>
      <c r="J20" s="23">
        <v>1.058512202293443</v>
      </c>
    </row>
    <row r="21" spans="1:10">
      <c r="A21" s="566"/>
      <c r="B21" s="24">
        <v>1062</v>
      </c>
      <c r="C21" s="25" t="s">
        <v>19</v>
      </c>
      <c r="D21" s="26">
        <v>6979</v>
      </c>
      <c r="E21" s="26">
        <v>6531</v>
      </c>
      <c r="F21" s="27">
        <v>6407</v>
      </c>
      <c r="G21" s="28">
        <v>124</v>
      </c>
      <c r="H21" s="112">
        <v>93.580742226680044</v>
      </c>
      <c r="I21" s="29">
        <v>91.803983378707557</v>
      </c>
      <c r="J21" s="30">
        <v>1.776758847972489</v>
      </c>
    </row>
    <row r="22" spans="1:10">
      <c r="A22" s="5" t="s">
        <v>405</v>
      </c>
      <c r="B22" s="31">
        <v>2000</v>
      </c>
      <c r="C22" s="32" t="s">
        <v>20</v>
      </c>
      <c r="D22" s="33">
        <v>55110</v>
      </c>
      <c r="E22" s="34">
        <v>49535</v>
      </c>
      <c r="F22" s="35">
        <v>48853</v>
      </c>
      <c r="G22" s="36">
        <v>682</v>
      </c>
      <c r="H22" s="113">
        <v>89.883868626383602</v>
      </c>
      <c r="I22" s="37">
        <v>88.646343676283792</v>
      </c>
      <c r="J22" s="38">
        <v>1.2375249500998005</v>
      </c>
    </row>
    <row r="23" spans="1:10" ht="15" customHeight="1">
      <c r="A23" s="566" t="s">
        <v>406</v>
      </c>
      <c r="B23" s="39">
        <v>3101</v>
      </c>
      <c r="C23" s="40" t="s">
        <v>21</v>
      </c>
      <c r="D23" s="41">
        <v>6190</v>
      </c>
      <c r="E23" s="42">
        <v>5850</v>
      </c>
      <c r="F23" s="43">
        <v>5769</v>
      </c>
      <c r="G23" s="44">
        <v>81</v>
      </c>
      <c r="H23" s="114">
        <v>94.507269789983852</v>
      </c>
      <c r="I23" s="45">
        <v>93.198707592891765</v>
      </c>
      <c r="J23" s="46">
        <v>1.308562197092084</v>
      </c>
    </row>
    <row r="24" spans="1:10">
      <c r="A24" s="566"/>
      <c r="B24" s="47">
        <v>3102</v>
      </c>
      <c r="C24" s="48" t="s">
        <v>22</v>
      </c>
      <c r="D24" s="49">
        <v>3125</v>
      </c>
      <c r="E24" s="19">
        <v>2663</v>
      </c>
      <c r="F24" s="20">
        <v>2616</v>
      </c>
      <c r="G24" s="21">
        <v>47</v>
      </c>
      <c r="H24" s="111">
        <v>85.215999999999994</v>
      </c>
      <c r="I24" s="22">
        <v>83.712000000000003</v>
      </c>
      <c r="J24" s="23">
        <v>1.504</v>
      </c>
    </row>
    <row r="25" spans="1:10">
      <c r="A25" s="566"/>
      <c r="B25" s="47">
        <v>3103</v>
      </c>
      <c r="C25" s="48" t="s">
        <v>23</v>
      </c>
      <c r="D25" s="49">
        <v>3665</v>
      </c>
      <c r="E25" s="19">
        <v>3442</v>
      </c>
      <c r="F25" s="20">
        <v>3414</v>
      </c>
      <c r="G25" s="21">
        <v>28</v>
      </c>
      <c r="H25" s="111">
        <v>93.915416098226473</v>
      </c>
      <c r="I25" s="22">
        <v>93.151432469304225</v>
      </c>
      <c r="J25" s="23">
        <v>0.76398362892223737</v>
      </c>
    </row>
    <row r="26" spans="1:10">
      <c r="A26" s="566"/>
      <c r="B26" s="47">
        <v>3151</v>
      </c>
      <c r="C26" s="48" t="s">
        <v>24</v>
      </c>
      <c r="D26" s="49">
        <v>5205</v>
      </c>
      <c r="E26" s="19">
        <v>4654</v>
      </c>
      <c r="F26" s="20">
        <v>4630</v>
      </c>
      <c r="G26" s="21">
        <v>24</v>
      </c>
      <c r="H26" s="111">
        <v>89.414024975984631</v>
      </c>
      <c r="I26" s="22">
        <v>88.952929875120077</v>
      </c>
      <c r="J26" s="23">
        <v>0.4610951008645533</v>
      </c>
    </row>
    <row r="27" spans="1:10">
      <c r="A27" s="566"/>
      <c r="B27" s="47">
        <v>3153</v>
      </c>
      <c r="C27" s="48" t="s">
        <v>26</v>
      </c>
      <c r="D27" s="49">
        <v>2886</v>
      </c>
      <c r="E27" s="19">
        <v>2727</v>
      </c>
      <c r="F27" s="20">
        <v>2648</v>
      </c>
      <c r="G27" s="21">
        <v>79</v>
      </c>
      <c r="H27" s="111">
        <v>94.490644490644485</v>
      </c>
      <c r="I27" s="22">
        <v>91.753291753291748</v>
      </c>
      <c r="J27" s="23">
        <v>2.7373527373527375</v>
      </c>
    </row>
    <row r="28" spans="1:10">
      <c r="A28" s="566"/>
      <c r="B28" s="47">
        <v>3154</v>
      </c>
      <c r="C28" s="48" t="s">
        <v>27</v>
      </c>
      <c r="D28" s="49">
        <v>2414</v>
      </c>
      <c r="E28" s="19">
        <v>2099</v>
      </c>
      <c r="F28" s="20">
        <v>2082</v>
      </c>
      <c r="G28" s="21">
        <v>17</v>
      </c>
      <c r="H28" s="111">
        <v>86.951118475559241</v>
      </c>
      <c r="I28" s="22">
        <v>86.246893123446569</v>
      </c>
      <c r="J28" s="23">
        <v>0.70422535211267601</v>
      </c>
    </row>
    <row r="29" spans="1:10">
      <c r="A29" s="566"/>
      <c r="B29" s="47">
        <v>3155</v>
      </c>
      <c r="C29" s="48" t="s">
        <v>28</v>
      </c>
      <c r="D29" s="49">
        <v>3269</v>
      </c>
      <c r="E29" s="19">
        <v>3009</v>
      </c>
      <c r="F29" s="20">
        <v>2989</v>
      </c>
      <c r="G29" s="21">
        <v>20</v>
      </c>
      <c r="H29" s="111">
        <v>92.04649739981646</v>
      </c>
      <c r="I29" s="22">
        <v>91.434689507494653</v>
      </c>
      <c r="J29" s="23">
        <v>0.61180789232181099</v>
      </c>
    </row>
    <row r="30" spans="1:10">
      <c r="A30" s="566"/>
      <c r="B30" s="47">
        <v>3157</v>
      </c>
      <c r="C30" s="48" t="s">
        <v>30</v>
      </c>
      <c r="D30" s="49">
        <v>3862</v>
      </c>
      <c r="E30" s="19">
        <v>3516</v>
      </c>
      <c r="F30" s="20">
        <v>3491</v>
      </c>
      <c r="G30" s="21">
        <v>25</v>
      </c>
      <c r="H30" s="111">
        <v>91.040911444847225</v>
      </c>
      <c r="I30" s="22">
        <v>90.393578456758163</v>
      </c>
      <c r="J30" s="23">
        <v>0.64733298808907302</v>
      </c>
    </row>
    <row r="31" spans="1:10">
      <c r="A31" s="566"/>
      <c r="B31" s="47">
        <v>3158</v>
      </c>
      <c r="C31" s="48" t="s">
        <v>31</v>
      </c>
      <c r="D31" s="49">
        <v>2953</v>
      </c>
      <c r="E31" s="19">
        <v>2877</v>
      </c>
      <c r="F31" s="20">
        <v>2872</v>
      </c>
      <c r="G31" s="21">
        <v>5</v>
      </c>
      <c r="H31" s="111">
        <v>97.426346088723335</v>
      </c>
      <c r="I31" s="22">
        <v>97.257026752455133</v>
      </c>
      <c r="J31" s="23">
        <v>0.16931933626820184</v>
      </c>
    </row>
    <row r="32" spans="1:10">
      <c r="A32" s="566"/>
      <c r="B32" s="47">
        <v>3159</v>
      </c>
      <c r="C32" s="48" t="s">
        <v>25</v>
      </c>
      <c r="D32" s="49">
        <v>8026</v>
      </c>
      <c r="E32" s="19">
        <v>7290</v>
      </c>
      <c r="F32" s="20">
        <v>7209</v>
      </c>
      <c r="G32" s="21">
        <v>81</v>
      </c>
      <c r="H32" s="111">
        <v>90.829803139795658</v>
      </c>
      <c r="I32" s="22">
        <v>89.820583104909048</v>
      </c>
      <c r="J32" s="23">
        <v>1.0092200348866185</v>
      </c>
    </row>
    <row r="33" spans="1:10">
      <c r="A33" s="566"/>
      <c r="B33" s="47">
        <v>3241</v>
      </c>
      <c r="C33" s="48" t="s">
        <v>32</v>
      </c>
      <c r="D33" s="49">
        <v>32419</v>
      </c>
      <c r="E33" s="19">
        <v>29703</v>
      </c>
      <c r="F33" s="20">
        <v>29443</v>
      </c>
      <c r="G33" s="21">
        <v>260</v>
      </c>
      <c r="H33" s="111">
        <v>91.622196859866122</v>
      </c>
      <c r="I33" s="22">
        <v>90.820198032018254</v>
      </c>
      <c r="J33" s="23">
        <v>0.80199882784786702</v>
      </c>
    </row>
    <row r="34" spans="1:10">
      <c r="A34" s="566"/>
      <c r="B34" s="47">
        <v>3251</v>
      </c>
      <c r="C34" s="48" t="s">
        <v>33</v>
      </c>
      <c r="D34" s="49">
        <v>5717</v>
      </c>
      <c r="E34" s="19">
        <v>5348</v>
      </c>
      <c r="F34" s="20">
        <v>5226</v>
      </c>
      <c r="G34" s="21">
        <v>122</v>
      </c>
      <c r="H34" s="111">
        <v>93.545565856218303</v>
      </c>
      <c r="I34" s="22">
        <v>91.411579499737627</v>
      </c>
      <c r="J34" s="23">
        <v>2.1339863564806718</v>
      </c>
    </row>
    <row r="35" spans="1:10">
      <c r="A35" s="566"/>
      <c r="B35" s="47">
        <v>3252</v>
      </c>
      <c r="C35" s="48" t="s">
        <v>34</v>
      </c>
      <c r="D35" s="49">
        <v>3840</v>
      </c>
      <c r="E35" s="19">
        <v>3539</v>
      </c>
      <c r="F35" s="20">
        <v>3486</v>
      </c>
      <c r="G35" s="21">
        <v>53</v>
      </c>
      <c r="H35" s="111">
        <v>92.161458333333329</v>
      </c>
      <c r="I35" s="22">
        <v>90.78125</v>
      </c>
      <c r="J35" s="23">
        <v>1.3802083333333333</v>
      </c>
    </row>
    <row r="36" spans="1:10">
      <c r="A36" s="566"/>
      <c r="B36" s="47">
        <v>3254</v>
      </c>
      <c r="C36" s="48" t="s">
        <v>35</v>
      </c>
      <c r="D36" s="49">
        <v>6967</v>
      </c>
      <c r="E36" s="19">
        <v>6442</v>
      </c>
      <c r="F36" s="20">
        <v>6390</v>
      </c>
      <c r="G36" s="21">
        <v>52</v>
      </c>
      <c r="H36" s="111">
        <v>92.464475383952916</v>
      </c>
      <c r="I36" s="22">
        <v>91.71809961245873</v>
      </c>
      <c r="J36" s="23">
        <v>0.74637577149418688</v>
      </c>
    </row>
    <row r="37" spans="1:10">
      <c r="A37" s="566"/>
      <c r="B37" s="47">
        <v>3255</v>
      </c>
      <c r="C37" s="48" t="s">
        <v>36</v>
      </c>
      <c r="D37" s="49">
        <v>1704</v>
      </c>
      <c r="E37" s="19">
        <v>1580</v>
      </c>
      <c r="F37" s="20">
        <v>1565</v>
      </c>
      <c r="G37" s="21">
        <v>15</v>
      </c>
      <c r="H37" s="111">
        <v>92.72300469483568</v>
      </c>
      <c r="I37" s="22">
        <v>91.842723004694832</v>
      </c>
      <c r="J37" s="23">
        <v>0.88028169014084512</v>
      </c>
    </row>
    <row r="38" spans="1:10">
      <c r="A38" s="566"/>
      <c r="B38" s="47">
        <v>3256</v>
      </c>
      <c r="C38" s="48" t="s">
        <v>37</v>
      </c>
      <c r="D38" s="49">
        <v>3264</v>
      </c>
      <c r="E38" s="19">
        <v>3070</v>
      </c>
      <c r="F38" s="20">
        <v>3046</v>
      </c>
      <c r="G38" s="21">
        <v>24</v>
      </c>
      <c r="H38" s="111">
        <v>94.056372549019613</v>
      </c>
      <c r="I38" s="22">
        <v>93.321078431372555</v>
      </c>
      <c r="J38" s="23">
        <v>0.73529411764705888</v>
      </c>
    </row>
    <row r="39" spans="1:10">
      <c r="A39" s="566"/>
      <c r="B39" s="47">
        <v>3257</v>
      </c>
      <c r="C39" s="48" t="s">
        <v>38</v>
      </c>
      <c r="D39" s="49">
        <v>3950</v>
      </c>
      <c r="E39" s="19">
        <v>3669</v>
      </c>
      <c r="F39" s="20">
        <v>3639</v>
      </c>
      <c r="G39" s="21">
        <v>30</v>
      </c>
      <c r="H39" s="111">
        <v>92.886075949367083</v>
      </c>
      <c r="I39" s="22">
        <v>92.12658227848101</v>
      </c>
      <c r="J39" s="23">
        <v>0.759493670886076</v>
      </c>
    </row>
    <row r="40" spans="1:10">
      <c r="A40" s="566"/>
      <c r="B40" s="47">
        <v>3351</v>
      </c>
      <c r="C40" s="48" t="s">
        <v>39</v>
      </c>
      <c r="D40" s="49">
        <v>5083</v>
      </c>
      <c r="E40" s="19">
        <v>4667</v>
      </c>
      <c r="F40" s="20">
        <v>4577</v>
      </c>
      <c r="G40" s="21">
        <v>90</v>
      </c>
      <c r="H40" s="111">
        <v>91.815856777493607</v>
      </c>
      <c r="I40" s="22">
        <v>90.045248868778287</v>
      </c>
      <c r="J40" s="23">
        <v>1.7706079087153257</v>
      </c>
    </row>
    <row r="41" spans="1:10">
      <c r="A41" s="566"/>
      <c r="B41" s="47">
        <v>3352</v>
      </c>
      <c r="C41" s="48" t="s">
        <v>40</v>
      </c>
      <c r="D41" s="49">
        <v>5067</v>
      </c>
      <c r="E41" s="19">
        <v>4776</v>
      </c>
      <c r="F41" s="20">
        <v>4740</v>
      </c>
      <c r="G41" s="21">
        <v>36</v>
      </c>
      <c r="H41" s="111">
        <v>94.256956779159268</v>
      </c>
      <c r="I41" s="22">
        <v>93.546477205447005</v>
      </c>
      <c r="J41" s="23">
        <v>0.71047957371225579</v>
      </c>
    </row>
    <row r="42" spans="1:10">
      <c r="A42" s="566"/>
      <c r="B42" s="47">
        <v>3353</v>
      </c>
      <c r="C42" s="48" t="s">
        <v>41</v>
      </c>
      <c r="D42" s="49">
        <v>7191</v>
      </c>
      <c r="E42" s="19">
        <v>6940</v>
      </c>
      <c r="F42" s="20">
        <v>6846</v>
      </c>
      <c r="G42" s="21">
        <v>94</v>
      </c>
      <c r="H42" s="111">
        <v>96.509525796134056</v>
      </c>
      <c r="I42" s="22">
        <v>95.202336253650401</v>
      </c>
      <c r="J42" s="23">
        <v>1.3071895424836601</v>
      </c>
    </row>
    <row r="43" spans="1:10">
      <c r="A43" s="566"/>
      <c r="B43" s="47">
        <v>3354</v>
      </c>
      <c r="C43" s="48" t="s">
        <v>42</v>
      </c>
      <c r="D43" s="49">
        <v>1170</v>
      </c>
      <c r="E43" s="19">
        <v>1102</v>
      </c>
      <c r="F43" s="20">
        <v>1066</v>
      </c>
      <c r="G43" s="21">
        <v>36</v>
      </c>
      <c r="H43" s="111">
        <v>94.188034188034194</v>
      </c>
      <c r="I43" s="22">
        <v>91.111111111111114</v>
      </c>
      <c r="J43" s="23">
        <v>3.0769230769230771</v>
      </c>
    </row>
    <row r="44" spans="1:10">
      <c r="A44" s="566"/>
      <c r="B44" s="47">
        <v>3355</v>
      </c>
      <c r="C44" s="48" t="s">
        <v>43</v>
      </c>
      <c r="D44" s="49">
        <v>5298</v>
      </c>
      <c r="E44" s="19">
        <v>4962</v>
      </c>
      <c r="F44" s="20">
        <v>4873</v>
      </c>
      <c r="G44" s="21">
        <v>89</v>
      </c>
      <c r="H44" s="111">
        <v>93.657984144960366</v>
      </c>
      <c r="I44" s="22">
        <v>91.978104945262359</v>
      </c>
      <c r="J44" s="23">
        <v>1.6798791996979991</v>
      </c>
    </row>
    <row r="45" spans="1:10">
      <c r="A45" s="566"/>
      <c r="B45" s="47">
        <v>3356</v>
      </c>
      <c r="C45" s="48" t="s">
        <v>44</v>
      </c>
      <c r="D45" s="49">
        <v>3125</v>
      </c>
      <c r="E45" s="19">
        <v>2882</v>
      </c>
      <c r="F45" s="20">
        <v>2866</v>
      </c>
      <c r="G45" s="21">
        <v>16</v>
      </c>
      <c r="H45" s="111">
        <v>92.224000000000004</v>
      </c>
      <c r="I45" s="22">
        <v>91.712000000000003</v>
      </c>
      <c r="J45" s="23">
        <v>0.51200000000000001</v>
      </c>
    </row>
    <row r="46" spans="1:10">
      <c r="A46" s="566"/>
      <c r="B46" s="47">
        <v>3357</v>
      </c>
      <c r="C46" s="48" t="s">
        <v>45</v>
      </c>
      <c r="D46" s="49">
        <v>4279</v>
      </c>
      <c r="E46" s="19">
        <v>4003</v>
      </c>
      <c r="F46" s="20">
        <v>3964</v>
      </c>
      <c r="G46" s="21">
        <v>39</v>
      </c>
      <c r="H46" s="111">
        <v>93.549894835241872</v>
      </c>
      <c r="I46" s="22">
        <v>92.638466931526054</v>
      </c>
      <c r="J46" s="23">
        <v>0.9114279037158215</v>
      </c>
    </row>
    <row r="47" spans="1:10">
      <c r="A47" s="566"/>
      <c r="B47" s="47">
        <v>3358</v>
      </c>
      <c r="C47" s="48" t="s">
        <v>46</v>
      </c>
      <c r="D47" s="49">
        <v>3820</v>
      </c>
      <c r="E47" s="19">
        <v>3482</v>
      </c>
      <c r="F47" s="20">
        <v>3379</v>
      </c>
      <c r="G47" s="21">
        <v>103</v>
      </c>
      <c r="H47" s="111">
        <v>91.15183246073299</v>
      </c>
      <c r="I47" s="22">
        <v>88.455497382198956</v>
      </c>
      <c r="J47" s="23">
        <v>2.6963350785340312</v>
      </c>
    </row>
    <row r="48" spans="1:10">
      <c r="A48" s="566"/>
      <c r="B48" s="47">
        <v>3359</v>
      </c>
      <c r="C48" s="48" t="s">
        <v>47</v>
      </c>
      <c r="D48" s="49">
        <v>5803</v>
      </c>
      <c r="E48" s="19">
        <v>5264</v>
      </c>
      <c r="F48" s="20">
        <v>5171</v>
      </c>
      <c r="G48" s="21">
        <v>93</v>
      </c>
      <c r="H48" s="111">
        <v>90.711700844390833</v>
      </c>
      <c r="I48" s="22">
        <v>89.109081509564021</v>
      </c>
      <c r="J48" s="23">
        <v>1.6026193348268136</v>
      </c>
    </row>
    <row r="49" spans="1:10">
      <c r="A49" s="566"/>
      <c r="B49" s="47">
        <v>3360</v>
      </c>
      <c r="C49" s="48" t="s">
        <v>48</v>
      </c>
      <c r="D49" s="49">
        <v>2194</v>
      </c>
      <c r="E49" s="19">
        <v>2069</v>
      </c>
      <c r="F49" s="20">
        <v>1994</v>
      </c>
      <c r="G49" s="21">
        <v>75</v>
      </c>
      <c r="H49" s="111">
        <v>94.302643573381957</v>
      </c>
      <c r="I49" s="22">
        <v>90.884229717411117</v>
      </c>
      <c r="J49" s="23">
        <v>3.4184138559708295</v>
      </c>
    </row>
    <row r="50" spans="1:10">
      <c r="A50" s="566"/>
      <c r="B50" s="47">
        <v>3361</v>
      </c>
      <c r="C50" s="48" t="s">
        <v>49</v>
      </c>
      <c r="D50" s="49">
        <v>4099</v>
      </c>
      <c r="E50" s="19">
        <v>3669</v>
      </c>
      <c r="F50" s="20">
        <v>3616</v>
      </c>
      <c r="G50" s="21">
        <v>53</v>
      </c>
      <c r="H50" s="111">
        <v>89.50963649670652</v>
      </c>
      <c r="I50" s="22">
        <v>88.216638204440102</v>
      </c>
      <c r="J50" s="23">
        <v>1.2929982922664065</v>
      </c>
    </row>
    <row r="51" spans="1:10">
      <c r="A51" s="566"/>
      <c r="B51" s="47">
        <v>3401</v>
      </c>
      <c r="C51" s="48" t="s">
        <v>50</v>
      </c>
      <c r="D51" s="49">
        <v>2259</v>
      </c>
      <c r="E51" s="19">
        <v>1783</v>
      </c>
      <c r="F51" s="20">
        <v>1721</v>
      </c>
      <c r="G51" s="21">
        <v>62</v>
      </c>
      <c r="H51" s="111">
        <v>78.928729526339083</v>
      </c>
      <c r="I51" s="22">
        <v>76.184152279769805</v>
      </c>
      <c r="J51" s="23">
        <v>2.7445772465692784</v>
      </c>
    </row>
    <row r="52" spans="1:10">
      <c r="A52" s="566"/>
      <c r="B52" s="47">
        <v>3402</v>
      </c>
      <c r="C52" s="48" t="s">
        <v>51</v>
      </c>
      <c r="D52" s="49">
        <v>1377</v>
      </c>
      <c r="E52" s="19">
        <v>1193</v>
      </c>
      <c r="F52" s="20">
        <v>1191</v>
      </c>
      <c r="G52" s="21">
        <v>2</v>
      </c>
      <c r="H52" s="111">
        <v>86.637618010167031</v>
      </c>
      <c r="I52" s="22">
        <v>86.492374727668846</v>
      </c>
      <c r="J52" s="23">
        <v>0.14524328249818447</v>
      </c>
    </row>
    <row r="53" spans="1:10">
      <c r="A53" s="566"/>
      <c r="B53" s="47">
        <v>3403</v>
      </c>
      <c r="C53" s="48" t="s">
        <v>52</v>
      </c>
      <c r="D53" s="49">
        <v>4348</v>
      </c>
      <c r="E53" s="19">
        <v>4124</v>
      </c>
      <c r="F53" s="20">
        <v>4046</v>
      </c>
      <c r="G53" s="21">
        <v>78</v>
      </c>
      <c r="H53" s="111">
        <v>94.848206071757133</v>
      </c>
      <c r="I53" s="22">
        <v>93.054277828886839</v>
      </c>
      <c r="J53" s="23">
        <v>1.7939282428702852</v>
      </c>
    </row>
    <row r="54" spans="1:10">
      <c r="A54" s="566"/>
      <c r="B54" s="47">
        <v>3404</v>
      </c>
      <c r="C54" s="48" t="s">
        <v>53</v>
      </c>
      <c r="D54" s="49">
        <v>4136</v>
      </c>
      <c r="E54" s="19">
        <v>3906</v>
      </c>
      <c r="F54" s="20">
        <v>3878</v>
      </c>
      <c r="G54" s="21">
        <v>28</v>
      </c>
      <c r="H54" s="111">
        <v>94.439071566731144</v>
      </c>
      <c r="I54" s="22">
        <v>93.762088974854933</v>
      </c>
      <c r="J54" s="23">
        <v>0.67698259187620891</v>
      </c>
    </row>
    <row r="55" spans="1:10">
      <c r="A55" s="566"/>
      <c r="B55" s="47">
        <v>3405</v>
      </c>
      <c r="C55" s="48" t="s">
        <v>54</v>
      </c>
      <c r="D55" s="49">
        <v>1794</v>
      </c>
      <c r="E55" s="19">
        <v>1536</v>
      </c>
      <c r="F55" s="20">
        <v>1505</v>
      </c>
      <c r="G55" s="21">
        <v>31</v>
      </c>
      <c r="H55" s="111">
        <v>85.618729096989966</v>
      </c>
      <c r="I55" s="22">
        <v>83.890746934225191</v>
      </c>
      <c r="J55" s="23">
        <v>1.7279821627647716</v>
      </c>
    </row>
    <row r="56" spans="1:10">
      <c r="A56" s="566"/>
      <c r="B56" s="47">
        <v>3451</v>
      </c>
      <c r="C56" s="48" t="s">
        <v>55</v>
      </c>
      <c r="D56" s="49">
        <v>3424</v>
      </c>
      <c r="E56" s="19">
        <v>3181</v>
      </c>
      <c r="F56" s="20">
        <v>3129</v>
      </c>
      <c r="G56" s="21">
        <v>52</v>
      </c>
      <c r="H56" s="111">
        <v>92.903037383177576</v>
      </c>
      <c r="I56" s="22">
        <v>91.38434579439253</v>
      </c>
      <c r="J56" s="23">
        <v>1.5186915887850467</v>
      </c>
    </row>
    <row r="57" spans="1:10">
      <c r="A57" s="566"/>
      <c r="B57" s="47">
        <v>3452</v>
      </c>
      <c r="C57" s="48" t="s">
        <v>56</v>
      </c>
      <c r="D57" s="49">
        <v>4862</v>
      </c>
      <c r="E57" s="19">
        <v>4561</v>
      </c>
      <c r="F57" s="20">
        <v>4467</v>
      </c>
      <c r="G57" s="21">
        <v>94</v>
      </c>
      <c r="H57" s="111">
        <v>93.809132044426164</v>
      </c>
      <c r="I57" s="22">
        <v>91.875771287535997</v>
      </c>
      <c r="J57" s="23">
        <v>1.9333607568901687</v>
      </c>
    </row>
    <row r="58" spans="1:10">
      <c r="A58" s="566"/>
      <c r="B58" s="47">
        <v>3453</v>
      </c>
      <c r="C58" s="48" t="s">
        <v>57</v>
      </c>
      <c r="D58" s="49">
        <v>5497</v>
      </c>
      <c r="E58" s="19">
        <v>4821</v>
      </c>
      <c r="F58" s="20">
        <v>4773</v>
      </c>
      <c r="G58" s="21">
        <v>48</v>
      </c>
      <c r="H58" s="111">
        <v>87.702383118064404</v>
      </c>
      <c r="I58" s="22">
        <v>86.829179552483168</v>
      </c>
      <c r="J58" s="23">
        <v>0.87320356558122614</v>
      </c>
    </row>
    <row r="59" spans="1:10">
      <c r="A59" s="566"/>
      <c r="B59" s="47">
        <v>3454</v>
      </c>
      <c r="C59" s="48" t="s">
        <v>58</v>
      </c>
      <c r="D59" s="49">
        <v>9251</v>
      </c>
      <c r="E59" s="19">
        <v>8921</v>
      </c>
      <c r="F59" s="20">
        <v>8907</v>
      </c>
      <c r="G59" s="21">
        <v>14</v>
      </c>
      <c r="H59" s="111">
        <v>96.432818073721762</v>
      </c>
      <c r="I59" s="22">
        <v>96.281483082909958</v>
      </c>
      <c r="J59" s="23">
        <v>0.15133499081180413</v>
      </c>
    </row>
    <row r="60" spans="1:10">
      <c r="A60" s="566"/>
      <c r="B60" s="47">
        <v>3455</v>
      </c>
      <c r="C60" s="48" t="s">
        <v>59</v>
      </c>
      <c r="D60" s="49">
        <v>2474</v>
      </c>
      <c r="E60" s="19">
        <v>2384</v>
      </c>
      <c r="F60" s="20">
        <v>2350</v>
      </c>
      <c r="G60" s="21">
        <v>34</v>
      </c>
      <c r="H60" s="111">
        <v>96.36216653193209</v>
      </c>
      <c r="I60" s="22">
        <v>94.987873888439779</v>
      </c>
      <c r="J60" s="23">
        <v>1.3742926434923202</v>
      </c>
    </row>
    <row r="61" spans="1:10">
      <c r="A61" s="566"/>
      <c r="B61" s="47">
        <v>3456</v>
      </c>
      <c r="C61" s="48" t="s">
        <v>60</v>
      </c>
      <c r="D61" s="49">
        <v>3969</v>
      </c>
      <c r="E61" s="19">
        <v>3699</v>
      </c>
      <c r="F61" s="20">
        <v>3646</v>
      </c>
      <c r="G61" s="21">
        <v>53</v>
      </c>
      <c r="H61" s="111">
        <v>93.197278911564624</v>
      </c>
      <c r="I61" s="22">
        <v>91.861929957168059</v>
      </c>
      <c r="J61" s="23">
        <v>1.3353489543965735</v>
      </c>
    </row>
    <row r="62" spans="1:10">
      <c r="A62" s="566"/>
      <c r="B62" s="47">
        <v>3457</v>
      </c>
      <c r="C62" s="48" t="s">
        <v>61</v>
      </c>
      <c r="D62" s="49">
        <v>4579</v>
      </c>
      <c r="E62" s="19">
        <v>4280</v>
      </c>
      <c r="F62" s="20">
        <v>4219</v>
      </c>
      <c r="G62" s="21">
        <v>61</v>
      </c>
      <c r="H62" s="111">
        <v>93.470189997816121</v>
      </c>
      <c r="I62" s="22">
        <v>92.138021402052857</v>
      </c>
      <c r="J62" s="23">
        <v>1.3321685957632672</v>
      </c>
    </row>
    <row r="63" spans="1:10">
      <c r="A63" s="566"/>
      <c r="B63" s="47">
        <v>3458</v>
      </c>
      <c r="C63" s="48" t="s">
        <v>62</v>
      </c>
      <c r="D63" s="49">
        <v>3462</v>
      </c>
      <c r="E63" s="19">
        <v>3268</v>
      </c>
      <c r="F63" s="20">
        <v>3227</v>
      </c>
      <c r="G63" s="21">
        <v>41</v>
      </c>
      <c r="H63" s="111">
        <v>94.396302715193528</v>
      </c>
      <c r="I63" s="22">
        <v>93.212016175621031</v>
      </c>
      <c r="J63" s="23">
        <v>1.1842865395725015</v>
      </c>
    </row>
    <row r="64" spans="1:10">
      <c r="A64" s="566"/>
      <c r="B64" s="47">
        <v>3459</v>
      </c>
      <c r="C64" s="48" t="s">
        <v>63</v>
      </c>
      <c r="D64" s="49">
        <v>10248</v>
      </c>
      <c r="E64" s="19">
        <v>9426</v>
      </c>
      <c r="F64" s="20">
        <v>9132</v>
      </c>
      <c r="G64" s="21">
        <v>294</v>
      </c>
      <c r="H64" s="111">
        <v>91.978922716627636</v>
      </c>
      <c r="I64" s="22">
        <v>89.110070257611241</v>
      </c>
      <c r="J64" s="23">
        <v>2.8688524590163933</v>
      </c>
    </row>
    <row r="65" spans="1:10">
      <c r="A65" s="566"/>
      <c r="B65" s="47">
        <v>3460</v>
      </c>
      <c r="C65" s="48" t="s">
        <v>64</v>
      </c>
      <c r="D65" s="49">
        <v>4457</v>
      </c>
      <c r="E65" s="19">
        <v>4358</v>
      </c>
      <c r="F65" s="20">
        <v>4258</v>
      </c>
      <c r="G65" s="21">
        <v>100</v>
      </c>
      <c r="H65" s="111">
        <v>97.778774960735916</v>
      </c>
      <c r="I65" s="22">
        <v>95.535113304913622</v>
      </c>
      <c r="J65" s="23">
        <v>2.2436616558223021</v>
      </c>
    </row>
    <row r="66" spans="1:10">
      <c r="A66" s="566"/>
      <c r="B66" s="47">
        <v>3461</v>
      </c>
      <c r="C66" s="48" t="s">
        <v>65</v>
      </c>
      <c r="D66" s="49">
        <v>2135</v>
      </c>
      <c r="E66" s="19">
        <v>2103</v>
      </c>
      <c r="F66" s="20">
        <v>2090</v>
      </c>
      <c r="G66" s="21">
        <v>13</v>
      </c>
      <c r="H66" s="111">
        <v>98.501170960187352</v>
      </c>
      <c r="I66" s="22">
        <v>97.892271662763463</v>
      </c>
      <c r="J66" s="23">
        <v>0.6088992974238876</v>
      </c>
    </row>
    <row r="67" spans="1:10">
      <c r="A67" s="566"/>
      <c r="B67" s="50">
        <v>3462</v>
      </c>
      <c r="C67" s="51" t="s">
        <v>66</v>
      </c>
      <c r="D67" s="52">
        <v>1429</v>
      </c>
      <c r="E67" s="26">
        <v>1334</v>
      </c>
      <c r="F67" s="27">
        <v>1287</v>
      </c>
      <c r="G67" s="28">
        <v>47</v>
      </c>
      <c r="H67" s="112">
        <v>93.351994401679491</v>
      </c>
      <c r="I67" s="29">
        <v>90.0629811056683</v>
      </c>
      <c r="J67" s="30">
        <v>3.2890132960111966</v>
      </c>
    </row>
    <row r="68" spans="1:10">
      <c r="A68" s="583" t="s">
        <v>407</v>
      </c>
      <c r="B68" s="53">
        <v>4011</v>
      </c>
      <c r="C68" s="54" t="s">
        <v>67</v>
      </c>
      <c r="D68" s="55">
        <v>15565</v>
      </c>
      <c r="E68" s="56">
        <v>13740</v>
      </c>
      <c r="F68" s="57">
        <v>13621</v>
      </c>
      <c r="G68" s="58">
        <v>119</v>
      </c>
      <c r="H68" s="115">
        <v>88.274975907484745</v>
      </c>
      <c r="I68" s="59">
        <v>87.510440089945391</v>
      </c>
      <c r="J68" s="60">
        <v>0.76453581753935107</v>
      </c>
    </row>
    <row r="69" spans="1:10">
      <c r="A69" s="583"/>
      <c r="B69" s="61">
        <v>4012</v>
      </c>
      <c r="C69" s="62" t="s">
        <v>68</v>
      </c>
      <c r="D69" s="63">
        <v>3416</v>
      </c>
      <c r="E69" s="64">
        <v>2685</v>
      </c>
      <c r="F69" s="65">
        <v>2669</v>
      </c>
      <c r="G69" s="66">
        <v>16</v>
      </c>
      <c r="H69" s="116">
        <v>78.600702576112411</v>
      </c>
      <c r="I69" s="67">
        <v>78.132318501170957</v>
      </c>
      <c r="J69" s="68">
        <v>0.46838407494145201</v>
      </c>
    </row>
    <row r="70" spans="1:10" ht="15" customHeight="1">
      <c r="A70" s="565" t="s">
        <v>408</v>
      </c>
      <c r="B70" s="69">
        <v>5111</v>
      </c>
      <c r="C70" s="70" t="s">
        <v>69</v>
      </c>
      <c r="D70" s="71">
        <v>17690</v>
      </c>
      <c r="E70" s="72">
        <v>17021</v>
      </c>
      <c r="F70" s="73">
        <v>16508</v>
      </c>
      <c r="G70" s="74">
        <v>513</v>
      </c>
      <c r="H70" s="117">
        <v>96.218202374222727</v>
      </c>
      <c r="I70" s="75">
        <v>93.31825890333522</v>
      </c>
      <c r="J70" s="118">
        <v>2.8999434708875071</v>
      </c>
    </row>
    <row r="71" spans="1:10">
      <c r="A71" s="566"/>
      <c r="B71" s="47">
        <v>5112</v>
      </c>
      <c r="C71" s="48" t="s">
        <v>70</v>
      </c>
      <c r="D71" s="49">
        <v>14251</v>
      </c>
      <c r="E71" s="19">
        <v>11800</v>
      </c>
      <c r="F71" s="20">
        <v>11609</v>
      </c>
      <c r="G71" s="21">
        <v>191</v>
      </c>
      <c r="H71" s="111">
        <v>82.801206932846824</v>
      </c>
      <c r="I71" s="22">
        <v>81.460950108764294</v>
      </c>
      <c r="J71" s="23">
        <v>1.3402568240825206</v>
      </c>
    </row>
    <row r="72" spans="1:10">
      <c r="A72" s="566"/>
      <c r="B72" s="47">
        <v>5113</v>
      </c>
      <c r="C72" s="48" t="s">
        <v>71</v>
      </c>
      <c r="D72" s="49">
        <v>16333</v>
      </c>
      <c r="E72" s="19">
        <v>14141</v>
      </c>
      <c r="F72" s="20">
        <v>13692</v>
      </c>
      <c r="G72" s="21">
        <v>449</v>
      </c>
      <c r="H72" s="111">
        <v>86.579317945264194</v>
      </c>
      <c r="I72" s="22">
        <v>83.830282250658172</v>
      </c>
      <c r="J72" s="23">
        <v>2.7490356946060124</v>
      </c>
    </row>
    <row r="73" spans="1:10">
      <c r="A73" s="566"/>
      <c r="B73" s="47">
        <v>5114</v>
      </c>
      <c r="C73" s="48" t="s">
        <v>72</v>
      </c>
      <c r="D73" s="49">
        <v>6058</v>
      </c>
      <c r="E73" s="19">
        <v>5546</v>
      </c>
      <c r="F73" s="20">
        <v>5514</v>
      </c>
      <c r="G73" s="21">
        <v>32</v>
      </c>
      <c r="H73" s="111">
        <v>91.548365797292831</v>
      </c>
      <c r="I73" s="22">
        <v>91.02013865962364</v>
      </c>
      <c r="J73" s="23">
        <v>0.52822713766919771</v>
      </c>
    </row>
    <row r="74" spans="1:10">
      <c r="A74" s="566"/>
      <c r="B74" s="47">
        <v>5116</v>
      </c>
      <c r="C74" s="48" t="s">
        <v>73</v>
      </c>
      <c r="D74" s="49">
        <v>7149</v>
      </c>
      <c r="E74" s="19">
        <v>5852</v>
      </c>
      <c r="F74" s="20">
        <v>5831</v>
      </c>
      <c r="G74" s="21">
        <v>21</v>
      </c>
      <c r="H74" s="111">
        <v>81.857602461882777</v>
      </c>
      <c r="I74" s="22">
        <v>81.563855084627221</v>
      </c>
      <c r="J74" s="23">
        <v>0.29374737725556022</v>
      </c>
    </row>
    <row r="75" spans="1:10">
      <c r="A75" s="566"/>
      <c r="B75" s="47">
        <v>5117</v>
      </c>
      <c r="C75" s="48" t="s">
        <v>74</v>
      </c>
      <c r="D75" s="49">
        <v>4584</v>
      </c>
      <c r="E75" s="19">
        <v>4059</v>
      </c>
      <c r="F75" s="20">
        <v>3963</v>
      </c>
      <c r="G75" s="21">
        <v>96</v>
      </c>
      <c r="H75" s="111">
        <v>88.547120418848166</v>
      </c>
      <c r="I75" s="22">
        <v>86.452879581151834</v>
      </c>
      <c r="J75" s="23">
        <v>2.0942408376963351</v>
      </c>
    </row>
    <row r="76" spans="1:10">
      <c r="A76" s="566"/>
      <c r="B76" s="47">
        <v>5119</v>
      </c>
      <c r="C76" s="48" t="s">
        <v>75</v>
      </c>
      <c r="D76" s="49">
        <v>5626</v>
      </c>
      <c r="E76" s="19">
        <v>4838</v>
      </c>
      <c r="F76" s="20">
        <v>4692</v>
      </c>
      <c r="G76" s="21">
        <v>146</v>
      </c>
      <c r="H76" s="111">
        <v>85.993601137575538</v>
      </c>
      <c r="I76" s="22">
        <v>83.398506932100958</v>
      </c>
      <c r="J76" s="23">
        <v>2.5950942054745822</v>
      </c>
    </row>
    <row r="77" spans="1:10">
      <c r="A77" s="566"/>
      <c r="B77" s="47">
        <v>5120</v>
      </c>
      <c r="C77" s="48" t="s">
        <v>76</v>
      </c>
      <c r="D77" s="49">
        <v>3087</v>
      </c>
      <c r="E77" s="19">
        <v>2719</v>
      </c>
      <c r="F77" s="20">
        <v>2692</v>
      </c>
      <c r="G77" s="21">
        <v>27</v>
      </c>
      <c r="H77" s="111">
        <v>88.07904114026563</v>
      </c>
      <c r="I77" s="22">
        <v>87.204405571752517</v>
      </c>
      <c r="J77" s="23">
        <v>0.87463556851311952</v>
      </c>
    </row>
    <row r="78" spans="1:10">
      <c r="A78" s="566"/>
      <c r="B78" s="47">
        <v>5122</v>
      </c>
      <c r="C78" s="48" t="s">
        <v>77</v>
      </c>
      <c r="D78" s="49">
        <v>4402</v>
      </c>
      <c r="E78" s="19">
        <v>4032</v>
      </c>
      <c r="F78" s="20">
        <v>4011</v>
      </c>
      <c r="G78" s="21">
        <v>21</v>
      </c>
      <c r="H78" s="111">
        <v>91.594729668332576</v>
      </c>
      <c r="I78" s="22">
        <v>91.117673784643344</v>
      </c>
      <c r="J78" s="23">
        <v>0.47705588368923219</v>
      </c>
    </row>
    <row r="79" spans="1:10">
      <c r="A79" s="566"/>
      <c r="B79" s="47">
        <v>5124</v>
      </c>
      <c r="C79" s="48" t="s">
        <v>78</v>
      </c>
      <c r="D79" s="49">
        <v>10240</v>
      </c>
      <c r="E79" s="19">
        <v>8728</v>
      </c>
      <c r="F79" s="20">
        <v>8673</v>
      </c>
      <c r="G79" s="21">
        <v>55</v>
      </c>
      <c r="H79" s="111">
        <v>85.234375</v>
      </c>
      <c r="I79" s="22">
        <v>84.697265625</v>
      </c>
      <c r="J79" s="23">
        <v>0.537109375</v>
      </c>
    </row>
    <row r="80" spans="1:10">
      <c r="A80" s="566"/>
      <c r="B80" s="47">
        <v>5154</v>
      </c>
      <c r="C80" s="48" t="s">
        <v>79</v>
      </c>
      <c r="D80" s="49">
        <v>8336</v>
      </c>
      <c r="E80" s="19">
        <v>7863</v>
      </c>
      <c r="F80" s="20">
        <v>7769</v>
      </c>
      <c r="G80" s="21">
        <v>94</v>
      </c>
      <c r="H80" s="111">
        <v>94.325815738963527</v>
      </c>
      <c r="I80" s="22">
        <v>93.198176583493279</v>
      </c>
      <c r="J80" s="23">
        <v>1.1276391554702496</v>
      </c>
    </row>
    <row r="81" spans="1:10">
      <c r="A81" s="566"/>
      <c r="B81" s="47">
        <v>5158</v>
      </c>
      <c r="C81" s="48" t="s">
        <v>80</v>
      </c>
      <c r="D81" s="49">
        <v>13363</v>
      </c>
      <c r="E81" s="19">
        <v>12412</v>
      </c>
      <c r="F81" s="20">
        <v>12240</v>
      </c>
      <c r="G81" s="21">
        <v>172</v>
      </c>
      <c r="H81" s="111">
        <v>92.883334580558255</v>
      </c>
      <c r="I81" s="22">
        <v>91.596198458429996</v>
      </c>
      <c r="J81" s="23">
        <v>1.2871361221282647</v>
      </c>
    </row>
    <row r="82" spans="1:10">
      <c r="A82" s="566"/>
      <c r="B82" s="47">
        <v>5162</v>
      </c>
      <c r="C82" s="48" t="s">
        <v>81</v>
      </c>
      <c r="D82" s="49">
        <v>12957</v>
      </c>
      <c r="E82" s="19">
        <v>12477</v>
      </c>
      <c r="F82" s="20">
        <v>12424</v>
      </c>
      <c r="G82" s="21">
        <v>53</v>
      </c>
      <c r="H82" s="111">
        <v>96.295438758971983</v>
      </c>
      <c r="I82" s="22">
        <v>95.88639345527514</v>
      </c>
      <c r="J82" s="23">
        <v>0.40904530369684339</v>
      </c>
    </row>
    <row r="83" spans="1:10">
      <c r="A83" s="566"/>
      <c r="B83" s="47">
        <v>5166</v>
      </c>
      <c r="C83" s="48" t="s">
        <v>82</v>
      </c>
      <c r="D83" s="49">
        <v>7742</v>
      </c>
      <c r="E83" s="19">
        <v>7290</v>
      </c>
      <c r="F83" s="20">
        <v>7259</v>
      </c>
      <c r="G83" s="21">
        <v>31</v>
      </c>
      <c r="H83" s="111">
        <v>94.161715319039004</v>
      </c>
      <c r="I83" s="22">
        <v>93.761301989150084</v>
      </c>
      <c r="J83" s="23">
        <v>0.40041332988891759</v>
      </c>
    </row>
    <row r="84" spans="1:10">
      <c r="A84" s="566"/>
      <c r="B84" s="47">
        <v>5170</v>
      </c>
      <c r="C84" s="48" t="s">
        <v>83</v>
      </c>
      <c r="D84" s="49">
        <v>11769</v>
      </c>
      <c r="E84" s="19">
        <v>10915</v>
      </c>
      <c r="F84" s="20">
        <v>10725</v>
      </c>
      <c r="G84" s="21">
        <v>190</v>
      </c>
      <c r="H84" s="111">
        <v>92.743648568272576</v>
      </c>
      <c r="I84" s="22">
        <v>91.129237828192714</v>
      </c>
      <c r="J84" s="23">
        <v>1.6144107400798708</v>
      </c>
    </row>
    <row r="85" spans="1:10">
      <c r="A85" s="566"/>
      <c r="B85" s="47">
        <v>5314</v>
      </c>
      <c r="C85" s="48" t="s">
        <v>84</v>
      </c>
      <c r="D85" s="49">
        <v>9711</v>
      </c>
      <c r="E85" s="19">
        <v>9021</v>
      </c>
      <c r="F85" s="20">
        <v>8902</v>
      </c>
      <c r="G85" s="21">
        <v>119</v>
      </c>
      <c r="H85" s="111">
        <v>92.894655545257962</v>
      </c>
      <c r="I85" s="22">
        <v>91.669241066831432</v>
      </c>
      <c r="J85" s="23">
        <v>1.2254144784265266</v>
      </c>
    </row>
    <row r="86" spans="1:10">
      <c r="A86" s="566"/>
      <c r="B86" s="47">
        <v>5315</v>
      </c>
      <c r="C86" s="48" t="s">
        <v>85</v>
      </c>
      <c r="D86" s="49">
        <v>30850</v>
      </c>
      <c r="E86" s="19">
        <v>28709</v>
      </c>
      <c r="F86" s="20">
        <v>28581</v>
      </c>
      <c r="G86" s="21">
        <v>128</v>
      </c>
      <c r="H86" s="111">
        <v>93.05996758508914</v>
      </c>
      <c r="I86" s="22">
        <v>92.645056726093998</v>
      </c>
      <c r="J86" s="23">
        <v>0.41491085899513774</v>
      </c>
    </row>
    <row r="87" spans="1:10">
      <c r="A87" s="566"/>
      <c r="B87" s="47">
        <v>5316</v>
      </c>
      <c r="C87" s="48" t="s">
        <v>86</v>
      </c>
      <c r="D87" s="49">
        <v>4754</v>
      </c>
      <c r="E87" s="19">
        <v>4306</v>
      </c>
      <c r="F87" s="20">
        <v>4242</v>
      </c>
      <c r="G87" s="21">
        <v>64</v>
      </c>
      <c r="H87" s="111">
        <v>90.576356752208667</v>
      </c>
      <c r="I87" s="22">
        <v>89.230122002524183</v>
      </c>
      <c r="J87" s="23">
        <v>1.3462347496844762</v>
      </c>
    </row>
    <row r="88" spans="1:10">
      <c r="A88" s="566"/>
      <c r="B88" s="47">
        <v>5334</v>
      </c>
      <c r="C88" s="48" t="s">
        <v>87</v>
      </c>
      <c r="D88" s="49">
        <v>14151</v>
      </c>
      <c r="E88" s="19">
        <v>13317</v>
      </c>
      <c r="F88" s="20">
        <v>13205</v>
      </c>
      <c r="G88" s="21">
        <v>112</v>
      </c>
      <c r="H88" s="111">
        <v>94.106423574305708</v>
      </c>
      <c r="I88" s="22">
        <v>93.31496007349304</v>
      </c>
      <c r="J88" s="23">
        <v>0.79146350081266337</v>
      </c>
    </row>
    <row r="89" spans="1:10">
      <c r="A89" s="566"/>
      <c r="B89" s="47">
        <v>5358</v>
      </c>
      <c r="C89" s="48" t="s">
        <v>88</v>
      </c>
      <c r="D89" s="49">
        <v>7099</v>
      </c>
      <c r="E89" s="19">
        <v>6592</v>
      </c>
      <c r="F89" s="20">
        <v>6563</v>
      </c>
      <c r="G89" s="21">
        <v>29</v>
      </c>
      <c r="H89" s="111">
        <v>92.858149035075357</v>
      </c>
      <c r="I89" s="22">
        <v>92.4496407944781</v>
      </c>
      <c r="J89" s="23">
        <v>0.4085082405972672</v>
      </c>
    </row>
    <row r="90" spans="1:10">
      <c r="A90" s="566"/>
      <c r="B90" s="47">
        <v>5362</v>
      </c>
      <c r="C90" s="48" t="s">
        <v>89</v>
      </c>
      <c r="D90" s="49">
        <v>13616</v>
      </c>
      <c r="E90" s="19">
        <v>12625</v>
      </c>
      <c r="F90" s="20">
        <v>12484</v>
      </c>
      <c r="G90" s="21">
        <v>141</v>
      </c>
      <c r="H90" s="111">
        <v>92.721797884841365</v>
      </c>
      <c r="I90" s="22">
        <v>91.686251468860164</v>
      </c>
      <c r="J90" s="23">
        <v>1.0355464159811987</v>
      </c>
    </row>
    <row r="91" spans="1:10">
      <c r="A91" s="566"/>
      <c r="B91" s="47">
        <v>5366</v>
      </c>
      <c r="C91" s="48" t="s">
        <v>90</v>
      </c>
      <c r="D91" s="49">
        <v>5217</v>
      </c>
      <c r="E91" s="19">
        <v>4916</v>
      </c>
      <c r="F91" s="20">
        <v>4911</v>
      </c>
      <c r="G91" s="21">
        <v>5</v>
      </c>
      <c r="H91" s="111">
        <v>94.230400613379331</v>
      </c>
      <c r="I91" s="22">
        <v>94.134560092006907</v>
      </c>
      <c r="J91" s="23">
        <v>9.584052137243626E-2</v>
      </c>
    </row>
    <row r="92" spans="1:10">
      <c r="A92" s="566"/>
      <c r="B92" s="47">
        <v>5370</v>
      </c>
      <c r="C92" s="48" t="s">
        <v>91</v>
      </c>
      <c r="D92" s="49">
        <v>6828</v>
      </c>
      <c r="E92" s="19">
        <v>6261</v>
      </c>
      <c r="F92" s="20">
        <v>6224</v>
      </c>
      <c r="G92" s="21">
        <v>37</v>
      </c>
      <c r="H92" s="111">
        <v>91.695957820738144</v>
      </c>
      <c r="I92" s="22">
        <v>91.154071470415929</v>
      </c>
      <c r="J92" s="23">
        <v>0.54188635032220267</v>
      </c>
    </row>
    <row r="93" spans="1:10">
      <c r="A93" s="566"/>
      <c r="B93" s="47">
        <v>5374</v>
      </c>
      <c r="C93" s="48" t="s">
        <v>92</v>
      </c>
      <c r="D93" s="49">
        <v>7616</v>
      </c>
      <c r="E93" s="19">
        <v>6809</v>
      </c>
      <c r="F93" s="20">
        <v>6766</v>
      </c>
      <c r="G93" s="21">
        <v>43</v>
      </c>
      <c r="H93" s="111">
        <v>89.403886554621849</v>
      </c>
      <c r="I93" s="22">
        <v>88.839285714285708</v>
      </c>
      <c r="J93" s="23">
        <v>0.56460084033613445</v>
      </c>
    </row>
    <row r="94" spans="1:10">
      <c r="A94" s="566"/>
      <c r="B94" s="47">
        <v>5378</v>
      </c>
      <c r="C94" s="48" t="s">
        <v>93</v>
      </c>
      <c r="D94" s="49">
        <v>7795</v>
      </c>
      <c r="E94" s="19">
        <v>7144</v>
      </c>
      <c r="F94" s="20">
        <v>7060</v>
      </c>
      <c r="G94" s="21">
        <v>84</v>
      </c>
      <c r="H94" s="111">
        <v>91.648492623476585</v>
      </c>
      <c r="I94" s="22">
        <v>90.570878768441304</v>
      </c>
      <c r="J94" s="23">
        <v>1.077613855035279</v>
      </c>
    </row>
    <row r="95" spans="1:10">
      <c r="A95" s="566"/>
      <c r="B95" s="47">
        <v>5382</v>
      </c>
      <c r="C95" s="48" t="s">
        <v>94</v>
      </c>
      <c r="D95" s="49">
        <v>17269</v>
      </c>
      <c r="E95" s="19">
        <v>15672</v>
      </c>
      <c r="F95" s="20">
        <v>15538</v>
      </c>
      <c r="G95" s="21">
        <v>134</v>
      </c>
      <c r="H95" s="111">
        <v>90.75221495164746</v>
      </c>
      <c r="I95" s="22">
        <v>89.976258034628529</v>
      </c>
      <c r="J95" s="23">
        <v>0.77595691701893565</v>
      </c>
    </row>
    <row r="96" spans="1:10">
      <c r="A96" s="566"/>
      <c r="B96" s="47">
        <v>5512</v>
      </c>
      <c r="C96" s="48" t="s">
        <v>95</v>
      </c>
      <c r="D96" s="49">
        <v>2951</v>
      </c>
      <c r="E96" s="19">
        <v>2655</v>
      </c>
      <c r="F96" s="20">
        <v>2612</v>
      </c>
      <c r="G96" s="21">
        <v>43</v>
      </c>
      <c r="H96" s="111">
        <v>89.969501863774994</v>
      </c>
      <c r="I96" s="22">
        <v>88.512368688580139</v>
      </c>
      <c r="J96" s="23">
        <v>1.4571331751948493</v>
      </c>
    </row>
    <row r="97" spans="1:10">
      <c r="A97" s="566"/>
      <c r="B97" s="47">
        <v>5513</v>
      </c>
      <c r="C97" s="48" t="s">
        <v>96</v>
      </c>
      <c r="D97" s="49">
        <v>7641</v>
      </c>
      <c r="E97" s="19">
        <v>6531</v>
      </c>
      <c r="F97" s="20">
        <v>6468</v>
      </c>
      <c r="G97" s="21">
        <v>63</v>
      </c>
      <c r="H97" s="111">
        <v>85.473105614448372</v>
      </c>
      <c r="I97" s="22">
        <v>84.648606203376517</v>
      </c>
      <c r="J97" s="23">
        <v>0.82449941107184921</v>
      </c>
    </row>
    <row r="98" spans="1:10">
      <c r="A98" s="566"/>
      <c r="B98" s="47">
        <v>5515</v>
      </c>
      <c r="C98" s="48" t="s">
        <v>97</v>
      </c>
      <c r="D98" s="49">
        <v>8145</v>
      </c>
      <c r="E98" s="19">
        <v>7950</v>
      </c>
      <c r="F98" s="20">
        <v>7875</v>
      </c>
      <c r="G98" s="21">
        <v>75</v>
      </c>
      <c r="H98" s="111">
        <v>97.605893186003684</v>
      </c>
      <c r="I98" s="22">
        <v>96.685082872928177</v>
      </c>
      <c r="J98" s="23">
        <v>0.92081031307550643</v>
      </c>
    </row>
    <row r="99" spans="1:10">
      <c r="A99" s="566"/>
      <c r="B99" s="47">
        <v>5554</v>
      </c>
      <c r="C99" s="48" t="s">
        <v>98</v>
      </c>
      <c r="D99" s="49">
        <v>10907</v>
      </c>
      <c r="E99" s="19">
        <v>10646</v>
      </c>
      <c r="F99" s="20">
        <v>10595</v>
      </c>
      <c r="G99" s="21">
        <v>51</v>
      </c>
      <c r="H99" s="111">
        <v>97.607041349592009</v>
      </c>
      <c r="I99" s="22">
        <v>97.13945172824792</v>
      </c>
      <c r="J99" s="23">
        <v>0.46758962134409093</v>
      </c>
    </row>
    <row r="100" spans="1:10">
      <c r="A100" s="566"/>
      <c r="B100" s="47">
        <v>5558</v>
      </c>
      <c r="C100" s="48" t="s">
        <v>99</v>
      </c>
      <c r="D100" s="49">
        <v>6223</v>
      </c>
      <c r="E100" s="19">
        <v>6150</v>
      </c>
      <c r="F100" s="20">
        <v>6132</v>
      </c>
      <c r="G100" s="21">
        <v>18</v>
      </c>
      <c r="H100" s="111">
        <v>98.826932347742243</v>
      </c>
      <c r="I100" s="22">
        <v>98.537682789651299</v>
      </c>
      <c r="J100" s="23">
        <v>0.28924955809095293</v>
      </c>
    </row>
    <row r="101" spans="1:10">
      <c r="A101" s="566"/>
      <c r="B101" s="47">
        <v>5562</v>
      </c>
      <c r="C101" s="48" t="s">
        <v>100</v>
      </c>
      <c r="D101" s="49">
        <v>16109</v>
      </c>
      <c r="E101" s="19">
        <v>14753</v>
      </c>
      <c r="F101" s="20">
        <v>14627</v>
      </c>
      <c r="G101" s="21">
        <v>126</v>
      </c>
      <c r="H101" s="111">
        <v>91.58234527282886</v>
      </c>
      <c r="I101" s="22">
        <v>90.800173815879319</v>
      </c>
      <c r="J101" s="23">
        <v>0.78217145694953127</v>
      </c>
    </row>
    <row r="102" spans="1:10">
      <c r="A102" s="566"/>
      <c r="B102" s="47">
        <v>5566</v>
      </c>
      <c r="C102" s="48" t="s">
        <v>101</v>
      </c>
      <c r="D102" s="49">
        <v>12870</v>
      </c>
      <c r="E102" s="19">
        <v>12429</v>
      </c>
      <c r="F102" s="20">
        <v>12357</v>
      </c>
      <c r="G102" s="21">
        <v>72</v>
      </c>
      <c r="H102" s="111">
        <v>96.573426573426573</v>
      </c>
      <c r="I102" s="22">
        <v>96.013986013986013</v>
      </c>
      <c r="J102" s="23">
        <v>0.55944055944055948</v>
      </c>
    </row>
    <row r="103" spans="1:10">
      <c r="A103" s="566"/>
      <c r="B103" s="47">
        <v>5570</v>
      </c>
      <c r="C103" s="48" t="s">
        <v>102</v>
      </c>
      <c r="D103" s="49">
        <v>7871</v>
      </c>
      <c r="E103" s="19">
        <v>7502</v>
      </c>
      <c r="F103" s="20">
        <v>7445</v>
      </c>
      <c r="G103" s="21">
        <v>57</v>
      </c>
      <c r="H103" s="111">
        <v>95.311904459407955</v>
      </c>
      <c r="I103" s="22">
        <v>94.587727099479096</v>
      </c>
      <c r="J103" s="23">
        <v>0.72417735992885279</v>
      </c>
    </row>
    <row r="104" spans="1:10">
      <c r="A104" s="566"/>
      <c r="B104" s="47">
        <v>5711</v>
      </c>
      <c r="C104" s="48" t="s">
        <v>103</v>
      </c>
      <c r="D104" s="49">
        <v>9430</v>
      </c>
      <c r="E104" s="19">
        <v>8885</v>
      </c>
      <c r="F104" s="20">
        <v>8830</v>
      </c>
      <c r="G104" s="21">
        <v>55</v>
      </c>
      <c r="H104" s="111">
        <v>94.220572640509019</v>
      </c>
      <c r="I104" s="22">
        <v>93.637327677624597</v>
      </c>
      <c r="J104" s="23">
        <v>0.58324496288441141</v>
      </c>
    </row>
    <row r="105" spans="1:10">
      <c r="A105" s="566"/>
      <c r="B105" s="47">
        <v>5754</v>
      </c>
      <c r="C105" s="48" t="s">
        <v>104</v>
      </c>
      <c r="D105" s="49">
        <v>10576</v>
      </c>
      <c r="E105" s="19">
        <v>9613</v>
      </c>
      <c r="F105" s="20">
        <v>9492</v>
      </c>
      <c r="G105" s="21">
        <v>121</v>
      </c>
      <c r="H105" s="111">
        <v>90.894478063540092</v>
      </c>
      <c r="I105" s="22">
        <v>89.750378214826014</v>
      </c>
      <c r="J105" s="23">
        <v>1.1440998487140697</v>
      </c>
    </row>
    <row r="106" spans="1:10">
      <c r="A106" s="566"/>
      <c r="B106" s="47">
        <v>5758</v>
      </c>
      <c r="C106" s="48" t="s">
        <v>105</v>
      </c>
      <c r="D106" s="49">
        <v>6909</v>
      </c>
      <c r="E106" s="19">
        <v>6237</v>
      </c>
      <c r="F106" s="20">
        <v>6176</v>
      </c>
      <c r="G106" s="21">
        <v>61</v>
      </c>
      <c r="H106" s="111">
        <v>90.273556231003042</v>
      </c>
      <c r="I106" s="22">
        <v>89.390649876972063</v>
      </c>
      <c r="J106" s="23">
        <v>0.88290635403097406</v>
      </c>
    </row>
    <row r="107" spans="1:10">
      <c r="A107" s="566"/>
      <c r="B107" s="47">
        <v>5762</v>
      </c>
      <c r="C107" s="48" t="s">
        <v>106</v>
      </c>
      <c r="D107" s="49">
        <v>3591</v>
      </c>
      <c r="E107" s="19">
        <v>3244</v>
      </c>
      <c r="F107" s="20">
        <v>3233</v>
      </c>
      <c r="G107" s="21">
        <v>11</v>
      </c>
      <c r="H107" s="111">
        <v>90.336953494848231</v>
      </c>
      <c r="I107" s="22">
        <v>90.030632135895289</v>
      </c>
      <c r="J107" s="23">
        <v>0.30632135895293788</v>
      </c>
    </row>
    <row r="108" spans="1:10">
      <c r="A108" s="566"/>
      <c r="B108" s="47">
        <v>5766</v>
      </c>
      <c r="C108" s="48" t="s">
        <v>107</v>
      </c>
      <c r="D108" s="49">
        <v>10031</v>
      </c>
      <c r="E108" s="19">
        <v>8627</v>
      </c>
      <c r="F108" s="20">
        <v>8524</v>
      </c>
      <c r="G108" s="21">
        <v>103</v>
      </c>
      <c r="H108" s="111">
        <v>86.003389492573021</v>
      </c>
      <c r="I108" s="22">
        <v>84.976572624862925</v>
      </c>
      <c r="J108" s="23">
        <v>1.0268168677100986</v>
      </c>
    </row>
    <row r="109" spans="1:10">
      <c r="A109" s="566"/>
      <c r="B109" s="47">
        <v>5770</v>
      </c>
      <c r="C109" s="48" t="s">
        <v>108</v>
      </c>
      <c r="D109" s="49">
        <v>8707</v>
      </c>
      <c r="E109" s="19">
        <v>7679</v>
      </c>
      <c r="F109" s="20">
        <v>7609</v>
      </c>
      <c r="G109" s="21">
        <v>70</v>
      </c>
      <c r="H109" s="111">
        <v>88.193407603077986</v>
      </c>
      <c r="I109" s="22">
        <v>87.389456758929597</v>
      </c>
      <c r="J109" s="23">
        <v>0.80395084414838636</v>
      </c>
    </row>
    <row r="110" spans="1:10">
      <c r="A110" s="566"/>
      <c r="B110" s="47">
        <v>5774</v>
      </c>
      <c r="C110" s="48" t="s">
        <v>109</v>
      </c>
      <c r="D110" s="49">
        <v>9155</v>
      </c>
      <c r="E110" s="19">
        <v>8650</v>
      </c>
      <c r="F110" s="20">
        <v>8624</v>
      </c>
      <c r="G110" s="21">
        <v>26</v>
      </c>
      <c r="H110" s="111">
        <v>94.483888585472414</v>
      </c>
      <c r="I110" s="22">
        <v>94.199890770070994</v>
      </c>
      <c r="J110" s="23">
        <v>0.28399781540142</v>
      </c>
    </row>
    <row r="111" spans="1:10">
      <c r="A111" s="566"/>
      <c r="B111" s="47">
        <v>5911</v>
      </c>
      <c r="C111" s="48" t="s">
        <v>110</v>
      </c>
      <c r="D111" s="49">
        <v>8997</v>
      </c>
      <c r="E111" s="19">
        <v>8261</v>
      </c>
      <c r="F111" s="20">
        <v>8063</v>
      </c>
      <c r="G111" s="21">
        <v>198</v>
      </c>
      <c r="H111" s="111">
        <v>91.819495387351338</v>
      </c>
      <c r="I111" s="22">
        <v>89.618761809492057</v>
      </c>
      <c r="J111" s="23">
        <v>2.2007335778592862</v>
      </c>
    </row>
    <row r="112" spans="1:10">
      <c r="A112" s="566"/>
      <c r="B112" s="47">
        <v>5913</v>
      </c>
      <c r="C112" s="48" t="s">
        <v>111</v>
      </c>
      <c r="D112" s="49">
        <v>16302</v>
      </c>
      <c r="E112" s="19">
        <v>14708</v>
      </c>
      <c r="F112" s="20">
        <v>14381</v>
      </c>
      <c r="G112" s="21">
        <v>327</v>
      </c>
      <c r="H112" s="111">
        <v>90.222058643111268</v>
      </c>
      <c r="I112" s="22">
        <v>88.216169795117167</v>
      </c>
      <c r="J112" s="23">
        <v>2.005888847994111</v>
      </c>
    </row>
    <row r="113" spans="1:10">
      <c r="A113" s="566"/>
      <c r="B113" s="47">
        <v>5914</v>
      </c>
      <c r="C113" s="48" t="s">
        <v>112</v>
      </c>
      <c r="D113" s="49">
        <v>5429</v>
      </c>
      <c r="E113" s="19">
        <v>4727</v>
      </c>
      <c r="F113" s="20">
        <v>4700</v>
      </c>
      <c r="G113" s="21">
        <v>27</v>
      </c>
      <c r="H113" s="111">
        <v>87.069441886166885</v>
      </c>
      <c r="I113" s="22">
        <v>86.572112727942525</v>
      </c>
      <c r="J113" s="23">
        <v>0.4973291582243507</v>
      </c>
    </row>
    <row r="114" spans="1:10">
      <c r="A114" s="566"/>
      <c r="B114" s="47">
        <v>5915</v>
      </c>
      <c r="C114" s="48" t="s">
        <v>113</v>
      </c>
      <c r="D114" s="49">
        <v>5146</v>
      </c>
      <c r="E114" s="19">
        <v>4619</v>
      </c>
      <c r="F114" s="20">
        <v>4574</v>
      </c>
      <c r="G114" s="21">
        <v>45</v>
      </c>
      <c r="H114" s="111">
        <v>89.759036144578317</v>
      </c>
      <c r="I114" s="22">
        <v>88.884570540225411</v>
      </c>
      <c r="J114" s="23">
        <v>0.87446560435289544</v>
      </c>
    </row>
    <row r="115" spans="1:10">
      <c r="A115" s="566"/>
      <c r="B115" s="47">
        <v>5916</v>
      </c>
      <c r="C115" s="48" t="s">
        <v>114</v>
      </c>
      <c r="D115" s="49">
        <v>4208</v>
      </c>
      <c r="E115" s="19">
        <v>3592</v>
      </c>
      <c r="F115" s="20">
        <v>3558</v>
      </c>
      <c r="G115" s="21">
        <v>34</v>
      </c>
      <c r="H115" s="111">
        <v>85.361216730038024</v>
      </c>
      <c r="I115" s="22">
        <v>84.553231939163496</v>
      </c>
      <c r="J115" s="23">
        <v>0.80798479087452468</v>
      </c>
    </row>
    <row r="116" spans="1:10">
      <c r="A116" s="566"/>
      <c r="B116" s="47">
        <v>5954</v>
      </c>
      <c r="C116" s="48" t="s">
        <v>115</v>
      </c>
      <c r="D116" s="49">
        <v>8316</v>
      </c>
      <c r="E116" s="19">
        <v>7744</v>
      </c>
      <c r="F116" s="20">
        <v>7655</v>
      </c>
      <c r="G116" s="21">
        <v>89</v>
      </c>
      <c r="H116" s="111">
        <v>93.121693121693127</v>
      </c>
      <c r="I116" s="22">
        <v>92.051467051467057</v>
      </c>
      <c r="J116" s="23">
        <v>1.0702260702260702</v>
      </c>
    </row>
    <row r="117" spans="1:10">
      <c r="A117" s="566"/>
      <c r="B117" s="47">
        <v>5958</v>
      </c>
      <c r="C117" s="48" t="s">
        <v>116</v>
      </c>
      <c r="D117" s="49">
        <v>6551</v>
      </c>
      <c r="E117" s="19">
        <v>6248</v>
      </c>
      <c r="F117" s="20">
        <v>6225</v>
      </c>
      <c r="G117" s="21">
        <v>23</v>
      </c>
      <c r="H117" s="111">
        <v>95.37475194626775</v>
      </c>
      <c r="I117" s="22">
        <v>95.023660509845826</v>
      </c>
      <c r="J117" s="23">
        <v>0.35109143642192031</v>
      </c>
    </row>
    <row r="118" spans="1:10">
      <c r="A118" s="566"/>
      <c r="B118" s="47">
        <v>5962</v>
      </c>
      <c r="C118" s="48" t="s">
        <v>117</v>
      </c>
      <c r="D118" s="49">
        <v>10912</v>
      </c>
      <c r="E118" s="19">
        <v>10002</v>
      </c>
      <c r="F118" s="20">
        <v>9921</v>
      </c>
      <c r="G118" s="21">
        <v>81</v>
      </c>
      <c r="H118" s="111">
        <v>91.660557184750729</v>
      </c>
      <c r="I118" s="22">
        <v>90.918255131964813</v>
      </c>
      <c r="J118" s="23">
        <v>0.74230205278592376</v>
      </c>
    </row>
    <row r="119" spans="1:10">
      <c r="A119" s="566"/>
      <c r="B119" s="47">
        <v>5966</v>
      </c>
      <c r="C119" s="48" t="s">
        <v>118</v>
      </c>
      <c r="D119" s="49">
        <v>3769</v>
      </c>
      <c r="E119" s="19">
        <v>3627</v>
      </c>
      <c r="F119" s="20">
        <v>3624</v>
      </c>
      <c r="G119" s="21">
        <v>3</v>
      </c>
      <c r="H119" s="111">
        <v>96.232422393207742</v>
      </c>
      <c r="I119" s="22">
        <v>96.152825683205094</v>
      </c>
      <c r="J119" s="23">
        <v>7.9596710002653226E-2</v>
      </c>
    </row>
    <row r="120" spans="1:10">
      <c r="A120" s="566"/>
      <c r="B120" s="47">
        <v>5970</v>
      </c>
      <c r="C120" s="48" t="s">
        <v>119</v>
      </c>
      <c r="D120" s="49">
        <v>7427</v>
      </c>
      <c r="E120" s="19">
        <v>6940</v>
      </c>
      <c r="F120" s="20">
        <v>6890</v>
      </c>
      <c r="G120" s="21">
        <v>50</v>
      </c>
      <c r="H120" s="111">
        <v>93.442843678470439</v>
      </c>
      <c r="I120" s="22">
        <v>92.769624343611142</v>
      </c>
      <c r="J120" s="23">
        <v>0.67321933485929719</v>
      </c>
    </row>
    <row r="121" spans="1:10">
      <c r="A121" s="566"/>
      <c r="B121" s="47">
        <v>5974</v>
      </c>
      <c r="C121" s="48" t="s">
        <v>120</v>
      </c>
      <c r="D121" s="49">
        <v>8220</v>
      </c>
      <c r="E121" s="19">
        <v>7835</v>
      </c>
      <c r="F121" s="20">
        <v>7784</v>
      </c>
      <c r="G121" s="21">
        <v>51</v>
      </c>
      <c r="H121" s="111">
        <v>95.31630170316302</v>
      </c>
      <c r="I121" s="22">
        <v>94.695863746958636</v>
      </c>
      <c r="J121" s="23">
        <v>0.62043795620437958</v>
      </c>
    </row>
    <row r="122" spans="1:10">
      <c r="A122" s="567"/>
      <c r="B122" s="76">
        <v>5978</v>
      </c>
      <c r="C122" s="77" t="s">
        <v>121</v>
      </c>
      <c r="D122" s="78">
        <v>10390</v>
      </c>
      <c r="E122" s="79">
        <v>9567</v>
      </c>
      <c r="F122" s="80">
        <v>9483</v>
      </c>
      <c r="G122" s="81">
        <v>84</v>
      </c>
      <c r="H122" s="119">
        <v>92.078922040423478</v>
      </c>
      <c r="I122" s="82">
        <v>91.270452358036579</v>
      </c>
      <c r="J122" s="120">
        <v>0.80846968238691053</v>
      </c>
    </row>
    <row r="123" spans="1:10" ht="15" customHeight="1">
      <c r="A123" s="584" t="s">
        <v>409</v>
      </c>
      <c r="B123" s="53">
        <v>6411</v>
      </c>
      <c r="C123" s="54" t="s">
        <v>122</v>
      </c>
      <c r="D123" s="55">
        <v>4366</v>
      </c>
      <c r="E123" s="56">
        <v>4165</v>
      </c>
      <c r="F123" s="57">
        <v>4137</v>
      </c>
      <c r="G123" s="58">
        <v>28</v>
      </c>
      <c r="H123" s="115">
        <v>95.396243701328444</v>
      </c>
      <c r="I123" s="59">
        <v>94.75492441594136</v>
      </c>
      <c r="J123" s="60">
        <v>0.64131928538708205</v>
      </c>
    </row>
    <row r="124" spans="1:10">
      <c r="A124" s="584"/>
      <c r="B124" s="83">
        <v>6412</v>
      </c>
      <c r="C124" s="84" t="s">
        <v>123</v>
      </c>
      <c r="D124" s="85">
        <v>22899</v>
      </c>
      <c r="E124" s="86">
        <v>20735</v>
      </c>
      <c r="F124" s="87">
        <v>20619</v>
      </c>
      <c r="G124" s="88">
        <v>116</v>
      </c>
      <c r="H124" s="121">
        <v>90.5498056683698</v>
      </c>
      <c r="I124" s="89">
        <v>90.043233328966323</v>
      </c>
      <c r="J124" s="90">
        <v>0.50657233940346735</v>
      </c>
    </row>
    <row r="125" spans="1:10">
      <c r="A125" s="584"/>
      <c r="B125" s="83">
        <v>6413</v>
      </c>
      <c r="C125" s="84" t="s">
        <v>124</v>
      </c>
      <c r="D125" s="85">
        <v>4155</v>
      </c>
      <c r="E125" s="86">
        <v>3553</v>
      </c>
      <c r="F125" s="87">
        <v>3511</v>
      </c>
      <c r="G125" s="88">
        <v>42</v>
      </c>
      <c r="H125" s="121">
        <v>85.511432009626958</v>
      </c>
      <c r="I125" s="89">
        <v>84.500601684717211</v>
      </c>
      <c r="J125" s="90">
        <v>1.0108303249097472</v>
      </c>
    </row>
    <row r="126" spans="1:10">
      <c r="A126" s="584"/>
      <c r="B126" s="83">
        <v>6414</v>
      </c>
      <c r="C126" s="84" t="s">
        <v>125</v>
      </c>
      <c r="D126" s="85">
        <v>8430</v>
      </c>
      <c r="E126" s="86">
        <v>7775</v>
      </c>
      <c r="F126" s="87">
        <v>7747</v>
      </c>
      <c r="G126" s="88">
        <v>28</v>
      </c>
      <c r="H126" s="121">
        <v>92.230130486358249</v>
      </c>
      <c r="I126" s="89">
        <v>91.897983392645315</v>
      </c>
      <c r="J126" s="90">
        <v>0.33214709371293</v>
      </c>
    </row>
    <row r="127" spans="1:10">
      <c r="A127" s="584"/>
      <c r="B127" s="83">
        <v>6431</v>
      </c>
      <c r="C127" s="84" t="s">
        <v>126</v>
      </c>
      <c r="D127" s="85">
        <v>7263</v>
      </c>
      <c r="E127" s="86">
        <v>6882</v>
      </c>
      <c r="F127" s="87">
        <v>6859</v>
      </c>
      <c r="G127" s="88">
        <v>23</v>
      </c>
      <c r="H127" s="121">
        <v>94.754233787691035</v>
      </c>
      <c r="I127" s="89">
        <v>94.437560236816736</v>
      </c>
      <c r="J127" s="90">
        <v>0.31667355087429438</v>
      </c>
    </row>
    <row r="128" spans="1:10">
      <c r="A128" s="584"/>
      <c r="B128" s="83">
        <v>6432</v>
      </c>
      <c r="C128" s="84" t="s">
        <v>127</v>
      </c>
      <c r="D128" s="85">
        <v>8560</v>
      </c>
      <c r="E128" s="86">
        <v>7793</v>
      </c>
      <c r="F128" s="87">
        <v>7773</v>
      </c>
      <c r="G128" s="88">
        <v>20</v>
      </c>
      <c r="H128" s="121">
        <v>91.039719626168221</v>
      </c>
      <c r="I128" s="89">
        <v>90.806074766355138</v>
      </c>
      <c r="J128" s="90">
        <v>0.23364485981308411</v>
      </c>
    </row>
    <row r="129" spans="1:10">
      <c r="A129" s="584"/>
      <c r="B129" s="83">
        <v>6433</v>
      </c>
      <c r="C129" s="84" t="s">
        <v>128</v>
      </c>
      <c r="D129" s="85">
        <v>8434</v>
      </c>
      <c r="E129" s="86">
        <v>7692</v>
      </c>
      <c r="F129" s="87">
        <v>7675</v>
      </c>
      <c r="G129" s="88">
        <v>17</v>
      </c>
      <c r="H129" s="121">
        <v>91.202276499881435</v>
      </c>
      <c r="I129" s="89">
        <v>91.000711406212943</v>
      </c>
      <c r="J129" s="90">
        <v>0.20156509366848471</v>
      </c>
    </row>
    <row r="130" spans="1:10">
      <c r="A130" s="584"/>
      <c r="B130" s="83">
        <v>6434</v>
      </c>
      <c r="C130" s="84" t="s">
        <v>129</v>
      </c>
      <c r="D130" s="85">
        <v>6976</v>
      </c>
      <c r="E130" s="86">
        <v>6452</v>
      </c>
      <c r="F130" s="87">
        <v>6425</v>
      </c>
      <c r="G130" s="88">
        <v>27</v>
      </c>
      <c r="H130" s="121">
        <v>92.488532110091739</v>
      </c>
      <c r="I130" s="89">
        <v>92.101490825688074</v>
      </c>
      <c r="J130" s="90">
        <v>0.38704128440366975</v>
      </c>
    </row>
    <row r="131" spans="1:10">
      <c r="A131" s="584"/>
      <c r="B131" s="83">
        <v>6435</v>
      </c>
      <c r="C131" s="84" t="s">
        <v>130</v>
      </c>
      <c r="D131" s="85">
        <v>11639</v>
      </c>
      <c r="E131" s="86">
        <v>10729</v>
      </c>
      <c r="F131" s="87">
        <v>10722</v>
      </c>
      <c r="G131" s="88">
        <v>7</v>
      </c>
      <c r="H131" s="121">
        <v>92.181458888220632</v>
      </c>
      <c r="I131" s="89">
        <v>92.121316264283877</v>
      </c>
      <c r="J131" s="90">
        <v>6.0142623936764325E-2</v>
      </c>
    </row>
    <row r="132" spans="1:10">
      <c r="A132" s="584"/>
      <c r="B132" s="83">
        <v>6436</v>
      </c>
      <c r="C132" s="84" t="s">
        <v>131</v>
      </c>
      <c r="D132" s="85">
        <v>7121</v>
      </c>
      <c r="E132" s="86">
        <v>6643</v>
      </c>
      <c r="F132" s="87">
        <v>6618</v>
      </c>
      <c r="G132" s="88">
        <v>25</v>
      </c>
      <c r="H132" s="121">
        <v>93.287459626456965</v>
      </c>
      <c r="I132" s="89">
        <v>92.936385339137757</v>
      </c>
      <c r="J132" s="90">
        <v>0.35107428731919677</v>
      </c>
    </row>
    <row r="133" spans="1:10">
      <c r="A133" s="584"/>
      <c r="B133" s="83">
        <v>6437</v>
      </c>
      <c r="C133" s="84" t="s">
        <v>132</v>
      </c>
      <c r="D133" s="85">
        <v>2435</v>
      </c>
      <c r="E133" s="86">
        <v>2216</v>
      </c>
      <c r="F133" s="87">
        <v>2205</v>
      </c>
      <c r="G133" s="88">
        <v>11</v>
      </c>
      <c r="H133" s="121">
        <v>91.006160164271051</v>
      </c>
      <c r="I133" s="89">
        <v>90.554414784394254</v>
      </c>
      <c r="J133" s="90">
        <v>0.45174537987679669</v>
      </c>
    </row>
    <row r="134" spans="1:10">
      <c r="A134" s="584"/>
      <c r="B134" s="83">
        <v>6438</v>
      </c>
      <c r="C134" s="84" t="s">
        <v>133</v>
      </c>
      <c r="D134" s="85">
        <v>10263</v>
      </c>
      <c r="E134" s="86">
        <v>9263</v>
      </c>
      <c r="F134" s="87">
        <v>9222</v>
      </c>
      <c r="G134" s="88">
        <v>41</v>
      </c>
      <c r="H134" s="121">
        <v>90.256260352723373</v>
      </c>
      <c r="I134" s="89">
        <v>89.856767027185029</v>
      </c>
      <c r="J134" s="90">
        <v>0.3994933255383416</v>
      </c>
    </row>
    <row r="135" spans="1:10">
      <c r="A135" s="584"/>
      <c r="B135" s="83">
        <v>6439</v>
      </c>
      <c r="C135" s="84" t="s">
        <v>134</v>
      </c>
      <c r="D135" s="85">
        <v>4866</v>
      </c>
      <c r="E135" s="86">
        <v>4566</v>
      </c>
      <c r="F135" s="87">
        <v>4555</v>
      </c>
      <c r="G135" s="88">
        <v>11</v>
      </c>
      <c r="H135" s="121">
        <v>93.834771886559807</v>
      </c>
      <c r="I135" s="89">
        <v>93.608713522400322</v>
      </c>
      <c r="J135" s="90">
        <v>0.22605836415947389</v>
      </c>
    </row>
    <row r="136" spans="1:10">
      <c r="A136" s="584"/>
      <c r="B136" s="83">
        <v>6440</v>
      </c>
      <c r="C136" s="84" t="s">
        <v>135</v>
      </c>
      <c r="D136" s="85">
        <v>8470</v>
      </c>
      <c r="E136" s="86">
        <v>7979</v>
      </c>
      <c r="F136" s="87">
        <v>7972</v>
      </c>
      <c r="G136" s="88">
        <v>7</v>
      </c>
      <c r="H136" s="121">
        <v>94.203069657615117</v>
      </c>
      <c r="I136" s="89">
        <v>94.120425029515943</v>
      </c>
      <c r="J136" s="90">
        <v>8.2644628099173556E-2</v>
      </c>
    </row>
    <row r="137" spans="1:10">
      <c r="A137" s="584"/>
      <c r="B137" s="83">
        <v>6531</v>
      </c>
      <c r="C137" s="84" t="s">
        <v>136</v>
      </c>
      <c r="D137" s="85">
        <v>6997</v>
      </c>
      <c r="E137" s="86">
        <v>6463</v>
      </c>
      <c r="F137" s="87">
        <v>6457</v>
      </c>
      <c r="G137" s="88">
        <v>6</v>
      </c>
      <c r="H137" s="121">
        <v>92.368157781906532</v>
      </c>
      <c r="I137" s="89">
        <v>92.282406745748176</v>
      </c>
      <c r="J137" s="90">
        <v>8.5751036158353583E-2</v>
      </c>
    </row>
    <row r="138" spans="1:10">
      <c r="A138" s="584"/>
      <c r="B138" s="83">
        <v>6532</v>
      </c>
      <c r="C138" s="84" t="s">
        <v>137</v>
      </c>
      <c r="D138" s="85">
        <v>6783</v>
      </c>
      <c r="E138" s="86">
        <v>6318</v>
      </c>
      <c r="F138" s="87">
        <v>6316</v>
      </c>
      <c r="G138" s="88">
        <v>2</v>
      </c>
      <c r="H138" s="121">
        <v>93.144626271561251</v>
      </c>
      <c r="I138" s="89">
        <v>93.11514079315937</v>
      </c>
      <c r="J138" s="90">
        <v>2.9485478401887071E-2</v>
      </c>
    </row>
    <row r="139" spans="1:10">
      <c r="A139" s="584"/>
      <c r="B139" s="83">
        <v>6533</v>
      </c>
      <c r="C139" s="84" t="s">
        <v>138</v>
      </c>
      <c r="D139" s="85">
        <v>4484</v>
      </c>
      <c r="E139" s="86">
        <v>4271</v>
      </c>
      <c r="F139" s="87">
        <v>4269</v>
      </c>
      <c r="G139" s="88">
        <v>2</v>
      </c>
      <c r="H139" s="121">
        <v>95.249776984834966</v>
      </c>
      <c r="I139" s="89">
        <v>95.205173951828726</v>
      </c>
      <c r="J139" s="90">
        <v>4.4603033006244422E-2</v>
      </c>
    </row>
    <row r="140" spans="1:10">
      <c r="A140" s="584"/>
      <c r="B140" s="83">
        <v>6534</v>
      </c>
      <c r="C140" s="84" t="s">
        <v>139</v>
      </c>
      <c r="D140" s="85">
        <v>6403</v>
      </c>
      <c r="E140" s="86">
        <v>5919</v>
      </c>
      <c r="F140" s="87">
        <v>5912</v>
      </c>
      <c r="G140" s="88">
        <v>7</v>
      </c>
      <c r="H140" s="121">
        <v>92.441043260971426</v>
      </c>
      <c r="I140" s="89">
        <v>92.331719506481335</v>
      </c>
      <c r="J140" s="90">
        <v>0.10932375449008278</v>
      </c>
    </row>
    <row r="141" spans="1:10">
      <c r="A141" s="584"/>
      <c r="B141" s="83">
        <v>6535</v>
      </c>
      <c r="C141" s="84" t="s">
        <v>140</v>
      </c>
      <c r="D141" s="85">
        <v>2497</v>
      </c>
      <c r="E141" s="86">
        <v>2293</v>
      </c>
      <c r="F141" s="87">
        <v>2281</v>
      </c>
      <c r="G141" s="88">
        <v>12</v>
      </c>
      <c r="H141" s="121">
        <v>91.830196235482575</v>
      </c>
      <c r="I141" s="89">
        <v>91.34961954345215</v>
      </c>
      <c r="J141" s="90">
        <v>0.48057669203043651</v>
      </c>
    </row>
    <row r="142" spans="1:10">
      <c r="A142" s="584"/>
      <c r="B142" s="83">
        <v>6611</v>
      </c>
      <c r="C142" s="84" t="s">
        <v>141</v>
      </c>
      <c r="D142" s="85">
        <v>5444</v>
      </c>
      <c r="E142" s="86">
        <v>4847</v>
      </c>
      <c r="F142" s="87">
        <v>4828</v>
      </c>
      <c r="G142" s="88">
        <v>19</v>
      </c>
      <c r="H142" s="121">
        <v>89.033798677443059</v>
      </c>
      <c r="I142" s="89">
        <v>88.684790595150631</v>
      </c>
      <c r="J142" s="90">
        <v>0.34900808229243202</v>
      </c>
    </row>
    <row r="143" spans="1:10">
      <c r="A143" s="584"/>
      <c r="B143" s="83">
        <v>6631</v>
      </c>
      <c r="C143" s="84" t="s">
        <v>142</v>
      </c>
      <c r="D143" s="85">
        <v>6178</v>
      </c>
      <c r="E143" s="86">
        <v>5853</v>
      </c>
      <c r="F143" s="87">
        <v>5835</v>
      </c>
      <c r="G143" s="88">
        <v>18</v>
      </c>
      <c r="H143" s="121">
        <v>94.739397863386216</v>
      </c>
      <c r="I143" s="89">
        <v>94.44804143735837</v>
      </c>
      <c r="J143" s="90">
        <v>0.29135642602784073</v>
      </c>
    </row>
    <row r="144" spans="1:10">
      <c r="A144" s="584"/>
      <c r="B144" s="83">
        <v>6632</v>
      </c>
      <c r="C144" s="84" t="s">
        <v>143</v>
      </c>
      <c r="D144" s="85">
        <v>3108</v>
      </c>
      <c r="E144" s="86">
        <v>2763</v>
      </c>
      <c r="F144" s="87">
        <v>2757</v>
      </c>
      <c r="G144" s="88">
        <v>6</v>
      </c>
      <c r="H144" s="121">
        <v>88.899613899613897</v>
      </c>
      <c r="I144" s="89">
        <v>88.706563706563713</v>
      </c>
      <c r="J144" s="90">
        <v>0.19305019305019305</v>
      </c>
    </row>
    <row r="145" spans="1:10">
      <c r="A145" s="584"/>
      <c r="B145" s="83">
        <v>6633</v>
      </c>
      <c r="C145" s="84" t="s">
        <v>144</v>
      </c>
      <c r="D145" s="85">
        <v>6030</v>
      </c>
      <c r="E145" s="86">
        <v>5743</v>
      </c>
      <c r="F145" s="87">
        <v>5577</v>
      </c>
      <c r="G145" s="88">
        <v>166</v>
      </c>
      <c r="H145" s="121">
        <v>95.240464344941955</v>
      </c>
      <c r="I145" s="89">
        <v>92.487562189054728</v>
      </c>
      <c r="J145" s="90">
        <v>2.7529021558872304</v>
      </c>
    </row>
    <row r="146" spans="1:10">
      <c r="A146" s="584"/>
      <c r="B146" s="83">
        <v>6634</v>
      </c>
      <c r="C146" s="84" t="s">
        <v>145</v>
      </c>
      <c r="D146" s="85">
        <v>4609</v>
      </c>
      <c r="E146" s="86">
        <v>4302</v>
      </c>
      <c r="F146" s="87">
        <v>4300</v>
      </c>
      <c r="G146" s="88">
        <v>2</v>
      </c>
      <c r="H146" s="121">
        <v>93.339119114775443</v>
      </c>
      <c r="I146" s="89">
        <v>93.295725753959644</v>
      </c>
      <c r="J146" s="90">
        <v>4.339336081579518E-2</v>
      </c>
    </row>
    <row r="147" spans="1:10">
      <c r="A147" s="584"/>
      <c r="B147" s="83">
        <v>6635</v>
      </c>
      <c r="C147" s="84" t="s">
        <v>146</v>
      </c>
      <c r="D147" s="85">
        <v>4021</v>
      </c>
      <c r="E147" s="86">
        <v>3810</v>
      </c>
      <c r="F147" s="87">
        <v>3805</v>
      </c>
      <c r="G147" s="88">
        <v>5</v>
      </c>
      <c r="H147" s="121">
        <v>94.752549117135047</v>
      </c>
      <c r="I147" s="89">
        <v>94.628201939815966</v>
      </c>
      <c r="J147" s="90">
        <v>0.12434717731907485</v>
      </c>
    </row>
    <row r="148" spans="1:10">
      <c r="A148" s="584"/>
      <c r="B148" s="61">
        <v>6636</v>
      </c>
      <c r="C148" s="62" t="s">
        <v>147</v>
      </c>
      <c r="D148" s="63">
        <v>2407</v>
      </c>
      <c r="E148" s="64">
        <v>2224</v>
      </c>
      <c r="F148" s="65">
        <v>2214</v>
      </c>
      <c r="G148" s="66">
        <v>10</v>
      </c>
      <c r="H148" s="116">
        <v>92.397174906522636</v>
      </c>
      <c r="I148" s="67">
        <v>91.981719983381808</v>
      </c>
      <c r="J148" s="68">
        <v>0.41545492314083921</v>
      </c>
    </row>
    <row r="149" spans="1:10" ht="15" customHeight="1">
      <c r="A149" s="565" t="s">
        <v>410</v>
      </c>
      <c r="B149" s="69">
        <v>7111</v>
      </c>
      <c r="C149" s="70" t="s">
        <v>148</v>
      </c>
      <c r="D149" s="71">
        <v>2913</v>
      </c>
      <c r="E149" s="72">
        <v>2747</v>
      </c>
      <c r="F149" s="73">
        <v>2741</v>
      </c>
      <c r="G149" s="74">
        <v>6</v>
      </c>
      <c r="H149" s="117">
        <v>94.301407483693779</v>
      </c>
      <c r="I149" s="75">
        <v>94.095434260212841</v>
      </c>
      <c r="J149" s="118">
        <v>0.20597322348094749</v>
      </c>
    </row>
    <row r="150" spans="1:10">
      <c r="A150" s="566"/>
      <c r="B150" s="47">
        <v>7131</v>
      </c>
      <c r="C150" s="48" t="s">
        <v>149</v>
      </c>
      <c r="D150" s="49">
        <v>3340</v>
      </c>
      <c r="E150" s="19">
        <v>3101</v>
      </c>
      <c r="F150" s="20">
        <v>3093</v>
      </c>
      <c r="G150" s="21">
        <v>8</v>
      </c>
      <c r="H150" s="111">
        <v>92.844311377245504</v>
      </c>
      <c r="I150" s="22">
        <v>92.604790419161674</v>
      </c>
      <c r="J150" s="23">
        <v>0.23952095808383234</v>
      </c>
    </row>
    <row r="151" spans="1:10">
      <c r="A151" s="566"/>
      <c r="B151" s="47">
        <v>7132</v>
      </c>
      <c r="C151" s="48" t="s">
        <v>150</v>
      </c>
      <c r="D151" s="49">
        <v>3420</v>
      </c>
      <c r="E151" s="19">
        <v>3176</v>
      </c>
      <c r="F151" s="20">
        <v>3175</v>
      </c>
      <c r="G151" s="21">
        <v>1</v>
      </c>
      <c r="H151" s="111">
        <v>92.865497076023388</v>
      </c>
      <c r="I151" s="22">
        <v>92.836257309941516</v>
      </c>
      <c r="J151" s="23">
        <v>2.9239766081871343E-2</v>
      </c>
    </row>
    <row r="152" spans="1:10">
      <c r="A152" s="566"/>
      <c r="B152" s="47">
        <v>7133</v>
      </c>
      <c r="C152" s="48" t="s">
        <v>151</v>
      </c>
      <c r="D152" s="49">
        <v>4172</v>
      </c>
      <c r="E152" s="19">
        <v>4087</v>
      </c>
      <c r="F152" s="20">
        <v>4087</v>
      </c>
      <c r="G152" s="21" t="s">
        <v>432</v>
      </c>
      <c r="H152" s="111">
        <v>97.962607861936718</v>
      </c>
      <c r="I152" s="22">
        <v>97.962607861936718</v>
      </c>
      <c r="J152" s="23" t="s">
        <v>432</v>
      </c>
    </row>
    <row r="153" spans="1:10">
      <c r="A153" s="566"/>
      <c r="B153" s="47">
        <v>7134</v>
      </c>
      <c r="C153" s="48" t="s">
        <v>152</v>
      </c>
      <c r="D153" s="49">
        <v>1924</v>
      </c>
      <c r="E153" s="19">
        <v>1800</v>
      </c>
      <c r="F153" s="20">
        <v>1800</v>
      </c>
      <c r="G153" s="21" t="s">
        <v>432</v>
      </c>
      <c r="H153" s="111">
        <v>93.555093555093549</v>
      </c>
      <c r="I153" s="22">
        <v>93.555093555093549</v>
      </c>
      <c r="J153" s="23" t="s">
        <v>432</v>
      </c>
    </row>
    <row r="154" spans="1:10">
      <c r="A154" s="566"/>
      <c r="B154" s="47">
        <v>7135</v>
      </c>
      <c r="C154" s="48" t="s">
        <v>153</v>
      </c>
      <c r="D154" s="49">
        <v>1473</v>
      </c>
      <c r="E154" s="19">
        <v>1439</v>
      </c>
      <c r="F154" s="20">
        <v>1439</v>
      </c>
      <c r="G154" s="21" t="s">
        <v>432</v>
      </c>
      <c r="H154" s="111">
        <v>97.691785471826208</v>
      </c>
      <c r="I154" s="22">
        <v>97.691785471826208</v>
      </c>
      <c r="J154" s="23" t="s">
        <v>432</v>
      </c>
    </row>
    <row r="155" spans="1:10">
      <c r="A155" s="566"/>
      <c r="B155" s="47">
        <v>7137</v>
      </c>
      <c r="C155" s="48" t="s">
        <v>154</v>
      </c>
      <c r="D155" s="49">
        <v>5763</v>
      </c>
      <c r="E155" s="19">
        <v>5514</v>
      </c>
      <c r="F155" s="20">
        <v>5513</v>
      </c>
      <c r="G155" s="21">
        <v>1</v>
      </c>
      <c r="H155" s="111">
        <v>95.67933368037481</v>
      </c>
      <c r="I155" s="22">
        <v>95.661981606802016</v>
      </c>
      <c r="J155" s="23">
        <v>1.7352073572791948E-2</v>
      </c>
    </row>
    <row r="156" spans="1:10">
      <c r="A156" s="566"/>
      <c r="B156" s="47">
        <v>7138</v>
      </c>
      <c r="C156" s="48" t="s">
        <v>155</v>
      </c>
      <c r="D156" s="49">
        <v>4983</v>
      </c>
      <c r="E156" s="19">
        <v>4503</v>
      </c>
      <c r="F156" s="20">
        <v>4500</v>
      </c>
      <c r="G156" s="21">
        <v>3</v>
      </c>
      <c r="H156" s="111">
        <v>90.367248645394341</v>
      </c>
      <c r="I156" s="22">
        <v>90.307043949428049</v>
      </c>
      <c r="J156" s="23">
        <v>6.0204695966285374E-2</v>
      </c>
    </row>
    <row r="157" spans="1:10">
      <c r="A157" s="566"/>
      <c r="B157" s="47">
        <v>7140</v>
      </c>
      <c r="C157" s="48" t="s">
        <v>156</v>
      </c>
      <c r="D157" s="49">
        <v>2689</v>
      </c>
      <c r="E157" s="19">
        <v>2615</v>
      </c>
      <c r="F157" s="20">
        <v>2615</v>
      </c>
      <c r="G157" s="21" t="s">
        <v>432</v>
      </c>
      <c r="H157" s="111">
        <v>97.248047601338783</v>
      </c>
      <c r="I157" s="22">
        <v>97.248047601338783</v>
      </c>
      <c r="J157" s="23" t="s">
        <v>432</v>
      </c>
    </row>
    <row r="158" spans="1:10">
      <c r="A158" s="566"/>
      <c r="B158" s="47">
        <v>7141</v>
      </c>
      <c r="C158" s="48" t="s">
        <v>157</v>
      </c>
      <c r="D158" s="49">
        <v>3249</v>
      </c>
      <c r="E158" s="19">
        <v>3096</v>
      </c>
      <c r="F158" s="20">
        <v>3093</v>
      </c>
      <c r="G158" s="21">
        <v>3</v>
      </c>
      <c r="H158" s="111">
        <v>95.29085872576178</v>
      </c>
      <c r="I158" s="22">
        <v>95.198522622345337</v>
      </c>
      <c r="J158" s="23">
        <v>9.2336103416435833E-2</v>
      </c>
    </row>
    <row r="159" spans="1:10">
      <c r="A159" s="566"/>
      <c r="B159" s="47">
        <v>7143</v>
      </c>
      <c r="C159" s="48" t="s">
        <v>158</v>
      </c>
      <c r="D159" s="49">
        <v>5415</v>
      </c>
      <c r="E159" s="19">
        <v>5233</v>
      </c>
      <c r="F159" s="20">
        <v>5233</v>
      </c>
      <c r="G159" s="21" t="s">
        <v>432</v>
      </c>
      <c r="H159" s="111">
        <v>96.638965835641741</v>
      </c>
      <c r="I159" s="22">
        <v>96.638965835641741</v>
      </c>
      <c r="J159" s="23" t="s">
        <v>432</v>
      </c>
    </row>
    <row r="160" spans="1:10">
      <c r="A160" s="566"/>
      <c r="B160" s="47">
        <v>7211</v>
      </c>
      <c r="C160" s="48" t="s">
        <v>159</v>
      </c>
      <c r="D160" s="49">
        <v>2742</v>
      </c>
      <c r="E160" s="19">
        <v>2608</v>
      </c>
      <c r="F160" s="20">
        <v>2582</v>
      </c>
      <c r="G160" s="21">
        <v>26</v>
      </c>
      <c r="H160" s="111">
        <v>95.113056163384385</v>
      </c>
      <c r="I160" s="22">
        <v>94.16484318016046</v>
      </c>
      <c r="J160" s="23">
        <v>0.94821298322392411</v>
      </c>
    </row>
    <row r="161" spans="1:10">
      <c r="A161" s="566"/>
      <c r="B161" s="47">
        <v>7231</v>
      </c>
      <c r="C161" s="48" t="s">
        <v>160</v>
      </c>
      <c r="D161" s="49">
        <v>3028</v>
      </c>
      <c r="E161" s="19">
        <v>2905</v>
      </c>
      <c r="F161" s="20">
        <v>2905</v>
      </c>
      <c r="G161" s="21" t="s">
        <v>432</v>
      </c>
      <c r="H161" s="111">
        <v>95.937912813738436</v>
      </c>
      <c r="I161" s="22">
        <v>95.937912813738436</v>
      </c>
      <c r="J161" s="23" t="s">
        <v>432</v>
      </c>
    </row>
    <row r="162" spans="1:10">
      <c r="A162" s="566"/>
      <c r="B162" s="47">
        <v>7232</v>
      </c>
      <c r="C162" s="48" t="s">
        <v>421</v>
      </c>
      <c r="D162" s="49">
        <v>2746</v>
      </c>
      <c r="E162" s="19">
        <v>2576</v>
      </c>
      <c r="F162" s="20">
        <v>2566</v>
      </c>
      <c r="G162" s="21">
        <v>10</v>
      </c>
      <c r="H162" s="111">
        <v>93.809176984705019</v>
      </c>
      <c r="I162" s="22">
        <v>93.445010924981787</v>
      </c>
      <c r="J162" s="23">
        <v>0.36416605972323379</v>
      </c>
    </row>
    <row r="163" spans="1:10">
      <c r="A163" s="566"/>
      <c r="B163" s="47">
        <v>7233</v>
      </c>
      <c r="C163" s="48" t="s">
        <v>161</v>
      </c>
      <c r="D163" s="49">
        <v>1500</v>
      </c>
      <c r="E163" s="19">
        <v>1446</v>
      </c>
      <c r="F163" s="20">
        <v>1446</v>
      </c>
      <c r="G163" s="21" t="s">
        <v>432</v>
      </c>
      <c r="H163" s="111">
        <v>96.4</v>
      </c>
      <c r="I163" s="22">
        <v>96.4</v>
      </c>
      <c r="J163" s="23" t="s">
        <v>432</v>
      </c>
    </row>
    <row r="164" spans="1:10">
      <c r="A164" s="566"/>
      <c r="B164" s="47">
        <v>7235</v>
      </c>
      <c r="C164" s="48" t="s">
        <v>162</v>
      </c>
      <c r="D164" s="49">
        <v>4262</v>
      </c>
      <c r="E164" s="19">
        <v>4241</v>
      </c>
      <c r="F164" s="20">
        <v>4237</v>
      </c>
      <c r="G164" s="21">
        <v>4</v>
      </c>
      <c r="H164" s="111">
        <v>99.507273580478653</v>
      </c>
      <c r="I164" s="22">
        <v>99.413420929141253</v>
      </c>
      <c r="J164" s="23">
        <v>9.3852651337400284E-2</v>
      </c>
    </row>
    <row r="165" spans="1:10">
      <c r="A165" s="566"/>
      <c r="B165" s="47">
        <v>7311</v>
      </c>
      <c r="C165" s="48" t="s">
        <v>163</v>
      </c>
      <c r="D165" s="49">
        <v>1398</v>
      </c>
      <c r="E165" s="19">
        <v>1275</v>
      </c>
      <c r="F165" s="20">
        <v>1274</v>
      </c>
      <c r="G165" s="21">
        <v>1</v>
      </c>
      <c r="H165" s="111">
        <v>91.201716738197419</v>
      </c>
      <c r="I165" s="22">
        <v>91.130185979971387</v>
      </c>
      <c r="J165" s="23">
        <v>7.1530758226037203E-2</v>
      </c>
    </row>
    <row r="166" spans="1:10">
      <c r="A166" s="566"/>
      <c r="B166" s="47">
        <v>7312</v>
      </c>
      <c r="C166" s="48" t="s">
        <v>164</v>
      </c>
      <c r="D166" s="49">
        <v>2438</v>
      </c>
      <c r="E166" s="19">
        <v>2279</v>
      </c>
      <c r="F166" s="20">
        <v>2270</v>
      </c>
      <c r="G166" s="21">
        <v>9</v>
      </c>
      <c r="H166" s="111">
        <v>93.478260869565219</v>
      </c>
      <c r="I166" s="22">
        <v>93.109105824446274</v>
      </c>
      <c r="J166" s="23">
        <v>0.36915504511894998</v>
      </c>
    </row>
    <row r="167" spans="1:10">
      <c r="A167" s="566"/>
      <c r="B167" s="47">
        <v>7313</v>
      </c>
      <c r="C167" s="602" t="s">
        <v>473</v>
      </c>
      <c r="D167" s="49">
        <v>1097</v>
      </c>
      <c r="E167" s="19">
        <v>1137</v>
      </c>
      <c r="F167" s="20">
        <v>1137</v>
      </c>
      <c r="G167" s="21" t="s">
        <v>432</v>
      </c>
      <c r="H167" s="111">
        <v>103.64630811303554</v>
      </c>
      <c r="I167" s="22">
        <v>103.64630811303554</v>
      </c>
      <c r="J167" s="23" t="s">
        <v>432</v>
      </c>
    </row>
    <row r="168" spans="1:10">
      <c r="A168" s="566"/>
      <c r="B168" s="47">
        <v>7314</v>
      </c>
      <c r="C168" s="48" t="s">
        <v>399</v>
      </c>
      <c r="D168" s="49">
        <v>5477</v>
      </c>
      <c r="E168" s="19">
        <v>4702</v>
      </c>
      <c r="F168" s="20">
        <v>4665</v>
      </c>
      <c r="G168" s="21">
        <v>37</v>
      </c>
      <c r="H168" s="111">
        <v>85.849917838232614</v>
      </c>
      <c r="I168" s="22">
        <v>85.174365528574043</v>
      </c>
      <c r="J168" s="23">
        <v>0.67555230965857216</v>
      </c>
    </row>
    <row r="169" spans="1:10">
      <c r="A169" s="566"/>
      <c r="B169" s="47">
        <v>7315</v>
      </c>
      <c r="C169" s="48" t="s">
        <v>165</v>
      </c>
      <c r="D169" s="49">
        <v>5585</v>
      </c>
      <c r="E169" s="19">
        <v>5341</v>
      </c>
      <c r="F169" s="20">
        <v>5316</v>
      </c>
      <c r="G169" s="21">
        <v>25</v>
      </c>
      <c r="H169" s="111">
        <v>95.631154879140553</v>
      </c>
      <c r="I169" s="22">
        <v>95.183527305281999</v>
      </c>
      <c r="J169" s="23">
        <v>0.44762757385854968</v>
      </c>
    </row>
    <row r="170" spans="1:10">
      <c r="A170" s="566"/>
      <c r="B170" s="47">
        <v>7316</v>
      </c>
      <c r="C170" s="48" t="s">
        <v>429</v>
      </c>
      <c r="D170" s="49">
        <v>1397</v>
      </c>
      <c r="E170" s="19">
        <v>1393</v>
      </c>
      <c r="F170" s="20">
        <v>1391</v>
      </c>
      <c r="G170" s="21">
        <v>2</v>
      </c>
      <c r="H170" s="111">
        <v>99.713672154617043</v>
      </c>
      <c r="I170" s="22">
        <v>99.570508231925558</v>
      </c>
      <c r="J170" s="23">
        <v>0.14316392269148176</v>
      </c>
    </row>
    <row r="171" spans="1:10">
      <c r="A171" s="566"/>
      <c r="B171" s="47">
        <v>7317</v>
      </c>
      <c r="C171" s="48" t="s">
        <v>166</v>
      </c>
      <c r="D171" s="49">
        <v>1059</v>
      </c>
      <c r="E171" s="19">
        <v>983</v>
      </c>
      <c r="F171" s="20">
        <v>983</v>
      </c>
      <c r="G171" s="21" t="s">
        <v>432</v>
      </c>
      <c r="H171" s="111">
        <v>92.823418319169022</v>
      </c>
      <c r="I171" s="22">
        <v>92.823418319169022</v>
      </c>
      <c r="J171" s="23" t="s">
        <v>432</v>
      </c>
    </row>
    <row r="172" spans="1:10">
      <c r="A172" s="566"/>
      <c r="B172" s="47">
        <v>7318</v>
      </c>
      <c r="C172" s="48" t="s">
        <v>167</v>
      </c>
      <c r="D172" s="49">
        <v>1301</v>
      </c>
      <c r="E172" s="19">
        <v>1250</v>
      </c>
      <c r="F172" s="20">
        <v>1237</v>
      </c>
      <c r="G172" s="21">
        <v>13</v>
      </c>
      <c r="H172" s="111">
        <v>96.079938508839348</v>
      </c>
      <c r="I172" s="22">
        <v>95.080707148347429</v>
      </c>
      <c r="J172" s="23">
        <v>0.99923136049192929</v>
      </c>
    </row>
    <row r="173" spans="1:10">
      <c r="A173" s="566"/>
      <c r="B173" s="47">
        <v>7319</v>
      </c>
      <c r="C173" s="48" t="s">
        <v>168</v>
      </c>
      <c r="D173" s="49">
        <v>2438</v>
      </c>
      <c r="E173" s="19">
        <v>2271</v>
      </c>
      <c r="F173" s="20">
        <v>2262</v>
      </c>
      <c r="G173" s="21">
        <v>9</v>
      </c>
      <c r="H173" s="111">
        <v>93.150123051681703</v>
      </c>
      <c r="I173" s="22">
        <v>92.780968006562759</v>
      </c>
      <c r="J173" s="23">
        <v>0.36915504511894998</v>
      </c>
    </row>
    <row r="174" spans="1:10">
      <c r="A174" s="566"/>
      <c r="B174" s="47">
        <v>7320</v>
      </c>
      <c r="C174" s="48" t="s">
        <v>169</v>
      </c>
      <c r="D174" s="49">
        <v>890</v>
      </c>
      <c r="E174" s="19">
        <v>822</v>
      </c>
      <c r="F174" s="20">
        <v>822</v>
      </c>
      <c r="G174" s="21" t="s">
        <v>432</v>
      </c>
      <c r="H174" s="111">
        <v>92.359550561797747</v>
      </c>
      <c r="I174" s="22">
        <v>92.359550561797747</v>
      </c>
      <c r="J174" s="23" t="s">
        <v>432</v>
      </c>
    </row>
    <row r="175" spans="1:10">
      <c r="A175" s="566"/>
      <c r="B175" s="47">
        <v>7331</v>
      </c>
      <c r="C175" s="48" t="s">
        <v>170</v>
      </c>
      <c r="D175" s="49">
        <v>3753</v>
      </c>
      <c r="E175" s="19">
        <v>3648</v>
      </c>
      <c r="F175" s="20">
        <v>3635</v>
      </c>
      <c r="G175" s="21">
        <v>13</v>
      </c>
      <c r="H175" s="111">
        <v>97.202238209432451</v>
      </c>
      <c r="I175" s="22">
        <v>96.855848654409812</v>
      </c>
      <c r="J175" s="23">
        <v>0.34638955502264857</v>
      </c>
    </row>
    <row r="176" spans="1:10">
      <c r="A176" s="566"/>
      <c r="B176" s="47">
        <v>7332</v>
      </c>
      <c r="C176" s="48" t="s">
        <v>171</v>
      </c>
      <c r="D176" s="49">
        <v>3337</v>
      </c>
      <c r="E176" s="19">
        <v>3288</v>
      </c>
      <c r="F176" s="20">
        <v>3283</v>
      </c>
      <c r="G176" s="21">
        <v>5</v>
      </c>
      <c r="H176" s="111">
        <v>98.53161522325442</v>
      </c>
      <c r="I176" s="22">
        <v>98.381780041953846</v>
      </c>
      <c r="J176" s="23">
        <v>0.14983518130056939</v>
      </c>
    </row>
    <row r="177" spans="1:10">
      <c r="A177" s="566"/>
      <c r="B177" s="47">
        <v>7333</v>
      </c>
      <c r="C177" s="48" t="s">
        <v>172</v>
      </c>
      <c r="D177" s="49">
        <v>1975</v>
      </c>
      <c r="E177" s="19">
        <v>1911</v>
      </c>
      <c r="F177" s="20">
        <v>1911</v>
      </c>
      <c r="G177" s="21" t="s">
        <v>432</v>
      </c>
      <c r="H177" s="111">
        <v>96.759493670886073</v>
      </c>
      <c r="I177" s="22">
        <v>96.759493670886073</v>
      </c>
      <c r="J177" s="23" t="s">
        <v>432</v>
      </c>
    </row>
    <row r="178" spans="1:10">
      <c r="A178" s="566"/>
      <c r="B178" s="47">
        <v>7334</v>
      </c>
      <c r="C178" s="48" t="s">
        <v>173</v>
      </c>
      <c r="D178" s="49">
        <v>3705</v>
      </c>
      <c r="E178" s="19">
        <v>3623</v>
      </c>
      <c r="F178" s="20">
        <v>3616</v>
      </c>
      <c r="G178" s="21">
        <v>7</v>
      </c>
      <c r="H178" s="111">
        <v>97.786774628879897</v>
      </c>
      <c r="I178" s="22">
        <v>97.59784075573549</v>
      </c>
      <c r="J178" s="23">
        <v>0.18893387314439947</v>
      </c>
    </row>
    <row r="179" spans="1:10">
      <c r="A179" s="566"/>
      <c r="B179" s="47">
        <v>7335</v>
      </c>
      <c r="C179" s="48" t="s">
        <v>433</v>
      </c>
      <c r="D179" s="49">
        <v>2985</v>
      </c>
      <c r="E179" s="19">
        <v>2951</v>
      </c>
      <c r="F179" s="20">
        <v>2947</v>
      </c>
      <c r="G179" s="21">
        <v>4</v>
      </c>
      <c r="H179" s="111">
        <v>98.860971524288104</v>
      </c>
      <c r="I179" s="22">
        <v>98.726968174204359</v>
      </c>
      <c r="J179" s="23">
        <v>0.13400335008375208</v>
      </c>
    </row>
    <row r="180" spans="1:10">
      <c r="A180" s="566"/>
      <c r="B180" s="47">
        <v>7336</v>
      </c>
      <c r="C180" s="48" t="s">
        <v>174</v>
      </c>
      <c r="D180" s="49">
        <v>1767</v>
      </c>
      <c r="E180" s="19">
        <v>1656</v>
      </c>
      <c r="F180" s="20">
        <v>1655</v>
      </c>
      <c r="G180" s="21">
        <v>1</v>
      </c>
      <c r="H180" s="111">
        <v>93.718166383701188</v>
      </c>
      <c r="I180" s="22">
        <v>93.661573288058861</v>
      </c>
      <c r="J180" s="23">
        <v>5.6593095642331635E-2</v>
      </c>
    </row>
    <row r="181" spans="1:10">
      <c r="A181" s="566"/>
      <c r="B181" s="47">
        <v>7337</v>
      </c>
      <c r="C181" s="48" t="s">
        <v>175</v>
      </c>
      <c r="D181" s="49">
        <v>2945</v>
      </c>
      <c r="E181" s="19">
        <v>2867</v>
      </c>
      <c r="F181" s="20">
        <v>2861</v>
      </c>
      <c r="G181" s="21">
        <v>6</v>
      </c>
      <c r="H181" s="111">
        <v>97.351443123938878</v>
      </c>
      <c r="I181" s="22">
        <v>97.147707979626489</v>
      </c>
      <c r="J181" s="23">
        <v>0.2037351443123939</v>
      </c>
    </row>
    <row r="182" spans="1:10">
      <c r="A182" s="566"/>
      <c r="B182" s="47">
        <v>7338</v>
      </c>
      <c r="C182" s="48" t="s">
        <v>176</v>
      </c>
      <c r="D182" s="49">
        <v>4511</v>
      </c>
      <c r="E182" s="19">
        <v>4392</v>
      </c>
      <c r="F182" s="20">
        <v>4377</v>
      </c>
      <c r="G182" s="21">
        <v>15</v>
      </c>
      <c r="H182" s="111">
        <v>97.362003990246066</v>
      </c>
      <c r="I182" s="22">
        <v>97.029483484814904</v>
      </c>
      <c r="J182" s="23">
        <v>0.33252050543116823</v>
      </c>
    </row>
    <row r="183" spans="1:10">
      <c r="A183" s="566"/>
      <c r="B183" s="47">
        <v>7339</v>
      </c>
      <c r="C183" s="48" t="s">
        <v>177</v>
      </c>
      <c r="D183" s="49">
        <v>6106</v>
      </c>
      <c r="E183" s="19">
        <v>5847</v>
      </c>
      <c r="F183" s="20">
        <v>5836</v>
      </c>
      <c r="G183" s="21">
        <v>11</v>
      </c>
      <c r="H183" s="111">
        <v>95.758270553553885</v>
      </c>
      <c r="I183" s="22">
        <v>95.5781198820832</v>
      </c>
      <c r="J183" s="23">
        <v>0.18015067147068456</v>
      </c>
    </row>
    <row r="184" spans="1:10">
      <c r="A184" s="567"/>
      <c r="B184" s="76">
        <v>7340</v>
      </c>
      <c r="C184" s="77" t="s">
        <v>178</v>
      </c>
      <c r="D184" s="78">
        <v>2261</v>
      </c>
      <c r="E184" s="79">
        <v>2155</v>
      </c>
      <c r="F184" s="80">
        <v>2152</v>
      </c>
      <c r="G184" s="81">
        <v>3</v>
      </c>
      <c r="H184" s="119">
        <v>95.311808934099957</v>
      </c>
      <c r="I184" s="82">
        <v>95.179124281291465</v>
      </c>
      <c r="J184" s="120">
        <v>0.13268465280849182</v>
      </c>
    </row>
    <row r="185" spans="1:10" ht="15" customHeight="1">
      <c r="A185" s="584" t="s">
        <v>411</v>
      </c>
      <c r="B185" s="53">
        <v>8111</v>
      </c>
      <c r="C185" s="54" t="s">
        <v>179</v>
      </c>
      <c r="D185" s="55">
        <v>16643</v>
      </c>
      <c r="E185" s="56">
        <v>15741</v>
      </c>
      <c r="F185" s="57">
        <v>15674</v>
      </c>
      <c r="G185" s="58">
        <v>67</v>
      </c>
      <c r="H185" s="115">
        <v>94.580304031725049</v>
      </c>
      <c r="I185" s="59">
        <v>94.177732379979574</v>
      </c>
      <c r="J185" s="60">
        <v>0.4025716517454786</v>
      </c>
    </row>
    <row r="186" spans="1:10">
      <c r="A186" s="584"/>
      <c r="B186" s="83">
        <v>8115</v>
      </c>
      <c r="C186" s="84" t="s">
        <v>180</v>
      </c>
      <c r="D186" s="85">
        <v>11949</v>
      </c>
      <c r="E186" s="86">
        <v>11222</v>
      </c>
      <c r="F186" s="87">
        <v>11201</v>
      </c>
      <c r="G186" s="88">
        <v>21</v>
      </c>
      <c r="H186" s="121">
        <v>93.915808854297424</v>
      </c>
      <c r="I186" s="89">
        <v>93.740061929868602</v>
      </c>
      <c r="J186" s="90">
        <v>0.1757469244288225</v>
      </c>
    </row>
    <row r="187" spans="1:10">
      <c r="A187" s="584"/>
      <c r="B187" s="83">
        <v>8116</v>
      </c>
      <c r="C187" s="84" t="s">
        <v>181</v>
      </c>
      <c r="D187" s="85">
        <v>14788</v>
      </c>
      <c r="E187" s="86">
        <v>14032</v>
      </c>
      <c r="F187" s="87">
        <v>13905</v>
      </c>
      <c r="G187" s="88">
        <v>127</v>
      </c>
      <c r="H187" s="121">
        <v>94.887746821747356</v>
      </c>
      <c r="I187" s="89">
        <v>94.028942385718153</v>
      </c>
      <c r="J187" s="90">
        <v>0.85880443602921286</v>
      </c>
    </row>
    <row r="188" spans="1:10">
      <c r="A188" s="584"/>
      <c r="B188" s="83">
        <v>8117</v>
      </c>
      <c r="C188" s="84" t="s">
        <v>182</v>
      </c>
      <c r="D188" s="85">
        <v>7057</v>
      </c>
      <c r="E188" s="86">
        <v>6668</v>
      </c>
      <c r="F188" s="87">
        <v>6628</v>
      </c>
      <c r="G188" s="88">
        <v>40</v>
      </c>
      <c r="H188" s="121">
        <v>94.48774266685561</v>
      </c>
      <c r="I188" s="89">
        <v>93.920929573473146</v>
      </c>
      <c r="J188" s="90">
        <v>0.56681309338245711</v>
      </c>
    </row>
    <row r="189" spans="1:10">
      <c r="A189" s="584"/>
      <c r="B189" s="83">
        <v>8118</v>
      </c>
      <c r="C189" s="84" t="s">
        <v>183</v>
      </c>
      <c r="D189" s="85">
        <v>16266</v>
      </c>
      <c r="E189" s="86">
        <v>15536</v>
      </c>
      <c r="F189" s="87">
        <v>15519</v>
      </c>
      <c r="G189" s="88">
        <v>17</v>
      </c>
      <c r="H189" s="121">
        <v>95.512111152096395</v>
      </c>
      <c r="I189" s="89">
        <v>95.40759867207673</v>
      </c>
      <c r="J189" s="90">
        <v>0.10451248001967293</v>
      </c>
    </row>
    <row r="190" spans="1:10">
      <c r="A190" s="584"/>
      <c r="B190" s="83">
        <v>8119</v>
      </c>
      <c r="C190" s="84" t="s">
        <v>184</v>
      </c>
      <c r="D190" s="85">
        <v>12006</v>
      </c>
      <c r="E190" s="86">
        <v>11398</v>
      </c>
      <c r="F190" s="87">
        <v>11341</v>
      </c>
      <c r="G190" s="88">
        <v>57</v>
      </c>
      <c r="H190" s="121">
        <v>94.93586540063302</v>
      </c>
      <c r="I190" s="89">
        <v>94.461102781942358</v>
      </c>
      <c r="J190" s="90">
        <v>0.47476261869065467</v>
      </c>
    </row>
    <row r="191" spans="1:10">
      <c r="A191" s="584"/>
      <c r="B191" s="83">
        <v>8121</v>
      </c>
      <c r="C191" s="84" t="s">
        <v>185</v>
      </c>
      <c r="D191" s="85">
        <v>3696</v>
      </c>
      <c r="E191" s="86">
        <v>3549</v>
      </c>
      <c r="F191" s="87">
        <v>3548</v>
      </c>
      <c r="G191" s="88">
        <v>1</v>
      </c>
      <c r="H191" s="121">
        <v>96.022727272727266</v>
      </c>
      <c r="I191" s="89">
        <v>95.995670995670991</v>
      </c>
      <c r="J191" s="90">
        <v>2.7056277056277056E-2</v>
      </c>
    </row>
    <row r="192" spans="1:10">
      <c r="A192" s="584"/>
      <c r="B192" s="83">
        <v>8125</v>
      </c>
      <c r="C192" s="84" t="s">
        <v>186</v>
      </c>
      <c r="D192" s="85">
        <v>9977</v>
      </c>
      <c r="E192" s="86">
        <v>9366</v>
      </c>
      <c r="F192" s="87">
        <v>9354</v>
      </c>
      <c r="G192" s="88">
        <v>12</v>
      </c>
      <c r="H192" s="121">
        <v>93.875914603588257</v>
      </c>
      <c r="I192" s="89">
        <v>93.755637967324844</v>
      </c>
      <c r="J192" s="90">
        <v>0.12027663626340583</v>
      </c>
    </row>
    <row r="193" spans="1:10">
      <c r="A193" s="584"/>
      <c r="B193" s="83">
        <v>8126</v>
      </c>
      <c r="C193" s="84" t="s">
        <v>187</v>
      </c>
      <c r="D193" s="85">
        <v>3032</v>
      </c>
      <c r="E193" s="86">
        <v>2884</v>
      </c>
      <c r="F193" s="87">
        <v>2865</v>
      </c>
      <c r="G193" s="88">
        <v>19</v>
      </c>
      <c r="H193" s="121">
        <v>95.118733509234829</v>
      </c>
      <c r="I193" s="89">
        <v>94.492084432717675</v>
      </c>
      <c r="J193" s="90">
        <v>0.62664907651715041</v>
      </c>
    </row>
    <row r="194" spans="1:10">
      <c r="A194" s="584"/>
      <c r="B194" s="83">
        <v>8127</v>
      </c>
      <c r="C194" s="84" t="s">
        <v>188</v>
      </c>
      <c r="D194" s="85">
        <v>5732</v>
      </c>
      <c r="E194" s="86">
        <v>5439</v>
      </c>
      <c r="F194" s="87">
        <v>5426</v>
      </c>
      <c r="G194" s="88">
        <v>13</v>
      </c>
      <c r="H194" s="121">
        <v>94.888346127006287</v>
      </c>
      <c r="I194" s="89">
        <v>94.661549197487787</v>
      </c>
      <c r="J194" s="90">
        <v>0.22679692951849267</v>
      </c>
    </row>
    <row r="195" spans="1:10">
      <c r="A195" s="584"/>
      <c r="B195" s="83">
        <v>8128</v>
      </c>
      <c r="C195" s="84" t="s">
        <v>189</v>
      </c>
      <c r="D195" s="85">
        <v>3478</v>
      </c>
      <c r="E195" s="86">
        <v>3296</v>
      </c>
      <c r="F195" s="87">
        <v>3291</v>
      </c>
      <c r="G195" s="88">
        <v>5</v>
      </c>
      <c r="H195" s="121">
        <v>94.767107533064973</v>
      </c>
      <c r="I195" s="89">
        <v>94.623346751006324</v>
      </c>
      <c r="J195" s="90">
        <v>0.14376078205865439</v>
      </c>
    </row>
    <row r="196" spans="1:10">
      <c r="A196" s="584"/>
      <c r="B196" s="83">
        <v>8135</v>
      </c>
      <c r="C196" s="84" t="s">
        <v>190</v>
      </c>
      <c r="D196" s="85">
        <v>3699</v>
      </c>
      <c r="E196" s="86">
        <v>3492</v>
      </c>
      <c r="F196" s="87">
        <v>3481</v>
      </c>
      <c r="G196" s="88">
        <v>11</v>
      </c>
      <c r="H196" s="121">
        <v>94.40389294403893</v>
      </c>
      <c r="I196" s="89">
        <v>94.10651527439849</v>
      </c>
      <c r="J196" s="90">
        <v>0.29737766964044338</v>
      </c>
    </row>
    <row r="197" spans="1:10">
      <c r="A197" s="584"/>
      <c r="B197" s="83">
        <v>8136</v>
      </c>
      <c r="C197" s="84" t="s">
        <v>191</v>
      </c>
      <c r="D197" s="85">
        <v>8643</v>
      </c>
      <c r="E197" s="86">
        <v>8241</v>
      </c>
      <c r="F197" s="87">
        <v>8201</v>
      </c>
      <c r="G197" s="88">
        <v>40</v>
      </c>
      <c r="H197" s="121">
        <v>95.348837209302332</v>
      </c>
      <c r="I197" s="89">
        <v>94.886034941571211</v>
      </c>
      <c r="J197" s="90">
        <v>0.46280226773111188</v>
      </c>
    </row>
    <row r="198" spans="1:10">
      <c r="A198" s="584"/>
      <c r="B198" s="83">
        <v>8211</v>
      </c>
      <c r="C198" s="84" t="s">
        <v>192</v>
      </c>
      <c r="D198" s="85">
        <v>1250</v>
      </c>
      <c r="E198" s="86">
        <v>1176</v>
      </c>
      <c r="F198" s="87">
        <v>1152</v>
      </c>
      <c r="G198" s="88">
        <v>24</v>
      </c>
      <c r="H198" s="121">
        <v>94.08</v>
      </c>
      <c r="I198" s="89">
        <v>92.16</v>
      </c>
      <c r="J198" s="90">
        <v>1.92</v>
      </c>
    </row>
    <row r="199" spans="1:10">
      <c r="A199" s="584"/>
      <c r="B199" s="83">
        <v>8212</v>
      </c>
      <c r="C199" s="84" t="s">
        <v>193</v>
      </c>
      <c r="D199" s="85">
        <v>7643</v>
      </c>
      <c r="E199" s="86">
        <v>7114</v>
      </c>
      <c r="F199" s="87">
        <v>7083</v>
      </c>
      <c r="G199" s="88">
        <v>31</v>
      </c>
      <c r="H199" s="121">
        <v>93.078634044223477</v>
      </c>
      <c r="I199" s="89">
        <v>92.673034148894416</v>
      </c>
      <c r="J199" s="90">
        <v>0.40559989532905927</v>
      </c>
    </row>
    <row r="200" spans="1:10">
      <c r="A200" s="584"/>
      <c r="B200" s="83">
        <v>8215</v>
      </c>
      <c r="C200" s="84" t="s">
        <v>194</v>
      </c>
      <c r="D200" s="85">
        <v>12428</v>
      </c>
      <c r="E200" s="86">
        <v>11636</v>
      </c>
      <c r="F200" s="87">
        <v>11617</v>
      </c>
      <c r="G200" s="88">
        <v>19</v>
      </c>
      <c r="H200" s="121">
        <v>93.627293208883174</v>
      </c>
      <c r="I200" s="89">
        <v>93.474412616672026</v>
      </c>
      <c r="J200" s="90">
        <v>0.15288059221113615</v>
      </c>
    </row>
    <row r="201" spans="1:10">
      <c r="A201" s="584"/>
      <c r="B201" s="83">
        <v>8216</v>
      </c>
      <c r="C201" s="84" t="s">
        <v>195</v>
      </c>
      <c r="D201" s="85">
        <v>6276</v>
      </c>
      <c r="E201" s="86">
        <v>5880</v>
      </c>
      <c r="F201" s="87">
        <v>5874</v>
      </c>
      <c r="G201" s="88">
        <v>6</v>
      </c>
      <c r="H201" s="121">
        <v>93.690248565965589</v>
      </c>
      <c r="I201" s="89">
        <v>93.594646271510513</v>
      </c>
      <c r="J201" s="90">
        <v>9.5602294455066919E-2</v>
      </c>
    </row>
    <row r="202" spans="1:10">
      <c r="A202" s="584"/>
      <c r="B202" s="83">
        <v>8221</v>
      </c>
      <c r="C202" s="84" t="s">
        <v>196</v>
      </c>
      <c r="D202" s="85">
        <v>3939</v>
      </c>
      <c r="E202" s="86">
        <v>3823</v>
      </c>
      <c r="F202" s="87">
        <v>3799</v>
      </c>
      <c r="G202" s="88">
        <v>24</v>
      </c>
      <c r="H202" s="121">
        <v>97.055090124397054</v>
      </c>
      <c r="I202" s="89">
        <v>96.445798425996443</v>
      </c>
      <c r="J202" s="90">
        <v>0.60929169840060926</v>
      </c>
    </row>
    <row r="203" spans="1:10">
      <c r="A203" s="584"/>
      <c r="B203" s="83">
        <v>8222</v>
      </c>
      <c r="C203" s="84" t="s">
        <v>197</v>
      </c>
      <c r="D203" s="85">
        <v>8164</v>
      </c>
      <c r="E203" s="86">
        <v>7256</v>
      </c>
      <c r="F203" s="87">
        <v>7206</v>
      </c>
      <c r="G203" s="88">
        <v>50</v>
      </c>
      <c r="H203" s="121">
        <v>88.878000979911803</v>
      </c>
      <c r="I203" s="89">
        <v>88.265556099950999</v>
      </c>
      <c r="J203" s="90">
        <v>0.61244487996080355</v>
      </c>
    </row>
    <row r="204" spans="1:10">
      <c r="A204" s="584"/>
      <c r="B204" s="83">
        <v>8225</v>
      </c>
      <c r="C204" s="84" t="s">
        <v>198</v>
      </c>
      <c r="D204" s="85">
        <v>3732</v>
      </c>
      <c r="E204" s="86">
        <v>3508</v>
      </c>
      <c r="F204" s="87">
        <v>3490</v>
      </c>
      <c r="G204" s="88">
        <v>18</v>
      </c>
      <c r="H204" s="121">
        <v>93.9978563772776</v>
      </c>
      <c r="I204" s="89">
        <v>93.515541264737408</v>
      </c>
      <c r="J204" s="90">
        <v>0.48231511254019294</v>
      </c>
    </row>
    <row r="205" spans="1:10">
      <c r="A205" s="584"/>
      <c r="B205" s="83">
        <v>8226</v>
      </c>
      <c r="C205" s="84" t="s">
        <v>199</v>
      </c>
      <c r="D205" s="85">
        <v>15463</v>
      </c>
      <c r="E205" s="86">
        <v>14579</v>
      </c>
      <c r="F205" s="87">
        <v>14559</v>
      </c>
      <c r="G205" s="88">
        <v>20</v>
      </c>
      <c r="H205" s="121">
        <v>94.283127465562956</v>
      </c>
      <c r="I205" s="89">
        <v>94.153786457996503</v>
      </c>
      <c r="J205" s="90">
        <v>0.12934100756644895</v>
      </c>
    </row>
    <row r="206" spans="1:10">
      <c r="A206" s="584"/>
      <c r="B206" s="83">
        <v>8231</v>
      </c>
      <c r="C206" s="84" t="s">
        <v>200</v>
      </c>
      <c r="D206" s="85">
        <v>3833</v>
      </c>
      <c r="E206" s="86">
        <v>3163</v>
      </c>
      <c r="F206" s="87">
        <v>3123</v>
      </c>
      <c r="G206" s="88">
        <v>40</v>
      </c>
      <c r="H206" s="121">
        <v>82.520219149491254</v>
      </c>
      <c r="I206" s="89">
        <v>81.476650143490744</v>
      </c>
      <c r="J206" s="90">
        <v>1.0435690060005218</v>
      </c>
    </row>
    <row r="207" spans="1:10">
      <c r="A207" s="584"/>
      <c r="B207" s="83">
        <v>8235</v>
      </c>
      <c r="C207" s="84" t="s">
        <v>201</v>
      </c>
      <c r="D207" s="85">
        <v>4444</v>
      </c>
      <c r="E207" s="86">
        <v>4222</v>
      </c>
      <c r="F207" s="87">
        <v>4162</v>
      </c>
      <c r="G207" s="88">
        <v>60</v>
      </c>
      <c r="H207" s="121">
        <v>95.004500450045001</v>
      </c>
      <c r="I207" s="89">
        <v>93.654365436543657</v>
      </c>
      <c r="J207" s="90">
        <v>1.3501350135013501</v>
      </c>
    </row>
    <row r="208" spans="1:10">
      <c r="A208" s="584"/>
      <c r="B208" s="83">
        <v>8236</v>
      </c>
      <c r="C208" s="84" t="s">
        <v>202</v>
      </c>
      <c r="D208" s="85">
        <v>5436</v>
      </c>
      <c r="E208" s="86">
        <v>5114</v>
      </c>
      <c r="F208" s="87">
        <v>5075</v>
      </c>
      <c r="G208" s="88">
        <v>39</v>
      </c>
      <c r="H208" s="121">
        <v>94.076526857983808</v>
      </c>
      <c r="I208" s="89">
        <v>93.359087564385575</v>
      </c>
      <c r="J208" s="90">
        <v>0.717439293598234</v>
      </c>
    </row>
    <row r="209" spans="1:10">
      <c r="A209" s="584"/>
      <c r="B209" s="83">
        <v>8237</v>
      </c>
      <c r="C209" s="84" t="s">
        <v>203</v>
      </c>
      <c r="D209" s="85">
        <v>3191</v>
      </c>
      <c r="E209" s="86">
        <v>3029</v>
      </c>
      <c r="F209" s="87">
        <v>3020</v>
      </c>
      <c r="G209" s="88">
        <v>9</v>
      </c>
      <c r="H209" s="121">
        <v>94.923221560639291</v>
      </c>
      <c r="I209" s="89">
        <v>94.641178314008144</v>
      </c>
      <c r="J209" s="90">
        <v>0.2820432466311501</v>
      </c>
    </row>
    <row r="210" spans="1:10">
      <c r="A210" s="584"/>
      <c r="B210" s="83">
        <v>8311</v>
      </c>
      <c r="C210" s="599" t="s">
        <v>479</v>
      </c>
      <c r="D210" s="85">
        <v>6311</v>
      </c>
      <c r="E210" s="86">
        <v>6348</v>
      </c>
      <c r="F210" s="87">
        <v>6325</v>
      </c>
      <c r="G210" s="88">
        <v>23</v>
      </c>
      <c r="H210" s="121">
        <v>100.5862779274283</v>
      </c>
      <c r="I210" s="89">
        <v>100.22183489145935</v>
      </c>
      <c r="J210" s="90">
        <v>0.36444303596894312</v>
      </c>
    </row>
    <row r="211" spans="1:10">
      <c r="A211" s="584"/>
      <c r="B211" s="83">
        <v>8315</v>
      </c>
      <c r="C211" s="84" t="s">
        <v>205</v>
      </c>
      <c r="D211" s="85">
        <v>7551</v>
      </c>
      <c r="E211" s="86">
        <v>7011</v>
      </c>
      <c r="F211" s="87">
        <v>6967</v>
      </c>
      <c r="G211" s="88">
        <v>44</v>
      </c>
      <c r="H211" s="121">
        <v>92.848629320619779</v>
      </c>
      <c r="I211" s="89">
        <v>92.265925043040653</v>
      </c>
      <c r="J211" s="90">
        <v>0.58270427757912857</v>
      </c>
    </row>
    <row r="212" spans="1:10">
      <c r="A212" s="584"/>
      <c r="B212" s="83">
        <v>8316</v>
      </c>
      <c r="C212" s="84" t="s">
        <v>206</v>
      </c>
      <c r="D212" s="85">
        <v>4724</v>
      </c>
      <c r="E212" s="86">
        <v>4561</v>
      </c>
      <c r="F212" s="87">
        <v>4523</v>
      </c>
      <c r="G212" s="88">
        <v>38</v>
      </c>
      <c r="H212" s="121">
        <v>96.549534292972055</v>
      </c>
      <c r="I212" s="89">
        <v>95.745131244707878</v>
      </c>
      <c r="J212" s="90">
        <v>0.80440304826418285</v>
      </c>
    </row>
    <row r="213" spans="1:10">
      <c r="A213" s="584"/>
      <c r="B213" s="83">
        <v>8317</v>
      </c>
      <c r="C213" s="84" t="s">
        <v>207</v>
      </c>
      <c r="D213" s="85">
        <v>12341</v>
      </c>
      <c r="E213" s="86">
        <v>11711</v>
      </c>
      <c r="F213" s="87">
        <v>11655</v>
      </c>
      <c r="G213" s="88">
        <v>56</v>
      </c>
      <c r="H213" s="121">
        <v>94.895065229722064</v>
      </c>
      <c r="I213" s="89">
        <v>94.441293250141797</v>
      </c>
      <c r="J213" s="90">
        <v>0.45377197958026094</v>
      </c>
    </row>
    <row r="214" spans="1:10">
      <c r="A214" s="584"/>
      <c r="B214" s="83">
        <v>8325</v>
      </c>
      <c r="C214" s="84" t="s">
        <v>208</v>
      </c>
      <c r="D214" s="85">
        <v>3992</v>
      </c>
      <c r="E214" s="86">
        <v>3750</v>
      </c>
      <c r="F214" s="87">
        <v>3744</v>
      </c>
      <c r="G214" s="88">
        <v>6</v>
      </c>
      <c r="H214" s="121">
        <v>93.937875751503</v>
      </c>
      <c r="I214" s="89">
        <v>93.787575150300597</v>
      </c>
      <c r="J214" s="90">
        <v>0.15030060120240482</v>
      </c>
    </row>
    <row r="215" spans="1:10">
      <c r="A215" s="584"/>
      <c r="B215" s="83">
        <v>8326</v>
      </c>
      <c r="C215" s="84" t="s">
        <v>209</v>
      </c>
      <c r="D215" s="85">
        <v>5820</v>
      </c>
      <c r="E215" s="86">
        <v>5563</v>
      </c>
      <c r="F215" s="87">
        <v>5516</v>
      </c>
      <c r="G215" s="88">
        <v>47</v>
      </c>
      <c r="H215" s="121">
        <v>95.584192439862548</v>
      </c>
      <c r="I215" s="89">
        <v>94.776632302405503</v>
      </c>
      <c r="J215" s="90">
        <v>0.80756013745704469</v>
      </c>
    </row>
    <row r="216" spans="1:10">
      <c r="A216" s="584"/>
      <c r="B216" s="83">
        <v>8327</v>
      </c>
      <c r="C216" s="84" t="s">
        <v>210</v>
      </c>
      <c r="D216" s="85">
        <v>4228</v>
      </c>
      <c r="E216" s="86">
        <v>4036</v>
      </c>
      <c r="F216" s="87">
        <v>4030</v>
      </c>
      <c r="G216" s="88">
        <v>6</v>
      </c>
      <c r="H216" s="121">
        <v>95.458845789971619</v>
      </c>
      <c r="I216" s="89">
        <v>95.316934720908236</v>
      </c>
      <c r="J216" s="90">
        <v>0.14191106906338694</v>
      </c>
    </row>
    <row r="217" spans="1:10">
      <c r="A217" s="584"/>
      <c r="B217" s="83">
        <v>8335</v>
      </c>
      <c r="C217" s="84" t="s">
        <v>211</v>
      </c>
      <c r="D217" s="85">
        <v>7691</v>
      </c>
      <c r="E217" s="86">
        <v>7224</v>
      </c>
      <c r="F217" s="87">
        <v>7183</v>
      </c>
      <c r="G217" s="88">
        <v>41</v>
      </c>
      <c r="H217" s="121">
        <v>93.927967754518264</v>
      </c>
      <c r="I217" s="89">
        <v>93.394877129111947</v>
      </c>
      <c r="J217" s="90">
        <v>0.53309062540631913</v>
      </c>
    </row>
    <row r="218" spans="1:10">
      <c r="A218" s="584"/>
      <c r="B218" s="83">
        <v>8336</v>
      </c>
      <c r="C218" s="84" t="s">
        <v>212</v>
      </c>
      <c r="D218" s="85">
        <v>6634</v>
      </c>
      <c r="E218" s="86">
        <v>6375</v>
      </c>
      <c r="F218" s="87">
        <v>6322</v>
      </c>
      <c r="G218" s="88">
        <v>53</v>
      </c>
      <c r="H218" s="121">
        <v>96.095869761832986</v>
      </c>
      <c r="I218" s="89">
        <v>95.296955079891475</v>
      </c>
      <c r="J218" s="90">
        <v>0.79891468194151338</v>
      </c>
    </row>
    <row r="219" spans="1:10">
      <c r="A219" s="584"/>
      <c r="B219" s="83">
        <v>8337</v>
      </c>
      <c r="C219" s="84" t="s">
        <v>213</v>
      </c>
      <c r="D219" s="85">
        <v>4929</v>
      </c>
      <c r="E219" s="86">
        <v>4733</v>
      </c>
      <c r="F219" s="87">
        <v>4725</v>
      </c>
      <c r="G219" s="88">
        <v>8</v>
      </c>
      <c r="H219" s="121">
        <v>96.023534185433149</v>
      </c>
      <c r="I219" s="89">
        <v>95.861229458307974</v>
      </c>
      <c r="J219" s="90">
        <v>0.16230472712517752</v>
      </c>
    </row>
    <row r="220" spans="1:10">
      <c r="A220" s="584"/>
      <c r="B220" s="83">
        <v>8415</v>
      </c>
      <c r="C220" s="84" t="s">
        <v>214</v>
      </c>
      <c r="D220" s="85">
        <v>8162</v>
      </c>
      <c r="E220" s="86">
        <v>7615</v>
      </c>
      <c r="F220" s="87">
        <v>7553</v>
      </c>
      <c r="G220" s="88">
        <v>62</v>
      </c>
      <c r="H220" s="121">
        <v>93.298211222739525</v>
      </c>
      <c r="I220" s="89">
        <v>92.538593481989707</v>
      </c>
      <c r="J220" s="90">
        <v>0.75961774074981625</v>
      </c>
    </row>
    <row r="221" spans="1:10">
      <c r="A221" s="584"/>
      <c r="B221" s="83">
        <v>8416</v>
      </c>
      <c r="C221" s="84" t="s">
        <v>215</v>
      </c>
      <c r="D221" s="85">
        <v>6428</v>
      </c>
      <c r="E221" s="86">
        <v>6185</v>
      </c>
      <c r="F221" s="87">
        <v>6177</v>
      </c>
      <c r="G221" s="88">
        <v>8</v>
      </c>
      <c r="H221" s="121">
        <v>96.219663970130682</v>
      </c>
      <c r="I221" s="89">
        <v>96.095208462974483</v>
      </c>
      <c r="J221" s="90">
        <v>0.12445550715619166</v>
      </c>
    </row>
    <row r="222" spans="1:10">
      <c r="A222" s="584"/>
      <c r="B222" s="83">
        <v>8417</v>
      </c>
      <c r="C222" s="84" t="s">
        <v>216</v>
      </c>
      <c r="D222" s="85">
        <v>4933</v>
      </c>
      <c r="E222" s="86">
        <v>4546</v>
      </c>
      <c r="F222" s="87">
        <v>4546</v>
      </c>
      <c r="G222" s="88" t="s">
        <v>432</v>
      </c>
      <c r="H222" s="121">
        <v>92.154875329414153</v>
      </c>
      <c r="I222" s="89">
        <v>92.154875329414153</v>
      </c>
      <c r="J222" s="90" t="s">
        <v>432</v>
      </c>
    </row>
    <row r="223" spans="1:10">
      <c r="A223" s="584"/>
      <c r="B223" s="83">
        <v>8421</v>
      </c>
      <c r="C223" s="84" t="s">
        <v>217</v>
      </c>
      <c r="D223" s="85">
        <v>3484</v>
      </c>
      <c r="E223" s="86">
        <v>3282</v>
      </c>
      <c r="F223" s="87">
        <v>3272</v>
      </c>
      <c r="G223" s="88">
        <v>10</v>
      </c>
      <c r="H223" s="121">
        <v>94.202066590126293</v>
      </c>
      <c r="I223" s="89">
        <v>93.915040183696902</v>
      </c>
      <c r="J223" s="90">
        <v>0.28702640642939148</v>
      </c>
    </row>
    <row r="224" spans="1:10">
      <c r="A224" s="584"/>
      <c r="B224" s="83">
        <v>8425</v>
      </c>
      <c r="C224" s="84" t="s">
        <v>218</v>
      </c>
      <c r="D224" s="85">
        <v>5803</v>
      </c>
      <c r="E224" s="86">
        <v>5513</v>
      </c>
      <c r="F224" s="87">
        <v>5506</v>
      </c>
      <c r="G224" s="88">
        <v>7</v>
      </c>
      <c r="H224" s="121">
        <v>95.002584869894875</v>
      </c>
      <c r="I224" s="89">
        <v>94.881957608133717</v>
      </c>
      <c r="J224" s="90">
        <v>0.12062726176115803</v>
      </c>
    </row>
    <row r="225" spans="1:10">
      <c r="A225" s="584"/>
      <c r="B225" s="83">
        <v>8426</v>
      </c>
      <c r="C225" s="84" t="s">
        <v>219</v>
      </c>
      <c r="D225" s="85">
        <v>6178</v>
      </c>
      <c r="E225" s="86">
        <v>5950</v>
      </c>
      <c r="F225" s="87">
        <v>5946</v>
      </c>
      <c r="G225" s="88">
        <v>4</v>
      </c>
      <c r="H225" s="121">
        <v>96.309485270314013</v>
      </c>
      <c r="I225" s="89">
        <v>96.244739397863384</v>
      </c>
      <c r="J225" s="90">
        <v>6.4745872450631278E-2</v>
      </c>
    </row>
    <row r="226" spans="1:10">
      <c r="A226" s="584"/>
      <c r="B226" s="83">
        <v>8435</v>
      </c>
      <c r="C226" s="84" t="s">
        <v>220</v>
      </c>
      <c r="D226" s="85">
        <v>5857</v>
      </c>
      <c r="E226" s="86">
        <v>5573</v>
      </c>
      <c r="F226" s="87">
        <v>5559</v>
      </c>
      <c r="G226" s="88">
        <v>14</v>
      </c>
      <c r="H226" s="121">
        <v>95.151101246371866</v>
      </c>
      <c r="I226" s="89">
        <v>94.91207102612259</v>
      </c>
      <c r="J226" s="90">
        <v>0.23903022024927437</v>
      </c>
    </row>
    <row r="227" spans="1:10">
      <c r="A227" s="584"/>
      <c r="B227" s="83">
        <v>8436</v>
      </c>
      <c r="C227" s="84" t="s">
        <v>221</v>
      </c>
      <c r="D227" s="85">
        <v>8070</v>
      </c>
      <c r="E227" s="86">
        <v>7700</v>
      </c>
      <c r="F227" s="87">
        <v>7675</v>
      </c>
      <c r="G227" s="88">
        <v>25</v>
      </c>
      <c r="H227" s="121">
        <v>95.41511771995043</v>
      </c>
      <c r="I227" s="89">
        <v>95.105328376703838</v>
      </c>
      <c r="J227" s="90">
        <v>0.3097893432465923</v>
      </c>
    </row>
    <row r="228" spans="1:10">
      <c r="A228" s="584"/>
      <c r="B228" s="61">
        <v>8437</v>
      </c>
      <c r="C228" s="62" t="s">
        <v>222</v>
      </c>
      <c r="D228" s="63">
        <v>3631</v>
      </c>
      <c r="E228" s="64">
        <v>3382</v>
      </c>
      <c r="F228" s="65">
        <v>3380</v>
      </c>
      <c r="G228" s="66">
        <v>2</v>
      </c>
      <c r="H228" s="116">
        <v>93.142385017901404</v>
      </c>
      <c r="I228" s="67">
        <v>93.087303773065273</v>
      </c>
      <c r="J228" s="68">
        <v>5.5081244836133296E-2</v>
      </c>
    </row>
    <row r="229" spans="1:10" ht="15" customHeight="1">
      <c r="A229" s="565" t="s">
        <v>412</v>
      </c>
      <c r="B229" s="69">
        <v>9161</v>
      </c>
      <c r="C229" s="70" t="s">
        <v>223</v>
      </c>
      <c r="D229" s="71">
        <v>4060</v>
      </c>
      <c r="E229" s="72">
        <v>3661</v>
      </c>
      <c r="F229" s="73">
        <v>3639</v>
      </c>
      <c r="G229" s="74">
        <v>22</v>
      </c>
      <c r="H229" s="117">
        <v>90.172413793103445</v>
      </c>
      <c r="I229" s="75">
        <v>89.630541871921181</v>
      </c>
      <c r="J229" s="118">
        <v>0.54187192118226601</v>
      </c>
    </row>
    <row r="230" spans="1:10">
      <c r="A230" s="566"/>
      <c r="B230" s="47">
        <v>9162</v>
      </c>
      <c r="C230" s="48" t="s">
        <v>224</v>
      </c>
      <c r="D230" s="49">
        <v>42974</v>
      </c>
      <c r="E230" s="19">
        <v>38412</v>
      </c>
      <c r="F230" s="20">
        <v>38202</v>
      </c>
      <c r="G230" s="21">
        <v>210</v>
      </c>
      <c r="H230" s="111">
        <v>89.38427886629124</v>
      </c>
      <c r="I230" s="22">
        <v>88.89561129985573</v>
      </c>
      <c r="J230" s="23">
        <v>0.48866756643551917</v>
      </c>
    </row>
    <row r="231" spans="1:10">
      <c r="A231" s="566"/>
      <c r="B231" s="47">
        <v>9163</v>
      </c>
      <c r="C231" s="48" t="s">
        <v>225</v>
      </c>
      <c r="D231" s="49">
        <v>1698</v>
      </c>
      <c r="E231" s="19">
        <v>1485</v>
      </c>
      <c r="F231" s="20">
        <v>1474</v>
      </c>
      <c r="G231" s="21">
        <v>11</v>
      </c>
      <c r="H231" s="111">
        <v>87.455830388692576</v>
      </c>
      <c r="I231" s="22">
        <v>86.808009422850418</v>
      </c>
      <c r="J231" s="23">
        <v>0.64782096584216731</v>
      </c>
    </row>
    <row r="232" spans="1:10">
      <c r="A232" s="566"/>
      <c r="B232" s="47">
        <v>9171</v>
      </c>
      <c r="C232" s="48" t="s">
        <v>226</v>
      </c>
      <c r="D232" s="49">
        <v>3050</v>
      </c>
      <c r="E232" s="19">
        <v>2817</v>
      </c>
      <c r="F232" s="20">
        <v>2811</v>
      </c>
      <c r="G232" s="21">
        <v>6</v>
      </c>
      <c r="H232" s="111">
        <v>92.360655737704917</v>
      </c>
      <c r="I232" s="22">
        <v>92.163934426229503</v>
      </c>
      <c r="J232" s="23">
        <v>0.19672131147540983</v>
      </c>
    </row>
    <row r="233" spans="1:10">
      <c r="A233" s="566"/>
      <c r="B233" s="47">
        <v>9172</v>
      </c>
      <c r="C233" s="48" t="s">
        <v>227</v>
      </c>
      <c r="D233" s="49">
        <v>2739</v>
      </c>
      <c r="E233" s="19">
        <v>2424</v>
      </c>
      <c r="F233" s="20">
        <v>2410</v>
      </c>
      <c r="G233" s="21">
        <v>14</v>
      </c>
      <c r="H233" s="111">
        <v>88.499452354874037</v>
      </c>
      <c r="I233" s="22">
        <v>87.988316903979552</v>
      </c>
      <c r="J233" s="23">
        <v>0.51113545089448709</v>
      </c>
    </row>
    <row r="234" spans="1:10">
      <c r="A234" s="566"/>
      <c r="B234" s="47">
        <v>9173</v>
      </c>
      <c r="C234" s="48" t="s">
        <v>228</v>
      </c>
      <c r="D234" s="49">
        <v>3643</v>
      </c>
      <c r="E234" s="19">
        <v>3225</v>
      </c>
      <c r="F234" s="20">
        <v>3207</v>
      </c>
      <c r="G234" s="21">
        <v>18</v>
      </c>
      <c r="H234" s="111">
        <v>88.525940159209441</v>
      </c>
      <c r="I234" s="22">
        <v>88.031841888553387</v>
      </c>
      <c r="J234" s="23">
        <v>0.49409827065605272</v>
      </c>
    </row>
    <row r="235" spans="1:10">
      <c r="A235" s="566"/>
      <c r="B235" s="47">
        <v>9174</v>
      </c>
      <c r="C235" s="48" t="s">
        <v>229</v>
      </c>
      <c r="D235" s="49">
        <v>4573</v>
      </c>
      <c r="E235" s="19">
        <v>4238</v>
      </c>
      <c r="F235" s="20">
        <v>4230</v>
      </c>
      <c r="G235" s="21">
        <v>8</v>
      </c>
      <c r="H235" s="111">
        <v>92.674393177345294</v>
      </c>
      <c r="I235" s="22">
        <v>92.499453312923677</v>
      </c>
      <c r="J235" s="23">
        <v>0.17493986442160508</v>
      </c>
    </row>
    <row r="236" spans="1:10">
      <c r="A236" s="566"/>
      <c r="B236" s="47">
        <v>9175</v>
      </c>
      <c r="C236" s="48" t="s">
        <v>230</v>
      </c>
      <c r="D236" s="49">
        <v>4603</v>
      </c>
      <c r="E236" s="19">
        <v>4282</v>
      </c>
      <c r="F236" s="20">
        <v>4252</v>
      </c>
      <c r="G236" s="21">
        <v>30</v>
      </c>
      <c r="H236" s="111">
        <v>93.026287203997398</v>
      </c>
      <c r="I236" s="22">
        <v>92.374538344557891</v>
      </c>
      <c r="J236" s="23">
        <v>0.65174885943949601</v>
      </c>
    </row>
    <row r="237" spans="1:10">
      <c r="A237" s="566"/>
      <c r="B237" s="47">
        <v>9176</v>
      </c>
      <c r="C237" s="48" t="s">
        <v>231</v>
      </c>
      <c r="D237" s="49">
        <v>4225</v>
      </c>
      <c r="E237" s="19">
        <v>3951</v>
      </c>
      <c r="F237" s="20">
        <v>3927</v>
      </c>
      <c r="G237" s="21">
        <v>24</v>
      </c>
      <c r="H237" s="111">
        <v>93.514792899408278</v>
      </c>
      <c r="I237" s="22">
        <v>92.946745562130175</v>
      </c>
      <c r="J237" s="23">
        <v>0.56804733727810652</v>
      </c>
    </row>
    <row r="238" spans="1:10">
      <c r="A238" s="566"/>
      <c r="B238" s="47">
        <v>9177</v>
      </c>
      <c r="C238" s="48" t="s">
        <v>232</v>
      </c>
      <c r="D238" s="49">
        <v>4151</v>
      </c>
      <c r="E238" s="19">
        <v>3782</v>
      </c>
      <c r="F238" s="20">
        <v>3771</v>
      </c>
      <c r="G238" s="21">
        <v>11</v>
      </c>
      <c r="H238" s="111">
        <v>91.110575764875932</v>
      </c>
      <c r="I238" s="22">
        <v>90.845579378463015</v>
      </c>
      <c r="J238" s="23">
        <v>0.26499638641291257</v>
      </c>
    </row>
    <row r="239" spans="1:10">
      <c r="A239" s="566"/>
      <c r="B239" s="47">
        <v>9178</v>
      </c>
      <c r="C239" s="48" t="s">
        <v>233</v>
      </c>
      <c r="D239" s="49">
        <v>5365</v>
      </c>
      <c r="E239" s="19">
        <v>4930</v>
      </c>
      <c r="F239" s="20">
        <v>4896</v>
      </c>
      <c r="G239" s="21">
        <v>34</v>
      </c>
      <c r="H239" s="111">
        <v>91.891891891891888</v>
      </c>
      <c r="I239" s="22">
        <v>91.258154706430574</v>
      </c>
      <c r="J239" s="23">
        <v>0.6337371854613234</v>
      </c>
    </row>
    <row r="240" spans="1:10">
      <c r="A240" s="566"/>
      <c r="B240" s="47">
        <v>9179</v>
      </c>
      <c r="C240" s="48" t="s">
        <v>234</v>
      </c>
      <c r="D240" s="49">
        <v>6494</v>
      </c>
      <c r="E240" s="19">
        <v>5910</v>
      </c>
      <c r="F240" s="20">
        <v>5885</v>
      </c>
      <c r="G240" s="21">
        <v>25</v>
      </c>
      <c r="H240" s="111">
        <v>91.007083461656919</v>
      </c>
      <c r="I240" s="22">
        <v>90.622112719433318</v>
      </c>
      <c r="J240" s="23">
        <v>0.38497074222359101</v>
      </c>
    </row>
    <row r="241" spans="1:10">
      <c r="A241" s="566"/>
      <c r="B241" s="47">
        <v>9180</v>
      </c>
      <c r="C241" s="48" t="s">
        <v>235</v>
      </c>
      <c r="D241" s="49">
        <v>2226</v>
      </c>
      <c r="E241" s="19">
        <v>1990</v>
      </c>
      <c r="F241" s="20">
        <v>1958</v>
      </c>
      <c r="G241" s="21">
        <v>32</v>
      </c>
      <c r="H241" s="111">
        <v>89.39802336028751</v>
      </c>
      <c r="I241" s="22">
        <v>87.96046720575022</v>
      </c>
      <c r="J241" s="23">
        <v>1.4375561545372866</v>
      </c>
    </row>
    <row r="242" spans="1:10">
      <c r="A242" s="566"/>
      <c r="B242" s="47">
        <v>9181</v>
      </c>
      <c r="C242" s="48" t="s">
        <v>236</v>
      </c>
      <c r="D242" s="49">
        <v>3411</v>
      </c>
      <c r="E242" s="19">
        <v>3154</v>
      </c>
      <c r="F242" s="20">
        <v>3147</v>
      </c>
      <c r="G242" s="21">
        <v>7</v>
      </c>
      <c r="H242" s="111">
        <v>92.465552623863971</v>
      </c>
      <c r="I242" s="22">
        <v>92.260334212840803</v>
      </c>
      <c r="J242" s="23">
        <v>0.20521841102316035</v>
      </c>
    </row>
    <row r="243" spans="1:10">
      <c r="A243" s="566"/>
      <c r="B243" s="47">
        <v>9182</v>
      </c>
      <c r="C243" s="48" t="s">
        <v>237</v>
      </c>
      <c r="D243" s="49">
        <v>2732</v>
      </c>
      <c r="E243" s="19">
        <v>2535</v>
      </c>
      <c r="F243" s="20">
        <v>2527</v>
      </c>
      <c r="G243" s="21">
        <v>8</v>
      </c>
      <c r="H243" s="111">
        <v>92.789165446559295</v>
      </c>
      <c r="I243" s="22">
        <v>92.496339677891655</v>
      </c>
      <c r="J243" s="23">
        <v>0.29282576866764276</v>
      </c>
    </row>
    <row r="244" spans="1:10">
      <c r="A244" s="566"/>
      <c r="B244" s="47">
        <v>9183</v>
      </c>
      <c r="C244" s="48" t="s">
        <v>238</v>
      </c>
      <c r="D244" s="49">
        <v>3304</v>
      </c>
      <c r="E244" s="19">
        <v>2986</v>
      </c>
      <c r="F244" s="20">
        <v>2974</v>
      </c>
      <c r="G244" s="21">
        <v>12</v>
      </c>
      <c r="H244" s="111">
        <v>90.375302663438262</v>
      </c>
      <c r="I244" s="22">
        <v>90.012106537530272</v>
      </c>
      <c r="J244" s="23">
        <v>0.36319612590799033</v>
      </c>
    </row>
    <row r="245" spans="1:10">
      <c r="A245" s="566"/>
      <c r="B245" s="47">
        <v>9184</v>
      </c>
      <c r="C245" s="48" t="s">
        <v>239</v>
      </c>
      <c r="D245" s="49">
        <v>10622</v>
      </c>
      <c r="E245" s="19">
        <v>10381</v>
      </c>
      <c r="F245" s="20">
        <v>10261</v>
      </c>
      <c r="G245" s="21">
        <v>120</v>
      </c>
      <c r="H245" s="111">
        <v>97.731124082093771</v>
      </c>
      <c r="I245" s="22">
        <v>96.601393334588593</v>
      </c>
      <c r="J245" s="23">
        <v>1.1297307475051779</v>
      </c>
    </row>
    <row r="246" spans="1:10">
      <c r="A246" s="566"/>
      <c r="B246" s="47">
        <v>9185</v>
      </c>
      <c r="C246" s="48" t="s">
        <v>240</v>
      </c>
      <c r="D246" s="49">
        <v>2908</v>
      </c>
      <c r="E246" s="19">
        <v>2648</v>
      </c>
      <c r="F246" s="20">
        <v>2632</v>
      </c>
      <c r="G246" s="21">
        <v>16</v>
      </c>
      <c r="H246" s="111">
        <v>91.059147180192568</v>
      </c>
      <c r="I246" s="22">
        <v>90.508940852819805</v>
      </c>
      <c r="J246" s="23">
        <v>0.55020632737276476</v>
      </c>
    </row>
    <row r="247" spans="1:10">
      <c r="A247" s="566"/>
      <c r="B247" s="47">
        <v>9186</v>
      </c>
      <c r="C247" s="48" t="s">
        <v>241</v>
      </c>
      <c r="D247" s="49">
        <v>3825</v>
      </c>
      <c r="E247" s="19">
        <v>3639</v>
      </c>
      <c r="F247" s="20">
        <v>3610</v>
      </c>
      <c r="G247" s="21">
        <v>29</v>
      </c>
      <c r="H247" s="111">
        <v>95.137254901960787</v>
      </c>
      <c r="I247" s="22">
        <v>94.379084967320267</v>
      </c>
      <c r="J247" s="23">
        <v>0.75816993464052285</v>
      </c>
    </row>
    <row r="248" spans="1:10">
      <c r="A248" s="566"/>
      <c r="B248" s="47">
        <v>9187</v>
      </c>
      <c r="C248" s="48" t="s">
        <v>242</v>
      </c>
      <c r="D248" s="49">
        <v>7308</v>
      </c>
      <c r="E248" s="19">
        <v>6691</v>
      </c>
      <c r="F248" s="20">
        <v>6626</v>
      </c>
      <c r="G248" s="21">
        <v>65</v>
      </c>
      <c r="H248" s="111">
        <v>91.55719759168035</v>
      </c>
      <c r="I248" s="22">
        <v>90.667761357416524</v>
      </c>
      <c r="J248" s="23">
        <v>0.88943623426382046</v>
      </c>
    </row>
    <row r="249" spans="1:10">
      <c r="A249" s="566"/>
      <c r="B249" s="47">
        <v>9188</v>
      </c>
      <c r="C249" s="48" t="s">
        <v>243</v>
      </c>
      <c r="D249" s="49">
        <v>3876</v>
      </c>
      <c r="E249" s="19">
        <v>3696</v>
      </c>
      <c r="F249" s="20">
        <v>3681</v>
      </c>
      <c r="G249" s="21">
        <v>15</v>
      </c>
      <c r="H249" s="111">
        <v>95.356037151702793</v>
      </c>
      <c r="I249" s="22">
        <v>94.969040247678024</v>
      </c>
      <c r="J249" s="23">
        <v>0.38699690402476783</v>
      </c>
    </row>
    <row r="250" spans="1:10">
      <c r="A250" s="566"/>
      <c r="B250" s="47">
        <v>9189</v>
      </c>
      <c r="C250" s="48" t="s">
        <v>244</v>
      </c>
      <c r="D250" s="49">
        <v>4673</v>
      </c>
      <c r="E250" s="19">
        <v>4164</v>
      </c>
      <c r="F250" s="20">
        <v>4162</v>
      </c>
      <c r="G250" s="21">
        <v>2</v>
      </c>
      <c r="H250" s="111">
        <v>89.107639631928095</v>
      </c>
      <c r="I250" s="22">
        <v>89.064840573507382</v>
      </c>
      <c r="J250" s="23">
        <v>4.2799058420714742E-2</v>
      </c>
    </row>
    <row r="251" spans="1:10">
      <c r="A251" s="566"/>
      <c r="B251" s="47">
        <v>9190</v>
      </c>
      <c r="C251" s="48" t="s">
        <v>245</v>
      </c>
      <c r="D251" s="49">
        <v>3909</v>
      </c>
      <c r="E251" s="19">
        <v>3576</v>
      </c>
      <c r="F251" s="20">
        <v>3555</v>
      </c>
      <c r="G251" s="21">
        <v>21</v>
      </c>
      <c r="H251" s="111">
        <v>91.481197237145054</v>
      </c>
      <c r="I251" s="22">
        <v>90.943975441289339</v>
      </c>
      <c r="J251" s="23">
        <v>0.53722179585571761</v>
      </c>
    </row>
    <row r="252" spans="1:10">
      <c r="A252" s="566"/>
      <c r="B252" s="47">
        <v>9261</v>
      </c>
      <c r="C252" s="48" t="s">
        <v>246</v>
      </c>
      <c r="D252" s="49">
        <v>1888</v>
      </c>
      <c r="E252" s="19">
        <v>1815</v>
      </c>
      <c r="F252" s="20">
        <v>1714</v>
      </c>
      <c r="G252" s="21">
        <v>101</v>
      </c>
      <c r="H252" s="111">
        <v>96.133474576271183</v>
      </c>
      <c r="I252" s="22">
        <v>90.783898305084747</v>
      </c>
      <c r="J252" s="23">
        <v>5.3495762711864403</v>
      </c>
    </row>
    <row r="253" spans="1:10">
      <c r="A253" s="566"/>
      <c r="B253" s="47">
        <v>9262</v>
      </c>
      <c r="C253" s="48" t="s">
        <v>428</v>
      </c>
      <c r="D253" s="49">
        <v>1130</v>
      </c>
      <c r="E253" s="19">
        <v>1110</v>
      </c>
      <c r="F253" s="20">
        <v>1110</v>
      </c>
      <c r="G253" s="21" t="s">
        <v>432</v>
      </c>
      <c r="H253" s="111">
        <v>98.230088495575217</v>
      </c>
      <c r="I253" s="22">
        <v>98.230088495575217</v>
      </c>
      <c r="J253" s="23" t="s">
        <v>432</v>
      </c>
    </row>
    <row r="254" spans="1:10">
      <c r="A254" s="566"/>
      <c r="B254" s="47">
        <v>9263</v>
      </c>
      <c r="C254" s="48" t="s">
        <v>247</v>
      </c>
      <c r="D254" s="49">
        <v>1109</v>
      </c>
      <c r="E254" s="19">
        <v>1021</v>
      </c>
      <c r="F254" s="20">
        <v>1018</v>
      </c>
      <c r="G254" s="21">
        <v>3</v>
      </c>
      <c r="H254" s="111">
        <v>92.064923354373306</v>
      </c>
      <c r="I254" s="22">
        <v>91.794409377817857</v>
      </c>
      <c r="J254" s="23">
        <v>0.27051397655545534</v>
      </c>
    </row>
    <row r="255" spans="1:10">
      <c r="A255" s="566"/>
      <c r="B255" s="47">
        <v>9271</v>
      </c>
      <c r="C255" s="48" t="s">
        <v>248</v>
      </c>
      <c r="D255" s="49">
        <v>3083</v>
      </c>
      <c r="E255" s="19">
        <v>2846</v>
      </c>
      <c r="F255" s="20">
        <v>2833</v>
      </c>
      <c r="G255" s="21">
        <v>13</v>
      </c>
      <c r="H255" s="111">
        <v>92.312682452156992</v>
      </c>
      <c r="I255" s="22">
        <v>91.891015244891335</v>
      </c>
      <c r="J255" s="23">
        <v>0.42166720726565032</v>
      </c>
    </row>
    <row r="256" spans="1:10">
      <c r="A256" s="566"/>
      <c r="B256" s="47">
        <v>9272</v>
      </c>
      <c r="C256" s="48" t="s">
        <v>249</v>
      </c>
      <c r="D256" s="49">
        <v>1965</v>
      </c>
      <c r="E256" s="19">
        <v>1793</v>
      </c>
      <c r="F256" s="20">
        <v>1770</v>
      </c>
      <c r="G256" s="21">
        <v>23</v>
      </c>
      <c r="H256" s="111">
        <v>91.246819338422398</v>
      </c>
      <c r="I256" s="22">
        <v>90.07633587786259</v>
      </c>
      <c r="J256" s="23">
        <v>1.1704834605597965</v>
      </c>
    </row>
    <row r="257" spans="1:10">
      <c r="A257" s="566"/>
      <c r="B257" s="47">
        <v>9273</v>
      </c>
      <c r="C257" s="48" t="s">
        <v>250</v>
      </c>
      <c r="D257" s="49">
        <v>3480</v>
      </c>
      <c r="E257" s="19">
        <v>3118</v>
      </c>
      <c r="F257" s="20">
        <v>3112</v>
      </c>
      <c r="G257" s="21">
        <v>6</v>
      </c>
      <c r="H257" s="111">
        <v>89.597701149425291</v>
      </c>
      <c r="I257" s="22">
        <v>89.425287356321846</v>
      </c>
      <c r="J257" s="23">
        <v>0.17241379310344829</v>
      </c>
    </row>
    <row r="258" spans="1:10">
      <c r="A258" s="566"/>
      <c r="B258" s="47">
        <v>9274</v>
      </c>
      <c r="C258" s="48" t="s">
        <v>251</v>
      </c>
      <c r="D258" s="49">
        <v>4676</v>
      </c>
      <c r="E258" s="19">
        <v>4299</v>
      </c>
      <c r="F258" s="20">
        <v>4282</v>
      </c>
      <c r="G258" s="21">
        <v>17</v>
      </c>
      <c r="H258" s="111">
        <v>91.937553464499572</v>
      </c>
      <c r="I258" s="22">
        <v>91.573994867408047</v>
      </c>
      <c r="J258" s="23">
        <v>0.36355859709153121</v>
      </c>
    </row>
    <row r="259" spans="1:10">
      <c r="A259" s="566"/>
      <c r="B259" s="47">
        <v>9275</v>
      </c>
      <c r="C259" s="48" t="s">
        <v>252</v>
      </c>
      <c r="D259" s="49">
        <v>4995</v>
      </c>
      <c r="E259" s="19">
        <v>4657</v>
      </c>
      <c r="F259" s="20">
        <v>4643</v>
      </c>
      <c r="G259" s="21">
        <v>14</v>
      </c>
      <c r="H259" s="111">
        <v>93.233233233233236</v>
      </c>
      <c r="I259" s="22">
        <v>92.952952952952955</v>
      </c>
      <c r="J259" s="23">
        <v>0.28028028028028029</v>
      </c>
    </row>
    <row r="260" spans="1:10">
      <c r="A260" s="566"/>
      <c r="B260" s="47">
        <v>9276</v>
      </c>
      <c r="C260" s="48" t="s">
        <v>253</v>
      </c>
      <c r="D260" s="49">
        <v>1954</v>
      </c>
      <c r="E260" s="19">
        <v>1826</v>
      </c>
      <c r="F260" s="20">
        <v>1800</v>
      </c>
      <c r="G260" s="21">
        <v>26</v>
      </c>
      <c r="H260" s="111">
        <v>93.449334698055267</v>
      </c>
      <c r="I260" s="22">
        <v>92.118730808597746</v>
      </c>
      <c r="J260" s="23">
        <v>1.3306038894575229</v>
      </c>
    </row>
    <row r="261" spans="1:10">
      <c r="A261" s="566"/>
      <c r="B261" s="47">
        <v>9277</v>
      </c>
      <c r="C261" s="48" t="s">
        <v>254</v>
      </c>
      <c r="D261" s="49">
        <v>3150</v>
      </c>
      <c r="E261" s="19">
        <v>2878</v>
      </c>
      <c r="F261" s="20">
        <v>2871</v>
      </c>
      <c r="G261" s="21">
        <v>7</v>
      </c>
      <c r="H261" s="111">
        <v>91.365079365079367</v>
      </c>
      <c r="I261" s="22">
        <v>91.142857142857139</v>
      </c>
      <c r="J261" s="23">
        <v>0.22222222222222221</v>
      </c>
    </row>
    <row r="262" spans="1:10">
      <c r="A262" s="566"/>
      <c r="B262" s="47">
        <v>9278</v>
      </c>
      <c r="C262" s="48" t="s">
        <v>255</v>
      </c>
      <c r="D262" s="49">
        <v>2825</v>
      </c>
      <c r="E262" s="19">
        <v>2594</v>
      </c>
      <c r="F262" s="20">
        <v>2587</v>
      </c>
      <c r="G262" s="21">
        <v>7</v>
      </c>
      <c r="H262" s="111">
        <v>91.823008849557525</v>
      </c>
      <c r="I262" s="22">
        <v>91.575221238938056</v>
      </c>
      <c r="J262" s="23">
        <v>0.24778761061946902</v>
      </c>
    </row>
    <row r="263" spans="1:10">
      <c r="A263" s="566"/>
      <c r="B263" s="47">
        <v>9279</v>
      </c>
      <c r="C263" s="48" t="s">
        <v>256</v>
      </c>
      <c r="D263" s="49">
        <v>2559</v>
      </c>
      <c r="E263" s="19">
        <v>2328</v>
      </c>
      <c r="F263" s="20">
        <v>2316</v>
      </c>
      <c r="G263" s="21">
        <v>12</v>
      </c>
      <c r="H263" s="111">
        <v>90.973036342321222</v>
      </c>
      <c r="I263" s="22">
        <v>90.504103165298943</v>
      </c>
      <c r="J263" s="23">
        <v>0.46893317702227433</v>
      </c>
    </row>
    <row r="264" spans="1:10">
      <c r="A264" s="566"/>
      <c r="B264" s="47">
        <v>9361</v>
      </c>
      <c r="C264" s="48" t="s">
        <v>257</v>
      </c>
      <c r="D264" s="49">
        <v>969</v>
      </c>
      <c r="E264" s="19">
        <v>874</v>
      </c>
      <c r="F264" s="20">
        <v>872</v>
      </c>
      <c r="G264" s="21">
        <v>2</v>
      </c>
      <c r="H264" s="111">
        <v>90.196078431372555</v>
      </c>
      <c r="I264" s="22">
        <v>89.989680082559346</v>
      </c>
      <c r="J264" s="23">
        <v>0.20639834881320948</v>
      </c>
    </row>
    <row r="265" spans="1:10">
      <c r="A265" s="566"/>
      <c r="B265" s="47">
        <v>9362</v>
      </c>
      <c r="C265" s="48" t="s">
        <v>258</v>
      </c>
      <c r="D265" s="49">
        <v>3885</v>
      </c>
      <c r="E265" s="19">
        <v>3702</v>
      </c>
      <c r="F265" s="20">
        <v>3695</v>
      </c>
      <c r="G265" s="21">
        <v>7</v>
      </c>
      <c r="H265" s="111">
        <v>95.289575289575296</v>
      </c>
      <c r="I265" s="22">
        <v>95.109395109395109</v>
      </c>
      <c r="J265" s="23">
        <v>0.18018018018018017</v>
      </c>
    </row>
    <row r="266" spans="1:10">
      <c r="A266" s="566"/>
      <c r="B266" s="47">
        <v>9363</v>
      </c>
      <c r="C266" s="48" t="s">
        <v>259</v>
      </c>
      <c r="D266" s="49">
        <v>1007</v>
      </c>
      <c r="E266" s="19">
        <v>994</v>
      </c>
      <c r="F266" s="20">
        <v>987</v>
      </c>
      <c r="G266" s="21">
        <v>7</v>
      </c>
      <c r="H266" s="111">
        <v>98.709036742800393</v>
      </c>
      <c r="I266" s="22">
        <v>98.013902681231386</v>
      </c>
      <c r="J266" s="23">
        <v>0.69513406156901691</v>
      </c>
    </row>
    <row r="267" spans="1:10">
      <c r="A267" s="566"/>
      <c r="B267" s="47">
        <v>9371</v>
      </c>
      <c r="C267" s="48" t="s">
        <v>260</v>
      </c>
      <c r="D267" s="49">
        <v>2545</v>
      </c>
      <c r="E267" s="19">
        <v>2429</v>
      </c>
      <c r="F267" s="20">
        <v>2420</v>
      </c>
      <c r="G267" s="21">
        <v>9</v>
      </c>
      <c r="H267" s="111">
        <v>95.442043222003932</v>
      </c>
      <c r="I267" s="22">
        <v>95.088408644400786</v>
      </c>
      <c r="J267" s="23">
        <v>0.35363457760314343</v>
      </c>
    </row>
    <row r="268" spans="1:10">
      <c r="A268" s="566"/>
      <c r="B268" s="47">
        <v>9372</v>
      </c>
      <c r="C268" s="48" t="s">
        <v>261</v>
      </c>
      <c r="D268" s="49">
        <v>3365</v>
      </c>
      <c r="E268" s="19">
        <v>3115</v>
      </c>
      <c r="F268" s="20">
        <v>3076</v>
      </c>
      <c r="G268" s="21">
        <v>39</v>
      </c>
      <c r="H268" s="111">
        <v>92.570579494799404</v>
      </c>
      <c r="I268" s="22">
        <v>91.411589895988115</v>
      </c>
      <c r="J268" s="23">
        <v>1.1589895988112928</v>
      </c>
    </row>
    <row r="269" spans="1:10">
      <c r="A269" s="566"/>
      <c r="B269" s="47">
        <v>9373</v>
      </c>
      <c r="C269" s="48" t="s">
        <v>262</v>
      </c>
      <c r="D269" s="49">
        <v>3859</v>
      </c>
      <c r="E269" s="19">
        <v>3547</v>
      </c>
      <c r="F269" s="20">
        <v>3545</v>
      </c>
      <c r="G269" s="21">
        <v>2</v>
      </c>
      <c r="H269" s="111">
        <v>91.915003887017363</v>
      </c>
      <c r="I269" s="22">
        <v>91.863176988857219</v>
      </c>
      <c r="J269" s="23">
        <v>5.1826898160145116E-2</v>
      </c>
    </row>
    <row r="270" spans="1:10">
      <c r="A270" s="566"/>
      <c r="B270" s="47">
        <v>9374</v>
      </c>
      <c r="C270" s="48" t="s">
        <v>263</v>
      </c>
      <c r="D270" s="49">
        <v>2272</v>
      </c>
      <c r="E270" s="19">
        <v>2269</v>
      </c>
      <c r="F270" s="20">
        <v>2269</v>
      </c>
      <c r="G270" s="21" t="s">
        <v>432</v>
      </c>
      <c r="H270" s="111">
        <v>99.867957746478879</v>
      </c>
      <c r="I270" s="22">
        <v>99.867957746478879</v>
      </c>
      <c r="J270" s="23" t="s">
        <v>432</v>
      </c>
    </row>
    <row r="271" spans="1:10">
      <c r="A271" s="566"/>
      <c r="B271" s="47">
        <v>9375</v>
      </c>
      <c r="C271" s="48" t="s">
        <v>264</v>
      </c>
      <c r="D271" s="49">
        <v>5704</v>
      </c>
      <c r="E271" s="19">
        <v>5392</v>
      </c>
      <c r="F271" s="20">
        <v>5392</v>
      </c>
      <c r="G271" s="21" t="s">
        <v>432</v>
      </c>
      <c r="H271" s="111">
        <v>94.530154277699864</v>
      </c>
      <c r="I271" s="22">
        <v>94.530154277699864</v>
      </c>
      <c r="J271" s="23" t="s">
        <v>432</v>
      </c>
    </row>
    <row r="272" spans="1:10">
      <c r="A272" s="566"/>
      <c r="B272" s="47">
        <v>9376</v>
      </c>
      <c r="C272" s="48" t="s">
        <v>265</v>
      </c>
      <c r="D272" s="49">
        <v>3786</v>
      </c>
      <c r="E272" s="19">
        <v>3503</v>
      </c>
      <c r="F272" s="20">
        <v>3493</v>
      </c>
      <c r="G272" s="21">
        <v>10</v>
      </c>
      <c r="H272" s="111">
        <v>92.525092445853147</v>
      </c>
      <c r="I272" s="22">
        <v>92.260961436872691</v>
      </c>
      <c r="J272" s="23">
        <v>0.26413100898045433</v>
      </c>
    </row>
    <row r="273" spans="1:10">
      <c r="A273" s="566"/>
      <c r="B273" s="47">
        <v>9377</v>
      </c>
      <c r="C273" s="48" t="s">
        <v>266</v>
      </c>
      <c r="D273" s="49">
        <v>1819</v>
      </c>
      <c r="E273" s="19">
        <v>1771</v>
      </c>
      <c r="F273" s="20">
        <v>1768</v>
      </c>
      <c r="G273" s="21">
        <v>3</v>
      </c>
      <c r="H273" s="111">
        <v>97.361187465640455</v>
      </c>
      <c r="I273" s="22">
        <v>97.196261682242991</v>
      </c>
      <c r="J273" s="23">
        <v>0.16492578339747113</v>
      </c>
    </row>
    <row r="274" spans="1:10">
      <c r="A274" s="566"/>
      <c r="B274" s="47">
        <v>9461</v>
      </c>
      <c r="C274" s="48" t="s">
        <v>267</v>
      </c>
      <c r="D274" s="49">
        <v>1960</v>
      </c>
      <c r="E274" s="19">
        <v>1684</v>
      </c>
      <c r="F274" s="20">
        <v>1683</v>
      </c>
      <c r="G274" s="21">
        <v>1</v>
      </c>
      <c r="H274" s="111">
        <v>85.91836734693878</v>
      </c>
      <c r="I274" s="22">
        <v>85.867346938775512</v>
      </c>
      <c r="J274" s="23">
        <v>5.1020408163265307E-2</v>
      </c>
    </row>
    <row r="275" spans="1:10">
      <c r="A275" s="566"/>
      <c r="B275" s="47">
        <v>9462</v>
      </c>
      <c r="C275" s="48" t="s">
        <v>427</v>
      </c>
      <c r="D275" s="49">
        <v>1544</v>
      </c>
      <c r="E275" s="19">
        <v>1485</v>
      </c>
      <c r="F275" s="20">
        <v>1477</v>
      </c>
      <c r="G275" s="21">
        <v>8</v>
      </c>
      <c r="H275" s="111">
        <v>96.178756476683944</v>
      </c>
      <c r="I275" s="22">
        <v>95.660621761658035</v>
      </c>
      <c r="J275" s="23">
        <v>0.51813471502590669</v>
      </c>
    </row>
    <row r="276" spans="1:10">
      <c r="A276" s="566"/>
      <c r="B276" s="47">
        <v>9463</v>
      </c>
      <c r="C276" s="48" t="s">
        <v>268</v>
      </c>
      <c r="D276" s="49">
        <v>935</v>
      </c>
      <c r="E276" s="19">
        <v>906</v>
      </c>
      <c r="F276" s="20">
        <v>905</v>
      </c>
      <c r="G276" s="21">
        <v>1</v>
      </c>
      <c r="H276" s="111">
        <v>96.898395721925127</v>
      </c>
      <c r="I276" s="22">
        <v>96.791443850267385</v>
      </c>
      <c r="J276" s="23">
        <v>0.10695187165775401</v>
      </c>
    </row>
    <row r="277" spans="1:10">
      <c r="A277" s="566"/>
      <c r="B277" s="47">
        <v>9464</v>
      </c>
      <c r="C277" s="48" t="s">
        <v>269</v>
      </c>
      <c r="D277" s="49">
        <v>1281</v>
      </c>
      <c r="E277" s="19">
        <v>1171</v>
      </c>
      <c r="F277" s="20">
        <v>1162</v>
      </c>
      <c r="G277" s="21">
        <v>9</v>
      </c>
      <c r="H277" s="111">
        <v>91.412958626073376</v>
      </c>
      <c r="I277" s="22">
        <v>90.710382513661202</v>
      </c>
      <c r="J277" s="23">
        <v>0.70257611241217799</v>
      </c>
    </row>
    <row r="278" spans="1:10">
      <c r="A278" s="566"/>
      <c r="B278" s="47">
        <v>9471</v>
      </c>
      <c r="C278" s="48" t="s">
        <v>270</v>
      </c>
      <c r="D278" s="49">
        <v>4145</v>
      </c>
      <c r="E278" s="19">
        <v>4042</v>
      </c>
      <c r="F278" s="20">
        <v>4041</v>
      </c>
      <c r="G278" s="21">
        <v>1</v>
      </c>
      <c r="H278" s="111">
        <v>97.515078407720139</v>
      </c>
      <c r="I278" s="22">
        <v>97.490952955367916</v>
      </c>
      <c r="J278" s="23">
        <v>2.4125452352231604E-2</v>
      </c>
    </row>
    <row r="279" spans="1:10">
      <c r="A279" s="566"/>
      <c r="B279" s="47">
        <v>9472</v>
      </c>
      <c r="C279" s="48" t="s">
        <v>271</v>
      </c>
      <c r="D279" s="49">
        <v>2630</v>
      </c>
      <c r="E279" s="19">
        <v>2475</v>
      </c>
      <c r="F279" s="20">
        <v>2471</v>
      </c>
      <c r="G279" s="21">
        <v>4</v>
      </c>
      <c r="H279" s="111">
        <v>94.106463878326991</v>
      </c>
      <c r="I279" s="22">
        <v>93.954372623574145</v>
      </c>
      <c r="J279" s="23">
        <v>0.15209125475285171</v>
      </c>
    </row>
    <row r="280" spans="1:10">
      <c r="A280" s="566"/>
      <c r="B280" s="47">
        <v>9473</v>
      </c>
      <c r="C280" s="48" t="s">
        <v>272</v>
      </c>
      <c r="D280" s="49">
        <v>2236</v>
      </c>
      <c r="E280" s="19">
        <v>2110</v>
      </c>
      <c r="F280" s="20">
        <v>2108</v>
      </c>
      <c r="G280" s="21">
        <v>2</v>
      </c>
      <c r="H280" s="111">
        <v>94.364937388193198</v>
      </c>
      <c r="I280" s="22">
        <v>94.27549194991056</v>
      </c>
      <c r="J280" s="23">
        <v>8.9445438282647588E-2</v>
      </c>
    </row>
    <row r="281" spans="1:10">
      <c r="A281" s="566"/>
      <c r="B281" s="47">
        <v>9474</v>
      </c>
      <c r="C281" s="48" t="s">
        <v>273</v>
      </c>
      <c r="D281" s="49">
        <v>3306</v>
      </c>
      <c r="E281" s="19">
        <v>3116</v>
      </c>
      <c r="F281" s="20">
        <v>3106</v>
      </c>
      <c r="G281" s="21">
        <v>10</v>
      </c>
      <c r="H281" s="111">
        <v>94.252873563218387</v>
      </c>
      <c r="I281" s="22">
        <v>93.950393224440418</v>
      </c>
      <c r="J281" s="23">
        <v>0.30248033877797942</v>
      </c>
    </row>
    <row r="282" spans="1:10">
      <c r="A282" s="566"/>
      <c r="B282" s="47">
        <v>9475</v>
      </c>
      <c r="C282" s="48" t="s">
        <v>274</v>
      </c>
      <c r="D282" s="49">
        <v>2168</v>
      </c>
      <c r="E282" s="19">
        <v>1979</v>
      </c>
      <c r="F282" s="20">
        <v>1975</v>
      </c>
      <c r="G282" s="21">
        <v>4</v>
      </c>
      <c r="H282" s="111">
        <v>91.282287822878232</v>
      </c>
      <c r="I282" s="22">
        <v>91.097785977859772</v>
      </c>
      <c r="J282" s="23">
        <v>0.18450184501845018</v>
      </c>
    </row>
    <row r="283" spans="1:10">
      <c r="A283" s="566"/>
      <c r="B283" s="47">
        <v>9476</v>
      </c>
      <c r="C283" s="48" t="s">
        <v>275</v>
      </c>
      <c r="D283" s="49">
        <v>1442</v>
      </c>
      <c r="E283" s="19">
        <v>1400</v>
      </c>
      <c r="F283" s="20">
        <v>1396</v>
      </c>
      <c r="G283" s="21">
        <v>4</v>
      </c>
      <c r="H283" s="111">
        <v>97.087378640776706</v>
      </c>
      <c r="I283" s="22">
        <v>96.809986130374483</v>
      </c>
      <c r="J283" s="23">
        <v>0.27739251040221913</v>
      </c>
    </row>
    <row r="284" spans="1:10">
      <c r="A284" s="566"/>
      <c r="B284" s="47">
        <v>9477</v>
      </c>
      <c r="C284" s="48" t="s">
        <v>276</v>
      </c>
      <c r="D284" s="49">
        <v>1526</v>
      </c>
      <c r="E284" s="19">
        <v>1492</v>
      </c>
      <c r="F284" s="20">
        <v>1490</v>
      </c>
      <c r="G284" s="21">
        <v>2</v>
      </c>
      <c r="H284" s="111">
        <v>97.771952817824371</v>
      </c>
      <c r="I284" s="22">
        <v>97.640891218872866</v>
      </c>
      <c r="J284" s="23">
        <v>0.13106159895150721</v>
      </c>
    </row>
    <row r="285" spans="1:10">
      <c r="A285" s="566"/>
      <c r="B285" s="47">
        <v>9478</v>
      </c>
      <c r="C285" s="48" t="s">
        <v>277</v>
      </c>
      <c r="D285" s="49">
        <v>1658</v>
      </c>
      <c r="E285" s="19">
        <v>1569</v>
      </c>
      <c r="F285" s="20">
        <v>1564</v>
      </c>
      <c r="G285" s="21">
        <v>5</v>
      </c>
      <c r="H285" s="111">
        <v>94.632086851628472</v>
      </c>
      <c r="I285" s="22">
        <v>94.330518697225571</v>
      </c>
      <c r="J285" s="23">
        <v>0.30156815440289503</v>
      </c>
    </row>
    <row r="286" spans="1:10">
      <c r="A286" s="566"/>
      <c r="B286" s="47">
        <v>9479</v>
      </c>
      <c r="C286" s="48" t="s">
        <v>278</v>
      </c>
      <c r="D286" s="49">
        <v>1622</v>
      </c>
      <c r="E286" s="19">
        <v>1533</v>
      </c>
      <c r="F286" s="20">
        <v>1532</v>
      </c>
      <c r="G286" s="21">
        <v>1</v>
      </c>
      <c r="H286" s="111">
        <v>94.512946979038219</v>
      </c>
      <c r="I286" s="22">
        <v>94.451294697903819</v>
      </c>
      <c r="J286" s="23">
        <v>6.1652281134401972E-2</v>
      </c>
    </row>
    <row r="287" spans="1:10">
      <c r="A287" s="566"/>
      <c r="B287" s="47">
        <v>9561</v>
      </c>
      <c r="C287" s="48" t="s">
        <v>279</v>
      </c>
      <c r="D287" s="49">
        <v>1174</v>
      </c>
      <c r="E287" s="19">
        <v>1053</v>
      </c>
      <c r="F287" s="20">
        <v>1049</v>
      </c>
      <c r="G287" s="21">
        <v>4</v>
      </c>
      <c r="H287" s="111">
        <v>89.693356047700163</v>
      </c>
      <c r="I287" s="22">
        <v>89.352640545144808</v>
      </c>
      <c r="J287" s="23">
        <v>0.34071550255536626</v>
      </c>
    </row>
    <row r="288" spans="1:10">
      <c r="A288" s="566"/>
      <c r="B288" s="47">
        <v>9562</v>
      </c>
      <c r="C288" s="48" t="s">
        <v>280</v>
      </c>
      <c r="D288" s="49">
        <v>3143</v>
      </c>
      <c r="E288" s="19">
        <v>3045</v>
      </c>
      <c r="F288" s="20">
        <v>3021</v>
      </c>
      <c r="G288" s="21">
        <v>24</v>
      </c>
      <c r="H288" s="111">
        <v>96.881959910913139</v>
      </c>
      <c r="I288" s="22">
        <v>96.118358256442889</v>
      </c>
      <c r="J288" s="23">
        <v>0.7636016544702513</v>
      </c>
    </row>
    <row r="289" spans="1:10">
      <c r="A289" s="566"/>
      <c r="B289" s="47">
        <v>9563</v>
      </c>
      <c r="C289" s="48" t="s">
        <v>281</v>
      </c>
      <c r="D289" s="49">
        <v>3643</v>
      </c>
      <c r="E289" s="19">
        <v>3199</v>
      </c>
      <c r="F289" s="20">
        <v>3175</v>
      </c>
      <c r="G289" s="21">
        <v>24</v>
      </c>
      <c r="H289" s="111">
        <v>87.812242657150705</v>
      </c>
      <c r="I289" s="22">
        <v>87.153444962942629</v>
      </c>
      <c r="J289" s="23">
        <v>0.65879769420807022</v>
      </c>
    </row>
    <row r="290" spans="1:10">
      <c r="A290" s="566"/>
      <c r="B290" s="47">
        <v>9564</v>
      </c>
      <c r="C290" s="48" t="s">
        <v>282</v>
      </c>
      <c r="D290" s="49">
        <v>14313</v>
      </c>
      <c r="E290" s="19">
        <v>12831</v>
      </c>
      <c r="F290" s="20">
        <v>12679</v>
      </c>
      <c r="G290" s="21">
        <v>152</v>
      </c>
      <c r="H290" s="111">
        <v>89.64577656675749</v>
      </c>
      <c r="I290" s="22">
        <v>88.583804932578772</v>
      </c>
      <c r="J290" s="23">
        <v>1.0619716341787186</v>
      </c>
    </row>
    <row r="291" spans="1:10">
      <c r="A291" s="566"/>
      <c r="B291" s="47">
        <v>9565</v>
      </c>
      <c r="C291" s="48" t="s">
        <v>283</v>
      </c>
      <c r="D291" s="49">
        <v>1173</v>
      </c>
      <c r="E291" s="19">
        <v>995</v>
      </c>
      <c r="F291" s="20">
        <v>986</v>
      </c>
      <c r="G291" s="21">
        <v>9</v>
      </c>
      <c r="H291" s="111">
        <v>84.825234441602731</v>
      </c>
      <c r="I291" s="22">
        <v>84.05797101449275</v>
      </c>
      <c r="J291" s="23">
        <v>0.76726342710997442</v>
      </c>
    </row>
    <row r="292" spans="1:10">
      <c r="A292" s="566"/>
      <c r="B292" s="47">
        <v>9571</v>
      </c>
      <c r="C292" s="48" t="s">
        <v>284</v>
      </c>
      <c r="D292" s="49">
        <v>5061</v>
      </c>
      <c r="E292" s="19">
        <v>4855</v>
      </c>
      <c r="F292" s="20">
        <v>4852</v>
      </c>
      <c r="G292" s="21">
        <v>3</v>
      </c>
      <c r="H292" s="111">
        <v>95.929658170322071</v>
      </c>
      <c r="I292" s="22">
        <v>95.870381347559771</v>
      </c>
      <c r="J292" s="23">
        <v>5.9276822762299938E-2</v>
      </c>
    </row>
    <row r="293" spans="1:10">
      <c r="A293" s="566"/>
      <c r="B293" s="47">
        <v>9572</v>
      </c>
      <c r="C293" s="48" t="s">
        <v>285</v>
      </c>
      <c r="D293" s="49">
        <v>4163</v>
      </c>
      <c r="E293" s="19">
        <v>4035</v>
      </c>
      <c r="F293" s="20">
        <v>4030</v>
      </c>
      <c r="G293" s="21">
        <v>5</v>
      </c>
      <c r="H293" s="111">
        <v>96.925294258947872</v>
      </c>
      <c r="I293" s="22">
        <v>96.805188565938025</v>
      </c>
      <c r="J293" s="23">
        <v>0.12010569300984866</v>
      </c>
    </row>
    <row r="294" spans="1:10">
      <c r="A294" s="566"/>
      <c r="B294" s="47">
        <v>9573</v>
      </c>
      <c r="C294" s="48" t="s">
        <v>286</v>
      </c>
      <c r="D294" s="49">
        <v>3367</v>
      </c>
      <c r="E294" s="19">
        <v>3140</v>
      </c>
      <c r="F294" s="20">
        <v>3129</v>
      </c>
      <c r="G294" s="21">
        <v>11</v>
      </c>
      <c r="H294" s="111">
        <v>93.258093258093254</v>
      </c>
      <c r="I294" s="22">
        <v>92.931392931392935</v>
      </c>
      <c r="J294" s="23">
        <v>0.32670032670032673</v>
      </c>
    </row>
    <row r="295" spans="1:10">
      <c r="A295" s="566"/>
      <c r="B295" s="47">
        <v>9574</v>
      </c>
      <c r="C295" s="48" t="s">
        <v>287</v>
      </c>
      <c r="D295" s="49">
        <v>4731</v>
      </c>
      <c r="E295" s="19">
        <v>4567</v>
      </c>
      <c r="F295" s="20">
        <v>4560</v>
      </c>
      <c r="G295" s="21">
        <v>7</v>
      </c>
      <c r="H295" s="111">
        <v>96.533502430775741</v>
      </c>
      <c r="I295" s="22">
        <v>96.385542168674704</v>
      </c>
      <c r="J295" s="23">
        <v>0.14796026210103572</v>
      </c>
    </row>
    <row r="296" spans="1:10">
      <c r="A296" s="566"/>
      <c r="B296" s="47">
        <v>9575</v>
      </c>
      <c r="C296" s="48" t="s">
        <v>288</v>
      </c>
      <c r="D296" s="49">
        <v>2807</v>
      </c>
      <c r="E296" s="19">
        <v>2600</v>
      </c>
      <c r="F296" s="20">
        <v>2591</v>
      </c>
      <c r="G296" s="21">
        <v>9</v>
      </c>
      <c r="H296" s="111">
        <v>92.625578909868182</v>
      </c>
      <c r="I296" s="22">
        <v>92.304951905949409</v>
      </c>
      <c r="J296" s="23">
        <v>0.32062700391877447</v>
      </c>
    </row>
    <row r="297" spans="1:10">
      <c r="A297" s="566"/>
      <c r="B297" s="47">
        <v>9576</v>
      </c>
      <c r="C297" s="48" t="s">
        <v>289</v>
      </c>
      <c r="D297" s="49">
        <v>3519</v>
      </c>
      <c r="E297" s="19">
        <v>3392</v>
      </c>
      <c r="F297" s="20">
        <v>3380</v>
      </c>
      <c r="G297" s="21">
        <v>12</v>
      </c>
      <c r="H297" s="111">
        <v>96.391020176186416</v>
      </c>
      <c r="I297" s="22">
        <v>96.050014208581985</v>
      </c>
      <c r="J297" s="23">
        <v>0.34100596760443308</v>
      </c>
    </row>
    <row r="298" spans="1:10">
      <c r="A298" s="566"/>
      <c r="B298" s="47">
        <v>9577</v>
      </c>
      <c r="C298" s="48" t="s">
        <v>290</v>
      </c>
      <c r="D298" s="49">
        <v>2532</v>
      </c>
      <c r="E298" s="19">
        <v>2337</v>
      </c>
      <c r="F298" s="20">
        <v>2336</v>
      </c>
      <c r="G298" s="21">
        <v>1</v>
      </c>
      <c r="H298" s="111">
        <v>92.29857819905213</v>
      </c>
      <c r="I298" s="22">
        <v>92.259083728278043</v>
      </c>
      <c r="J298" s="23">
        <v>3.9494470774091628E-2</v>
      </c>
    </row>
    <row r="299" spans="1:10">
      <c r="A299" s="566"/>
      <c r="B299" s="47">
        <v>9661</v>
      </c>
      <c r="C299" s="48" t="s">
        <v>291</v>
      </c>
      <c r="D299" s="49">
        <v>1848</v>
      </c>
      <c r="E299" s="19">
        <v>1717</v>
      </c>
      <c r="F299" s="20">
        <v>1716</v>
      </c>
      <c r="G299" s="21">
        <v>1</v>
      </c>
      <c r="H299" s="111">
        <v>92.911255411255411</v>
      </c>
      <c r="I299" s="22">
        <v>92.857142857142861</v>
      </c>
      <c r="J299" s="23">
        <v>5.4112554112554112E-2</v>
      </c>
    </row>
    <row r="300" spans="1:10">
      <c r="A300" s="566"/>
      <c r="B300" s="47">
        <v>9662</v>
      </c>
      <c r="C300" s="48" t="s">
        <v>292</v>
      </c>
      <c r="D300" s="49">
        <v>1488</v>
      </c>
      <c r="E300" s="19">
        <v>1287</v>
      </c>
      <c r="F300" s="20">
        <v>1287</v>
      </c>
      <c r="G300" s="21" t="s">
        <v>432</v>
      </c>
      <c r="H300" s="111">
        <v>86.491935483870961</v>
      </c>
      <c r="I300" s="22">
        <v>86.491935483870961</v>
      </c>
      <c r="J300" s="23" t="s">
        <v>432</v>
      </c>
    </row>
    <row r="301" spans="1:10">
      <c r="A301" s="566"/>
      <c r="B301" s="47">
        <v>9663</v>
      </c>
      <c r="C301" s="48" t="s">
        <v>293</v>
      </c>
      <c r="D301" s="49">
        <v>2926</v>
      </c>
      <c r="E301" s="19">
        <v>2789</v>
      </c>
      <c r="F301" s="20">
        <v>2776</v>
      </c>
      <c r="G301" s="21">
        <v>13</v>
      </c>
      <c r="H301" s="111">
        <v>95.317840054682165</v>
      </c>
      <c r="I301" s="22">
        <v>94.873547505126453</v>
      </c>
      <c r="J301" s="23">
        <v>0.44429254955570746</v>
      </c>
    </row>
    <row r="302" spans="1:10">
      <c r="A302" s="566"/>
      <c r="B302" s="47">
        <v>9671</v>
      </c>
      <c r="C302" s="48" t="s">
        <v>294</v>
      </c>
      <c r="D302" s="49">
        <v>4589</v>
      </c>
      <c r="E302" s="19">
        <v>4370</v>
      </c>
      <c r="F302" s="20">
        <v>4370</v>
      </c>
      <c r="G302" s="21" t="s">
        <v>432</v>
      </c>
      <c r="H302" s="111">
        <v>95.227718457180217</v>
      </c>
      <c r="I302" s="22">
        <v>95.227718457180217</v>
      </c>
      <c r="J302" s="23" t="s">
        <v>432</v>
      </c>
    </row>
    <row r="303" spans="1:10">
      <c r="A303" s="566"/>
      <c r="B303" s="47">
        <v>9672</v>
      </c>
      <c r="C303" s="48" t="s">
        <v>295</v>
      </c>
      <c r="D303" s="49">
        <v>2573</v>
      </c>
      <c r="E303" s="19">
        <v>2414</v>
      </c>
      <c r="F303" s="20">
        <v>2408</v>
      </c>
      <c r="G303" s="21">
        <v>6</v>
      </c>
      <c r="H303" s="111">
        <v>93.820443062572878</v>
      </c>
      <c r="I303" s="22">
        <v>93.587252234745435</v>
      </c>
      <c r="J303" s="23">
        <v>0.23319082782743877</v>
      </c>
    </row>
    <row r="304" spans="1:10">
      <c r="A304" s="566"/>
      <c r="B304" s="47">
        <v>9673</v>
      </c>
      <c r="C304" s="48" t="s">
        <v>296</v>
      </c>
      <c r="D304" s="49">
        <v>2096</v>
      </c>
      <c r="E304" s="19">
        <v>2008</v>
      </c>
      <c r="F304" s="20">
        <v>2008</v>
      </c>
      <c r="G304" s="21" t="s">
        <v>432</v>
      </c>
      <c r="H304" s="111">
        <v>95.801526717557252</v>
      </c>
      <c r="I304" s="22">
        <v>95.801526717557252</v>
      </c>
      <c r="J304" s="23" t="s">
        <v>432</v>
      </c>
    </row>
    <row r="305" spans="1:10">
      <c r="A305" s="566"/>
      <c r="B305" s="47">
        <v>9674</v>
      </c>
      <c r="C305" s="48" t="s">
        <v>297</v>
      </c>
      <c r="D305" s="49">
        <v>2294</v>
      </c>
      <c r="E305" s="19">
        <v>2184</v>
      </c>
      <c r="F305" s="20">
        <v>2182</v>
      </c>
      <c r="G305" s="21">
        <v>2</v>
      </c>
      <c r="H305" s="111">
        <v>95.204882301656497</v>
      </c>
      <c r="I305" s="22">
        <v>95.117698343504799</v>
      </c>
      <c r="J305" s="23">
        <v>8.7183958151700089E-2</v>
      </c>
    </row>
    <row r="306" spans="1:10">
      <c r="A306" s="566"/>
      <c r="B306" s="47">
        <v>9675</v>
      </c>
      <c r="C306" s="48" t="s">
        <v>298</v>
      </c>
      <c r="D306" s="49">
        <v>2467</v>
      </c>
      <c r="E306" s="19">
        <v>2362</v>
      </c>
      <c r="F306" s="20">
        <v>2361</v>
      </c>
      <c r="G306" s="21">
        <v>1</v>
      </c>
      <c r="H306" s="111">
        <v>95.743818402918521</v>
      </c>
      <c r="I306" s="22">
        <v>95.703283340089172</v>
      </c>
      <c r="J306" s="23">
        <v>4.0535062829347386E-2</v>
      </c>
    </row>
    <row r="307" spans="1:10">
      <c r="A307" s="566"/>
      <c r="B307" s="47">
        <v>9676</v>
      </c>
      <c r="C307" s="48" t="s">
        <v>299</v>
      </c>
      <c r="D307" s="49">
        <v>3449</v>
      </c>
      <c r="E307" s="19">
        <v>3325</v>
      </c>
      <c r="F307" s="20">
        <v>3325</v>
      </c>
      <c r="G307" s="21" t="s">
        <v>432</v>
      </c>
      <c r="H307" s="111">
        <v>96.404755001449701</v>
      </c>
      <c r="I307" s="22">
        <v>96.404755001449701</v>
      </c>
      <c r="J307" s="23" t="s">
        <v>432</v>
      </c>
    </row>
    <row r="308" spans="1:10">
      <c r="A308" s="566"/>
      <c r="B308" s="47">
        <v>9677</v>
      </c>
      <c r="C308" s="48" t="s">
        <v>300</v>
      </c>
      <c r="D308" s="49">
        <v>3122</v>
      </c>
      <c r="E308" s="19">
        <v>2988</v>
      </c>
      <c r="F308" s="20">
        <v>2988</v>
      </c>
      <c r="G308" s="21" t="s">
        <v>432</v>
      </c>
      <c r="H308" s="111">
        <v>95.707879564381813</v>
      </c>
      <c r="I308" s="22">
        <v>95.707879564381813</v>
      </c>
      <c r="J308" s="23" t="s">
        <v>432</v>
      </c>
    </row>
    <row r="309" spans="1:10">
      <c r="A309" s="566"/>
      <c r="B309" s="47">
        <v>9678</v>
      </c>
      <c r="C309" s="48" t="s">
        <v>301</v>
      </c>
      <c r="D309" s="49">
        <v>3143</v>
      </c>
      <c r="E309" s="19">
        <v>3007</v>
      </c>
      <c r="F309" s="20">
        <v>3005</v>
      </c>
      <c r="G309" s="21">
        <v>2</v>
      </c>
      <c r="H309" s="111">
        <v>95.672923958001903</v>
      </c>
      <c r="I309" s="22">
        <v>95.609290486796056</v>
      </c>
      <c r="J309" s="23">
        <v>6.3633471205854275E-2</v>
      </c>
    </row>
    <row r="310" spans="1:10">
      <c r="A310" s="566"/>
      <c r="B310" s="47">
        <v>9679</v>
      </c>
      <c r="C310" s="48" t="s">
        <v>302</v>
      </c>
      <c r="D310" s="49">
        <v>4597</v>
      </c>
      <c r="E310" s="19">
        <v>4375</v>
      </c>
      <c r="F310" s="20">
        <v>4373</v>
      </c>
      <c r="G310" s="21">
        <v>2</v>
      </c>
      <c r="H310" s="111">
        <v>95.170763541440067</v>
      </c>
      <c r="I310" s="22">
        <v>95.127256906678269</v>
      </c>
      <c r="J310" s="23">
        <v>4.3506634761801173E-2</v>
      </c>
    </row>
    <row r="311" spans="1:10">
      <c r="A311" s="566"/>
      <c r="B311" s="47">
        <v>9761</v>
      </c>
      <c r="C311" s="48" t="s">
        <v>303</v>
      </c>
      <c r="D311" s="49">
        <v>7835</v>
      </c>
      <c r="E311" s="19">
        <v>6896</v>
      </c>
      <c r="F311" s="20">
        <v>6772</v>
      </c>
      <c r="G311" s="21">
        <v>124</v>
      </c>
      <c r="H311" s="111">
        <v>88.015315890236124</v>
      </c>
      <c r="I311" s="22">
        <v>86.432673899170396</v>
      </c>
      <c r="J311" s="23">
        <v>1.5826419910657308</v>
      </c>
    </row>
    <row r="312" spans="1:10">
      <c r="A312" s="566"/>
      <c r="B312" s="47">
        <v>9762</v>
      </c>
      <c r="C312" s="48" t="s">
        <v>304</v>
      </c>
      <c r="D312" s="49">
        <v>1202</v>
      </c>
      <c r="E312" s="19">
        <v>1072</v>
      </c>
      <c r="F312" s="20">
        <v>1072</v>
      </c>
      <c r="G312" s="21" t="s">
        <v>432</v>
      </c>
      <c r="H312" s="111">
        <v>89.184692179700505</v>
      </c>
      <c r="I312" s="22">
        <v>89.184692179700505</v>
      </c>
      <c r="J312" s="23" t="s">
        <v>432</v>
      </c>
    </row>
    <row r="313" spans="1:10">
      <c r="A313" s="566"/>
      <c r="B313" s="47">
        <v>9763</v>
      </c>
      <c r="C313" s="48" t="s">
        <v>305</v>
      </c>
      <c r="D313" s="49">
        <v>1763</v>
      </c>
      <c r="E313" s="19">
        <v>1653</v>
      </c>
      <c r="F313" s="20">
        <v>1629</v>
      </c>
      <c r="G313" s="21">
        <v>24</v>
      </c>
      <c r="H313" s="111">
        <v>93.76063528077141</v>
      </c>
      <c r="I313" s="22">
        <v>92.399319342030623</v>
      </c>
      <c r="J313" s="23">
        <v>1.3613159387407827</v>
      </c>
    </row>
    <row r="314" spans="1:10">
      <c r="A314" s="566"/>
      <c r="B314" s="47">
        <v>9764</v>
      </c>
      <c r="C314" s="48" t="s">
        <v>306</v>
      </c>
      <c r="D314" s="49">
        <v>1186</v>
      </c>
      <c r="E314" s="19">
        <v>1041</v>
      </c>
      <c r="F314" s="20">
        <v>1041</v>
      </c>
      <c r="G314" s="21" t="s">
        <v>432</v>
      </c>
      <c r="H314" s="111">
        <v>87.77403035413154</v>
      </c>
      <c r="I314" s="22">
        <v>87.77403035413154</v>
      </c>
      <c r="J314" s="23" t="s">
        <v>432</v>
      </c>
    </row>
    <row r="315" spans="1:10">
      <c r="A315" s="566"/>
      <c r="B315" s="47">
        <v>9771</v>
      </c>
      <c r="C315" s="48" t="s">
        <v>307</v>
      </c>
      <c r="D315" s="49">
        <v>4040</v>
      </c>
      <c r="E315" s="19">
        <v>3663</v>
      </c>
      <c r="F315" s="20">
        <v>3647</v>
      </c>
      <c r="G315" s="21">
        <v>16</v>
      </c>
      <c r="H315" s="111">
        <v>90.668316831683171</v>
      </c>
      <c r="I315" s="22">
        <v>90.272277227722768</v>
      </c>
      <c r="J315" s="23">
        <v>0.39603960396039606</v>
      </c>
    </row>
    <row r="316" spans="1:10">
      <c r="A316" s="566"/>
      <c r="B316" s="47">
        <v>9772</v>
      </c>
      <c r="C316" s="48" t="s">
        <v>308</v>
      </c>
      <c r="D316" s="49">
        <v>7468</v>
      </c>
      <c r="E316" s="19">
        <v>6927</v>
      </c>
      <c r="F316" s="20">
        <v>6899</v>
      </c>
      <c r="G316" s="21">
        <v>28</v>
      </c>
      <c r="H316" s="111">
        <v>92.755757900374931</v>
      </c>
      <c r="I316" s="22">
        <v>92.380824852704876</v>
      </c>
      <c r="J316" s="23">
        <v>0.37493304767005892</v>
      </c>
    </row>
    <row r="317" spans="1:10">
      <c r="A317" s="566"/>
      <c r="B317" s="47">
        <v>9773</v>
      </c>
      <c r="C317" s="48" t="s">
        <v>309</v>
      </c>
      <c r="D317" s="49">
        <v>2646</v>
      </c>
      <c r="E317" s="19">
        <v>2436</v>
      </c>
      <c r="F317" s="20">
        <v>2422</v>
      </c>
      <c r="G317" s="21">
        <v>14</v>
      </c>
      <c r="H317" s="111">
        <v>92.063492063492063</v>
      </c>
      <c r="I317" s="22">
        <v>91.534391534391531</v>
      </c>
      <c r="J317" s="23">
        <v>0.52910052910052907</v>
      </c>
    </row>
    <row r="318" spans="1:10">
      <c r="A318" s="566"/>
      <c r="B318" s="47">
        <v>9774</v>
      </c>
      <c r="C318" s="48" t="s">
        <v>310</v>
      </c>
      <c r="D318" s="49">
        <v>3532</v>
      </c>
      <c r="E318" s="19">
        <v>3241</v>
      </c>
      <c r="F318" s="20">
        <v>3231</v>
      </c>
      <c r="G318" s="21">
        <v>10</v>
      </c>
      <c r="H318" s="111">
        <v>91.761041902604759</v>
      </c>
      <c r="I318" s="22">
        <v>91.477916194790481</v>
      </c>
      <c r="J318" s="23">
        <v>0.28312570781426954</v>
      </c>
    </row>
    <row r="319" spans="1:10">
      <c r="A319" s="566"/>
      <c r="B319" s="47">
        <v>9775</v>
      </c>
      <c r="C319" s="48" t="s">
        <v>311</v>
      </c>
      <c r="D319" s="49">
        <v>4834</v>
      </c>
      <c r="E319" s="19">
        <v>4544</v>
      </c>
      <c r="F319" s="20">
        <v>4524</v>
      </c>
      <c r="G319" s="21">
        <v>20</v>
      </c>
      <c r="H319" s="111">
        <v>94.000827472072814</v>
      </c>
      <c r="I319" s="22">
        <v>93.58709143566405</v>
      </c>
      <c r="J319" s="23">
        <v>0.41373603640877121</v>
      </c>
    </row>
    <row r="320" spans="1:10">
      <c r="A320" s="566"/>
      <c r="B320" s="47">
        <v>9776</v>
      </c>
      <c r="C320" s="48" t="s">
        <v>312</v>
      </c>
      <c r="D320" s="49">
        <v>2186</v>
      </c>
      <c r="E320" s="19">
        <v>2066</v>
      </c>
      <c r="F320" s="20">
        <v>2056</v>
      </c>
      <c r="G320" s="21">
        <v>10</v>
      </c>
      <c r="H320" s="111">
        <v>94.510521500457457</v>
      </c>
      <c r="I320" s="22">
        <v>94.053064958828912</v>
      </c>
      <c r="J320" s="23">
        <v>0.45745654162854527</v>
      </c>
    </row>
    <row r="321" spans="1:10">
      <c r="A321" s="566"/>
      <c r="B321" s="47">
        <v>9777</v>
      </c>
      <c r="C321" s="48" t="s">
        <v>313</v>
      </c>
      <c r="D321" s="49">
        <v>4030</v>
      </c>
      <c r="E321" s="19">
        <v>3617</v>
      </c>
      <c r="F321" s="20">
        <v>3615</v>
      </c>
      <c r="G321" s="21">
        <v>2</v>
      </c>
      <c r="H321" s="111">
        <v>89.75186104218362</v>
      </c>
      <c r="I321" s="22">
        <v>89.702233250620353</v>
      </c>
      <c r="J321" s="23">
        <v>4.9627791563275438E-2</v>
      </c>
    </row>
    <row r="322" spans="1:10">
      <c r="A322" s="566"/>
      <c r="B322" s="47">
        <v>9778</v>
      </c>
      <c r="C322" s="48" t="s">
        <v>314</v>
      </c>
      <c r="D322" s="49">
        <v>4128</v>
      </c>
      <c r="E322" s="19">
        <v>3877</v>
      </c>
      <c r="F322" s="20">
        <v>3872</v>
      </c>
      <c r="G322" s="21">
        <v>5</v>
      </c>
      <c r="H322" s="111">
        <v>93.919573643410857</v>
      </c>
      <c r="I322" s="22">
        <v>93.798449612403104</v>
      </c>
      <c r="J322" s="23">
        <v>0.12112403100775193</v>
      </c>
    </row>
    <row r="323" spans="1:10">
      <c r="A323" s="566"/>
      <c r="B323" s="47">
        <v>9779</v>
      </c>
      <c r="C323" s="48" t="s">
        <v>315</v>
      </c>
      <c r="D323" s="49">
        <v>3670</v>
      </c>
      <c r="E323" s="19">
        <v>3386</v>
      </c>
      <c r="F323" s="20">
        <v>3382</v>
      </c>
      <c r="G323" s="21">
        <v>4</v>
      </c>
      <c r="H323" s="111">
        <v>92.26158038147139</v>
      </c>
      <c r="I323" s="22">
        <v>92.152588555858316</v>
      </c>
      <c r="J323" s="23">
        <v>0.10899182561307902</v>
      </c>
    </row>
    <row r="324" spans="1:10">
      <c r="A324" s="567"/>
      <c r="B324" s="76">
        <v>9780</v>
      </c>
      <c r="C324" s="77" t="s">
        <v>316</v>
      </c>
      <c r="D324" s="78">
        <v>4235</v>
      </c>
      <c r="E324" s="79">
        <v>3943</v>
      </c>
      <c r="F324" s="80">
        <v>3929</v>
      </c>
      <c r="G324" s="81">
        <v>14</v>
      </c>
      <c r="H324" s="119">
        <v>93.105076741440371</v>
      </c>
      <c r="I324" s="82">
        <v>92.774498229043687</v>
      </c>
      <c r="J324" s="120">
        <v>0.33057851239669422</v>
      </c>
    </row>
    <row r="325" spans="1:10" ht="15" customHeight="1">
      <c r="A325" s="584" t="s">
        <v>413</v>
      </c>
      <c r="B325" s="53">
        <v>10041</v>
      </c>
      <c r="C325" s="54" t="s">
        <v>317</v>
      </c>
      <c r="D325" s="55">
        <v>8065</v>
      </c>
      <c r="E325" s="56">
        <v>7322</v>
      </c>
      <c r="F325" s="57">
        <v>7248</v>
      </c>
      <c r="G325" s="58">
        <v>74</v>
      </c>
      <c r="H325" s="115">
        <v>90.787352758834473</v>
      </c>
      <c r="I325" s="59">
        <v>89.869807811531302</v>
      </c>
      <c r="J325" s="60">
        <v>0.91754494730316183</v>
      </c>
    </row>
    <row r="326" spans="1:10">
      <c r="A326" s="584"/>
      <c r="B326" s="83">
        <v>10042</v>
      </c>
      <c r="C326" s="599" t="s">
        <v>475</v>
      </c>
      <c r="D326" s="85">
        <v>2394</v>
      </c>
      <c r="E326" s="86">
        <v>2397</v>
      </c>
      <c r="F326" s="87">
        <v>2390</v>
      </c>
      <c r="G326" s="88">
        <v>7</v>
      </c>
      <c r="H326" s="121">
        <v>100.12531328320802</v>
      </c>
      <c r="I326" s="89">
        <v>99.832915622389308</v>
      </c>
      <c r="J326" s="90">
        <v>0.29239766081871343</v>
      </c>
    </row>
    <row r="327" spans="1:10">
      <c r="A327" s="584"/>
      <c r="B327" s="83">
        <v>10043</v>
      </c>
      <c r="C327" s="84" t="s">
        <v>319</v>
      </c>
      <c r="D327" s="85">
        <v>3110</v>
      </c>
      <c r="E327" s="86">
        <v>2575</v>
      </c>
      <c r="F327" s="87">
        <v>2570</v>
      </c>
      <c r="G327" s="88">
        <v>5</v>
      </c>
      <c r="H327" s="121">
        <v>82.79742765273312</v>
      </c>
      <c r="I327" s="89">
        <v>82.636655948553056</v>
      </c>
      <c r="J327" s="90">
        <v>0.16077170418006431</v>
      </c>
    </row>
    <row r="328" spans="1:10">
      <c r="A328" s="584"/>
      <c r="B328" s="83">
        <v>10044</v>
      </c>
      <c r="C328" s="84" t="s">
        <v>320</v>
      </c>
      <c r="D328" s="85">
        <v>4834</v>
      </c>
      <c r="E328" s="86">
        <v>4615</v>
      </c>
      <c r="F328" s="87">
        <v>4605</v>
      </c>
      <c r="G328" s="88">
        <v>10</v>
      </c>
      <c r="H328" s="121">
        <v>95.469590401323956</v>
      </c>
      <c r="I328" s="89">
        <v>95.262722383119566</v>
      </c>
      <c r="J328" s="90">
        <v>0.20686801820438561</v>
      </c>
    </row>
    <row r="329" spans="1:10">
      <c r="A329" s="584"/>
      <c r="B329" s="83">
        <v>10045</v>
      </c>
      <c r="C329" s="84" t="s">
        <v>321</v>
      </c>
      <c r="D329" s="85">
        <v>3296</v>
      </c>
      <c r="E329" s="86">
        <v>3248</v>
      </c>
      <c r="F329" s="87">
        <v>3243</v>
      </c>
      <c r="G329" s="88">
        <v>5</v>
      </c>
      <c r="H329" s="121">
        <v>98.543689320388353</v>
      </c>
      <c r="I329" s="89">
        <v>98.391990291262132</v>
      </c>
      <c r="J329" s="90">
        <v>0.15169902912621358</v>
      </c>
    </row>
    <row r="330" spans="1:10">
      <c r="A330" s="584"/>
      <c r="B330" s="61">
        <v>10046</v>
      </c>
      <c r="C330" s="62" t="s">
        <v>322</v>
      </c>
      <c r="D330" s="63">
        <v>1910</v>
      </c>
      <c r="E330" s="64">
        <v>1874</v>
      </c>
      <c r="F330" s="65">
        <v>1872</v>
      </c>
      <c r="G330" s="66">
        <v>2</v>
      </c>
      <c r="H330" s="116">
        <v>98.1151832460733</v>
      </c>
      <c r="I330" s="67">
        <v>98.010471204188477</v>
      </c>
      <c r="J330" s="68">
        <v>0.10471204188481675</v>
      </c>
    </row>
    <row r="331" spans="1:10">
      <c r="A331" s="91" t="s">
        <v>414</v>
      </c>
      <c r="B331" s="92">
        <v>11000</v>
      </c>
      <c r="C331" s="93" t="s">
        <v>323</v>
      </c>
      <c r="D331" s="94">
        <v>109384</v>
      </c>
      <c r="E331" s="95">
        <v>100902</v>
      </c>
      <c r="F331" s="96">
        <v>99449</v>
      </c>
      <c r="G331" s="97">
        <v>1453</v>
      </c>
      <c r="H331" s="122">
        <v>92.245666642287716</v>
      </c>
      <c r="I331" s="98">
        <v>90.917318803481308</v>
      </c>
      <c r="J331" s="123">
        <v>1.3283478388064067</v>
      </c>
    </row>
    <row r="332" spans="1:10" ht="15" customHeight="1">
      <c r="A332" s="584" t="s">
        <v>415</v>
      </c>
      <c r="B332" s="53">
        <v>12051</v>
      </c>
      <c r="C332" s="603" t="s">
        <v>476</v>
      </c>
      <c r="D332" s="55">
        <v>1857</v>
      </c>
      <c r="E332" s="56">
        <v>1888</v>
      </c>
      <c r="F332" s="57">
        <v>1876</v>
      </c>
      <c r="G332" s="58">
        <v>12</v>
      </c>
      <c r="H332" s="115">
        <v>101.6693591814755</v>
      </c>
      <c r="I332" s="59">
        <v>101.02315562735595</v>
      </c>
      <c r="J332" s="60">
        <v>0.64620355411954766</v>
      </c>
    </row>
    <row r="333" spans="1:10">
      <c r="A333" s="584"/>
      <c r="B333" s="83">
        <v>12052</v>
      </c>
      <c r="C333" s="84" t="s">
        <v>324</v>
      </c>
      <c r="D333" s="85">
        <v>2585</v>
      </c>
      <c r="E333" s="86">
        <v>2522</v>
      </c>
      <c r="F333" s="87">
        <v>2483</v>
      </c>
      <c r="G333" s="88">
        <v>39</v>
      </c>
      <c r="H333" s="121">
        <v>97.562862669245646</v>
      </c>
      <c r="I333" s="89">
        <v>96.054158607350104</v>
      </c>
      <c r="J333" s="90">
        <v>1.5087040618955512</v>
      </c>
    </row>
    <row r="334" spans="1:10">
      <c r="A334" s="584"/>
      <c r="B334" s="83">
        <v>12053</v>
      </c>
      <c r="C334" s="599" t="s">
        <v>480</v>
      </c>
      <c r="D334" s="85">
        <v>1385</v>
      </c>
      <c r="E334" s="86">
        <v>1392</v>
      </c>
      <c r="F334" s="87">
        <v>1392</v>
      </c>
      <c r="G334" s="88" t="s">
        <v>432</v>
      </c>
      <c r="H334" s="121">
        <v>100.50541516245487</v>
      </c>
      <c r="I334" s="89">
        <v>100.50541516245487</v>
      </c>
      <c r="J334" s="90" t="s">
        <v>432</v>
      </c>
    </row>
    <row r="335" spans="1:10">
      <c r="A335" s="584"/>
      <c r="B335" s="83">
        <v>12054</v>
      </c>
      <c r="C335" s="84" t="s">
        <v>326</v>
      </c>
      <c r="D335" s="85">
        <v>5611</v>
      </c>
      <c r="E335" s="86">
        <v>5560</v>
      </c>
      <c r="F335" s="87">
        <v>5554</v>
      </c>
      <c r="G335" s="88">
        <v>6</v>
      </c>
      <c r="H335" s="121">
        <v>99.091071110319021</v>
      </c>
      <c r="I335" s="89">
        <v>98.984138299768318</v>
      </c>
      <c r="J335" s="90">
        <v>0.10693281055070397</v>
      </c>
    </row>
    <row r="336" spans="1:10">
      <c r="A336" s="584"/>
      <c r="B336" s="83">
        <v>12060</v>
      </c>
      <c r="C336" s="84" t="s">
        <v>327</v>
      </c>
      <c r="D336" s="85">
        <v>4964</v>
      </c>
      <c r="E336" s="86">
        <v>4647</v>
      </c>
      <c r="F336" s="87">
        <v>4620</v>
      </c>
      <c r="G336" s="88">
        <v>27</v>
      </c>
      <c r="H336" s="121">
        <v>93.614020950846097</v>
      </c>
      <c r="I336" s="89">
        <v>93.070104754230456</v>
      </c>
      <c r="J336" s="90">
        <v>0.54391619661563251</v>
      </c>
    </row>
    <row r="337" spans="1:10">
      <c r="A337" s="584"/>
      <c r="B337" s="83">
        <v>12061</v>
      </c>
      <c r="C337" s="84" t="s">
        <v>328</v>
      </c>
      <c r="D337" s="85">
        <v>4635</v>
      </c>
      <c r="E337" s="86">
        <v>4418</v>
      </c>
      <c r="F337" s="87">
        <v>4403</v>
      </c>
      <c r="G337" s="88">
        <v>15</v>
      </c>
      <c r="H337" s="121">
        <v>95.318230852211428</v>
      </c>
      <c r="I337" s="89">
        <v>94.994606256742173</v>
      </c>
      <c r="J337" s="90">
        <v>0.32362459546925565</v>
      </c>
    </row>
    <row r="338" spans="1:10">
      <c r="A338" s="584"/>
      <c r="B338" s="83">
        <v>12062</v>
      </c>
      <c r="C338" s="84" t="s">
        <v>329</v>
      </c>
      <c r="D338" s="85">
        <v>2314</v>
      </c>
      <c r="E338" s="86">
        <v>2229</v>
      </c>
      <c r="F338" s="87">
        <v>2222</v>
      </c>
      <c r="G338" s="88">
        <v>7</v>
      </c>
      <c r="H338" s="121">
        <v>96.326707000864303</v>
      </c>
      <c r="I338" s="89">
        <v>96.024200518582546</v>
      </c>
      <c r="J338" s="90">
        <v>0.30250648228176319</v>
      </c>
    </row>
    <row r="339" spans="1:10">
      <c r="A339" s="584"/>
      <c r="B339" s="83">
        <v>12063</v>
      </c>
      <c r="C339" s="84" t="s">
        <v>330</v>
      </c>
      <c r="D339" s="85">
        <v>4508</v>
      </c>
      <c r="E339" s="86">
        <v>4191</v>
      </c>
      <c r="F339" s="87">
        <v>4149</v>
      </c>
      <c r="G339" s="88">
        <v>42</v>
      </c>
      <c r="H339" s="121">
        <v>92.968056787932568</v>
      </c>
      <c r="I339" s="89">
        <v>92.036379769299018</v>
      </c>
      <c r="J339" s="90">
        <v>0.93167701863354035</v>
      </c>
    </row>
    <row r="340" spans="1:10">
      <c r="A340" s="584"/>
      <c r="B340" s="83">
        <v>12064</v>
      </c>
      <c r="C340" s="84" t="s">
        <v>331</v>
      </c>
      <c r="D340" s="85">
        <v>5255</v>
      </c>
      <c r="E340" s="86">
        <v>5076</v>
      </c>
      <c r="F340" s="87">
        <v>4946</v>
      </c>
      <c r="G340" s="88">
        <v>130</v>
      </c>
      <c r="H340" s="121">
        <v>96.593720266412944</v>
      </c>
      <c r="I340" s="89">
        <v>94.119885823025683</v>
      </c>
      <c r="J340" s="90">
        <v>2.4738344433872501</v>
      </c>
    </row>
    <row r="341" spans="1:10">
      <c r="A341" s="584"/>
      <c r="B341" s="83">
        <v>12065</v>
      </c>
      <c r="C341" s="84" t="s">
        <v>332</v>
      </c>
      <c r="D341" s="85">
        <v>5859</v>
      </c>
      <c r="E341" s="86">
        <v>5544</v>
      </c>
      <c r="F341" s="87">
        <v>5515</v>
      </c>
      <c r="G341" s="88">
        <v>29</v>
      </c>
      <c r="H341" s="121">
        <v>94.623655913978496</v>
      </c>
      <c r="I341" s="89">
        <v>94.128690902884458</v>
      </c>
      <c r="J341" s="90">
        <v>0.49496501109404334</v>
      </c>
    </row>
    <row r="342" spans="1:10">
      <c r="A342" s="584"/>
      <c r="B342" s="83">
        <v>12066</v>
      </c>
      <c r="C342" s="84" t="s">
        <v>333</v>
      </c>
      <c r="D342" s="85">
        <v>2579</v>
      </c>
      <c r="E342" s="86">
        <v>2517</v>
      </c>
      <c r="F342" s="87">
        <v>2513</v>
      </c>
      <c r="G342" s="88">
        <v>4</v>
      </c>
      <c r="H342" s="121">
        <v>97.59596742923614</v>
      </c>
      <c r="I342" s="89">
        <v>97.440868553702984</v>
      </c>
      <c r="J342" s="90">
        <v>0.15509887553315238</v>
      </c>
    </row>
    <row r="343" spans="1:10">
      <c r="A343" s="584"/>
      <c r="B343" s="83">
        <v>12067</v>
      </c>
      <c r="C343" s="84" t="s">
        <v>334</v>
      </c>
      <c r="D343" s="85">
        <v>4456</v>
      </c>
      <c r="E343" s="86">
        <v>4266</v>
      </c>
      <c r="F343" s="87">
        <v>4262</v>
      </c>
      <c r="G343" s="88">
        <v>4</v>
      </c>
      <c r="H343" s="121">
        <v>95.736086175942546</v>
      </c>
      <c r="I343" s="89">
        <v>95.646319569120294</v>
      </c>
      <c r="J343" s="90">
        <v>8.9766606822262118E-2</v>
      </c>
    </row>
    <row r="344" spans="1:10">
      <c r="A344" s="584"/>
      <c r="B344" s="83">
        <v>12068</v>
      </c>
      <c r="C344" s="84" t="s">
        <v>423</v>
      </c>
      <c r="D344" s="85">
        <v>2478</v>
      </c>
      <c r="E344" s="86">
        <v>2402</v>
      </c>
      <c r="F344" s="87">
        <v>2400</v>
      </c>
      <c r="G344" s="88">
        <v>2</v>
      </c>
      <c r="H344" s="121">
        <v>96.933010492332528</v>
      </c>
      <c r="I344" s="89">
        <v>96.852300242130752</v>
      </c>
      <c r="J344" s="90">
        <v>8.0710250201775621E-2</v>
      </c>
    </row>
    <row r="345" spans="1:10">
      <c r="A345" s="584"/>
      <c r="B345" s="83">
        <v>12069</v>
      </c>
      <c r="C345" s="84" t="s">
        <v>335</v>
      </c>
      <c r="D345" s="85">
        <v>5922</v>
      </c>
      <c r="E345" s="86">
        <v>5588</v>
      </c>
      <c r="F345" s="87">
        <v>5487</v>
      </c>
      <c r="G345" s="88">
        <v>101</v>
      </c>
      <c r="H345" s="121">
        <v>94.360013508949677</v>
      </c>
      <c r="I345" s="89">
        <v>92.654508611955421</v>
      </c>
      <c r="J345" s="90">
        <v>1.7055048969942588</v>
      </c>
    </row>
    <row r="346" spans="1:10">
      <c r="A346" s="584"/>
      <c r="B346" s="83">
        <v>12070</v>
      </c>
      <c r="C346" s="84" t="s">
        <v>336</v>
      </c>
      <c r="D346" s="85">
        <v>1742</v>
      </c>
      <c r="E346" s="86">
        <v>1640</v>
      </c>
      <c r="F346" s="87">
        <v>1640</v>
      </c>
      <c r="G346" s="88" t="s">
        <v>432</v>
      </c>
      <c r="H346" s="121">
        <v>94.144661308840412</v>
      </c>
      <c r="I346" s="89">
        <v>94.144661308840412</v>
      </c>
      <c r="J346" s="90" t="s">
        <v>432</v>
      </c>
    </row>
    <row r="347" spans="1:10">
      <c r="A347" s="584"/>
      <c r="B347" s="83">
        <v>12071</v>
      </c>
      <c r="C347" s="84" t="s">
        <v>337</v>
      </c>
      <c r="D347" s="85">
        <v>2676</v>
      </c>
      <c r="E347" s="86">
        <v>2590</v>
      </c>
      <c r="F347" s="87">
        <v>2586</v>
      </c>
      <c r="G347" s="88">
        <v>4</v>
      </c>
      <c r="H347" s="121">
        <v>96.786248131539608</v>
      </c>
      <c r="I347" s="89">
        <v>96.63677130044843</v>
      </c>
      <c r="J347" s="90">
        <v>0.14947683109118087</v>
      </c>
    </row>
    <row r="348" spans="1:10">
      <c r="A348" s="584"/>
      <c r="B348" s="83">
        <v>12072</v>
      </c>
      <c r="C348" s="84" t="s">
        <v>338</v>
      </c>
      <c r="D348" s="85">
        <v>4649</v>
      </c>
      <c r="E348" s="86">
        <v>3761</v>
      </c>
      <c r="F348" s="87">
        <v>3749</v>
      </c>
      <c r="G348" s="88">
        <v>12</v>
      </c>
      <c r="H348" s="121">
        <v>80.899118089911809</v>
      </c>
      <c r="I348" s="89">
        <v>80.640998064099804</v>
      </c>
      <c r="J348" s="90">
        <v>0.25812002581200261</v>
      </c>
    </row>
    <row r="349" spans="1:10">
      <c r="A349" s="584"/>
      <c r="B349" s="61">
        <v>12073</v>
      </c>
      <c r="C349" s="62" t="s">
        <v>339</v>
      </c>
      <c r="D349" s="63">
        <v>2893</v>
      </c>
      <c r="E349" s="64">
        <v>2757</v>
      </c>
      <c r="F349" s="65">
        <v>2757</v>
      </c>
      <c r="G349" s="66" t="s">
        <v>432</v>
      </c>
      <c r="H349" s="116">
        <v>95.298997580366404</v>
      </c>
      <c r="I349" s="67">
        <v>95.298997580366404</v>
      </c>
      <c r="J349" s="68" t="s">
        <v>432</v>
      </c>
    </row>
    <row r="350" spans="1:10" ht="15" customHeight="1">
      <c r="A350" s="590" t="s">
        <v>416</v>
      </c>
      <c r="B350" s="69">
        <v>13003</v>
      </c>
      <c r="C350" s="597" t="s">
        <v>467</v>
      </c>
      <c r="D350" s="71">
        <v>5383</v>
      </c>
      <c r="E350" s="72">
        <v>5520</v>
      </c>
      <c r="F350" s="73">
        <v>5465</v>
      </c>
      <c r="G350" s="74">
        <v>55</v>
      </c>
      <c r="H350" s="117">
        <v>102.54504922905443</v>
      </c>
      <c r="I350" s="75">
        <v>101.52331413709827</v>
      </c>
      <c r="J350" s="118">
        <v>1.0217350919561583</v>
      </c>
    </row>
    <row r="351" spans="1:10">
      <c r="A351" s="591"/>
      <c r="B351" s="47">
        <v>13004</v>
      </c>
      <c r="C351" s="48" t="s">
        <v>340</v>
      </c>
      <c r="D351" s="49">
        <v>2692</v>
      </c>
      <c r="E351" s="19">
        <v>2563</v>
      </c>
      <c r="F351" s="20">
        <v>2537</v>
      </c>
      <c r="G351" s="21">
        <v>26</v>
      </c>
      <c r="H351" s="111">
        <v>95.208023774145616</v>
      </c>
      <c r="I351" s="22">
        <v>94.242199108469535</v>
      </c>
      <c r="J351" s="23">
        <v>0.96582466567607728</v>
      </c>
    </row>
    <row r="352" spans="1:10">
      <c r="A352" s="591"/>
      <c r="B352" s="47">
        <v>13071</v>
      </c>
      <c r="C352" s="48" t="s">
        <v>341</v>
      </c>
      <c r="D352" s="49">
        <v>6558</v>
      </c>
      <c r="E352" s="19">
        <v>6181</v>
      </c>
      <c r="F352" s="20">
        <v>6016</v>
      </c>
      <c r="G352" s="21">
        <v>165</v>
      </c>
      <c r="H352" s="111">
        <v>94.251296126867942</v>
      </c>
      <c r="I352" s="22">
        <v>91.735285147910943</v>
      </c>
      <c r="J352" s="23">
        <v>2.5160109789569991</v>
      </c>
    </row>
    <row r="353" spans="1:10">
      <c r="A353" s="591"/>
      <c r="B353" s="47">
        <v>13072</v>
      </c>
      <c r="C353" s="48" t="s">
        <v>342</v>
      </c>
      <c r="D353" s="49">
        <v>6029</v>
      </c>
      <c r="E353" s="19">
        <v>5470</v>
      </c>
      <c r="F353" s="20">
        <v>5461</v>
      </c>
      <c r="G353" s="21">
        <v>9</v>
      </c>
      <c r="H353" s="111">
        <v>90.728147288107479</v>
      </c>
      <c r="I353" s="22">
        <v>90.578868800796158</v>
      </c>
      <c r="J353" s="23">
        <v>0.14927848731132859</v>
      </c>
    </row>
    <row r="354" spans="1:10">
      <c r="A354" s="591"/>
      <c r="B354" s="47">
        <v>13073</v>
      </c>
      <c r="C354" s="48" t="s">
        <v>343</v>
      </c>
      <c r="D354" s="49">
        <v>5465</v>
      </c>
      <c r="E354" s="19">
        <v>5158</v>
      </c>
      <c r="F354" s="20">
        <v>5131</v>
      </c>
      <c r="G354" s="21">
        <v>27</v>
      </c>
      <c r="H354" s="111">
        <v>94.382433668801468</v>
      </c>
      <c r="I354" s="22">
        <v>93.888380603842634</v>
      </c>
      <c r="J354" s="23">
        <v>0.49405306495882889</v>
      </c>
    </row>
    <row r="355" spans="1:10">
      <c r="A355" s="591"/>
      <c r="B355" s="47">
        <v>13074</v>
      </c>
      <c r="C355" s="48" t="s">
        <v>344</v>
      </c>
      <c r="D355" s="49">
        <v>4144</v>
      </c>
      <c r="E355" s="19">
        <v>3978</v>
      </c>
      <c r="F355" s="20">
        <v>3946</v>
      </c>
      <c r="G355" s="21">
        <v>32</v>
      </c>
      <c r="H355" s="111">
        <v>95.994208494208493</v>
      </c>
      <c r="I355" s="22">
        <v>95.222007722007717</v>
      </c>
      <c r="J355" s="23">
        <v>0.77220077220077221</v>
      </c>
    </row>
    <row r="356" spans="1:10">
      <c r="A356" s="591"/>
      <c r="B356" s="47">
        <v>13075</v>
      </c>
      <c r="C356" s="48" t="s">
        <v>345</v>
      </c>
      <c r="D356" s="49">
        <v>5867</v>
      </c>
      <c r="E356" s="19">
        <v>5653</v>
      </c>
      <c r="F356" s="20">
        <v>5571</v>
      </c>
      <c r="G356" s="21">
        <v>82</v>
      </c>
      <c r="H356" s="111">
        <v>96.352479972728815</v>
      </c>
      <c r="I356" s="22">
        <v>94.954832111811825</v>
      </c>
      <c r="J356" s="23">
        <v>1.3976478609169933</v>
      </c>
    </row>
    <row r="357" spans="1:10">
      <c r="A357" s="592"/>
      <c r="B357" s="76">
        <v>13076</v>
      </c>
      <c r="C357" s="77" t="s">
        <v>346</v>
      </c>
      <c r="D357" s="78">
        <v>5604</v>
      </c>
      <c r="E357" s="79">
        <v>5103</v>
      </c>
      <c r="F357" s="80">
        <v>4974</v>
      </c>
      <c r="G357" s="81">
        <v>129</v>
      </c>
      <c r="H357" s="119">
        <v>91.059957173447543</v>
      </c>
      <c r="I357" s="82">
        <v>88.75802997858672</v>
      </c>
      <c r="J357" s="120">
        <v>2.3019271948608138</v>
      </c>
    </row>
    <row r="358" spans="1:10" ht="15" customHeight="1">
      <c r="A358" s="584" t="s">
        <v>417</v>
      </c>
      <c r="B358" s="53">
        <v>14511</v>
      </c>
      <c r="C358" s="54" t="s">
        <v>347</v>
      </c>
      <c r="D358" s="55">
        <v>6575</v>
      </c>
      <c r="E358" s="56">
        <v>6110</v>
      </c>
      <c r="F358" s="57">
        <v>6096</v>
      </c>
      <c r="G358" s="58">
        <v>14</v>
      </c>
      <c r="H358" s="115">
        <v>92.92775665399239</v>
      </c>
      <c r="I358" s="59">
        <v>92.714828897338407</v>
      </c>
      <c r="J358" s="60">
        <v>0.21292775665399238</v>
      </c>
    </row>
    <row r="359" spans="1:10">
      <c r="A359" s="584"/>
      <c r="B359" s="83">
        <v>14521</v>
      </c>
      <c r="C359" s="84" t="s">
        <v>348</v>
      </c>
      <c r="D359" s="85">
        <v>8568</v>
      </c>
      <c r="E359" s="86">
        <v>8112</v>
      </c>
      <c r="F359" s="87">
        <v>8102</v>
      </c>
      <c r="G359" s="88">
        <v>10</v>
      </c>
      <c r="H359" s="121">
        <v>94.677871148459388</v>
      </c>
      <c r="I359" s="89">
        <v>94.561157796451909</v>
      </c>
      <c r="J359" s="90">
        <v>0.11671335200746966</v>
      </c>
    </row>
    <row r="360" spans="1:10">
      <c r="A360" s="584"/>
      <c r="B360" s="83">
        <v>14522</v>
      </c>
      <c r="C360" s="84" t="s">
        <v>349</v>
      </c>
      <c r="D360" s="85">
        <v>7862</v>
      </c>
      <c r="E360" s="86">
        <v>7555</v>
      </c>
      <c r="F360" s="87">
        <v>7541</v>
      </c>
      <c r="G360" s="88">
        <v>14</v>
      </c>
      <c r="H360" s="121">
        <v>96.095141185448995</v>
      </c>
      <c r="I360" s="89">
        <v>95.91706944797761</v>
      </c>
      <c r="J360" s="90">
        <v>0.17807173747138133</v>
      </c>
    </row>
    <row r="361" spans="1:10">
      <c r="A361" s="584"/>
      <c r="B361" s="83">
        <v>14523</v>
      </c>
      <c r="C361" s="84" t="s">
        <v>350</v>
      </c>
      <c r="D361" s="85">
        <v>5394</v>
      </c>
      <c r="E361" s="86">
        <v>5066</v>
      </c>
      <c r="F361" s="87">
        <v>5066</v>
      </c>
      <c r="G361" s="88" t="s">
        <v>432</v>
      </c>
      <c r="H361" s="121">
        <v>93.919169447534301</v>
      </c>
      <c r="I361" s="89">
        <v>93.919169447534301</v>
      </c>
      <c r="J361" s="90" t="s">
        <v>432</v>
      </c>
    </row>
    <row r="362" spans="1:10">
      <c r="A362" s="584"/>
      <c r="B362" s="83">
        <v>14524</v>
      </c>
      <c r="C362" s="84" t="s">
        <v>351</v>
      </c>
      <c r="D362" s="85">
        <v>7957</v>
      </c>
      <c r="E362" s="86">
        <v>7466</v>
      </c>
      <c r="F362" s="87">
        <v>7459</v>
      </c>
      <c r="G362" s="88">
        <v>7</v>
      </c>
      <c r="H362" s="121">
        <v>93.829332663063965</v>
      </c>
      <c r="I362" s="89">
        <v>93.741359808973229</v>
      </c>
      <c r="J362" s="90">
        <v>8.7972854090737712E-2</v>
      </c>
    </row>
    <row r="363" spans="1:10">
      <c r="A363" s="584"/>
      <c r="B363" s="83">
        <v>14612</v>
      </c>
      <c r="C363" s="84" t="s">
        <v>352</v>
      </c>
      <c r="D363" s="85">
        <v>17616</v>
      </c>
      <c r="E363" s="86">
        <v>17112</v>
      </c>
      <c r="F363" s="87">
        <v>17068</v>
      </c>
      <c r="G363" s="88">
        <v>44</v>
      </c>
      <c r="H363" s="121">
        <v>97.138964577656679</v>
      </c>
      <c r="I363" s="89">
        <v>96.889191643960032</v>
      </c>
      <c r="J363" s="90">
        <v>0.24977293369663942</v>
      </c>
    </row>
    <row r="364" spans="1:10">
      <c r="A364" s="584"/>
      <c r="B364" s="83">
        <v>14625</v>
      </c>
      <c r="C364" s="84" t="s">
        <v>353</v>
      </c>
      <c r="D364" s="85">
        <v>8228</v>
      </c>
      <c r="E364" s="86">
        <v>8025</v>
      </c>
      <c r="F364" s="87">
        <v>8019</v>
      </c>
      <c r="G364" s="88">
        <v>6</v>
      </c>
      <c r="H364" s="121">
        <v>97.532814778804081</v>
      </c>
      <c r="I364" s="89">
        <v>97.459893048128336</v>
      </c>
      <c r="J364" s="90">
        <v>7.292173067574137E-2</v>
      </c>
    </row>
    <row r="365" spans="1:10">
      <c r="A365" s="584"/>
      <c r="B365" s="83">
        <v>14626</v>
      </c>
      <c r="C365" s="84" t="s">
        <v>354</v>
      </c>
      <c r="D365" s="85">
        <v>6423</v>
      </c>
      <c r="E365" s="86">
        <v>6087</v>
      </c>
      <c r="F365" s="87">
        <v>6082</v>
      </c>
      <c r="G365" s="88">
        <v>5</v>
      </c>
      <c r="H365" s="121">
        <v>94.768799626342826</v>
      </c>
      <c r="I365" s="89">
        <v>94.690954382687224</v>
      </c>
      <c r="J365" s="90">
        <v>7.7845243655612642E-2</v>
      </c>
    </row>
    <row r="366" spans="1:10">
      <c r="A366" s="584"/>
      <c r="B366" s="83">
        <v>14627</v>
      </c>
      <c r="C366" s="84" t="s">
        <v>355</v>
      </c>
      <c r="D366" s="85">
        <v>6560</v>
      </c>
      <c r="E366" s="86">
        <v>6247</v>
      </c>
      <c r="F366" s="87">
        <v>6229</v>
      </c>
      <c r="G366" s="88">
        <v>18</v>
      </c>
      <c r="H366" s="121">
        <v>95.228658536585371</v>
      </c>
      <c r="I366" s="89">
        <v>94.954268292682926</v>
      </c>
      <c r="J366" s="90">
        <v>0.27439024390243905</v>
      </c>
    </row>
    <row r="367" spans="1:10">
      <c r="A367" s="584"/>
      <c r="B367" s="83">
        <v>14628</v>
      </c>
      <c r="C367" s="84" t="s">
        <v>356</v>
      </c>
      <c r="D367" s="85">
        <v>6897</v>
      </c>
      <c r="E367" s="86">
        <v>6547</v>
      </c>
      <c r="F367" s="87">
        <v>6533</v>
      </c>
      <c r="G367" s="88">
        <v>14</v>
      </c>
      <c r="H367" s="121">
        <v>94.925329853559518</v>
      </c>
      <c r="I367" s="89">
        <v>94.722343047701898</v>
      </c>
      <c r="J367" s="90">
        <v>0.20298680585761925</v>
      </c>
    </row>
    <row r="368" spans="1:10">
      <c r="A368" s="584"/>
      <c r="B368" s="83">
        <v>14713</v>
      </c>
      <c r="C368" s="84" t="s">
        <v>357</v>
      </c>
      <c r="D368" s="85">
        <v>18259</v>
      </c>
      <c r="E368" s="86">
        <v>16934</v>
      </c>
      <c r="F368" s="87">
        <v>16800</v>
      </c>
      <c r="G368" s="88">
        <v>134</v>
      </c>
      <c r="H368" s="121">
        <v>92.743304671668767</v>
      </c>
      <c r="I368" s="89">
        <v>92.009420012048849</v>
      </c>
      <c r="J368" s="90">
        <v>0.73388465961991345</v>
      </c>
    </row>
    <row r="369" spans="1:10">
      <c r="A369" s="584"/>
      <c r="B369" s="83">
        <v>14729</v>
      </c>
      <c r="C369" s="84" t="s">
        <v>358</v>
      </c>
      <c r="D369" s="85">
        <v>6938</v>
      </c>
      <c r="E369" s="86">
        <v>6592</v>
      </c>
      <c r="F369" s="87">
        <v>6567</v>
      </c>
      <c r="G369" s="88">
        <v>25</v>
      </c>
      <c r="H369" s="121">
        <v>95.012972038051316</v>
      </c>
      <c r="I369" s="89">
        <v>94.652637647737095</v>
      </c>
      <c r="J369" s="90">
        <v>0.36033439031421161</v>
      </c>
    </row>
    <row r="370" spans="1:10">
      <c r="A370" s="584"/>
      <c r="B370" s="61">
        <v>14730</v>
      </c>
      <c r="C370" s="62" t="s">
        <v>359</v>
      </c>
      <c r="D370" s="63">
        <v>5256</v>
      </c>
      <c r="E370" s="64">
        <v>4913</v>
      </c>
      <c r="F370" s="65">
        <v>4904</v>
      </c>
      <c r="G370" s="66">
        <v>9</v>
      </c>
      <c r="H370" s="116">
        <v>93.474124809741255</v>
      </c>
      <c r="I370" s="67">
        <v>93.302891933028917</v>
      </c>
      <c r="J370" s="68">
        <v>0.17123287671232876</v>
      </c>
    </row>
    <row r="371" spans="1:10" ht="15" customHeight="1">
      <c r="A371" s="565" t="s">
        <v>418</v>
      </c>
      <c r="B371" s="69">
        <v>15001</v>
      </c>
      <c r="C371" s="70" t="s">
        <v>360</v>
      </c>
      <c r="D371" s="71">
        <v>1829</v>
      </c>
      <c r="E371" s="72">
        <v>1728</v>
      </c>
      <c r="F371" s="73">
        <v>1728</v>
      </c>
      <c r="G371" s="74" t="s">
        <v>432</v>
      </c>
      <c r="H371" s="117">
        <v>94.477856752323675</v>
      </c>
      <c r="I371" s="75">
        <v>94.477856752323675</v>
      </c>
      <c r="J371" s="118" t="s">
        <v>432</v>
      </c>
    </row>
    <row r="372" spans="1:10">
      <c r="A372" s="566"/>
      <c r="B372" s="47">
        <v>15002</v>
      </c>
      <c r="C372" s="48" t="s">
        <v>361</v>
      </c>
      <c r="D372" s="49">
        <v>6619</v>
      </c>
      <c r="E372" s="19">
        <v>5956</v>
      </c>
      <c r="F372" s="20">
        <v>5954</v>
      </c>
      <c r="G372" s="21">
        <v>2</v>
      </c>
      <c r="H372" s="111">
        <v>89.983381175404134</v>
      </c>
      <c r="I372" s="22">
        <v>89.953165130684397</v>
      </c>
      <c r="J372" s="23">
        <v>3.0216044719746184E-2</v>
      </c>
    </row>
    <row r="373" spans="1:10">
      <c r="A373" s="566"/>
      <c r="B373" s="47">
        <v>15003</v>
      </c>
      <c r="C373" s="48" t="s">
        <v>362</v>
      </c>
      <c r="D373" s="49">
        <v>6508</v>
      </c>
      <c r="E373" s="19">
        <v>5996</v>
      </c>
      <c r="F373" s="20">
        <v>5971</v>
      </c>
      <c r="G373" s="21">
        <v>25</v>
      </c>
      <c r="H373" s="111">
        <v>92.132759680393363</v>
      </c>
      <c r="I373" s="22">
        <v>91.748617086662563</v>
      </c>
      <c r="J373" s="23">
        <v>0.38414259373079285</v>
      </c>
    </row>
    <row r="374" spans="1:10">
      <c r="A374" s="566"/>
      <c r="B374" s="47">
        <v>15081</v>
      </c>
      <c r="C374" s="48" t="s">
        <v>363</v>
      </c>
      <c r="D374" s="49">
        <v>2261</v>
      </c>
      <c r="E374" s="19">
        <v>2118</v>
      </c>
      <c r="F374" s="20">
        <v>2108</v>
      </c>
      <c r="G374" s="21">
        <v>10</v>
      </c>
      <c r="H374" s="111">
        <v>93.675364882795222</v>
      </c>
      <c r="I374" s="22">
        <v>93.233082706766922</v>
      </c>
      <c r="J374" s="23">
        <v>0.44228217602830605</v>
      </c>
    </row>
    <row r="375" spans="1:10">
      <c r="A375" s="566"/>
      <c r="B375" s="47">
        <v>15082</v>
      </c>
      <c r="C375" s="48" t="s">
        <v>364</v>
      </c>
      <c r="D375" s="49">
        <v>3698</v>
      </c>
      <c r="E375" s="19">
        <v>3474</v>
      </c>
      <c r="F375" s="20">
        <v>3468</v>
      </c>
      <c r="G375" s="21">
        <v>6</v>
      </c>
      <c r="H375" s="111">
        <v>93.942671714440237</v>
      </c>
      <c r="I375" s="22">
        <v>93.780421849648462</v>
      </c>
      <c r="J375" s="23">
        <v>0.16224986479177933</v>
      </c>
    </row>
    <row r="376" spans="1:10">
      <c r="A376" s="566"/>
      <c r="B376" s="47">
        <v>15083</v>
      </c>
      <c r="C376" s="48" t="s">
        <v>365</v>
      </c>
      <c r="D376" s="49">
        <v>4640</v>
      </c>
      <c r="E376" s="19">
        <v>4356</v>
      </c>
      <c r="F376" s="20">
        <v>4343</v>
      </c>
      <c r="G376" s="21">
        <v>13</v>
      </c>
      <c r="H376" s="111">
        <v>93.879310344827587</v>
      </c>
      <c r="I376" s="22">
        <v>93.599137931034477</v>
      </c>
      <c r="J376" s="23">
        <v>0.28017241379310343</v>
      </c>
    </row>
    <row r="377" spans="1:10">
      <c r="A377" s="566"/>
      <c r="B377" s="47">
        <v>15084</v>
      </c>
      <c r="C377" s="48" t="s">
        <v>366</v>
      </c>
      <c r="D377" s="49">
        <v>4362</v>
      </c>
      <c r="E377" s="19">
        <v>4209</v>
      </c>
      <c r="F377" s="20">
        <v>4204</v>
      </c>
      <c r="G377" s="21">
        <v>5</v>
      </c>
      <c r="H377" s="111">
        <v>96.492434662998619</v>
      </c>
      <c r="I377" s="22">
        <v>96.377808344795966</v>
      </c>
      <c r="J377" s="23">
        <v>0.11462631820265932</v>
      </c>
    </row>
    <row r="378" spans="1:10">
      <c r="A378" s="566"/>
      <c r="B378" s="47">
        <v>15085</v>
      </c>
      <c r="C378" s="48" t="s">
        <v>367</v>
      </c>
      <c r="D378" s="49">
        <v>5018</v>
      </c>
      <c r="E378" s="19">
        <v>4676</v>
      </c>
      <c r="F378" s="20">
        <v>4676</v>
      </c>
      <c r="G378" s="21" t="s">
        <v>432</v>
      </c>
      <c r="H378" s="111">
        <v>93.18453567158231</v>
      </c>
      <c r="I378" s="22">
        <v>93.18453567158231</v>
      </c>
      <c r="J378" s="23" t="s">
        <v>432</v>
      </c>
    </row>
    <row r="379" spans="1:10">
      <c r="A379" s="566"/>
      <c r="B379" s="47">
        <v>15086</v>
      </c>
      <c r="C379" s="48" t="s">
        <v>368</v>
      </c>
      <c r="D379" s="49">
        <v>2358</v>
      </c>
      <c r="E379" s="19">
        <v>2188</v>
      </c>
      <c r="F379" s="20">
        <v>2188</v>
      </c>
      <c r="G379" s="21" t="s">
        <v>432</v>
      </c>
      <c r="H379" s="111">
        <v>92.790500424088208</v>
      </c>
      <c r="I379" s="22">
        <v>92.790500424088208</v>
      </c>
      <c r="J379" s="23" t="s">
        <v>432</v>
      </c>
    </row>
    <row r="380" spans="1:10">
      <c r="A380" s="566"/>
      <c r="B380" s="47">
        <v>15087</v>
      </c>
      <c r="C380" s="48" t="s">
        <v>369</v>
      </c>
      <c r="D380" s="49">
        <v>3066</v>
      </c>
      <c r="E380" s="19">
        <v>2909</v>
      </c>
      <c r="F380" s="20">
        <v>2879</v>
      </c>
      <c r="G380" s="21">
        <v>30</v>
      </c>
      <c r="H380" s="111">
        <v>94.879321591650353</v>
      </c>
      <c r="I380" s="22">
        <v>93.900848010437045</v>
      </c>
      <c r="J380" s="23">
        <v>0.97847358121330719</v>
      </c>
    </row>
    <row r="381" spans="1:10">
      <c r="A381" s="566"/>
      <c r="B381" s="47">
        <v>15088</v>
      </c>
      <c r="C381" s="48" t="s">
        <v>370</v>
      </c>
      <c r="D381" s="49">
        <v>4680</v>
      </c>
      <c r="E381" s="19">
        <v>4381</v>
      </c>
      <c r="F381" s="20">
        <v>4372</v>
      </c>
      <c r="G381" s="21">
        <v>9</v>
      </c>
      <c r="H381" s="111">
        <v>93.611111111111114</v>
      </c>
      <c r="I381" s="22">
        <v>93.418803418803421</v>
      </c>
      <c r="J381" s="23">
        <v>0.19230769230769232</v>
      </c>
    </row>
    <row r="382" spans="1:10">
      <c r="A382" s="566"/>
      <c r="B382" s="47">
        <v>15089</v>
      </c>
      <c r="C382" s="48" t="s">
        <v>371</v>
      </c>
      <c r="D382" s="49">
        <v>4545</v>
      </c>
      <c r="E382" s="19">
        <v>4319</v>
      </c>
      <c r="F382" s="20">
        <v>4317</v>
      </c>
      <c r="G382" s="21">
        <v>2</v>
      </c>
      <c r="H382" s="111">
        <v>95.027502750275033</v>
      </c>
      <c r="I382" s="22">
        <v>94.983498349834989</v>
      </c>
      <c r="J382" s="23">
        <v>4.4004400440044007E-2</v>
      </c>
    </row>
    <row r="383" spans="1:10">
      <c r="A383" s="566"/>
      <c r="B383" s="47">
        <v>15090</v>
      </c>
      <c r="C383" s="48" t="s">
        <v>372</v>
      </c>
      <c r="D383" s="49">
        <v>2741</v>
      </c>
      <c r="E383" s="19">
        <v>2519</v>
      </c>
      <c r="F383" s="20">
        <v>2513</v>
      </c>
      <c r="G383" s="21">
        <v>6</v>
      </c>
      <c r="H383" s="111">
        <v>91.900766143743155</v>
      </c>
      <c r="I383" s="22">
        <v>91.681867931411887</v>
      </c>
      <c r="J383" s="23">
        <v>0.21889821233126597</v>
      </c>
    </row>
    <row r="384" spans="1:10">
      <c r="A384" s="567"/>
      <c r="B384" s="76">
        <v>15091</v>
      </c>
      <c r="C384" s="77" t="s">
        <v>373</v>
      </c>
      <c r="D384" s="78">
        <v>2876</v>
      </c>
      <c r="E384" s="79">
        <v>2794</v>
      </c>
      <c r="F384" s="80">
        <v>2791</v>
      </c>
      <c r="G384" s="81">
        <v>3</v>
      </c>
      <c r="H384" s="119">
        <v>97.148817802503473</v>
      </c>
      <c r="I384" s="82">
        <v>97.044506258692635</v>
      </c>
      <c r="J384" s="120">
        <v>0.10431154381084839</v>
      </c>
    </row>
    <row r="385" spans="1:10" ht="15" customHeight="1">
      <c r="A385" s="584" t="s">
        <v>419</v>
      </c>
      <c r="B385" s="53">
        <v>16051</v>
      </c>
      <c r="C385" s="54" t="s">
        <v>374</v>
      </c>
      <c r="D385" s="55">
        <v>6141</v>
      </c>
      <c r="E385" s="56">
        <v>5800</v>
      </c>
      <c r="F385" s="57">
        <v>5796</v>
      </c>
      <c r="G385" s="58">
        <v>4</v>
      </c>
      <c r="H385" s="115">
        <v>94.447158443250288</v>
      </c>
      <c r="I385" s="59">
        <v>94.382022471910119</v>
      </c>
      <c r="J385" s="60">
        <v>6.5135971340172613E-2</v>
      </c>
    </row>
    <row r="386" spans="1:10">
      <c r="A386" s="584"/>
      <c r="B386" s="83">
        <v>16052</v>
      </c>
      <c r="C386" s="84" t="s">
        <v>375</v>
      </c>
      <c r="D386" s="85">
        <v>2375</v>
      </c>
      <c r="E386" s="86">
        <v>2242</v>
      </c>
      <c r="F386" s="87">
        <v>2242</v>
      </c>
      <c r="G386" s="88" t="s">
        <v>432</v>
      </c>
      <c r="H386" s="121">
        <v>94.4</v>
      </c>
      <c r="I386" s="89">
        <v>94.4</v>
      </c>
      <c r="J386" s="90" t="s">
        <v>432</v>
      </c>
    </row>
    <row r="387" spans="1:10">
      <c r="A387" s="584"/>
      <c r="B387" s="83">
        <v>16053</v>
      </c>
      <c r="C387" s="599" t="s">
        <v>466</v>
      </c>
      <c r="D387" s="85">
        <v>3233</v>
      </c>
      <c r="E387" s="86">
        <v>3258</v>
      </c>
      <c r="F387" s="87">
        <v>3256</v>
      </c>
      <c r="G387" s="88">
        <v>2</v>
      </c>
      <c r="H387" s="121">
        <v>100.77327559542221</v>
      </c>
      <c r="I387" s="89">
        <v>100.71141354778842</v>
      </c>
      <c r="J387" s="90">
        <v>6.186204763377668E-2</v>
      </c>
    </row>
    <row r="388" spans="1:10">
      <c r="A388" s="584"/>
      <c r="B388" s="83">
        <v>16054</v>
      </c>
      <c r="C388" s="84" t="s">
        <v>377</v>
      </c>
      <c r="D388" s="85">
        <v>811</v>
      </c>
      <c r="E388" s="86">
        <v>753</v>
      </c>
      <c r="F388" s="87">
        <v>753</v>
      </c>
      <c r="G388" s="88" t="s">
        <v>432</v>
      </c>
      <c r="H388" s="121">
        <v>92.848335388409367</v>
      </c>
      <c r="I388" s="89">
        <v>92.848335388409367</v>
      </c>
      <c r="J388" s="90" t="s">
        <v>432</v>
      </c>
    </row>
    <row r="389" spans="1:10">
      <c r="A389" s="584"/>
      <c r="B389" s="83">
        <v>16055</v>
      </c>
      <c r="C389" s="84" t="s">
        <v>425</v>
      </c>
      <c r="D389" s="85">
        <v>1884</v>
      </c>
      <c r="E389" s="86">
        <v>1853</v>
      </c>
      <c r="F389" s="87">
        <v>1851</v>
      </c>
      <c r="G389" s="88">
        <v>2</v>
      </c>
      <c r="H389" s="121">
        <v>98.354564755838638</v>
      </c>
      <c r="I389" s="89">
        <v>98.248407643312106</v>
      </c>
      <c r="J389" s="90">
        <v>0.10615711252653928</v>
      </c>
    </row>
    <row r="390" spans="1:10">
      <c r="A390" s="584"/>
      <c r="B390" s="83">
        <v>16056</v>
      </c>
      <c r="C390" s="84" t="s">
        <v>378</v>
      </c>
      <c r="D390" s="85">
        <v>1101</v>
      </c>
      <c r="E390" s="86">
        <v>1021</v>
      </c>
      <c r="F390" s="87">
        <v>1021</v>
      </c>
      <c r="G390" s="88" t="s">
        <v>432</v>
      </c>
      <c r="H390" s="121">
        <v>92.733878292461398</v>
      </c>
      <c r="I390" s="89">
        <v>92.733878292461398</v>
      </c>
      <c r="J390" s="90" t="s">
        <v>432</v>
      </c>
    </row>
    <row r="391" spans="1:10">
      <c r="A391" s="584"/>
      <c r="B391" s="83">
        <v>16061</v>
      </c>
      <c r="C391" s="84" t="s">
        <v>379</v>
      </c>
      <c r="D391" s="85">
        <v>2954</v>
      </c>
      <c r="E391" s="86">
        <v>2852</v>
      </c>
      <c r="F391" s="87">
        <v>2848</v>
      </c>
      <c r="G391" s="88">
        <v>4</v>
      </c>
      <c r="H391" s="121">
        <v>96.547054840893708</v>
      </c>
      <c r="I391" s="89">
        <v>96.411645226811103</v>
      </c>
      <c r="J391" s="90">
        <v>0.13540961408259986</v>
      </c>
    </row>
    <row r="392" spans="1:10">
      <c r="A392" s="584"/>
      <c r="B392" s="83">
        <v>16062</v>
      </c>
      <c r="C392" s="84" t="s">
        <v>380</v>
      </c>
      <c r="D392" s="85">
        <v>2178</v>
      </c>
      <c r="E392" s="86">
        <v>2083</v>
      </c>
      <c r="F392" s="87">
        <v>2083</v>
      </c>
      <c r="G392" s="88" t="s">
        <v>432</v>
      </c>
      <c r="H392" s="121">
        <v>95.638200183654732</v>
      </c>
      <c r="I392" s="89">
        <v>95.638200183654732</v>
      </c>
      <c r="J392" s="90" t="s">
        <v>432</v>
      </c>
    </row>
    <row r="393" spans="1:10">
      <c r="A393" s="584"/>
      <c r="B393" s="83">
        <v>16063</v>
      </c>
      <c r="C393" s="84" t="s">
        <v>381</v>
      </c>
      <c r="D393" s="85">
        <v>3326</v>
      </c>
      <c r="E393" s="86">
        <v>3158</v>
      </c>
      <c r="F393" s="87">
        <v>3156</v>
      </c>
      <c r="G393" s="88">
        <v>2</v>
      </c>
      <c r="H393" s="121">
        <v>94.948887552615759</v>
      </c>
      <c r="I393" s="89">
        <v>94.888755261575469</v>
      </c>
      <c r="J393" s="90">
        <v>6.0132291040288638E-2</v>
      </c>
    </row>
    <row r="394" spans="1:10">
      <c r="A394" s="584"/>
      <c r="B394" s="83">
        <v>16064</v>
      </c>
      <c r="C394" s="84" t="s">
        <v>382</v>
      </c>
      <c r="D394" s="85">
        <v>2796</v>
      </c>
      <c r="E394" s="86">
        <v>2716</v>
      </c>
      <c r="F394" s="87">
        <v>2715</v>
      </c>
      <c r="G394" s="88">
        <v>1</v>
      </c>
      <c r="H394" s="121">
        <v>97.13876967095851</v>
      </c>
      <c r="I394" s="89">
        <v>97.103004291845494</v>
      </c>
      <c r="J394" s="90">
        <v>3.5765379113018601E-2</v>
      </c>
    </row>
    <row r="395" spans="1:10">
      <c r="A395" s="584"/>
      <c r="B395" s="83">
        <v>16065</v>
      </c>
      <c r="C395" s="84" t="s">
        <v>383</v>
      </c>
      <c r="D395" s="85">
        <v>1772</v>
      </c>
      <c r="E395" s="86">
        <v>1699</v>
      </c>
      <c r="F395" s="87">
        <v>1699</v>
      </c>
      <c r="G395" s="88" t="s">
        <v>432</v>
      </c>
      <c r="H395" s="121">
        <v>95.880361173814904</v>
      </c>
      <c r="I395" s="89">
        <v>95.880361173814904</v>
      </c>
      <c r="J395" s="90" t="s">
        <v>432</v>
      </c>
    </row>
    <row r="396" spans="1:10">
      <c r="A396" s="584"/>
      <c r="B396" s="83">
        <v>16066</v>
      </c>
      <c r="C396" s="84" t="s">
        <v>384</v>
      </c>
      <c r="D396" s="85">
        <v>3166</v>
      </c>
      <c r="E396" s="86">
        <v>3096</v>
      </c>
      <c r="F396" s="87">
        <v>3096</v>
      </c>
      <c r="G396" s="88" t="s">
        <v>432</v>
      </c>
      <c r="H396" s="121">
        <v>97.789008212255212</v>
      </c>
      <c r="I396" s="89">
        <v>97.789008212255212</v>
      </c>
      <c r="J396" s="90" t="s">
        <v>432</v>
      </c>
    </row>
    <row r="397" spans="1:10">
      <c r="A397" s="584"/>
      <c r="B397" s="83">
        <v>16067</v>
      </c>
      <c r="C397" s="84" t="s">
        <v>385</v>
      </c>
      <c r="D397" s="85">
        <v>3567</v>
      </c>
      <c r="E397" s="86">
        <v>3410</v>
      </c>
      <c r="F397" s="87">
        <v>3410</v>
      </c>
      <c r="G397" s="88" t="s">
        <v>432</v>
      </c>
      <c r="H397" s="121">
        <v>95.598542192318476</v>
      </c>
      <c r="I397" s="89">
        <v>95.598542192318476</v>
      </c>
      <c r="J397" s="90" t="s">
        <v>432</v>
      </c>
    </row>
    <row r="398" spans="1:10">
      <c r="A398" s="584"/>
      <c r="B398" s="83">
        <v>16068</v>
      </c>
      <c r="C398" s="84" t="s">
        <v>386</v>
      </c>
      <c r="D398" s="85">
        <v>1861</v>
      </c>
      <c r="E398" s="86">
        <v>1819</v>
      </c>
      <c r="F398" s="87">
        <v>1819</v>
      </c>
      <c r="G398" s="88" t="s">
        <v>432</v>
      </c>
      <c r="H398" s="121">
        <v>97.74314884470715</v>
      </c>
      <c r="I398" s="89">
        <v>97.74314884470715</v>
      </c>
      <c r="J398" s="90" t="s">
        <v>432</v>
      </c>
    </row>
    <row r="399" spans="1:10">
      <c r="A399" s="584"/>
      <c r="B399" s="83">
        <v>16069</v>
      </c>
      <c r="C399" s="84" t="s">
        <v>387</v>
      </c>
      <c r="D399" s="85">
        <v>1568</v>
      </c>
      <c r="E399" s="86">
        <v>1498</v>
      </c>
      <c r="F399" s="87">
        <v>1498</v>
      </c>
      <c r="G399" s="88" t="s">
        <v>432</v>
      </c>
      <c r="H399" s="121">
        <v>95.535714285714292</v>
      </c>
      <c r="I399" s="89">
        <v>95.535714285714292</v>
      </c>
      <c r="J399" s="90" t="s">
        <v>432</v>
      </c>
    </row>
    <row r="400" spans="1:10">
      <c r="A400" s="584"/>
      <c r="B400" s="83">
        <v>16070</v>
      </c>
      <c r="C400" s="84" t="s">
        <v>388</v>
      </c>
      <c r="D400" s="85">
        <v>2882</v>
      </c>
      <c r="E400" s="86">
        <v>2687</v>
      </c>
      <c r="F400" s="87">
        <v>2686</v>
      </c>
      <c r="G400" s="88">
        <v>1</v>
      </c>
      <c r="H400" s="121">
        <v>93.233865371269957</v>
      </c>
      <c r="I400" s="89">
        <v>93.199167244968777</v>
      </c>
      <c r="J400" s="90">
        <v>3.4698126301179737E-2</v>
      </c>
    </row>
    <row r="401" spans="1:10">
      <c r="A401" s="584"/>
      <c r="B401" s="83">
        <v>16071</v>
      </c>
      <c r="C401" s="84" t="s">
        <v>389</v>
      </c>
      <c r="D401" s="85">
        <v>2363</v>
      </c>
      <c r="E401" s="86">
        <v>2195</v>
      </c>
      <c r="F401" s="87">
        <v>2195</v>
      </c>
      <c r="G401" s="88" t="s">
        <v>432</v>
      </c>
      <c r="H401" s="121">
        <v>92.890393567498947</v>
      </c>
      <c r="I401" s="89">
        <v>92.890393567498947</v>
      </c>
      <c r="J401" s="90" t="s">
        <v>432</v>
      </c>
    </row>
    <row r="402" spans="1:10">
      <c r="A402" s="584"/>
      <c r="B402" s="83">
        <v>16072</v>
      </c>
      <c r="C402" s="84" t="s">
        <v>390</v>
      </c>
      <c r="D402" s="85">
        <v>1290</v>
      </c>
      <c r="E402" s="86">
        <v>1268</v>
      </c>
      <c r="F402" s="87">
        <v>1268</v>
      </c>
      <c r="G402" s="88" t="s">
        <v>432</v>
      </c>
      <c r="H402" s="121">
        <v>98.294573643410857</v>
      </c>
      <c r="I402" s="89">
        <v>98.294573643410857</v>
      </c>
      <c r="J402" s="90" t="s">
        <v>432</v>
      </c>
    </row>
    <row r="403" spans="1:10">
      <c r="A403" s="584"/>
      <c r="B403" s="83">
        <v>16073</v>
      </c>
      <c r="C403" s="84" t="s">
        <v>391</v>
      </c>
      <c r="D403" s="85">
        <v>2514</v>
      </c>
      <c r="E403" s="86">
        <v>2425</v>
      </c>
      <c r="F403" s="87">
        <v>2423</v>
      </c>
      <c r="G403" s="88">
        <v>2</v>
      </c>
      <c r="H403" s="121">
        <v>96.459824980111378</v>
      </c>
      <c r="I403" s="89">
        <v>96.380270485282423</v>
      </c>
      <c r="J403" s="90">
        <v>7.9554494828957836E-2</v>
      </c>
    </row>
    <row r="404" spans="1:10">
      <c r="A404" s="584"/>
      <c r="B404" s="83">
        <v>16074</v>
      </c>
      <c r="C404" s="84" t="s">
        <v>392</v>
      </c>
      <c r="D404" s="85">
        <v>2211</v>
      </c>
      <c r="E404" s="86">
        <v>2040</v>
      </c>
      <c r="F404" s="87">
        <v>2040</v>
      </c>
      <c r="G404" s="88" t="s">
        <v>432</v>
      </c>
      <c r="H404" s="121">
        <v>92.265943012211665</v>
      </c>
      <c r="I404" s="89">
        <v>92.265943012211665</v>
      </c>
      <c r="J404" s="90" t="s">
        <v>432</v>
      </c>
    </row>
    <row r="405" spans="1:10">
      <c r="A405" s="584"/>
      <c r="B405" s="83">
        <v>16075</v>
      </c>
      <c r="C405" s="84" t="s">
        <v>393</v>
      </c>
      <c r="D405" s="85">
        <v>2040</v>
      </c>
      <c r="E405" s="86">
        <v>1996</v>
      </c>
      <c r="F405" s="87">
        <v>1996</v>
      </c>
      <c r="G405" s="88" t="s">
        <v>432</v>
      </c>
      <c r="H405" s="121">
        <v>97.843137254901961</v>
      </c>
      <c r="I405" s="89">
        <v>97.843137254901961</v>
      </c>
      <c r="J405" s="90" t="s">
        <v>432</v>
      </c>
    </row>
    <row r="406" spans="1:10">
      <c r="A406" s="584"/>
      <c r="B406" s="83">
        <v>16076</v>
      </c>
      <c r="C406" s="84" t="s">
        <v>394</v>
      </c>
      <c r="D406" s="85">
        <v>2444</v>
      </c>
      <c r="E406" s="86">
        <v>2341</v>
      </c>
      <c r="F406" s="87">
        <v>2341</v>
      </c>
      <c r="G406" s="88" t="s">
        <v>432</v>
      </c>
      <c r="H406" s="121">
        <v>95.785597381342058</v>
      </c>
      <c r="I406" s="89">
        <v>95.785597381342058</v>
      </c>
      <c r="J406" s="90" t="s">
        <v>432</v>
      </c>
    </row>
    <row r="407" spans="1:10">
      <c r="A407" s="584"/>
      <c r="B407" s="61">
        <v>16077</v>
      </c>
      <c r="C407" s="62" t="s">
        <v>395</v>
      </c>
      <c r="D407" s="63">
        <v>2009</v>
      </c>
      <c r="E407" s="99">
        <v>1931</v>
      </c>
      <c r="F407" s="100">
        <v>1931</v>
      </c>
      <c r="G407" s="101" t="s">
        <v>432</v>
      </c>
      <c r="H407" s="116">
        <v>96.117471378795415</v>
      </c>
      <c r="I407" s="67">
        <v>96.117471378795415</v>
      </c>
      <c r="J407" s="68" t="s">
        <v>432</v>
      </c>
    </row>
    <row r="408" spans="1:10">
      <c r="A408" s="557" t="s">
        <v>397</v>
      </c>
      <c r="B408" s="558"/>
      <c r="C408" s="559"/>
      <c r="D408" s="102">
        <v>2283123</v>
      </c>
      <c r="E408" s="103">
        <v>2121546</v>
      </c>
      <c r="F408" s="104">
        <v>2105216</v>
      </c>
      <c r="G408" s="105">
        <v>16330</v>
      </c>
      <c r="H408" s="106">
        <v>92.922983124430871</v>
      </c>
      <c r="I408" s="107">
        <v>92.207734756296531</v>
      </c>
      <c r="J408" s="108">
        <v>0.71524836813434933</v>
      </c>
    </row>
    <row r="409" spans="1:10" ht="18.75" customHeight="1">
      <c r="A409" s="588" t="s">
        <v>434</v>
      </c>
      <c r="B409" s="588"/>
      <c r="C409" s="588"/>
      <c r="D409" s="588"/>
      <c r="E409" s="588"/>
      <c r="F409" s="588"/>
      <c r="G409" s="588"/>
      <c r="H409" s="588"/>
      <c r="I409" s="588"/>
      <c r="J409" s="588"/>
    </row>
    <row r="410" spans="1:10">
      <c r="A410" s="595" t="s">
        <v>459</v>
      </c>
      <c r="B410" s="589"/>
      <c r="C410" s="589"/>
      <c r="D410" s="589"/>
      <c r="E410" s="589"/>
      <c r="F410" s="589"/>
      <c r="G410" s="589"/>
      <c r="H410" s="589"/>
      <c r="I410" s="589"/>
      <c r="J410" s="589"/>
    </row>
    <row r="411" spans="1:10">
      <c r="A411" s="595" t="s">
        <v>460</v>
      </c>
      <c r="B411" s="589"/>
      <c r="C411" s="589"/>
      <c r="D411" s="589"/>
      <c r="E411" s="589"/>
      <c r="F411" s="589"/>
      <c r="G411" s="589"/>
      <c r="H411" s="589"/>
      <c r="I411" s="589"/>
      <c r="J411" s="589"/>
    </row>
    <row r="412" spans="1:10" ht="30" customHeight="1">
      <c r="A412" s="596" t="s">
        <v>461</v>
      </c>
      <c r="B412" s="585"/>
      <c r="C412" s="585"/>
      <c r="D412" s="585"/>
      <c r="E412" s="585"/>
      <c r="F412" s="585"/>
      <c r="G412" s="585"/>
      <c r="H412" s="585"/>
      <c r="I412" s="585"/>
      <c r="J412" s="585"/>
    </row>
    <row r="413" spans="1:10" ht="30.75" customHeight="1">
      <c r="A413" s="586" t="s">
        <v>436</v>
      </c>
      <c r="B413" s="586"/>
      <c r="C413" s="586"/>
      <c r="D413" s="586"/>
      <c r="E413" s="586"/>
      <c r="F413" s="586"/>
      <c r="G413" s="586"/>
      <c r="H413" s="586"/>
      <c r="I413" s="586"/>
      <c r="J413" s="586"/>
    </row>
    <row r="414" spans="1:10">
      <c r="A414" s="1"/>
      <c r="B414" s="2"/>
      <c r="C414" s="1"/>
    </row>
    <row r="415" spans="1:10">
      <c r="A415" s="1"/>
      <c r="B415" s="2"/>
      <c r="C415" s="1"/>
    </row>
    <row r="416" spans="1:10">
      <c r="A416" s="1"/>
      <c r="B416" s="2"/>
      <c r="C416" s="1"/>
    </row>
    <row r="417" spans="1:3">
      <c r="A417" s="1"/>
      <c r="B417" s="2"/>
      <c r="C417" s="1"/>
    </row>
    <row r="418" spans="1:3">
      <c r="A418" s="1"/>
      <c r="B418" s="2"/>
      <c r="C418" s="1"/>
    </row>
    <row r="419" spans="1:3">
      <c r="A419" s="1"/>
      <c r="B419" s="2"/>
      <c r="C419" s="1"/>
    </row>
    <row r="420" spans="1:3">
      <c r="A420" s="1"/>
      <c r="B420" s="2"/>
      <c r="C420" s="1"/>
    </row>
    <row r="421" spans="1:3">
      <c r="A421" s="1"/>
      <c r="B421" s="2"/>
      <c r="C421" s="1"/>
    </row>
  </sheetData>
  <mergeCells count="27">
    <mergeCell ref="A412:J412"/>
    <mergeCell ref="A413:J413"/>
    <mergeCell ref="A1:J1"/>
    <mergeCell ref="A409:J409"/>
    <mergeCell ref="A410:J410"/>
    <mergeCell ref="A411:J411"/>
    <mergeCell ref="A371:A384"/>
    <mergeCell ref="A385:A407"/>
    <mergeCell ref="A408:C408"/>
    <mergeCell ref="A185:A228"/>
    <mergeCell ref="A229:A324"/>
    <mergeCell ref="A325:A330"/>
    <mergeCell ref="A332:A349"/>
    <mergeCell ref="A350:A357"/>
    <mergeCell ref="A358:A370"/>
    <mergeCell ref="A149:A184"/>
    <mergeCell ref="A3:A6"/>
    <mergeCell ref="B3:C6"/>
    <mergeCell ref="E3:J3"/>
    <mergeCell ref="D4:J4"/>
    <mergeCell ref="D6:G6"/>
    <mergeCell ref="H6:J6"/>
    <mergeCell ref="A7:A21"/>
    <mergeCell ref="A23:A67"/>
    <mergeCell ref="A68:A69"/>
    <mergeCell ref="A70:A122"/>
    <mergeCell ref="A123:A14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421"/>
  <sheetViews>
    <sheetView zoomScale="70" zoomScaleNormal="70" workbookViewId="0">
      <pane xSplit="1" ySplit="6" topLeftCell="B7" activePane="bottomRight" state="frozen"/>
      <selection activeCell="E14" sqref="E14"/>
      <selection pane="topRight" activeCell="E14" sqref="E14"/>
      <selection pane="bottomLeft" activeCell="E14" sqref="E14"/>
      <selection pane="bottomRight" activeCell="D5" sqref="D5"/>
    </sheetView>
  </sheetViews>
  <sheetFormatPr baseColWidth="10" defaultColWidth="9.109375" defaultRowHeight="14.4"/>
  <cols>
    <col min="1" max="1" width="15.44140625" style="4" customWidth="1"/>
    <col min="2" max="2" width="9.109375" style="1"/>
    <col min="3" max="3" width="49.6640625" style="2" customWidth="1"/>
    <col min="4" max="4" width="16" style="1" customWidth="1"/>
    <col min="5" max="10" width="21.88671875" style="1" customWidth="1"/>
    <col min="11" max="11" width="9.109375" style="1" customWidth="1"/>
    <col min="12" max="16384" width="9.109375" style="1"/>
  </cols>
  <sheetData>
    <row r="1" spans="1:44" ht="36.75" customHeight="1">
      <c r="A1" s="587" t="s">
        <v>482</v>
      </c>
      <c r="B1" s="587"/>
      <c r="C1" s="587"/>
      <c r="D1" s="587"/>
      <c r="E1" s="587"/>
      <c r="F1" s="587"/>
      <c r="G1" s="587"/>
      <c r="H1" s="587"/>
      <c r="I1" s="587"/>
      <c r="J1" s="587"/>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row>
    <row r="2" spans="1:44" ht="15" customHeight="1">
      <c r="A2" s="109"/>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row>
    <row r="3" spans="1:44" ht="15" customHeight="1">
      <c r="A3" s="568" t="s">
        <v>403</v>
      </c>
      <c r="B3" s="571" t="s">
        <v>396</v>
      </c>
      <c r="C3" s="572"/>
      <c r="D3" s="6">
        <v>43100</v>
      </c>
      <c r="E3" s="577">
        <v>43160</v>
      </c>
      <c r="F3" s="578"/>
      <c r="G3" s="578"/>
      <c r="H3" s="578"/>
      <c r="I3" s="578"/>
      <c r="J3" s="579"/>
    </row>
    <row r="4" spans="1:44">
      <c r="A4" s="569"/>
      <c r="B4" s="573"/>
      <c r="C4" s="574"/>
      <c r="D4" s="580" t="s">
        <v>465</v>
      </c>
      <c r="E4" s="581"/>
      <c r="F4" s="581"/>
      <c r="G4" s="581"/>
      <c r="H4" s="581"/>
      <c r="I4" s="581"/>
      <c r="J4" s="582"/>
    </row>
    <row r="5" spans="1:44">
      <c r="A5" s="569"/>
      <c r="B5" s="573"/>
      <c r="C5" s="574"/>
      <c r="D5" s="7" t="s">
        <v>0</v>
      </c>
      <c r="E5" s="8" t="s">
        <v>1</v>
      </c>
      <c r="F5" s="9" t="s">
        <v>2</v>
      </c>
      <c r="G5" s="9" t="s">
        <v>464</v>
      </c>
      <c r="H5" s="8" t="s">
        <v>1</v>
      </c>
      <c r="I5" s="9" t="s">
        <v>2</v>
      </c>
      <c r="J5" s="9" t="s">
        <v>464</v>
      </c>
    </row>
    <row r="6" spans="1:44">
      <c r="A6" s="570"/>
      <c r="B6" s="575"/>
      <c r="C6" s="576"/>
      <c r="D6" s="553" t="s">
        <v>3</v>
      </c>
      <c r="E6" s="554"/>
      <c r="F6" s="554"/>
      <c r="G6" s="555"/>
      <c r="H6" s="553" t="s">
        <v>4</v>
      </c>
      <c r="I6" s="554"/>
      <c r="J6" s="555"/>
    </row>
    <row r="7" spans="1:44" ht="15" customHeight="1">
      <c r="A7" s="566" t="s">
        <v>404</v>
      </c>
      <c r="B7" s="10">
        <v>1001</v>
      </c>
      <c r="C7" s="11" t="s">
        <v>5</v>
      </c>
      <c r="D7" s="12">
        <v>2339</v>
      </c>
      <c r="E7" s="12">
        <f t="shared" ref="E7:E70" si="0">F7+G7</f>
        <v>2124</v>
      </c>
      <c r="F7" s="13">
        <v>2077</v>
      </c>
      <c r="G7" s="14">
        <v>47</v>
      </c>
      <c r="H7" s="110">
        <f t="shared" ref="H7:H70" si="1">E7*100/D7</f>
        <v>90.808037622915776</v>
      </c>
      <c r="I7" s="15">
        <f t="shared" ref="I7:I70" si="2">F7*100/D7</f>
        <v>88.798631893971788</v>
      </c>
      <c r="J7" s="16">
        <f t="shared" ref="J7:J70" si="3">G7*100/D7</f>
        <v>2.0094057289439933</v>
      </c>
    </row>
    <row r="8" spans="1:44">
      <c r="A8" s="566"/>
      <c r="B8" s="17">
        <v>1002</v>
      </c>
      <c r="C8" s="18" t="s">
        <v>6</v>
      </c>
      <c r="D8" s="19">
        <v>6161</v>
      </c>
      <c r="E8" s="19">
        <f t="shared" si="0"/>
        <v>5722</v>
      </c>
      <c r="F8" s="20">
        <v>5682</v>
      </c>
      <c r="G8" s="21">
        <v>40</v>
      </c>
      <c r="H8" s="111">
        <f t="shared" si="1"/>
        <v>92.874533354974844</v>
      </c>
      <c r="I8" s="22">
        <f t="shared" si="2"/>
        <v>92.225288102580748</v>
      </c>
      <c r="J8" s="23">
        <f t="shared" si="3"/>
        <v>0.64924525239409192</v>
      </c>
    </row>
    <row r="9" spans="1:44">
      <c r="A9" s="566"/>
      <c r="B9" s="17">
        <v>1003</v>
      </c>
      <c r="C9" s="18" t="s">
        <v>7</v>
      </c>
      <c r="D9" s="19">
        <v>5394</v>
      </c>
      <c r="E9" s="19">
        <f t="shared" si="0"/>
        <v>5074</v>
      </c>
      <c r="F9" s="20">
        <v>4704</v>
      </c>
      <c r="G9" s="21">
        <v>370</v>
      </c>
      <c r="H9" s="111">
        <f t="shared" si="1"/>
        <v>94.067482387838339</v>
      </c>
      <c r="I9" s="22">
        <f t="shared" si="2"/>
        <v>87.208008898776413</v>
      </c>
      <c r="J9" s="23">
        <f t="shared" si="3"/>
        <v>6.8594734890619202</v>
      </c>
    </row>
    <row r="10" spans="1:44">
      <c r="A10" s="566"/>
      <c r="B10" s="17">
        <v>1004</v>
      </c>
      <c r="C10" s="18" t="s">
        <v>8</v>
      </c>
      <c r="D10" s="19">
        <v>2083</v>
      </c>
      <c r="E10" s="19">
        <f t="shared" si="0"/>
        <v>1822</v>
      </c>
      <c r="F10" s="20">
        <v>1744</v>
      </c>
      <c r="G10" s="21">
        <v>78</v>
      </c>
      <c r="H10" s="111">
        <f t="shared" si="1"/>
        <v>87.469995199231874</v>
      </c>
      <c r="I10" s="22">
        <f t="shared" si="2"/>
        <v>83.725396063370141</v>
      </c>
      <c r="J10" s="23">
        <f t="shared" si="3"/>
        <v>3.7445991358617379</v>
      </c>
    </row>
    <row r="11" spans="1:44">
      <c r="A11" s="566"/>
      <c r="B11" s="17">
        <v>1051</v>
      </c>
      <c r="C11" s="18" t="s">
        <v>9</v>
      </c>
      <c r="D11" s="19">
        <v>3226</v>
      </c>
      <c r="E11" s="19">
        <f t="shared" si="0"/>
        <v>2799</v>
      </c>
      <c r="F11" s="20">
        <v>2780</v>
      </c>
      <c r="G11" s="21">
        <v>19</v>
      </c>
      <c r="H11" s="111">
        <f t="shared" si="1"/>
        <v>86.763794172349662</v>
      </c>
      <c r="I11" s="22">
        <f t="shared" si="2"/>
        <v>86.174829510229387</v>
      </c>
      <c r="J11" s="23">
        <f t="shared" si="3"/>
        <v>0.58896466212027276</v>
      </c>
    </row>
    <row r="12" spans="1:44">
      <c r="A12" s="566"/>
      <c r="B12" s="17">
        <v>1053</v>
      </c>
      <c r="C12" s="18" t="s">
        <v>10</v>
      </c>
      <c r="D12" s="19">
        <v>5435</v>
      </c>
      <c r="E12" s="19">
        <f t="shared" si="0"/>
        <v>4791</v>
      </c>
      <c r="F12" s="20">
        <v>4731</v>
      </c>
      <c r="G12" s="21">
        <v>60</v>
      </c>
      <c r="H12" s="111">
        <f t="shared" si="1"/>
        <v>88.150873965041399</v>
      </c>
      <c r="I12" s="22">
        <f t="shared" si="2"/>
        <v>87.046918123275063</v>
      </c>
      <c r="J12" s="23">
        <f t="shared" si="3"/>
        <v>1.1039558417663293</v>
      </c>
    </row>
    <row r="13" spans="1:44">
      <c r="A13" s="566"/>
      <c r="B13" s="17">
        <v>1054</v>
      </c>
      <c r="C13" s="18" t="s">
        <v>11</v>
      </c>
      <c r="D13" s="19">
        <v>3998</v>
      </c>
      <c r="E13" s="19">
        <f t="shared" si="0"/>
        <v>3734</v>
      </c>
      <c r="F13" s="20">
        <v>3729</v>
      </c>
      <c r="G13" s="21">
        <v>5</v>
      </c>
      <c r="H13" s="111">
        <f t="shared" si="1"/>
        <v>93.396698349174585</v>
      </c>
      <c r="I13" s="22">
        <f t="shared" si="2"/>
        <v>93.271635817908958</v>
      </c>
      <c r="J13" s="23">
        <f t="shared" si="3"/>
        <v>0.12506253126563283</v>
      </c>
    </row>
    <row r="14" spans="1:44">
      <c r="A14" s="566"/>
      <c r="B14" s="17">
        <v>1055</v>
      </c>
      <c r="C14" s="18" t="s">
        <v>12</v>
      </c>
      <c r="D14" s="19">
        <v>4427</v>
      </c>
      <c r="E14" s="19">
        <f t="shared" si="0"/>
        <v>4076</v>
      </c>
      <c r="F14" s="20">
        <v>4054</v>
      </c>
      <c r="G14" s="21">
        <v>22</v>
      </c>
      <c r="H14" s="111">
        <f t="shared" si="1"/>
        <v>92.071380167156093</v>
      </c>
      <c r="I14" s="22">
        <f t="shared" si="2"/>
        <v>91.574429636322563</v>
      </c>
      <c r="J14" s="23">
        <f t="shared" si="3"/>
        <v>0.49695053083352159</v>
      </c>
    </row>
    <row r="15" spans="1:44">
      <c r="A15" s="566"/>
      <c r="B15" s="17">
        <v>1056</v>
      </c>
      <c r="C15" s="18" t="s">
        <v>13</v>
      </c>
      <c r="D15" s="19">
        <v>8496</v>
      </c>
      <c r="E15" s="19">
        <f t="shared" si="0"/>
        <v>7531</v>
      </c>
      <c r="F15" s="20">
        <v>7365</v>
      </c>
      <c r="G15" s="21">
        <v>166</v>
      </c>
      <c r="H15" s="111">
        <f t="shared" si="1"/>
        <v>88.641713747645952</v>
      </c>
      <c r="I15" s="22">
        <f t="shared" si="2"/>
        <v>86.687853107344637</v>
      </c>
      <c r="J15" s="23">
        <f t="shared" si="3"/>
        <v>1.9538606403013183</v>
      </c>
    </row>
    <row r="16" spans="1:44">
      <c r="A16" s="566"/>
      <c r="B16" s="17">
        <v>1057</v>
      </c>
      <c r="C16" s="18" t="s">
        <v>14</v>
      </c>
      <c r="D16" s="19">
        <v>3123</v>
      </c>
      <c r="E16" s="19">
        <f t="shared" si="0"/>
        <v>2819</v>
      </c>
      <c r="F16" s="20">
        <v>2781</v>
      </c>
      <c r="G16" s="21">
        <v>38</v>
      </c>
      <c r="H16" s="111">
        <f t="shared" si="1"/>
        <v>90.265770092859427</v>
      </c>
      <c r="I16" s="22">
        <f t="shared" si="2"/>
        <v>89.048991354466864</v>
      </c>
      <c r="J16" s="23">
        <f t="shared" si="3"/>
        <v>1.2167787383925712</v>
      </c>
    </row>
    <row r="17" spans="1:10">
      <c r="A17" s="566"/>
      <c r="B17" s="17">
        <v>1058</v>
      </c>
      <c r="C17" s="18" t="s">
        <v>15</v>
      </c>
      <c r="D17" s="19">
        <v>7096</v>
      </c>
      <c r="E17" s="19">
        <f t="shared" si="0"/>
        <v>6656</v>
      </c>
      <c r="F17" s="20">
        <v>6622</v>
      </c>
      <c r="G17" s="21">
        <v>34</v>
      </c>
      <c r="H17" s="111">
        <f t="shared" si="1"/>
        <v>93.799323562570464</v>
      </c>
      <c r="I17" s="22">
        <f t="shared" si="2"/>
        <v>93.32018038331455</v>
      </c>
      <c r="J17" s="23">
        <f t="shared" si="3"/>
        <v>0.47914317925591882</v>
      </c>
    </row>
    <row r="18" spans="1:10">
      <c r="A18" s="566"/>
      <c r="B18" s="17">
        <v>1059</v>
      </c>
      <c r="C18" s="18" t="s">
        <v>16</v>
      </c>
      <c r="D18" s="19">
        <v>5200</v>
      </c>
      <c r="E18" s="19">
        <f t="shared" si="0"/>
        <v>4849</v>
      </c>
      <c r="F18" s="20">
        <v>4846</v>
      </c>
      <c r="G18" s="21">
        <v>3</v>
      </c>
      <c r="H18" s="111">
        <f t="shared" si="1"/>
        <v>93.25</v>
      </c>
      <c r="I18" s="22">
        <f t="shared" si="2"/>
        <v>93.192307692307693</v>
      </c>
      <c r="J18" s="23">
        <f t="shared" si="3"/>
        <v>5.7692307692307696E-2</v>
      </c>
    </row>
    <row r="19" spans="1:10">
      <c r="A19" s="566"/>
      <c r="B19" s="17">
        <v>1060</v>
      </c>
      <c r="C19" s="18" t="s">
        <v>17</v>
      </c>
      <c r="D19" s="19">
        <v>7578</v>
      </c>
      <c r="E19" s="19">
        <f t="shared" si="0"/>
        <v>6627</v>
      </c>
      <c r="F19" s="20">
        <v>6489</v>
      </c>
      <c r="G19" s="21">
        <v>138</v>
      </c>
      <c r="H19" s="111">
        <f t="shared" si="1"/>
        <v>87.450514647664292</v>
      </c>
      <c r="I19" s="22">
        <f t="shared" si="2"/>
        <v>85.629453681710217</v>
      </c>
      <c r="J19" s="23">
        <f t="shared" si="3"/>
        <v>1.8210609659540775</v>
      </c>
    </row>
    <row r="20" spans="1:10">
      <c r="A20" s="566"/>
      <c r="B20" s="17">
        <v>1061</v>
      </c>
      <c r="C20" s="18" t="s">
        <v>18</v>
      </c>
      <c r="D20" s="19">
        <v>3321</v>
      </c>
      <c r="E20" s="19">
        <f t="shared" si="0"/>
        <v>3013</v>
      </c>
      <c r="F20" s="20">
        <v>2980</v>
      </c>
      <c r="G20" s="21">
        <v>33</v>
      </c>
      <c r="H20" s="111">
        <f t="shared" si="1"/>
        <v>90.725685034628128</v>
      </c>
      <c r="I20" s="22">
        <f t="shared" si="2"/>
        <v>89.732008431195425</v>
      </c>
      <c r="J20" s="23">
        <f t="shared" si="3"/>
        <v>0.99367660343270103</v>
      </c>
    </row>
    <row r="21" spans="1:10">
      <c r="A21" s="566"/>
      <c r="B21" s="24">
        <v>1062</v>
      </c>
      <c r="C21" s="25" t="s">
        <v>19</v>
      </c>
      <c r="D21" s="26">
        <v>6746</v>
      </c>
      <c r="E21" s="26">
        <f t="shared" si="0"/>
        <v>6143</v>
      </c>
      <c r="F21" s="27">
        <v>6039</v>
      </c>
      <c r="G21" s="28">
        <v>104</v>
      </c>
      <c r="H21" s="112">
        <f t="shared" si="1"/>
        <v>91.06136970056329</v>
      </c>
      <c r="I21" s="29">
        <f t="shared" si="2"/>
        <v>89.519715386895939</v>
      </c>
      <c r="J21" s="30">
        <f t="shared" si="3"/>
        <v>1.5416543136673584</v>
      </c>
    </row>
    <row r="22" spans="1:10">
      <c r="A22" s="5" t="s">
        <v>405</v>
      </c>
      <c r="B22" s="31">
        <v>2000</v>
      </c>
      <c r="C22" s="32" t="s">
        <v>20</v>
      </c>
      <c r="D22" s="33">
        <v>53607</v>
      </c>
      <c r="E22" s="34">
        <f t="shared" si="0"/>
        <v>47950</v>
      </c>
      <c r="F22" s="35">
        <v>47250</v>
      </c>
      <c r="G22" s="36">
        <v>700</v>
      </c>
      <c r="H22" s="113">
        <f t="shared" si="1"/>
        <v>89.447273676945173</v>
      </c>
      <c r="I22" s="37">
        <f t="shared" si="2"/>
        <v>88.141474061223349</v>
      </c>
      <c r="J22" s="38">
        <f t="shared" si="3"/>
        <v>1.3057996157218275</v>
      </c>
    </row>
    <row r="23" spans="1:10" ht="15" customHeight="1">
      <c r="A23" s="566" t="s">
        <v>406</v>
      </c>
      <c r="B23" s="39">
        <v>3101</v>
      </c>
      <c r="C23" s="40" t="s">
        <v>21</v>
      </c>
      <c r="D23" s="41">
        <v>6036</v>
      </c>
      <c r="E23" s="42">
        <f t="shared" si="0"/>
        <v>5756</v>
      </c>
      <c r="F23" s="43">
        <v>5653</v>
      </c>
      <c r="G23" s="44">
        <v>103</v>
      </c>
      <c r="H23" s="114">
        <f t="shared" si="1"/>
        <v>95.3611663353214</v>
      </c>
      <c r="I23" s="45">
        <f t="shared" si="2"/>
        <v>93.654738237243208</v>
      </c>
      <c r="J23" s="46">
        <f t="shared" si="3"/>
        <v>1.7064280980781974</v>
      </c>
    </row>
    <row r="24" spans="1:10">
      <c r="A24" s="566"/>
      <c r="B24" s="47">
        <v>3102</v>
      </c>
      <c r="C24" s="48" t="s">
        <v>22</v>
      </c>
      <c r="D24" s="49">
        <v>3068</v>
      </c>
      <c r="E24" s="19">
        <f t="shared" si="0"/>
        <v>2592</v>
      </c>
      <c r="F24" s="20">
        <v>2557</v>
      </c>
      <c r="G24" s="21">
        <v>35</v>
      </c>
      <c r="H24" s="111">
        <f t="shared" si="1"/>
        <v>84.485006518904825</v>
      </c>
      <c r="I24" s="22">
        <f t="shared" si="2"/>
        <v>83.344198174706648</v>
      </c>
      <c r="J24" s="23">
        <f t="shared" si="3"/>
        <v>1.1408083441981747</v>
      </c>
    </row>
    <row r="25" spans="1:10">
      <c r="A25" s="566"/>
      <c r="B25" s="47">
        <v>3103</v>
      </c>
      <c r="C25" s="48" t="s">
        <v>23</v>
      </c>
      <c r="D25" s="49">
        <v>3556</v>
      </c>
      <c r="E25" s="19">
        <f t="shared" si="0"/>
        <v>3404</v>
      </c>
      <c r="F25" s="20">
        <v>3372</v>
      </c>
      <c r="G25" s="21">
        <v>32</v>
      </c>
      <c r="H25" s="111">
        <f t="shared" si="1"/>
        <v>95.725534308211479</v>
      </c>
      <c r="I25" s="22">
        <f t="shared" si="2"/>
        <v>94.825646794150728</v>
      </c>
      <c r="J25" s="23">
        <f t="shared" si="3"/>
        <v>0.89988751406074241</v>
      </c>
    </row>
    <row r="26" spans="1:10">
      <c r="A26" s="566"/>
      <c r="B26" s="47">
        <v>3151</v>
      </c>
      <c r="C26" s="48" t="s">
        <v>24</v>
      </c>
      <c r="D26" s="49">
        <v>5017</v>
      </c>
      <c r="E26" s="19">
        <f t="shared" si="0"/>
        <v>4413</v>
      </c>
      <c r="F26" s="20">
        <v>4394</v>
      </c>
      <c r="G26" s="21">
        <v>19</v>
      </c>
      <c r="H26" s="111">
        <f t="shared" si="1"/>
        <v>87.960932828383491</v>
      </c>
      <c r="I26" s="22">
        <f t="shared" si="2"/>
        <v>87.582220450468412</v>
      </c>
      <c r="J26" s="23">
        <f t="shared" si="3"/>
        <v>0.37871237791508872</v>
      </c>
    </row>
    <row r="27" spans="1:10">
      <c r="A27" s="566"/>
      <c r="B27" s="47">
        <v>3153</v>
      </c>
      <c r="C27" s="48" t="s">
        <v>26</v>
      </c>
      <c r="D27" s="49">
        <v>2814</v>
      </c>
      <c r="E27" s="19">
        <f t="shared" si="0"/>
        <v>2670</v>
      </c>
      <c r="F27" s="20">
        <v>2610</v>
      </c>
      <c r="G27" s="21">
        <v>60</v>
      </c>
      <c r="H27" s="111">
        <f t="shared" si="1"/>
        <v>94.882729211087423</v>
      </c>
      <c r="I27" s="22">
        <f t="shared" si="2"/>
        <v>92.750533049040513</v>
      </c>
      <c r="J27" s="23">
        <f t="shared" si="3"/>
        <v>2.1321961620469083</v>
      </c>
    </row>
    <row r="28" spans="1:10">
      <c r="A28" s="566"/>
      <c r="B28" s="47">
        <v>3154</v>
      </c>
      <c r="C28" s="48" t="s">
        <v>27</v>
      </c>
      <c r="D28" s="49">
        <v>2304</v>
      </c>
      <c r="E28" s="19">
        <f t="shared" si="0"/>
        <v>2049</v>
      </c>
      <c r="F28" s="20">
        <v>2038</v>
      </c>
      <c r="G28" s="21">
        <v>11</v>
      </c>
      <c r="H28" s="111">
        <f t="shared" si="1"/>
        <v>88.932291666666671</v>
      </c>
      <c r="I28" s="22">
        <f t="shared" si="2"/>
        <v>88.454861111111114</v>
      </c>
      <c r="J28" s="23">
        <f t="shared" si="3"/>
        <v>0.47743055555555558</v>
      </c>
    </row>
    <row r="29" spans="1:10">
      <c r="A29" s="566"/>
      <c r="B29" s="47">
        <v>3155</v>
      </c>
      <c r="C29" s="48" t="s">
        <v>28</v>
      </c>
      <c r="D29" s="49">
        <v>3175</v>
      </c>
      <c r="E29" s="19">
        <f t="shared" si="0"/>
        <v>3002</v>
      </c>
      <c r="F29" s="20">
        <v>2996</v>
      </c>
      <c r="G29" s="21">
        <v>6</v>
      </c>
      <c r="H29" s="111">
        <f t="shared" si="1"/>
        <v>94.551181102362207</v>
      </c>
      <c r="I29" s="22">
        <f t="shared" si="2"/>
        <v>94.362204724409452</v>
      </c>
      <c r="J29" s="23">
        <f t="shared" si="3"/>
        <v>0.1889763779527559</v>
      </c>
    </row>
    <row r="30" spans="1:10">
      <c r="A30" s="566"/>
      <c r="B30" s="47">
        <v>3157</v>
      </c>
      <c r="C30" s="48" t="s">
        <v>30</v>
      </c>
      <c r="D30" s="49">
        <v>3794</v>
      </c>
      <c r="E30" s="19">
        <f t="shared" si="0"/>
        <v>3462</v>
      </c>
      <c r="F30" s="20">
        <v>3439</v>
      </c>
      <c r="G30" s="21">
        <v>23</v>
      </c>
      <c r="H30" s="111">
        <f t="shared" si="1"/>
        <v>91.249341064839214</v>
      </c>
      <c r="I30" s="22">
        <f t="shared" si="2"/>
        <v>90.643120716921459</v>
      </c>
      <c r="J30" s="23">
        <f t="shared" si="3"/>
        <v>0.60622034791776491</v>
      </c>
    </row>
    <row r="31" spans="1:10">
      <c r="A31" s="566"/>
      <c r="B31" s="47">
        <v>3158</v>
      </c>
      <c r="C31" s="48" t="s">
        <v>31</v>
      </c>
      <c r="D31" s="49">
        <v>2886</v>
      </c>
      <c r="E31" s="19">
        <f t="shared" si="0"/>
        <v>2753</v>
      </c>
      <c r="F31" s="20">
        <v>2749</v>
      </c>
      <c r="G31" s="21">
        <v>4</v>
      </c>
      <c r="H31" s="111">
        <f t="shared" si="1"/>
        <v>95.391545391545392</v>
      </c>
      <c r="I31" s="22">
        <f t="shared" si="2"/>
        <v>95.252945252945253</v>
      </c>
      <c r="J31" s="23">
        <f t="shared" si="3"/>
        <v>0.13860013860013859</v>
      </c>
    </row>
    <row r="32" spans="1:10">
      <c r="A32" s="566"/>
      <c r="B32" s="47">
        <v>3159</v>
      </c>
      <c r="C32" s="48" t="s">
        <v>25</v>
      </c>
      <c r="D32" s="49">
        <v>7842</v>
      </c>
      <c r="E32" s="19">
        <f t="shared" si="0"/>
        <v>7134</v>
      </c>
      <c r="F32" s="20">
        <v>7057</v>
      </c>
      <c r="G32" s="21">
        <v>77</v>
      </c>
      <c r="H32" s="111">
        <f t="shared" si="1"/>
        <v>90.971690895179805</v>
      </c>
      <c r="I32" s="22">
        <f t="shared" si="2"/>
        <v>89.989798520785513</v>
      </c>
      <c r="J32" s="23">
        <f t="shared" si="3"/>
        <v>0.98189237439428723</v>
      </c>
    </row>
    <row r="33" spans="1:10">
      <c r="A33" s="566"/>
      <c r="B33" s="47">
        <v>3241</v>
      </c>
      <c r="C33" s="48" t="s">
        <v>32</v>
      </c>
      <c r="D33" s="49">
        <v>31344</v>
      </c>
      <c r="E33" s="19">
        <f t="shared" si="0"/>
        <v>29187</v>
      </c>
      <c r="F33" s="20">
        <v>28947</v>
      </c>
      <c r="G33" s="21">
        <v>240</v>
      </c>
      <c r="H33" s="111">
        <f t="shared" si="1"/>
        <v>93.118300153139359</v>
      </c>
      <c r="I33" s="22">
        <f t="shared" si="2"/>
        <v>92.352603369065847</v>
      </c>
      <c r="J33" s="23">
        <f t="shared" si="3"/>
        <v>0.76569678407350694</v>
      </c>
    </row>
    <row r="34" spans="1:10">
      <c r="A34" s="566"/>
      <c r="B34" s="47">
        <v>3251</v>
      </c>
      <c r="C34" s="48" t="s">
        <v>33</v>
      </c>
      <c r="D34" s="49">
        <v>5587</v>
      </c>
      <c r="E34" s="19">
        <f t="shared" si="0"/>
        <v>5126</v>
      </c>
      <c r="F34" s="20">
        <v>5033</v>
      </c>
      <c r="G34" s="21">
        <v>93</v>
      </c>
      <c r="H34" s="111">
        <f t="shared" si="1"/>
        <v>91.748702344728841</v>
      </c>
      <c r="I34" s="22">
        <f t="shared" si="2"/>
        <v>90.084123858958293</v>
      </c>
      <c r="J34" s="23">
        <f t="shared" si="3"/>
        <v>1.6645784857705388</v>
      </c>
    </row>
    <row r="35" spans="1:10">
      <c r="A35" s="566"/>
      <c r="B35" s="47">
        <v>3252</v>
      </c>
      <c r="C35" s="48" t="s">
        <v>34</v>
      </c>
      <c r="D35" s="49">
        <v>3685</v>
      </c>
      <c r="E35" s="19">
        <f t="shared" si="0"/>
        <v>3347</v>
      </c>
      <c r="F35" s="20">
        <v>3299</v>
      </c>
      <c r="G35" s="21">
        <v>48</v>
      </c>
      <c r="H35" s="111">
        <f t="shared" si="1"/>
        <v>90.827679782903658</v>
      </c>
      <c r="I35" s="22">
        <f t="shared" si="2"/>
        <v>89.525101763907728</v>
      </c>
      <c r="J35" s="23">
        <f t="shared" si="3"/>
        <v>1.3025780189959295</v>
      </c>
    </row>
    <row r="36" spans="1:10">
      <c r="A36" s="566"/>
      <c r="B36" s="47">
        <v>3254</v>
      </c>
      <c r="C36" s="48" t="s">
        <v>35</v>
      </c>
      <c r="D36" s="49">
        <v>6722</v>
      </c>
      <c r="E36" s="19">
        <f t="shared" si="0"/>
        <v>6293</v>
      </c>
      <c r="F36" s="20">
        <v>6252</v>
      </c>
      <c r="G36" s="21">
        <v>41</v>
      </c>
      <c r="H36" s="111">
        <f t="shared" si="1"/>
        <v>93.617970842011303</v>
      </c>
      <c r="I36" s="22">
        <f t="shared" si="2"/>
        <v>93.008033323415646</v>
      </c>
      <c r="J36" s="23">
        <f t="shared" si="3"/>
        <v>0.60993751859565604</v>
      </c>
    </row>
    <row r="37" spans="1:10">
      <c r="A37" s="566"/>
      <c r="B37" s="47">
        <v>3255</v>
      </c>
      <c r="C37" s="48" t="s">
        <v>36</v>
      </c>
      <c r="D37" s="49">
        <v>1643</v>
      </c>
      <c r="E37" s="19">
        <f t="shared" si="0"/>
        <v>1492</v>
      </c>
      <c r="F37" s="20">
        <v>1487</v>
      </c>
      <c r="G37" s="21">
        <v>5</v>
      </c>
      <c r="H37" s="111">
        <f t="shared" si="1"/>
        <v>90.80949482653682</v>
      </c>
      <c r="I37" s="22">
        <f t="shared" si="2"/>
        <v>90.505173463177115</v>
      </c>
      <c r="J37" s="23">
        <f t="shared" si="3"/>
        <v>0.30432136335970783</v>
      </c>
    </row>
    <row r="38" spans="1:10">
      <c r="A38" s="566"/>
      <c r="B38" s="47">
        <v>3256</v>
      </c>
      <c r="C38" s="48" t="s">
        <v>37</v>
      </c>
      <c r="D38" s="49">
        <v>3157</v>
      </c>
      <c r="E38" s="19">
        <f t="shared" si="0"/>
        <v>2918</v>
      </c>
      <c r="F38" s="20">
        <v>2907</v>
      </c>
      <c r="G38" s="21">
        <v>11</v>
      </c>
      <c r="H38" s="111">
        <f t="shared" si="1"/>
        <v>92.42952169781438</v>
      </c>
      <c r="I38" s="22">
        <f t="shared" si="2"/>
        <v>92.081089642065251</v>
      </c>
      <c r="J38" s="23">
        <f t="shared" si="3"/>
        <v>0.34843205574912894</v>
      </c>
    </row>
    <row r="39" spans="1:10">
      <c r="A39" s="566"/>
      <c r="B39" s="47">
        <v>3257</v>
      </c>
      <c r="C39" s="48" t="s">
        <v>38</v>
      </c>
      <c r="D39" s="49">
        <v>3798</v>
      </c>
      <c r="E39" s="19">
        <f t="shared" si="0"/>
        <v>3504</v>
      </c>
      <c r="F39" s="20">
        <v>3467</v>
      </c>
      <c r="G39" s="21">
        <v>37</v>
      </c>
      <c r="H39" s="111">
        <f t="shared" si="1"/>
        <v>92.259083728278043</v>
      </c>
      <c r="I39" s="22">
        <f t="shared" si="2"/>
        <v>91.28488678251712</v>
      </c>
      <c r="J39" s="23">
        <f t="shared" si="3"/>
        <v>0.97419694576092686</v>
      </c>
    </row>
    <row r="40" spans="1:10">
      <c r="A40" s="566"/>
      <c r="B40" s="47">
        <v>3351</v>
      </c>
      <c r="C40" s="48" t="s">
        <v>39</v>
      </c>
      <c r="D40" s="49">
        <v>4942</v>
      </c>
      <c r="E40" s="19">
        <f t="shared" si="0"/>
        <v>4524</v>
      </c>
      <c r="F40" s="20">
        <v>4441</v>
      </c>
      <c r="G40" s="21">
        <v>83</v>
      </c>
      <c r="H40" s="111">
        <f t="shared" si="1"/>
        <v>91.541885876163491</v>
      </c>
      <c r="I40" s="22">
        <f t="shared" si="2"/>
        <v>89.862403885066769</v>
      </c>
      <c r="J40" s="23">
        <f t="shared" si="3"/>
        <v>1.679481991096722</v>
      </c>
    </row>
    <row r="41" spans="1:10">
      <c r="A41" s="566"/>
      <c r="B41" s="47">
        <v>3352</v>
      </c>
      <c r="C41" s="48" t="s">
        <v>40</v>
      </c>
      <c r="D41" s="49">
        <v>4944</v>
      </c>
      <c r="E41" s="19">
        <f t="shared" si="0"/>
        <v>4707</v>
      </c>
      <c r="F41" s="20">
        <v>4673</v>
      </c>
      <c r="G41" s="21">
        <v>34</v>
      </c>
      <c r="H41" s="111">
        <f t="shared" si="1"/>
        <v>95.206310679611647</v>
      </c>
      <c r="I41" s="22">
        <f t="shared" si="2"/>
        <v>94.51860841423948</v>
      </c>
      <c r="J41" s="23">
        <f t="shared" si="3"/>
        <v>0.68770226537216828</v>
      </c>
    </row>
    <row r="42" spans="1:10">
      <c r="A42" s="566"/>
      <c r="B42" s="47">
        <v>3353</v>
      </c>
      <c r="C42" s="48" t="s">
        <v>41</v>
      </c>
      <c r="D42" s="49">
        <v>6949</v>
      </c>
      <c r="E42" s="19">
        <f t="shared" si="0"/>
        <v>6785</v>
      </c>
      <c r="F42" s="20">
        <v>6679</v>
      </c>
      <c r="G42" s="21">
        <v>106</v>
      </c>
      <c r="H42" s="111">
        <f t="shared" si="1"/>
        <v>97.63994819398475</v>
      </c>
      <c r="I42" s="22">
        <f t="shared" si="2"/>
        <v>96.114548855950503</v>
      </c>
      <c r="J42" s="23">
        <f t="shared" si="3"/>
        <v>1.5253993380342494</v>
      </c>
    </row>
    <row r="43" spans="1:10">
      <c r="A43" s="566"/>
      <c r="B43" s="47">
        <v>3354</v>
      </c>
      <c r="C43" s="48" t="s">
        <v>42</v>
      </c>
      <c r="D43" s="49">
        <v>1142</v>
      </c>
      <c r="E43" s="19">
        <f t="shared" si="0"/>
        <v>1052</v>
      </c>
      <c r="F43" s="20">
        <v>1028</v>
      </c>
      <c r="G43" s="21">
        <v>24</v>
      </c>
      <c r="H43" s="111">
        <f t="shared" si="1"/>
        <v>92.11908931698774</v>
      </c>
      <c r="I43" s="22">
        <f t="shared" si="2"/>
        <v>90.017513134851143</v>
      </c>
      <c r="J43" s="23">
        <f t="shared" si="3"/>
        <v>2.1015761821366024</v>
      </c>
    </row>
    <row r="44" spans="1:10">
      <c r="A44" s="566"/>
      <c r="B44" s="47">
        <v>3355</v>
      </c>
      <c r="C44" s="48" t="s">
        <v>43</v>
      </c>
      <c r="D44" s="49">
        <v>5184</v>
      </c>
      <c r="E44" s="19">
        <f t="shared" si="0"/>
        <v>4920</v>
      </c>
      <c r="F44" s="20">
        <v>4829</v>
      </c>
      <c r="G44" s="21">
        <v>91</v>
      </c>
      <c r="H44" s="111">
        <f t="shared" si="1"/>
        <v>94.907407407407405</v>
      </c>
      <c r="I44" s="22">
        <f t="shared" si="2"/>
        <v>93.152006172839506</v>
      </c>
      <c r="J44" s="23">
        <f t="shared" si="3"/>
        <v>1.7554012345679013</v>
      </c>
    </row>
    <row r="45" spans="1:10">
      <c r="A45" s="566"/>
      <c r="B45" s="47">
        <v>3356</v>
      </c>
      <c r="C45" s="48" t="s">
        <v>44</v>
      </c>
      <c r="D45" s="49">
        <v>2963</v>
      </c>
      <c r="E45" s="19">
        <f t="shared" si="0"/>
        <v>2820</v>
      </c>
      <c r="F45" s="20">
        <v>2770</v>
      </c>
      <c r="G45" s="21">
        <v>50</v>
      </c>
      <c r="H45" s="111">
        <f t="shared" si="1"/>
        <v>95.173810327370902</v>
      </c>
      <c r="I45" s="22">
        <f t="shared" si="2"/>
        <v>93.48633142085724</v>
      </c>
      <c r="J45" s="23">
        <f t="shared" si="3"/>
        <v>1.6874789065136686</v>
      </c>
    </row>
    <row r="46" spans="1:10">
      <c r="A46" s="566"/>
      <c r="B46" s="47">
        <v>3357</v>
      </c>
      <c r="C46" s="48" t="s">
        <v>45</v>
      </c>
      <c r="D46" s="49">
        <v>4166</v>
      </c>
      <c r="E46" s="19">
        <f t="shared" si="0"/>
        <v>3867</v>
      </c>
      <c r="F46" s="20">
        <v>3834</v>
      </c>
      <c r="G46" s="21">
        <v>33</v>
      </c>
      <c r="H46" s="111">
        <f t="shared" si="1"/>
        <v>92.822851656265001</v>
      </c>
      <c r="I46" s="22">
        <f t="shared" si="2"/>
        <v>92.030724915986553</v>
      </c>
      <c r="J46" s="23">
        <f t="shared" si="3"/>
        <v>0.79212674027844454</v>
      </c>
    </row>
    <row r="47" spans="1:10">
      <c r="A47" s="566"/>
      <c r="B47" s="47">
        <v>3358</v>
      </c>
      <c r="C47" s="48" t="s">
        <v>46</v>
      </c>
      <c r="D47" s="49">
        <v>3654</v>
      </c>
      <c r="E47" s="19">
        <f t="shared" si="0"/>
        <v>3355</v>
      </c>
      <c r="F47" s="20">
        <v>3262</v>
      </c>
      <c r="G47" s="21">
        <v>93</v>
      </c>
      <c r="H47" s="111">
        <f t="shared" si="1"/>
        <v>91.817186644772846</v>
      </c>
      <c r="I47" s="22">
        <f t="shared" si="2"/>
        <v>89.272030651340998</v>
      </c>
      <c r="J47" s="23">
        <f t="shared" si="3"/>
        <v>2.5451559934318553</v>
      </c>
    </row>
    <row r="48" spans="1:10">
      <c r="A48" s="566"/>
      <c r="B48" s="47">
        <v>3359</v>
      </c>
      <c r="C48" s="48" t="s">
        <v>47</v>
      </c>
      <c r="D48" s="49">
        <v>5591</v>
      </c>
      <c r="E48" s="19">
        <f t="shared" si="0"/>
        <v>5000</v>
      </c>
      <c r="F48" s="20">
        <v>4902</v>
      </c>
      <c r="G48" s="21">
        <v>98</v>
      </c>
      <c r="H48" s="111">
        <f t="shared" si="1"/>
        <v>89.429440171704528</v>
      </c>
      <c r="I48" s="22">
        <f t="shared" si="2"/>
        <v>87.676623144339118</v>
      </c>
      <c r="J48" s="23">
        <f t="shared" si="3"/>
        <v>1.7528170273654087</v>
      </c>
    </row>
    <row r="49" spans="1:10">
      <c r="A49" s="566"/>
      <c r="B49" s="47">
        <v>3360</v>
      </c>
      <c r="C49" s="48" t="s">
        <v>48</v>
      </c>
      <c r="D49" s="49">
        <v>2162</v>
      </c>
      <c r="E49" s="19">
        <f t="shared" si="0"/>
        <v>2054</v>
      </c>
      <c r="F49" s="20">
        <v>1959</v>
      </c>
      <c r="G49" s="21">
        <v>95</v>
      </c>
      <c r="H49" s="111">
        <f t="shared" si="1"/>
        <v>95.004625346901022</v>
      </c>
      <c r="I49" s="22">
        <f t="shared" si="2"/>
        <v>90.610545790934324</v>
      </c>
      <c r="J49" s="23">
        <f t="shared" si="3"/>
        <v>4.3940795559666972</v>
      </c>
    </row>
    <row r="50" spans="1:10">
      <c r="A50" s="566"/>
      <c r="B50" s="47">
        <v>3361</v>
      </c>
      <c r="C50" s="48" t="s">
        <v>49</v>
      </c>
      <c r="D50" s="49">
        <v>4011</v>
      </c>
      <c r="E50" s="19">
        <f t="shared" si="0"/>
        <v>3548</v>
      </c>
      <c r="F50" s="20">
        <v>3509</v>
      </c>
      <c r="G50" s="21">
        <v>39</v>
      </c>
      <c r="H50" s="111">
        <f t="shared" si="1"/>
        <v>88.456743954126154</v>
      </c>
      <c r="I50" s="22">
        <f t="shared" si="2"/>
        <v>87.484417850909992</v>
      </c>
      <c r="J50" s="23">
        <f t="shared" si="3"/>
        <v>0.97232610321615554</v>
      </c>
    </row>
    <row r="51" spans="1:10">
      <c r="A51" s="566"/>
      <c r="B51" s="47">
        <v>3401</v>
      </c>
      <c r="C51" s="48" t="s">
        <v>50</v>
      </c>
      <c r="D51" s="49">
        <v>2137</v>
      </c>
      <c r="E51" s="19">
        <f t="shared" si="0"/>
        <v>1715</v>
      </c>
      <c r="F51" s="20">
        <v>1664</v>
      </c>
      <c r="G51" s="21">
        <v>51</v>
      </c>
      <c r="H51" s="111">
        <f t="shared" si="1"/>
        <v>80.252690687880204</v>
      </c>
      <c r="I51" s="22">
        <f t="shared" si="2"/>
        <v>77.866167524567146</v>
      </c>
      <c r="J51" s="23">
        <f t="shared" si="3"/>
        <v>2.3865231633130555</v>
      </c>
    </row>
    <row r="52" spans="1:10">
      <c r="A52" s="566"/>
      <c r="B52" s="47">
        <v>3402</v>
      </c>
      <c r="C52" s="48" t="s">
        <v>51</v>
      </c>
      <c r="D52" s="49">
        <v>1365</v>
      </c>
      <c r="E52" s="19">
        <f t="shared" si="0"/>
        <v>1182</v>
      </c>
      <c r="F52" s="20">
        <v>1179</v>
      </c>
      <c r="G52" s="21">
        <v>3</v>
      </c>
      <c r="H52" s="111">
        <f t="shared" si="1"/>
        <v>86.593406593406598</v>
      </c>
      <c r="I52" s="22">
        <f t="shared" si="2"/>
        <v>86.373626373626379</v>
      </c>
      <c r="J52" s="23">
        <f t="shared" si="3"/>
        <v>0.21978021978021978</v>
      </c>
    </row>
    <row r="53" spans="1:10">
      <c r="A53" s="566"/>
      <c r="B53" s="47">
        <v>3403</v>
      </c>
      <c r="C53" s="48" t="s">
        <v>52</v>
      </c>
      <c r="D53" s="49">
        <v>4327</v>
      </c>
      <c r="E53" s="19">
        <f t="shared" si="0"/>
        <v>4119</v>
      </c>
      <c r="F53" s="20">
        <v>4051</v>
      </c>
      <c r="G53" s="21">
        <v>68</v>
      </c>
      <c r="H53" s="111">
        <f t="shared" si="1"/>
        <v>95.192974347122714</v>
      </c>
      <c r="I53" s="22">
        <f t="shared" si="2"/>
        <v>93.62144672983591</v>
      </c>
      <c r="J53" s="23">
        <f t="shared" si="3"/>
        <v>1.5715276172868038</v>
      </c>
    </row>
    <row r="54" spans="1:10">
      <c r="A54" s="566"/>
      <c r="B54" s="47">
        <v>3404</v>
      </c>
      <c r="C54" s="48" t="s">
        <v>53</v>
      </c>
      <c r="D54" s="49">
        <v>4062</v>
      </c>
      <c r="E54" s="19">
        <f t="shared" si="0"/>
        <v>3822</v>
      </c>
      <c r="F54" s="20">
        <v>3803</v>
      </c>
      <c r="G54" s="21">
        <v>19</v>
      </c>
      <c r="H54" s="111">
        <f t="shared" si="1"/>
        <v>94.091580502215663</v>
      </c>
      <c r="I54" s="22">
        <f t="shared" si="2"/>
        <v>93.623830625307733</v>
      </c>
      <c r="J54" s="23">
        <f t="shared" si="3"/>
        <v>0.46774987690792713</v>
      </c>
    </row>
    <row r="55" spans="1:10">
      <c r="A55" s="566"/>
      <c r="B55" s="47">
        <v>3405</v>
      </c>
      <c r="C55" s="48" t="s">
        <v>54</v>
      </c>
      <c r="D55" s="49">
        <v>1748</v>
      </c>
      <c r="E55" s="19">
        <f t="shared" si="0"/>
        <v>1511</v>
      </c>
      <c r="F55" s="20">
        <v>1486</v>
      </c>
      <c r="G55" s="21">
        <v>25</v>
      </c>
      <c r="H55" s="111">
        <f t="shared" si="1"/>
        <v>86.441647597254004</v>
      </c>
      <c r="I55" s="22">
        <f t="shared" si="2"/>
        <v>85.011441647597252</v>
      </c>
      <c r="J55" s="23">
        <f t="shared" si="3"/>
        <v>1.4302059496567505</v>
      </c>
    </row>
    <row r="56" spans="1:10">
      <c r="A56" s="566"/>
      <c r="B56" s="47">
        <v>3451</v>
      </c>
      <c r="C56" s="48" t="s">
        <v>55</v>
      </c>
      <c r="D56" s="49">
        <v>3320</v>
      </c>
      <c r="E56" s="19">
        <f t="shared" si="0"/>
        <v>3207</v>
      </c>
      <c r="F56" s="20">
        <v>3155</v>
      </c>
      <c r="G56" s="21">
        <v>52</v>
      </c>
      <c r="H56" s="111">
        <f t="shared" si="1"/>
        <v>96.596385542168676</v>
      </c>
      <c r="I56" s="22">
        <f t="shared" si="2"/>
        <v>95.03012048192771</v>
      </c>
      <c r="J56" s="23">
        <f t="shared" si="3"/>
        <v>1.5662650602409638</v>
      </c>
    </row>
    <row r="57" spans="1:10">
      <c r="A57" s="566"/>
      <c r="B57" s="47">
        <v>3452</v>
      </c>
      <c r="C57" s="48" t="s">
        <v>56</v>
      </c>
      <c r="D57" s="49">
        <v>4829</v>
      </c>
      <c r="E57" s="19">
        <f t="shared" si="0"/>
        <v>4412</v>
      </c>
      <c r="F57" s="20">
        <v>4322</v>
      </c>
      <c r="G57" s="21">
        <v>90</v>
      </c>
      <c r="H57" s="111">
        <f t="shared" si="1"/>
        <v>91.364671774694557</v>
      </c>
      <c r="I57" s="22">
        <f t="shared" si="2"/>
        <v>89.500931869952367</v>
      </c>
      <c r="J57" s="23">
        <f t="shared" si="3"/>
        <v>1.8637399047421825</v>
      </c>
    </row>
    <row r="58" spans="1:10">
      <c r="A58" s="566"/>
      <c r="B58" s="47">
        <v>3453</v>
      </c>
      <c r="C58" s="48" t="s">
        <v>57</v>
      </c>
      <c r="D58" s="49">
        <v>5297</v>
      </c>
      <c r="E58" s="19">
        <f t="shared" si="0"/>
        <v>4600</v>
      </c>
      <c r="F58" s="20">
        <v>4566</v>
      </c>
      <c r="G58" s="21">
        <v>34</v>
      </c>
      <c r="H58" s="111">
        <f t="shared" si="1"/>
        <v>86.841608457617525</v>
      </c>
      <c r="I58" s="22">
        <f t="shared" si="2"/>
        <v>86.199735699452518</v>
      </c>
      <c r="J58" s="23">
        <f t="shared" si="3"/>
        <v>0.641872758164999</v>
      </c>
    </row>
    <row r="59" spans="1:10">
      <c r="A59" s="566"/>
      <c r="B59" s="47">
        <v>3454</v>
      </c>
      <c r="C59" s="48" t="s">
        <v>58</v>
      </c>
      <c r="D59" s="49">
        <v>9092</v>
      </c>
      <c r="E59" s="19">
        <f t="shared" si="0"/>
        <v>8611</v>
      </c>
      <c r="F59" s="20">
        <v>8560</v>
      </c>
      <c r="G59" s="21">
        <v>51</v>
      </c>
      <c r="H59" s="111">
        <f t="shared" si="1"/>
        <v>94.709634843818748</v>
      </c>
      <c r="I59" s="22">
        <f t="shared" si="2"/>
        <v>94.148702155741304</v>
      </c>
      <c r="J59" s="23">
        <f t="shared" si="3"/>
        <v>0.56093268807743069</v>
      </c>
    </row>
    <row r="60" spans="1:10">
      <c r="A60" s="566"/>
      <c r="B60" s="47">
        <v>3455</v>
      </c>
      <c r="C60" s="48" t="s">
        <v>59</v>
      </c>
      <c r="D60" s="49">
        <v>2405</v>
      </c>
      <c r="E60" s="19">
        <f t="shared" si="0"/>
        <v>2275</v>
      </c>
      <c r="F60" s="20">
        <v>2265</v>
      </c>
      <c r="G60" s="21">
        <v>10</v>
      </c>
      <c r="H60" s="111">
        <f t="shared" si="1"/>
        <v>94.594594594594597</v>
      </c>
      <c r="I60" s="22">
        <f t="shared" si="2"/>
        <v>94.178794178794178</v>
      </c>
      <c r="J60" s="23">
        <f t="shared" si="3"/>
        <v>0.41580041580041582</v>
      </c>
    </row>
    <row r="61" spans="1:10">
      <c r="A61" s="566"/>
      <c r="B61" s="47">
        <v>3456</v>
      </c>
      <c r="C61" s="48" t="s">
        <v>60</v>
      </c>
      <c r="D61" s="49">
        <v>3868</v>
      </c>
      <c r="E61" s="19">
        <f t="shared" si="0"/>
        <v>3564</v>
      </c>
      <c r="F61" s="20">
        <v>3523</v>
      </c>
      <c r="G61" s="21">
        <v>41</v>
      </c>
      <c r="H61" s="111">
        <f t="shared" si="1"/>
        <v>92.1406411582213</v>
      </c>
      <c r="I61" s="22">
        <f t="shared" si="2"/>
        <v>91.080661840744568</v>
      </c>
      <c r="J61" s="23">
        <f t="shared" si="3"/>
        <v>1.0599793174767322</v>
      </c>
    </row>
    <row r="62" spans="1:10">
      <c r="A62" s="566"/>
      <c r="B62" s="47">
        <v>3457</v>
      </c>
      <c r="C62" s="48" t="s">
        <v>61</v>
      </c>
      <c r="D62" s="49">
        <v>4550</v>
      </c>
      <c r="E62" s="19">
        <f t="shared" si="0"/>
        <v>4226</v>
      </c>
      <c r="F62" s="20">
        <v>4150</v>
      </c>
      <c r="G62" s="21">
        <v>76</v>
      </c>
      <c r="H62" s="111">
        <f t="shared" si="1"/>
        <v>92.879120879120876</v>
      </c>
      <c r="I62" s="22">
        <f t="shared" si="2"/>
        <v>91.208791208791212</v>
      </c>
      <c r="J62" s="23">
        <f t="shared" si="3"/>
        <v>1.6703296703296704</v>
      </c>
    </row>
    <row r="63" spans="1:10">
      <c r="A63" s="566"/>
      <c r="B63" s="47">
        <v>3458</v>
      </c>
      <c r="C63" s="48" t="s">
        <v>62</v>
      </c>
      <c r="D63" s="49">
        <v>3467</v>
      </c>
      <c r="E63" s="19">
        <f t="shared" si="0"/>
        <v>3199</v>
      </c>
      <c r="F63" s="20">
        <v>3157</v>
      </c>
      <c r="G63" s="21">
        <v>42</v>
      </c>
      <c r="H63" s="111">
        <f t="shared" si="1"/>
        <v>92.269974040957607</v>
      </c>
      <c r="I63" s="22">
        <f t="shared" si="2"/>
        <v>91.0585520623017</v>
      </c>
      <c r="J63" s="23">
        <f t="shared" si="3"/>
        <v>1.2114219786558984</v>
      </c>
    </row>
    <row r="64" spans="1:10">
      <c r="A64" s="566"/>
      <c r="B64" s="47">
        <v>3459</v>
      </c>
      <c r="C64" s="48" t="s">
        <v>63</v>
      </c>
      <c r="D64" s="49">
        <v>10032</v>
      </c>
      <c r="E64" s="19">
        <f t="shared" si="0"/>
        <v>9371</v>
      </c>
      <c r="F64" s="20">
        <v>8968</v>
      </c>
      <c r="G64" s="21">
        <v>403</v>
      </c>
      <c r="H64" s="111">
        <f t="shared" si="1"/>
        <v>93.411084529505587</v>
      </c>
      <c r="I64" s="22">
        <f t="shared" si="2"/>
        <v>89.393939393939391</v>
      </c>
      <c r="J64" s="23">
        <f t="shared" si="3"/>
        <v>4.0171451355661878</v>
      </c>
    </row>
    <row r="65" spans="1:10">
      <c r="A65" s="566"/>
      <c r="B65" s="47">
        <v>3460</v>
      </c>
      <c r="C65" s="48" t="s">
        <v>64</v>
      </c>
      <c r="D65" s="49">
        <v>4417</v>
      </c>
      <c r="E65" s="19">
        <f t="shared" si="0"/>
        <v>4123</v>
      </c>
      <c r="F65" s="20">
        <v>4010</v>
      </c>
      <c r="G65" s="21">
        <v>113</v>
      </c>
      <c r="H65" s="111">
        <f t="shared" si="1"/>
        <v>93.343898573692556</v>
      </c>
      <c r="I65" s="22">
        <f t="shared" si="2"/>
        <v>90.785601086710443</v>
      </c>
      <c r="J65" s="23">
        <f t="shared" si="3"/>
        <v>2.5582974869821147</v>
      </c>
    </row>
    <row r="66" spans="1:10">
      <c r="A66" s="566"/>
      <c r="B66" s="47">
        <v>3461</v>
      </c>
      <c r="C66" s="48" t="s">
        <v>65</v>
      </c>
      <c r="D66" s="49">
        <v>2167</v>
      </c>
      <c r="E66" s="19">
        <f t="shared" si="0"/>
        <v>2120</v>
      </c>
      <c r="F66" s="20">
        <v>2115</v>
      </c>
      <c r="G66" s="21">
        <v>5</v>
      </c>
      <c r="H66" s="111">
        <f t="shared" si="1"/>
        <v>97.83110290724504</v>
      </c>
      <c r="I66" s="22">
        <f t="shared" si="2"/>
        <v>97.600369173973235</v>
      </c>
      <c r="J66" s="23">
        <f t="shared" si="3"/>
        <v>0.23073373327180433</v>
      </c>
    </row>
    <row r="67" spans="1:10">
      <c r="A67" s="566"/>
      <c r="B67" s="50">
        <v>3462</v>
      </c>
      <c r="C67" s="51" t="s">
        <v>66</v>
      </c>
      <c r="D67" s="52">
        <v>1392</v>
      </c>
      <c r="E67" s="26">
        <f t="shared" si="0"/>
        <v>1318</v>
      </c>
      <c r="F67" s="27">
        <v>1283</v>
      </c>
      <c r="G67" s="28">
        <v>35</v>
      </c>
      <c r="H67" s="112">
        <f t="shared" si="1"/>
        <v>94.683908045977006</v>
      </c>
      <c r="I67" s="29">
        <f t="shared" si="2"/>
        <v>92.169540229885058</v>
      </c>
      <c r="J67" s="30">
        <f t="shared" si="3"/>
        <v>2.514367816091954</v>
      </c>
    </row>
    <row r="68" spans="1:10">
      <c r="A68" s="583" t="s">
        <v>407</v>
      </c>
      <c r="B68" s="53">
        <v>4011</v>
      </c>
      <c r="C68" s="54" t="s">
        <v>67</v>
      </c>
      <c r="D68" s="55">
        <v>14965</v>
      </c>
      <c r="E68" s="56">
        <f t="shared" si="0"/>
        <v>13373</v>
      </c>
      <c r="F68" s="57">
        <v>13245</v>
      </c>
      <c r="G68" s="58">
        <v>128</v>
      </c>
      <c r="H68" s="115">
        <f t="shared" si="1"/>
        <v>89.361844303374539</v>
      </c>
      <c r="I68" s="59">
        <f t="shared" si="2"/>
        <v>88.506515202138317</v>
      </c>
      <c r="J68" s="60">
        <f t="shared" si="3"/>
        <v>0.85532910123621786</v>
      </c>
    </row>
    <row r="69" spans="1:10">
      <c r="A69" s="583"/>
      <c r="B69" s="61">
        <v>4012</v>
      </c>
      <c r="C69" s="62" t="s">
        <v>68</v>
      </c>
      <c r="D69" s="63">
        <v>3287</v>
      </c>
      <c r="E69" s="64">
        <f t="shared" si="0"/>
        <v>2677</v>
      </c>
      <c r="F69" s="65">
        <v>2663</v>
      </c>
      <c r="G69" s="66">
        <v>14</v>
      </c>
      <c r="H69" s="116">
        <f t="shared" si="1"/>
        <v>81.442044417401888</v>
      </c>
      <c r="I69" s="67">
        <f t="shared" si="2"/>
        <v>81.016124125342259</v>
      </c>
      <c r="J69" s="68">
        <f t="shared" si="3"/>
        <v>0.42592029205962884</v>
      </c>
    </row>
    <row r="70" spans="1:10" ht="15" customHeight="1">
      <c r="A70" s="565" t="s">
        <v>408</v>
      </c>
      <c r="B70" s="69">
        <v>5111</v>
      </c>
      <c r="C70" s="70" t="s">
        <v>69</v>
      </c>
      <c r="D70" s="71">
        <v>17339</v>
      </c>
      <c r="E70" s="72">
        <f t="shared" si="0"/>
        <v>16627</v>
      </c>
      <c r="F70" s="73">
        <v>16147</v>
      </c>
      <c r="G70" s="74">
        <v>480</v>
      </c>
      <c r="H70" s="117">
        <f t="shared" si="1"/>
        <v>95.893650152834653</v>
      </c>
      <c r="I70" s="75">
        <f t="shared" si="2"/>
        <v>93.125324413172621</v>
      </c>
      <c r="J70" s="118">
        <f t="shared" si="3"/>
        <v>2.7683257396620338</v>
      </c>
    </row>
    <row r="71" spans="1:10">
      <c r="A71" s="566"/>
      <c r="B71" s="47">
        <v>5112</v>
      </c>
      <c r="C71" s="48" t="s">
        <v>70</v>
      </c>
      <c r="D71" s="49">
        <v>13664</v>
      </c>
      <c r="E71" s="19">
        <f t="shared" ref="E71:E134" si="4">F71+G71</f>
        <v>11629</v>
      </c>
      <c r="F71" s="20">
        <v>11434</v>
      </c>
      <c r="G71" s="21">
        <v>195</v>
      </c>
      <c r="H71" s="111">
        <f t="shared" ref="H71:H134" si="5">E71*100/D71</f>
        <v>85.106850117096016</v>
      </c>
      <c r="I71" s="22">
        <f t="shared" ref="I71:I134" si="6">F71*100/D71</f>
        <v>83.679742388758783</v>
      </c>
      <c r="J71" s="23">
        <f t="shared" ref="J71:J134" si="7">G71*100/D71</f>
        <v>1.4271077283372364</v>
      </c>
    </row>
    <row r="72" spans="1:10">
      <c r="A72" s="566"/>
      <c r="B72" s="47">
        <v>5113</v>
      </c>
      <c r="C72" s="48" t="s">
        <v>71</v>
      </c>
      <c r="D72" s="49">
        <v>15820</v>
      </c>
      <c r="E72" s="19">
        <f t="shared" si="4"/>
        <v>13828</v>
      </c>
      <c r="F72" s="20">
        <v>13483</v>
      </c>
      <c r="G72" s="21">
        <v>345</v>
      </c>
      <c r="H72" s="111">
        <f t="shared" si="5"/>
        <v>87.408343868520859</v>
      </c>
      <c r="I72" s="22">
        <f t="shared" si="6"/>
        <v>85.227560050568897</v>
      </c>
      <c r="J72" s="23">
        <f t="shared" si="7"/>
        <v>2.1807838179519594</v>
      </c>
    </row>
    <row r="73" spans="1:10">
      <c r="A73" s="566"/>
      <c r="B73" s="47">
        <v>5114</v>
      </c>
      <c r="C73" s="48" t="s">
        <v>72</v>
      </c>
      <c r="D73" s="49">
        <v>5934</v>
      </c>
      <c r="E73" s="19">
        <f t="shared" si="4"/>
        <v>5501</v>
      </c>
      <c r="F73" s="20">
        <v>5468</v>
      </c>
      <c r="G73" s="21">
        <v>33</v>
      </c>
      <c r="H73" s="111">
        <f t="shared" si="5"/>
        <v>92.703067071115612</v>
      </c>
      <c r="I73" s="22">
        <f t="shared" si="6"/>
        <v>92.146949780923492</v>
      </c>
      <c r="J73" s="23">
        <f t="shared" si="7"/>
        <v>0.5561172901921132</v>
      </c>
    </row>
    <row r="74" spans="1:10">
      <c r="A74" s="566"/>
      <c r="B74" s="47">
        <v>5116</v>
      </c>
      <c r="C74" s="48" t="s">
        <v>73</v>
      </c>
      <c r="D74" s="49">
        <v>7003</v>
      </c>
      <c r="E74" s="19">
        <f t="shared" si="4"/>
        <v>5874</v>
      </c>
      <c r="F74" s="20">
        <v>5855</v>
      </c>
      <c r="G74" s="21">
        <v>19</v>
      </c>
      <c r="H74" s="111">
        <f t="shared" si="5"/>
        <v>83.878337855204919</v>
      </c>
      <c r="I74" s="22">
        <f t="shared" si="6"/>
        <v>83.607025560474085</v>
      </c>
      <c r="J74" s="23">
        <f t="shared" si="7"/>
        <v>0.27131229473082963</v>
      </c>
    </row>
    <row r="75" spans="1:10">
      <c r="A75" s="566"/>
      <c r="B75" s="47">
        <v>5117</v>
      </c>
      <c r="C75" s="48" t="s">
        <v>74</v>
      </c>
      <c r="D75" s="49">
        <v>4524</v>
      </c>
      <c r="E75" s="19">
        <f t="shared" si="4"/>
        <v>4007</v>
      </c>
      <c r="F75" s="20">
        <v>3939</v>
      </c>
      <c r="G75" s="21">
        <v>68</v>
      </c>
      <c r="H75" s="111">
        <f t="shared" si="5"/>
        <v>88.572060123784269</v>
      </c>
      <c r="I75" s="22">
        <f t="shared" si="6"/>
        <v>87.068965517241381</v>
      </c>
      <c r="J75" s="23">
        <f t="shared" si="7"/>
        <v>1.5030946065428823</v>
      </c>
    </row>
    <row r="76" spans="1:10">
      <c r="A76" s="566"/>
      <c r="B76" s="47">
        <v>5119</v>
      </c>
      <c r="C76" s="48" t="s">
        <v>75</v>
      </c>
      <c r="D76" s="49">
        <v>5450</v>
      </c>
      <c r="E76" s="19">
        <f t="shared" si="4"/>
        <v>4603</v>
      </c>
      <c r="F76" s="20">
        <v>4456</v>
      </c>
      <c r="G76" s="21">
        <v>147</v>
      </c>
      <c r="H76" s="111">
        <f t="shared" si="5"/>
        <v>84.458715596330279</v>
      </c>
      <c r="I76" s="22">
        <f t="shared" si="6"/>
        <v>81.761467889908261</v>
      </c>
      <c r="J76" s="23">
        <f t="shared" si="7"/>
        <v>2.6972477064220182</v>
      </c>
    </row>
    <row r="77" spans="1:10">
      <c r="A77" s="566"/>
      <c r="B77" s="47">
        <v>5120</v>
      </c>
      <c r="C77" s="48" t="s">
        <v>76</v>
      </c>
      <c r="D77" s="49">
        <v>2946</v>
      </c>
      <c r="E77" s="19">
        <f t="shared" si="4"/>
        <v>2657</v>
      </c>
      <c r="F77" s="20">
        <v>2648</v>
      </c>
      <c r="G77" s="21">
        <v>9</v>
      </c>
      <c r="H77" s="111">
        <f t="shared" si="5"/>
        <v>90.190088255261372</v>
      </c>
      <c r="I77" s="22">
        <f t="shared" si="6"/>
        <v>89.884589273591317</v>
      </c>
      <c r="J77" s="23">
        <f t="shared" si="7"/>
        <v>0.30549898167006112</v>
      </c>
    </row>
    <row r="78" spans="1:10">
      <c r="A78" s="566"/>
      <c r="B78" s="47">
        <v>5122</v>
      </c>
      <c r="C78" s="48" t="s">
        <v>77</v>
      </c>
      <c r="D78" s="49">
        <v>4262</v>
      </c>
      <c r="E78" s="19">
        <f t="shared" si="4"/>
        <v>3931</v>
      </c>
      <c r="F78" s="20">
        <v>3900</v>
      </c>
      <c r="G78" s="21">
        <v>31</v>
      </c>
      <c r="H78" s="111">
        <f t="shared" si="5"/>
        <v>92.233693101830127</v>
      </c>
      <c r="I78" s="22">
        <f t="shared" si="6"/>
        <v>91.506335053965273</v>
      </c>
      <c r="J78" s="23">
        <f t="shared" si="7"/>
        <v>0.72735804786485214</v>
      </c>
    </row>
    <row r="79" spans="1:10">
      <c r="A79" s="566"/>
      <c r="B79" s="47">
        <v>5124</v>
      </c>
      <c r="C79" s="48" t="s">
        <v>78</v>
      </c>
      <c r="D79" s="49">
        <v>9882</v>
      </c>
      <c r="E79" s="19">
        <f t="shared" si="4"/>
        <v>8366</v>
      </c>
      <c r="F79" s="20">
        <v>8328</v>
      </c>
      <c r="G79" s="21">
        <v>38</v>
      </c>
      <c r="H79" s="111">
        <f t="shared" si="5"/>
        <v>84.658975915806522</v>
      </c>
      <c r="I79" s="22">
        <f t="shared" si="6"/>
        <v>84.274438372799025</v>
      </c>
      <c r="J79" s="23">
        <f t="shared" si="7"/>
        <v>0.38453754300748838</v>
      </c>
    </row>
    <row r="80" spans="1:10">
      <c r="A80" s="566"/>
      <c r="B80" s="47">
        <v>5154</v>
      </c>
      <c r="C80" s="48" t="s">
        <v>79</v>
      </c>
      <c r="D80" s="49">
        <v>8278</v>
      </c>
      <c r="E80" s="19">
        <f t="shared" si="4"/>
        <v>7828</v>
      </c>
      <c r="F80" s="20">
        <v>7742</v>
      </c>
      <c r="G80" s="21">
        <v>86</v>
      </c>
      <c r="H80" s="111">
        <f t="shared" si="5"/>
        <v>94.56390432471612</v>
      </c>
      <c r="I80" s="22">
        <f t="shared" si="6"/>
        <v>93.525006040106305</v>
      </c>
      <c r="J80" s="23">
        <f t="shared" si="7"/>
        <v>1.0388982846098092</v>
      </c>
    </row>
    <row r="81" spans="1:10">
      <c r="A81" s="566"/>
      <c r="B81" s="47">
        <v>5158</v>
      </c>
      <c r="C81" s="48" t="s">
        <v>80</v>
      </c>
      <c r="D81" s="49">
        <v>13061</v>
      </c>
      <c r="E81" s="19">
        <f t="shared" si="4"/>
        <v>12190</v>
      </c>
      <c r="F81" s="20">
        <v>12056</v>
      </c>
      <c r="G81" s="21">
        <v>134</v>
      </c>
      <c r="H81" s="111">
        <f t="shared" si="5"/>
        <v>93.331291631574913</v>
      </c>
      <c r="I81" s="22">
        <f t="shared" si="6"/>
        <v>92.305336497971055</v>
      </c>
      <c r="J81" s="23">
        <f t="shared" si="7"/>
        <v>1.0259551336038588</v>
      </c>
    </row>
    <row r="82" spans="1:10">
      <c r="A82" s="566"/>
      <c r="B82" s="47">
        <v>5162</v>
      </c>
      <c r="C82" s="48" t="s">
        <v>81</v>
      </c>
      <c r="D82" s="49">
        <v>12680</v>
      </c>
      <c r="E82" s="19">
        <f t="shared" si="4"/>
        <v>12068</v>
      </c>
      <c r="F82" s="20">
        <v>12010</v>
      </c>
      <c r="G82" s="21">
        <v>58</v>
      </c>
      <c r="H82" s="111">
        <f t="shared" si="5"/>
        <v>95.17350157728707</v>
      </c>
      <c r="I82" s="22">
        <f t="shared" si="6"/>
        <v>94.716088328075713</v>
      </c>
      <c r="J82" s="23">
        <f t="shared" si="7"/>
        <v>0.45741324921135645</v>
      </c>
    </row>
    <row r="83" spans="1:10">
      <c r="A83" s="566"/>
      <c r="B83" s="47">
        <v>5166</v>
      </c>
      <c r="C83" s="48" t="s">
        <v>82</v>
      </c>
      <c r="D83" s="49">
        <v>7520</v>
      </c>
      <c r="E83" s="19">
        <f t="shared" si="4"/>
        <v>7149</v>
      </c>
      <c r="F83" s="20">
        <v>7112</v>
      </c>
      <c r="G83" s="21">
        <v>37</v>
      </c>
      <c r="H83" s="111">
        <f t="shared" si="5"/>
        <v>95.066489361702125</v>
      </c>
      <c r="I83" s="22">
        <f t="shared" si="6"/>
        <v>94.574468085106389</v>
      </c>
      <c r="J83" s="23">
        <f t="shared" si="7"/>
        <v>0.49202127659574468</v>
      </c>
    </row>
    <row r="84" spans="1:10">
      <c r="A84" s="566"/>
      <c r="B84" s="47">
        <v>5170</v>
      </c>
      <c r="C84" s="48" t="s">
        <v>83</v>
      </c>
      <c r="D84" s="49">
        <v>11507</v>
      </c>
      <c r="E84" s="19">
        <f t="shared" si="4"/>
        <v>10832</v>
      </c>
      <c r="F84" s="20">
        <v>10660</v>
      </c>
      <c r="G84" s="21">
        <v>172</v>
      </c>
      <c r="H84" s="111">
        <f t="shared" si="5"/>
        <v>94.134005388024676</v>
      </c>
      <c r="I84" s="22">
        <f t="shared" si="6"/>
        <v>92.639263057269488</v>
      </c>
      <c r="J84" s="23">
        <f t="shared" si="7"/>
        <v>1.4947423307551926</v>
      </c>
    </row>
    <row r="85" spans="1:10">
      <c r="A85" s="566"/>
      <c r="B85" s="47">
        <v>5314</v>
      </c>
      <c r="C85" s="48" t="s">
        <v>84</v>
      </c>
      <c r="D85" s="49">
        <v>9547</v>
      </c>
      <c r="E85" s="19">
        <f t="shared" si="4"/>
        <v>8983</v>
      </c>
      <c r="F85" s="20">
        <v>8869</v>
      </c>
      <c r="G85" s="21">
        <v>114</v>
      </c>
      <c r="H85" s="111">
        <f t="shared" si="5"/>
        <v>94.092385042421697</v>
      </c>
      <c r="I85" s="22">
        <f t="shared" si="6"/>
        <v>92.898292657379287</v>
      </c>
      <c r="J85" s="23">
        <f t="shared" si="7"/>
        <v>1.1940923850424217</v>
      </c>
    </row>
    <row r="86" spans="1:10">
      <c r="A86" s="566"/>
      <c r="B86" s="47">
        <v>5315</v>
      </c>
      <c r="C86" s="48" t="s">
        <v>85</v>
      </c>
      <c r="D86" s="49">
        <v>30004</v>
      </c>
      <c r="E86" s="19">
        <f t="shared" si="4"/>
        <v>28317</v>
      </c>
      <c r="F86" s="20">
        <v>28197</v>
      </c>
      <c r="G86" s="21">
        <v>120</v>
      </c>
      <c r="H86" s="111">
        <f t="shared" si="5"/>
        <v>94.377416344487401</v>
      </c>
      <c r="I86" s="22">
        <f t="shared" si="6"/>
        <v>93.977469670710576</v>
      </c>
      <c r="J86" s="23">
        <f t="shared" si="7"/>
        <v>0.39994667377682974</v>
      </c>
    </row>
    <row r="87" spans="1:10">
      <c r="A87" s="566"/>
      <c r="B87" s="47">
        <v>5316</v>
      </c>
      <c r="C87" s="48" t="s">
        <v>86</v>
      </c>
      <c r="D87" s="49">
        <v>4615</v>
      </c>
      <c r="E87" s="19">
        <f t="shared" si="4"/>
        <v>4212</v>
      </c>
      <c r="F87" s="20">
        <v>4139</v>
      </c>
      <c r="G87" s="21">
        <v>73</v>
      </c>
      <c r="H87" s="111">
        <f t="shared" si="5"/>
        <v>91.267605633802816</v>
      </c>
      <c r="I87" s="22">
        <f t="shared" si="6"/>
        <v>89.685807150595878</v>
      </c>
      <c r="J87" s="23">
        <f t="shared" si="7"/>
        <v>1.5817984832069338</v>
      </c>
    </row>
    <row r="88" spans="1:10">
      <c r="A88" s="566"/>
      <c r="B88" s="47">
        <v>5334</v>
      </c>
      <c r="C88" s="48" t="s">
        <v>87</v>
      </c>
      <c r="D88" s="49">
        <v>13913</v>
      </c>
      <c r="E88" s="19">
        <f t="shared" si="4"/>
        <v>13191</v>
      </c>
      <c r="F88" s="20">
        <v>13115</v>
      </c>
      <c r="G88" s="21">
        <v>76</v>
      </c>
      <c r="H88" s="111">
        <f t="shared" si="5"/>
        <v>94.810608783152446</v>
      </c>
      <c r="I88" s="22">
        <f t="shared" si="6"/>
        <v>94.264357076115857</v>
      </c>
      <c r="J88" s="23">
        <f t="shared" si="7"/>
        <v>0.54625170703658454</v>
      </c>
    </row>
    <row r="89" spans="1:10">
      <c r="A89" s="566"/>
      <c r="B89" s="47">
        <v>5358</v>
      </c>
      <c r="C89" s="48" t="s">
        <v>88</v>
      </c>
      <c r="D89" s="49">
        <v>6811</v>
      </c>
      <c r="E89" s="19">
        <f t="shared" si="4"/>
        <v>6332</v>
      </c>
      <c r="F89" s="20">
        <v>6293</v>
      </c>
      <c r="G89" s="21">
        <v>39</v>
      </c>
      <c r="H89" s="111">
        <f t="shared" si="5"/>
        <v>92.967258845984432</v>
      </c>
      <c r="I89" s="22">
        <f t="shared" si="6"/>
        <v>92.394655704008215</v>
      </c>
      <c r="J89" s="23">
        <f t="shared" si="7"/>
        <v>0.57260314197621498</v>
      </c>
    </row>
    <row r="90" spans="1:10">
      <c r="A90" s="566"/>
      <c r="B90" s="47">
        <v>5362</v>
      </c>
      <c r="C90" s="48" t="s">
        <v>89</v>
      </c>
      <c r="D90" s="49">
        <v>13208</v>
      </c>
      <c r="E90" s="19">
        <f t="shared" si="4"/>
        <v>12266</v>
      </c>
      <c r="F90" s="20">
        <v>12186</v>
      </c>
      <c r="G90" s="21">
        <v>80</v>
      </c>
      <c r="H90" s="111">
        <f t="shared" si="5"/>
        <v>92.867958812840698</v>
      </c>
      <c r="I90" s="22">
        <f t="shared" si="6"/>
        <v>92.262265293761359</v>
      </c>
      <c r="J90" s="23">
        <f t="shared" si="7"/>
        <v>0.60569351907934588</v>
      </c>
    </row>
    <row r="91" spans="1:10">
      <c r="A91" s="566"/>
      <c r="B91" s="47">
        <v>5366</v>
      </c>
      <c r="C91" s="48" t="s">
        <v>90</v>
      </c>
      <c r="D91" s="49">
        <v>5023</v>
      </c>
      <c r="E91" s="19">
        <f t="shared" si="4"/>
        <v>4724</v>
      </c>
      <c r="F91" s="20">
        <v>4722</v>
      </c>
      <c r="G91" s="21">
        <v>2</v>
      </c>
      <c r="H91" s="111">
        <f t="shared" si="5"/>
        <v>94.047382042604028</v>
      </c>
      <c r="I91" s="22">
        <f t="shared" si="6"/>
        <v>94.00756520007964</v>
      </c>
      <c r="J91" s="23">
        <f t="shared" si="7"/>
        <v>3.9816842524387816E-2</v>
      </c>
    </row>
    <row r="92" spans="1:10">
      <c r="A92" s="566"/>
      <c r="B92" s="47">
        <v>5370</v>
      </c>
      <c r="C92" s="48" t="s">
        <v>91</v>
      </c>
      <c r="D92" s="49">
        <v>6588</v>
      </c>
      <c r="E92" s="19">
        <f t="shared" si="4"/>
        <v>6145</v>
      </c>
      <c r="F92" s="20">
        <v>6103</v>
      </c>
      <c r="G92" s="21">
        <v>42</v>
      </c>
      <c r="H92" s="111">
        <f t="shared" si="5"/>
        <v>93.275652701882208</v>
      </c>
      <c r="I92" s="22">
        <f t="shared" si="6"/>
        <v>92.6381299332119</v>
      </c>
      <c r="J92" s="23">
        <f t="shared" si="7"/>
        <v>0.63752276867030966</v>
      </c>
    </row>
    <row r="93" spans="1:10">
      <c r="A93" s="566"/>
      <c r="B93" s="47">
        <v>5374</v>
      </c>
      <c r="C93" s="48" t="s">
        <v>92</v>
      </c>
      <c r="D93" s="49">
        <v>7510</v>
      </c>
      <c r="E93" s="19">
        <f t="shared" si="4"/>
        <v>6715</v>
      </c>
      <c r="F93" s="20">
        <v>6682</v>
      </c>
      <c r="G93" s="21">
        <v>33</v>
      </c>
      <c r="H93" s="111">
        <f t="shared" si="5"/>
        <v>89.41411451398136</v>
      </c>
      <c r="I93" s="22">
        <f t="shared" si="6"/>
        <v>88.97470039946738</v>
      </c>
      <c r="J93" s="23">
        <f t="shared" si="7"/>
        <v>0.43941411451398138</v>
      </c>
    </row>
    <row r="94" spans="1:10">
      <c r="A94" s="566"/>
      <c r="B94" s="47">
        <v>5378</v>
      </c>
      <c r="C94" s="48" t="s">
        <v>93</v>
      </c>
      <c r="D94" s="49">
        <v>7575</v>
      </c>
      <c r="E94" s="19">
        <f t="shared" si="4"/>
        <v>6960</v>
      </c>
      <c r="F94" s="20">
        <v>6893</v>
      </c>
      <c r="G94" s="21">
        <v>67</v>
      </c>
      <c r="H94" s="111">
        <f t="shared" si="5"/>
        <v>91.881188118811878</v>
      </c>
      <c r="I94" s="22">
        <f t="shared" si="6"/>
        <v>90.996699669967001</v>
      </c>
      <c r="J94" s="23">
        <f t="shared" si="7"/>
        <v>0.88448844884488453</v>
      </c>
    </row>
    <row r="95" spans="1:10">
      <c r="A95" s="566"/>
      <c r="B95" s="47">
        <v>5382</v>
      </c>
      <c r="C95" s="48" t="s">
        <v>94</v>
      </c>
      <c r="D95" s="49">
        <v>16925</v>
      </c>
      <c r="E95" s="19">
        <f t="shared" si="4"/>
        <v>15346</v>
      </c>
      <c r="F95" s="20">
        <v>15209</v>
      </c>
      <c r="G95" s="21">
        <v>137</v>
      </c>
      <c r="H95" s="111">
        <f t="shared" si="5"/>
        <v>90.670605612998528</v>
      </c>
      <c r="I95" s="22">
        <f t="shared" si="6"/>
        <v>89.861152141802066</v>
      </c>
      <c r="J95" s="23">
        <f t="shared" si="7"/>
        <v>0.80945347119645494</v>
      </c>
    </row>
    <row r="96" spans="1:10">
      <c r="A96" s="566"/>
      <c r="B96" s="47">
        <v>5512</v>
      </c>
      <c r="C96" s="48" t="s">
        <v>95</v>
      </c>
      <c r="D96" s="49">
        <v>2844</v>
      </c>
      <c r="E96" s="19">
        <f t="shared" si="4"/>
        <v>2641</v>
      </c>
      <c r="F96" s="20">
        <v>2594</v>
      </c>
      <c r="G96" s="21">
        <v>47</v>
      </c>
      <c r="H96" s="111">
        <f t="shared" si="5"/>
        <v>92.862165963431792</v>
      </c>
      <c r="I96" s="22">
        <f t="shared" si="6"/>
        <v>91.209563994374122</v>
      </c>
      <c r="J96" s="23">
        <f t="shared" si="7"/>
        <v>1.6526019690576652</v>
      </c>
    </row>
    <row r="97" spans="1:10">
      <c r="A97" s="566"/>
      <c r="B97" s="47">
        <v>5513</v>
      </c>
      <c r="C97" s="48" t="s">
        <v>96</v>
      </c>
      <c r="D97" s="49">
        <v>7213</v>
      </c>
      <c r="E97" s="19">
        <f t="shared" si="4"/>
        <v>6337</v>
      </c>
      <c r="F97" s="20">
        <v>6291</v>
      </c>
      <c r="G97" s="21">
        <v>46</v>
      </c>
      <c r="H97" s="111">
        <f t="shared" si="5"/>
        <v>87.855261333703041</v>
      </c>
      <c r="I97" s="22">
        <f t="shared" si="6"/>
        <v>87.217523915153194</v>
      </c>
      <c r="J97" s="23">
        <f t="shared" si="7"/>
        <v>0.63773741854984056</v>
      </c>
    </row>
    <row r="98" spans="1:10">
      <c r="A98" s="566"/>
      <c r="B98" s="47">
        <v>5515</v>
      </c>
      <c r="C98" s="48" t="s">
        <v>97</v>
      </c>
      <c r="D98" s="49">
        <v>7805</v>
      </c>
      <c r="E98" s="19">
        <f t="shared" si="4"/>
        <v>7575</v>
      </c>
      <c r="F98" s="20">
        <v>7514</v>
      </c>
      <c r="G98" s="21">
        <v>61</v>
      </c>
      <c r="H98" s="111">
        <f t="shared" si="5"/>
        <v>97.053171044202429</v>
      </c>
      <c r="I98" s="22">
        <f t="shared" si="6"/>
        <v>96.271620755925682</v>
      </c>
      <c r="J98" s="23">
        <f t="shared" si="7"/>
        <v>0.78155028827674566</v>
      </c>
    </row>
    <row r="99" spans="1:10">
      <c r="A99" s="566"/>
      <c r="B99" s="47">
        <v>5554</v>
      </c>
      <c r="C99" s="48" t="s">
        <v>98</v>
      </c>
      <c r="D99" s="49">
        <v>10503</v>
      </c>
      <c r="E99" s="19">
        <f t="shared" si="4"/>
        <v>10134</v>
      </c>
      <c r="F99" s="20">
        <v>10089</v>
      </c>
      <c r="G99" s="21">
        <v>45</v>
      </c>
      <c r="H99" s="111">
        <f t="shared" si="5"/>
        <v>96.486718080548414</v>
      </c>
      <c r="I99" s="22">
        <f t="shared" si="6"/>
        <v>96.05826906598115</v>
      </c>
      <c r="J99" s="23">
        <f t="shared" si="7"/>
        <v>0.42844901456726647</v>
      </c>
    </row>
    <row r="100" spans="1:10">
      <c r="A100" s="566"/>
      <c r="B100" s="47">
        <v>5558</v>
      </c>
      <c r="C100" s="48" t="s">
        <v>99</v>
      </c>
      <c r="D100" s="49">
        <v>5984</v>
      </c>
      <c r="E100" s="19">
        <f t="shared" si="4"/>
        <v>5816</v>
      </c>
      <c r="F100" s="20">
        <v>5763</v>
      </c>
      <c r="G100" s="21">
        <v>53</v>
      </c>
      <c r="H100" s="111">
        <f t="shared" si="5"/>
        <v>97.192513368983953</v>
      </c>
      <c r="I100" s="22">
        <f t="shared" si="6"/>
        <v>96.306818181818187</v>
      </c>
      <c r="J100" s="23">
        <f t="shared" si="7"/>
        <v>0.88569518716577544</v>
      </c>
    </row>
    <row r="101" spans="1:10">
      <c r="A101" s="566"/>
      <c r="B101" s="47">
        <v>5562</v>
      </c>
      <c r="C101" s="48" t="s">
        <v>100</v>
      </c>
      <c r="D101" s="49">
        <v>15728</v>
      </c>
      <c r="E101" s="19">
        <f t="shared" si="4"/>
        <v>14276</v>
      </c>
      <c r="F101" s="20">
        <v>14166</v>
      </c>
      <c r="G101" s="21">
        <v>110</v>
      </c>
      <c r="H101" s="111">
        <f t="shared" si="5"/>
        <v>90.768056968463881</v>
      </c>
      <c r="I101" s="22">
        <f t="shared" si="6"/>
        <v>90.068667344862661</v>
      </c>
      <c r="J101" s="23">
        <f t="shared" si="7"/>
        <v>0.6993896236012207</v>
      </c>
    </row>
    <row r="102" spans="1:10">
      <c r="A102" s="566"/>
      <c r="B102" s="47">
        <v>5566</v>
      </c>
      <c r="C102" s="48" t="s">
        <v>101</v>
      </c>
      <c r="D102" s="49">
        <v>12659</v>
      </c>
      <c r="E102" s="19">
        <f t="shared" si="4"/>
        <v>11939</v>
      </c>
      <c r="F102" s="20">
        <v>11871</v>
      </c>
      <c r="G102" s="21">
        <v>68</v>
      </c>
      <c r="H102" s="111">
        <f t="shared" si="5"/>
        <v>94.312346946836243</v>
      </c>
      <c r="I102" s="22">
        <f t="shared" si="6"/>
        <v>93.775179714037449</v>
      </c>
      <c r="J102" s="23">
        <f t="shared" si="7"/>
        <v>0.5371672327987993</v>
      </c>
    </row>
    <row r="103" spans="1:10">
      <c r="A103" s="566"/>
      <c r="B103" s="47">
        <v>5570</v>
      </c>
      <c r="C103" s="48" t="s">
        <v>102</v>
      </c>
      <c r="D103" s="49">
        <v>7613</v>
      </c>
      <c r="E103" s="19">
        <f t="shared" si="4"/>
        <v>7123</v>
      </c>
      <c r="F103" s="20">
        <v>7079</v>
      </c>
      <c r="G103" s="21">
        <v>44</v>
      </c>
      <c r="H103" s="111">
        <f t="shared" si="5"/>
        <v>93.563641140154999</v>
      </c>
      <c r="I103" s="22">
        <f t="shared" si="6"/>
        <v>92.985682385393403</v>
      </c>
      <c r="J103" s="23">
        <f t="shared" si="7"/>
        <v>0.57795875476159198</v>
      </c>
    </row>
    <row r="104" spans="1:10">
      <c r="A104" s="566"/>
      <c r="B104" s="47">
        <v>5711</v>
      </c>
      <c r="C104" s="48" t="s">
        <v>103</v>
      </c>
      <c r="D104" s="49">
        <v>9259</v>
      </c>
      <c r="E104" s="19">
        <f t="shared" si="4"/>
        <v>8684</v>
      </c>
      <c r="F104" s="20">
        <v>8645</v>
      </c>
      <c r="G104" s="21">
        <v>39</v>
      </c>
      <c r="H104" s="111">
        <f t="shared" si="5"/>
        <v>93.78982611513122</v>
      </c>
      <c r="I104" s="22">
        <f t="shared" si="6"/>
        <v>93.368614321200994</v>
      </c>
      <c r="J104" s="23">
        <f t="shared" si="7"/>
        <v>0.42121179393023006</v>
      </c>
    </row>
    <row r="105" spans="1:10">
      <c r="A105" s="566"/>
      <c r="B105" s="47">
        <v>5754</v>
      </c>
      <c r="C105" s="48" t="s">
        <v>104</v>
      </c>
      <c r="D105" s="49">
        <v>10224</v>
      </c>
      <c r="E105" s="19">
        <f t="shared" si="4"/>
        <v>9118</v>
      </c>
      <c r="F105" s="20">
        <v>8988</v>
      </c>
      <c r="G105" s="21">
        <v>130</v>
      </c>
      <c r="H105" s="111">
        <f t="shared" si="5"/>
        <v>89.18231611893583</v>
      </c>
      <c r="I105" s="22">
        <f t="shared" si="6"/>
        <v>87.910798122065728</v>
      </c>
      <c r="J105" s="23">
        <f t="shared" si="7"/>
        <v>1.2715179968701096</v>
      </c>
    </row>
    <row r="106" spans="1:10">
      <c r="A106" s="566"/>
      <c r="B106" s="47">
        <v>5758</v>
      </c>
      <c r="C106" s="48" t="s">
        <v>105</v>
      </c>
      <c r="D106" s="49">
        <v>6708</v>
      </c>
      <c r="E106" s="19">
        <f t="shared" si="4"/>
        <v>6006</v>
      </c>
      <c r="F106" s="20">
        <v>5954</v>
      </c>
      <c r="G106" s="21">
        <v>52</v>
      </c>
      <c r="H106" s="111">
        <f t="shared" si="5"/>
        <v>89.534883720930239</v>
      </c>
      <c r="I106" s="22">
        <f t="shared" si="6"/>
        <v>88.759689922480618</v>
      </c>
      <c r="J106" s="23">
        <f t="shared" si="7"/>
        <v>0.77519379844961245</v>
      </c>
    </row>
    <row r="107" spans="1:10">
      <c r="A107" s="566"/>
      <c r="B107" s="47">
        <v>5762</v>
      </c>
      <c r="C107" s="48" t="s">
        <v>106</v>
      </c>
      <c r="D107" s="49">
        <v>3548</v>
      </c>
      <c r="E107" s="19">
        <f t="shared" si="4"/>
        <v>3116</v>
      </c>
      <c r="F107" s="20">
        <v>3099</v>
      </c>
      <c r="G107" s="21">
        <v>17</v>
      </c>
      <c r="H107" s="111">
        <f t="shared" si="5"/>
        <v>87.824126268320185</v>
      </c>
      <c r="I107" s="22">
        <f t="shared" si="6"/>
        <v>87.344983089064257</v>
      </c>
      <c r="J107" s="23">
        <f t="shared" si="7"/>
        <v>0.47914317925591882</v>
      </c>
    </row>
    <row r="108" spans="1:10">
      <c r="A108" s="566"/>
      <c r="B108" s="47">
        <v>5766</v>
      </c>
      <c r="C108" s="48" t="s">
        <v>107</v>
      </c>
      <c r="D108" s="49">
        <v>9871</v>
      </c>
      <c r="E108" s="19">
        <f t="shared" si="4"/>
        <v>8533</v>
      </c>
      <c r="F108" s="20">
        <v>8418</v>
      </c>
      <c r="G108" s="21">
        <v>115</v>
      </c>
      <c r="H108" s="111">
        <f t="shared" si="5"/>
        <v>86.445142336136158</v>
      </c>
      <c r="I108" s="22">
        <f t="shared" si="6"/>
        <v>85.280113463681488</v>
      </c>
      <c r="J108" s="23">
        <f t="shared" si="7"/>
        <v>1.1650288724546651</v>
      </c>
    </row>
    <row r="109" spans="1:10">
      <c r="A109" s="566"/>
      <c r="B109" s="47">
        <v>5770</v>
      </c>
      <c r="C109" s="48" t="s">
        <v>108</v>
      </c>
      <c r="D109" s="49">
        <v>8518</v>
      </c>
      <c r="E109" s="19">
        <f t="shared" si="4"/>
        <v>7536</v>
      </c>
      <c r="F109" s="20">
        <v>7449</v>
      </c>
      <c r="G109" s="21">
        <v>87</v>
      </c>
      <c r="H109" s="111">
        <f t="shared" si="5"/>
        <v>88.471472176567275</v>
      </c>
      <c r="I109" s="22">
        <f t="shared" si="6"/>
        <v>87.45010565860531</v>
      </c>
      <c r="J109" s="23">
        <f t="shared" si="7"/>
        <v>1.0213665179619629</v>
      </c>
    </row>
    <row r="110" spans="1:10">
      <c r="A110" s="566"/>
      <c r="B110" s="47">
        <v>5774</v>
      </c>
      <c r="C110" s="48" t="s">
        <v>109</v>
      </c>
      <c r="D110" s="49">
        <v>8836</v>
      </c>
      <c r="E110" s="19">
        <f t="shared" si="4"/>
        <v>8378</v>
      </c>
      <c r="F110" s="20">
        <v>8322</v>
      </c>
      <c r="G110" s="21">
        <v>56</v>
      </c>
      <c r="H110" s="111">
        <f t="shared" si="5"/>
        <v>94.816659121774563</v>
      </c>
      <c r="I110" s="22">
        <f t="shared" si="6"/>
        <v>94.182888184698953</v>
      </c>
      <c r="J110" s="23">
        <f t="shared" si="7"/>
        <v>0.63377093707559984</v>
      </c>
    </row>
    <row r="111" spans="1:10">
      <c r="A111" s="566"/>
      <c r="B111" s="47">
        <v>5911</v>
      </c>
      <c r="C111" s="48" t="s">
        <v>110</v>
      </c>
      <c r="D111" s="49">
        <v>8824</v>
      </c>
      <c r="E111" s="19">
        <f t="shared" si="4"/>
        <v>8073</v>
      </c>
      <c r="F111" s="20">
        <v>7903</v>
      </c>
      <c r="G111" s="21">
        <v>170</v>
      </c>
      <c r="H111" s="111">
        <f t="shared" si="5"/>
        <v>91.489120580235721</v>
      </c>
      <c r="I111" s="22">
        <f t="shared" si="6"/>
        <v>89.5625566636446</v>
      </c>
      <c r="J111" s="23">
        <f t="shared" si="7"/>
        <v>1.926563916591115</v>
      </c>
    </row>
    <row r="112" spans="1:10">
      <c r="A112" s="566"/>
      <c r="B112" s="47">
        <v>5913</v>
      </c>
      <c r="C112" s="48" t="s">
        <v>111</v>
      </c>
      <c r="D112" s="49">
        <v>15802</v>
      </c>
      <c r="E112" s="19">
        <f t="shared" si="4"/>
        <v>14291</v>
      </c>
      <c r="F112" s="20">
        <v>13998</v>
      </c>
      <c r="G112" s="21">
        <v>293</v>
      </c>
      <c r="H112" s="111">
        <f t="shared" si="5"/>
        <v>90.437919250727759</v>
      </c>
      <c r="I112" s="22">
        <f t="shared" si="6"/>
        <v>88.583723579293761</v>
      </c>
      <c r="J112" s="23">
        <f t="shared" si="7"/>
        <v>1.8541956714339958</v>
      </c>
    </row>
    <row r="113" spans="1:10">
      <c r="A113" s="566"/>
      <c r="B113" s="47">
        <v>5914</v>
      </c>
      <c r="C113" s="48" t="s">
        <v>112</v>
      </c>
      <c r="D113" s="49">
        <v>5136</v>
      </c>
      <c r="E113" s="19">
        <f t="shared" si="4"/>
        <v>4647</v>
      </c>
      <c r="F113" s="20">
        <v>4632</v>
      </c>
      <c r="G113" s="21">
        <v>15</v>
      </c>
      <c r="H113" s="111">
        <f t="shared" si="5"/>
        <v>90.478971962616825</v>
      </c>
      <c r="I113" s="22">
        <f t="shared" si="6"/>
        <v>90.186915887850461</v>
      </c>
      <c r="J113" s="23">
        <f t="shared" si="7"/>
        <v>0.29205607476635514</v>
      </c>
    </row>
    <row r="114" spans="1:10">
      <c r="A114" s="566"/>
      <c r="B114" s="47">
        <v>5915</v>
      </c>
      <c r="C114" s="48" t="s">
        <v>113</v>
      </c>
      <c r="D114" s="49">
        <v>5039</v>
      </c>
      <c r="E114" s="19">
        <f t="shared" si="4"/>
        <v>4544</v>
      </c>
      <c r="F114" s="20">
        <v>4526</v>
      </c>
      <c r="G114" s="21">
        <v>18</v>
      </c>
      <c r="H114" s="111">
        <f t="shared" si="5"/>
        <v>90.176622345703507</v>
      </c>
      <c r="I114" s="22">
        <f t="shared" si="6"/>
        <v>89.819408612819998</v>
      </c>
      <c r="J114" s="23">
        <f t="shared" si="7"/>
        <v>0.35721373288350861</v>
      </c>
    </row>
    <row r="115" spans="1:10">
      <c r="A115" s="566"/>
      <c r="B115" s="47">
        <v>5916</v>
      </c>
      <c r="C115" s="48" t="s">
        <v>114</v>
      </c>
      <c r="D115" s="49">
        <v>4060</v>
      </c>
      <c r="E115" s="19">
        <f t="shared" si="4"/>
        <v>3490</v>
      </c>
      <c r="F115" s="20">
        <v>3471</v>
      </c>
      <c r="G115" s="21">
        <v>19</v>
      </c>
      <c r="H115" s="111">
        <f t="shared" si="5"/>
        <v>85.960591133004925</v>
      </c>
      <c r="I115" s="22">
        <f t="shared" si="6"/>
        <v>85.49261083743842</v>
      </c>
      <c r="J115" s="23">
        <f t="shared" si="7"/>
        <v>0.46798029556650245</v>
      </c>
    </row>
    <row r="116" spans="1:10">
      <c r="A116" s="566"/>
      <c r="B116" s="47">
        <v>5954</v>
      </c>
      <c r="C116" s="48" t="s">
        <v>115</v>
      </c>
      <c r="D116" s="49">
        <v>8133</v>
      </c>
      <c r="E116" s="19">
        <f t="shared" si="4"/>
        <v>7485</v>
      </c>
      <c r="F116" s="20">
        <v>7345</v>
      </c>
      <c r="G116" s="21">
        <v>140</v>
      </c>
      <c r="H116" s="111">
        <f t="shared" si="5"/>
        <v>92.032460346735519</v>
      </c>
      <c r="I116" s="22">
        <f t="shared" si="6"/>
        <v>90.311078322882082</v>
      </c>
      <c r="J116" s="23">
        <f t="shared" si="7"/>
        <v>1.7213820238534365</v>
      </c>
    </row>
    <row r="117" spans="1:10">
      <c r="A117" s="566"/>
      <c r="B117" s="47">
        <v>5958</v>
      </c>
      <c r="C117" s="48" t="s">
        <v>116</v>
      </c>
      <c r="D117" s="49">
        <v>6462</v>
      </c>
      <c r="E117" s="19">
        <f t="shared" si="4"/>
        <v>6164</v>
      </c>
      <c r="F117" s="20">
        <v>6147</v>
      </c>
      <c r="G117" s="21">
        <v>17</v>
      </c>
      <c r="H117" s="111">
        <f t="shared" si="5"/>
        <v>95.3884246363355</v>
      </c>
      <c r="I117" s="22">
        <f t="shared" si="6"/>
        <v>95.125348189415035</v>
      </c>
      <c r="J117" s="23">
        <f t="shared" si="7"/>
        <v>0.26307644692045806</v>
      </c>
    </row>
    <row r="118" spans="1:10">
      <c r="A118" s="566"/>
      <c r="B118" s="47">
        <v>5962</v>
      </c>
      <c r="C118" s="48" t="s">
        <v>117</v>
      </c>
      <c r="D118" s="49">
        <v>10694</v>
      </c>
      <c r="E118" s="19">
        <f t="shared" si="4"/>
        <v>9870</v>
      </c>
      <c r="F118" s="20">
        <v>9739</v>
      </c>
      <c r="G118" s="21">
        <v>131</v>
      </c>
      <c r="H118" s="111">
        <f t="shared" si="5"/>
        <v>92.294744716663544</v>
      </c>
      <c r="I118" s="22">
        <f t="shared" si="6"/>
        <v>91.069758743220504</v>
      </c>
      <c r="J118" s="23">
        <f t="shared" si="7"/>
        <v>1.2249859734430522</v>
      </c>
    </row>
    <row r="119" spans="1:10">
      <c r="A119" s="566"/>
      <c r="B119" s="47">
        <v>5966</v>
      </c>
      <c r="C119" s="48" t="s">
        <v>118</v>
      </c>
      <c r="D119" s="49">
        <v>3688</v>
      </c>
      <c r="E119" s="19">
        <f t="shared" si="4"/>
        <v>3556</v>
      </c>
      <c r="F119" s="20">
        <v>3555</v>
      </c>
      <c r="G119" s="21">
        <v>1</v>
      </c>
      <c r="H119" s="111">
        <f t="shared" si="5"/>
        <v>96.420824295010846</v>
      </c>
      <c r="I119" s="22">
        <f t="shared" si="6"/>
        <v>96.393709327548805</v>
      </c>
      <c r="J119" s="23">
        <f t="shared" si="7"/>
        <v>2.7114967462039046E-2</v>
      </c>
    </row>
    <row r="120" spans="1:10">
      <c r="A120" s="566"/>
      <c r="B120" s="47">
        <v>5970</v>
      </c>
      <c r="C120" s="48" t="s">
        <v>119</v>
      </c>
      <c r="D120" s="49">
        <v>7156</v>
      </c>
      <c r="E120" s="19">
        <f t="shared" si="4"/>
        <v>6677</v>
      </c>
      <c r="F120" s="20">
        <v>6641</v>
      </c>
      <c r="G120" s="21">
        <v>36</v>
      </c>
      <c r="H120" s="111">
        <f t="shared" si="5"/>
        <v>93.306316377864732</v>
      </c>
      <c r="I120" s="22">
        <f t="shared" si="6"/>
        <v>92.803242034656236</v>
      </c>
      <c r="J120" s="23">
        <f t="shared" si="7"/>
        <v>0.50307434320849642</v>
      </c>
    </row>
    <row r="121" spans="1:10">
      <c r="A121" s="566"/>
      <c r="B121" s="47">
        <v>5974</v>
      </c>
      <c r="C121" s="48" t="s">
        <v>120</v>
      </c>
      <c r="D121" s="49">
        <v>8129</v>
      </c>
      <c r="E121" s="19">
        <f t="shared" si="4"/>
        <v>7622</v>
      </c>
      <c r="F121" s="20">
        <v>7553</v>
      </c>
      <c r="G121" s="21">
        <v>69</v>
      </c>
      <c r="H121" s="111">
        <f t="shared" si="5"/>
        <v>93.76307048837495</v>
      </c>
      <c r="I121" s="22">
        <f t="shared" si="6"/>
        <v>92.914257596260299</v>
      </c>
      <c r="J121" s="23">
        <f t="shared" si="7"/>
        <v>0.84881289211465127</v>
      </c>
    </row>
    <row r="122" spans="1:10">
      <c r="A122" s="567"/>
      <c r="B122" s="76">
        <v>5978</v>
      </c>
      <c r="C122" s="77" t="s">
        <v>121</v>
      </c>
      <c r="D122" s="78">
        <v>10032</v>
      </c>
      <c r="E122" s="79">
        <f t="shared" si="4"/>
        <v>9253</v>
      </c>
      <c r="F122" s="80">
        <v>9172</v>
      </c>
      <c r="G122" s="81">
        <v>81</v>
      </c>
      <c r="H122" s="119">
        <f t="shared" si="5"/>
        <v>92.234848484848484</v>
      </c>
      <c r="I122" s="82">
        <f t="shared" si="6"/>
        <v>91.427432216905899</v>
      </c>
      <c r="J122" s="120">
        <f t="shared" si="7"/>
        <v>0.8074162679425837</v>
      </c>
    </row>
    <row r="123" spans="1:10" ht="15" customHeight="1">
      <c r="A123" s="584" t="s">
        <v>409</v>
      </c>
      <c r="B123" s="53">
        <v>6411</v>
      </c>
      <c r="C123" s="54" t="s">
        <v>122</v>
      </c>
      <c r="D123" s="55">
        <v>4397</v>
      </c>
      <c r="E123" s="56">
        <f t="shared" si="4"/>
        <v>4037</v>
      </c>
      <c r="F123" s="57">
        <v>4010</v>
      </c>
      <c r="G123" s="58">
        <v>27</v>
      </c>
      <c r="H123" s="115">
        <f t="shared" si="5"/>
        <v>91.812599499658859</v>
      </c>
      <c r="I123" s="59">
        <f t="shared" si="6"/>
        <v>91.19854446213327</v>
      </c>
      <c r="J123" s="60">
        <f t="shared" si="7"/>
        <v>0.61405503752558566</v>
      </c>
    </row>
    <row r="124" spans="1:10">
      <c r="A124" s="584"/>
      <c r="B124" s="83">
        <v>6412</v>
      </c>
      <c r="C124" s="84" t="s">
        <v>123</v>
      </c>
      <c r="D124" s="85">
        <v>22347</v>
      </c>
      <c r="E124" s="86">
        <f t="shared" si="4"/>
        <v>20234</v>
      </c>
      <c r="F124" s="87">
        <v>20150</v>
      </c>
      <c r="G124" s="88">
        <v>84</v>
      </c>
      <c r="H124" s="121">
        <f t="shared" si="5"/>
        <v>90.544592115272749</v>
      </c>
      <c r="I124" s="89">
        <f t="shared" si="6"/>
        <v>90.168702734147757</v>
      </c>
      <c r="J124" s="90">
        <f t="shared" si="7"/>
        <v>0.37588938112498321</v>
      </c>
    </row>
    <row r="125" spans="1:10">
      <c r="A125" s="584"/>
      <c r="B125" s="83">
        <v>6413</v>
      </c>
      <c r="C125" s="84" t="s">
        <v>124</v>
      </c>
      <c r="D125" s="85">
        <v>4022</v>
      </c>
      <c r="E125" s="86">
        <f t="shared" si="4"/>
        <v>3424</v>
      </c>
      <c r="F125" s="87">
        <v>3374</v>
      </c>
      <c r="G125" s="88">
        <v>50</v>
      </c>
      <c r="H125" s="121">
        <f t="shared" si="5"/>
        <v>85.131775236200895</v>
      </c>
      <c r="I125" s="89">
        <f t="shared" si="6"/>
        <v>83.88861263053208</v>
      </c>
      <c r="J125" s="90">
        <f t="shared" si="7"/>
        <v>1.2431626056688214</v>
      </c>
    </row>
    <row r="126" spans="1:10">
      <c r="A126" s="584"/>
      <c r="B126" s="83">
        <v>6414</v>
      </c>
      <c r="C126" s="84" t="s">
        <v>125</v>
      </c>
      <c r="D126" s="85">
        <v>8211</v>
      </c>
      <c r="E126" s="86">
        <f t="shared" si="4"/>
        <v>7606</v>
      </c>
      <c r="F126" s="87">
        <v>7594</v>
      </c>
      <c r="G126" s="88">
        <v>12</v>
      </c>
      <c r="H126" s="121">
        <f t="shared" si="5"/>
        <v>92.631835342832787</v>
      </c>
      <c r="I126" s="89">
        <f t="shared" si="6"/>
        <v>92.485689928145177</v>
      </c>
      <c r="J126" s="90">
        <f t="shared" si="7"/>
        <v>0.14614541468761419</v>
      </c>
    </row>
    <row r="127" spans="1:10">
      <c r="A127" s="584"/>
      <c r="B127" s="83">
        <v>6431</v>
      </c>
      <c r="C127" s="84" t="s">
        <v>126</v>
      </c>
      <c r="D127" s="85">
        <v>7087</v>
      </c>
      <c r="E127" s="86">
        <f t="shared" si="4"/>
        <v>6697</v>
      </c>
      <c r="F127" s="87">
        <v>6679</v>
      </c>
      <c r="G127" s="88">
        <v>18</v>
      </c>
      <c r="H127" s="121">
        <f t="shared" si="5"/>
        <v>94.496966276280517</v>
      </c>
      <c r="I127" s="89">
        <f t="shared" si="6"/>
        <v>94.242980104416532</v>
      </c>
      <c r="J127" s="90">
        <f t="shared" si="7"/>
        <v>0.25398617186397632</v>
      </c>
    </row>
    <row r="128" spans="1:10">
      <c r="A128" s="584"/>
      <c r="B128" s="83">
        <v>6432</v>
      </c>
      <c r="C128" s="84" t="s">
        <v>127</v>
      </c>
      <c r="D128" s="85">
        <v>8252</v>
      </c>
      <c r="E128" s="86">
        <f t="shared" si="4"/>
        <v>7535</v>
      </c>
      <c r="F128" s="87">
        <v>7528</v>
      </c>
      <c r="G128" s="88">
        <v>7</v>
      </c>
      <c r="H128" s="121">
        <f t="shared" si="5"/>
        <v>91.311197285506537</v>
      </c>
      <c r="I128" s="89">
        <f t="shared" si="6"/>
        <v>91.226369365002427</v>
      </c>
      <c r="J128" s="90">
        <f t="shared" si="7"/>
        <v>8.4827920504120219E-2</v>
      </c>
    </row>
    <row r="129" spans="1:10">
      <c r="A129" s="584"/>
      <c r="B129" s="83">
        <v>6433</v>
      </c>
      <c r="C129" s="84" t="s">
        <v>128</v>
      </c>
      <c r="D129" s="85">
        <v>8010</v>
      </c>
      <c r="E129" s="86">
        <f t="shared" si="4"/>
        <v>7316</v>
      </c>
      <c r="F129" s="87">
        <v>7303</v>
      </c>
      <c r="G129" s="88">
        <v>13</v>
      </c>
      <c r="H129" s="121">
        <f t="shared" si="5"/>
        <v>91.335830212234711</v>
      </c>
      <c r="I129" s="89">
        <f t="shared" si="6"/>
        <v>91.173533083645438</v>
      </c>
      <c r="J129" s="90">
        <f t="shared" si="7"/>
        <v>0.16229712858926343</v>
      </c>
    </row>
    <row r="130" spans="1:10">
      <c r="A130" s="584"/>
      <c r="B130" s="83">
        <v>6434</v>
      </c>
      <c r="C130" s="84" t="s">
        <v>129</v>
      </c>
      <c r="D130" s="85">
        <v>6787</v>
      </c>
      <c r="E130" s="86">
        <f t="shared" si="4"/>
        <v>6285</v>
      </c>
      <c r="F130" s="87">
        <v>6273</v>
      </c>
      <c r="G130" s="88">
        <v>12</v>
      </c>
      <c r="H130" s="121">
        <f t="shared" si="5"/>
        <v>92.603506703992934</v>
      </c>
      <c r="I130" s="89">
        <f t="shared" si="6"/>
        <v>92.426698099307501</v>
      </c>
      <c r="J130" s="90">
        <f t="shared" si="7"/>
        <v>0.17680860468542803</v>
      </c>
    </row>
    <row r="131" spans="1:10">
      <c r="A131" s="584"/>
      <c r="B131" s="83">
        <v>6435</v>
      </c>
      <c r="C131" s="84" t="s">
        <v>130</v>
      </c>
      <c r="D131" s="85">
        <v>11237</v>
      </c>
      <c r="E131" s="86">
        <f t="shared" si="4"/>
        <v>10468</v>
      </c>
      <c r="F131" s="87">
        <v>10462</v>
      </c>
      <c r="G131" s="88">
        <v>6</v>
      </c>
      <c r="H131" s="121">
        <f t="shared" si="5"/>
        <v>93.156536442110877</v>
      </c>
      <c r="I131" s="89">
        <f t="shared" si="6"/>
        <v>93.103141407849066</v>
      </c>
      <c r="J131" s="90">
        <f t="shared" si="7"/>
        <v>5.3395034261813648E-2</v>
      </c>
    </row>
    <row r="132" spans="1:10">
      <c r="A132" s="584"/>
      <c r="B132" s="83">
        <v>6436</v>
      </c>
      <c r="C132" s="84" t="s">
        <v>131</v>
      </c>
      <c r="D132" s="85">
        <v>6966</v>
      </c>
      <c r="E132" s="86">
        <f t="shared" si="4"/>
        <v>6505</v>
      </c>
      <c r="F132" s="87">
        <v>6457</v>
      </c>
      <c r="G132" s="88">
        <v>48</v>
      </c>
      <c r="H132" s="121">
        <f t="shared" si="5"/>
        <v>93.38214183175424</v>
      </c>
      <c r="I132" s="89">
        <f t="shared" si="6"/>
        <v>92.693080677576802</v>
      </c>
      <c r="J132" s="90">
        <f t="shared" si="7"/>
        <v>0.6890611541774333</v>
      </c>
    </row>
    <row r="133" spans="1:10">
      <c r="A133" s="584"/>
      <c r="B133" s="83">
        <v>6437</v>
      </c>
      <c r="C133" s="84" t="s">
        <v>132</v>
      </c>
      <c r="D133" s="85">
        <v>2371</v>
      </c>
      <c r="E133" s="86">
        <f t="shared" si="4"/>
        <v>2162</v>
      </c>
      <c r="F133" s="87">
        <v>2160</v>
      </c>
      <c r="G133" s="88">
        <v>2</v>
      </c>
      <c r="H133" s="121">
        <f t="shared" si="5"/>
        <v>91.185153943483769</v>
      </c>
      <c r="I133" s="89">
        <f t="shared" si="6"/>
        <v>91.1008013496415</v>
      </c>
      <c r="J133" s="90">
        <f t="shared" si="7"/>
        <v>8.4352593842260654E-2</v>
      </c>
    </row>
    <row r="134" spans="1:10">
      <c r="A134" s="584"/>
      <c r="B134" s="83">
        <v>6438</v>
      </c>
      <c r="C134" s="84" t="s">
        <v>133</v>
      </c>
      <c r="D134" s="85">
        <v>9908</v>
      </c>
      <c r="E134" s="86">
        <f t="shared" si="4"/>
        <v>8975</v>
      </c>
      <c r="F134" s="87">
        <v>8955</v>
      </c>
      <c r="G134" s="88">
        <v>20</v>
      </c>
      <c r="H134" s="121">
        <f t="shared" si="5"/>
        <v>90.583366976180869</v>
      </c>
      <c r="I134" s="89">
        <f t="shared" si="6"/>
        <v>90.381509890997179</v>
      </c>
      <c r="J134" s="90">
        <f t="shared" si="7"/>
        <v>0.20185708518368994</v>
      </c>
    </row>
    <row r="135" spans="1:10">
      <c r="A135" s="584"/>
      <c r="B135" s="83">
        <v>6439</v>
      </c>
      <c r="C135" s="84" t="s">
        <v>134</v>
      </c>
      <c r="D135" s="85">
        <v>4768</v>
      </c>
      <c r="E135" s="86">
        <f t="shared" ref="E135:E198" si="8">F135+G135</f>
        <v>4396</v>
      </c>
      <c r="F135" s="87">
        <v>4379</v>
      </c>
      <c r="G135" s="88">
        <v>17</v>
      </c>
      <c r="H135" s="121">
        <f t="shared" ref="H135:H198" si="9">E135*100/D135</f>
        <v>92.197986577181211</v>
      </c>
      <c r="I135" s="89">
        <f t="shared" ref="I135:I198" si="10">F135*100/D135</f>
        <v>91.841442953020135</v>
      </c>
      <c r="J135" s="90">
        <f t="shared" ref="J135:J198" si="11">G135*100/D135</f>
        <v>0.35654362416107382</v>
      </c>
    </row>
    <row r="136" spans="1:10">
      <c r="A136" s="584"/>
      <c r="B136" s="83">
        <v>6440</v>
      </c>
      <c r="C136" s="84" t="s">
        <v>135</v>
      </c>
      <c r="D136" s="85">
        <v>8181</v>
      </c>
      <c r="E136" s="86">
        <f t="shared" si="8"/>
        <v>7640</v>
      </c>
      <c r="F136" s="87">
        <v>7629</v>
      </c>
      <c r="G136" s="88">
        <v>11</v>
      </c>
      <c r="H136" s="121">
        <f t="shared" si="9"/>
        <v>93.387116489426717</v>
      </c>
      <c r="I136" s="89">
        <f t="shared" si="10"/>
        <v>93.252658599193254</v>
      </c>
      <c r="J136" s="90">
        <f t="shared" si="11"/>
        <v>0.1344578902334678</v>
      </c>
    </row>
    <row r="137" spans="1:10">
      <c r="A137" s="584"/>
      <c r="B137" s="83">
        <v>6531</v>
      </c>
      <c r="C137" s="84" t="s">
        <v>136</v>
      </c>
      <c r="D137" s="85">
        <v>6706</v>
      </c>
      <c r="E137" s="86">
        <f t="shared" si="8"/>
        <v>6180</v>
      </c>
      <c r="F137" s="87">
        <v>6177</v>
      </c>
      <c r="G137" s="88">
        <v>3</v>
      </c>
      <c r="H137" s="121">
        <f t="shared" si="9"/>
        <v>92.156277960035794</v>
      </c>
      <c r="I137" s="89">
        <f t="shared" si="10"/>
        <v>92.111541902773638</v>
      </c>
      <c r="J137" s="90">
        <f t="shared" si="11"/>
        <v>4.4736057262153295E-2</v>
      </c>
    </row>
    <row r="138" spans="1:10">
      <c r="A138" s="584"/>
      <c r="B138" s="83">
        <v>6532</v>
      </c>
      <c r="C138" s="84" t="s">
        <v>137</v>
      </c>
      <c r="D138" s="85">
        <v>6518</v>
      </c>
      <c r="E138" s="86">
        <f t="shared" si="8"/>
        <v>5964</v>
      </c>
      <c r="F138" s="87">
        <v>5963</v>
      </c>
      <c r="G138" s="88">
        <v>1</v>
      </c>
      <c r="H138" s="121">
        <f t="shared" si="9"/>
        <v>91.500460263884634</v>
      </c>
      <c r="I138" s="89">
        <f t="shared" si="10"/>
        <v>91.485118134397055</v>
      </c>
      <c r="J138" s="90">
        <f t="shared" si="11"/>
        <v>1.5342129487572876E-2</v>
      </c>
    </row>
    <row r="139" spans="1:10">
      <c r="A139" s="584"/>
      <c r="B139" s="83">
        <v>6533</v>
      </c>
      <c r="C139" s="84" t="s">
        <v>138</v>
      </c>
      <c r="D139" s="85">
        <v>4375</v>
      </c>
      <c r="E139" s="86">
        <f t="shared" si="8"/>
        <v>4181</v>
      </c>
      <c r="F139" s="87">
        <v>4174</v>
      </c>
      <c r="G139" s="88">
        <v>7</v>
      </c>
      <c r="H139" s="121">
        <f t="shared" si="9"/>
        <v>95.565714285714279</v>
      </c>
      <c r="I139" s="89">
        <f t="shared" si="10"/>
        <v>95.405714285714282</v>
      </c>
      <c r="J139" s="90">
        <f t="shared" si="11"/>
        <v>0.16</v>
      </c>
    </row>
    <row r="140" spans="1:10">
      <c r="A140" s="584"/>
      <c r="B140" s="83">
        <v>6534</v>
      </c>
      <c r="C140" s="84" t="s">
        <v>139</v>
      </c>
      <c r="D140" s="85">
        <v>6259</v>
      </c>
      <c r="E140" s="86">
        <f t="shared" si="8"/>
        <v>5767</v>
      </c>
      <c r="F140" s="87">
        <v>5762</v>
      </c>
      <c r="G140" s="88">
        <v>5</v>
      </c>
      <c r="H140" s="121">
        <f t="shared" si="9"/>
        <v>92.139319380092672</v>
      </c>
      <c r="I140" s="89">
        <f t="shared" si="10"/>
        <v>92.059434414443203</v>
      </c>
      <c r="J140" s="90">
        <f t="shared" si="11"/>
        <v>7.9884965649464776E-2</v>
      </c>
    </row>
    <row r="141" spans="1:10">
      <c r="A141" s="584"/>
      <c r="B141" s="83">
        <v>6535</v>
      </c>
      <c r="C141" s="84" t="s">
        <v>140</v>
      </c>
      <c r="D141" s="85">
        <v>2451</v>
      </c>
      <c r="E141" s="86">
        <f t="shared" si="8"/>
        <v>2273</v>
      </c>
      <c r="F141" s="87">
        <v>2262</v>
      </c>
      <c r="G141" s="88">
        <v>11</v>
      </c>
      <c r="H141" s="121">
        <f t="shared" si="9"/>
        <v>92.73765809873521</v>
      </c>
      <c r="I141" s="89">
        <f t="shared" si="10"/>
        <v>92.288861689106483</v>
      </c>
      <c r="J141" s="90">
        <f t="shared" si="11"/>
        <v>0.44879640962872297</v>
      </c>
    </row>
    <row r="142" spans="1:10">
      <c r="A142" s="584"/>
      <c r="B142" s="83">
        <v>6611</v>
      </c>
      <c r="C142" s="84" t="s">
        <v>141</v>
      </c>
      <c r="D142" s="85">
        <v>5357</v>
      </c>
      <c r="E142" s="86">
        <f t="shared" si="8"/>
        <v>4783</v>
      </c>
      <c r="F142" s="87">
        <v>4769</v>
      </c>
      <c r="G142" s="88">
        <v>14</v>
      </c>
      <c r="H142" s="121">
        <f t="shared" si="9"/>
        <v>89.285047601269369</v>
      </c>
      <c r="I142" s="89">
        <f t="shared" si="10"/>
        <v>89.023707298861297</v>
      </c>
      <c r="J142" s="90">
        <f t="shared" si="11"/>
        <v>0.26134030240806422</v>
      </c>
    </row>
    <row r="143" spans="1:10">
      <c r="A143" s="584"/>
      <c r="B143" s="83">
        <v>6631</v>
      </c>
      <c r="C143" s="84" t="s">
        <v>142</v>
      </c>
      <c r="D143" s="85">
        <v>6001</v>
      </c>
      <c r="E143" s="86">
        <f t="shared" si="8"/>
        <v>5669</v>
      </c>
      <c r="F143" s="87">
        <v>5642</v>
      </c>
      <c r="G143" s="88">
        <v>27</v>
      </c>
      <c r="H143" s="121">
        <f t="shared" si="9"/>
        <v>94.467588735210796</v>
      </c>
      <c r="I143" s="89">
        <f t="shared" si="10"/>
        <v>94.017663722712882</v>
      </c>
      <c r="J143" s="90">
        <f t="shared" si="11"/>
        <v>0.449925012497917</v>
      </c>
    </row>
    <row r="144" spans="1:10">
      <c r="A144" s="584"/>
      <c r="B144" s="83">
        <v>6632</v>
      </c>
      <c r="C144" s="84" t="s">
        <v>143</v>
      </c>
      <c r="D144" s="85">
        <v>3006</v>
      </c>
      <c r="E144" s="86">
        <f t="shared" si="8"/>
        <v>2668</v>
      </c>
      <c r="F144" s="87">
        <v>2662</v>
      </c>
      <c r="G144" s="88">
        <v>6</v>
      </c>
      <c r="H144" s="121">
        <f t="shared" si="9"/>
        <v>88.755821689953422</v>
      </c>
      <c r="I144" s="89">
        <f t="shared" si="10"/>
        <v>88.55622089155024</v>
      </c>
      <c r="J144" s="90">
        <f t="shared" si="11"/>
        <v>0.19960079840319361</v>
      </c>
    </row>
    <row r="145" spans="1:10">
      <c r="A145" s="584"/>
      <c r="B145" s="83">
        <v>6633</v>
      </c>
      <c r="C145" s="84" t="s">
        <v>144</v>
      </c>
      <c r="D145" s="85">
        <v>5816</v>
      </c>
      <c r="E145" s="86">
        <f t="shared" si="8"/>
        <v>5549</v>
      </c>
      <c r="F145" s="87">
        <v>5421</v>
      </c>
      <c r="G145" s="88">
        <v>128</v>
      </c>
      <c r="H145" s="121">
        <f t="shared" si="9"/>
        <v>95.409215955983498</v>
      </c>
      <c r="I145" s="89">
        <f t="shared" si="10"/>
        <v>93.208390646492433</v>
      </c>
      <c r="J145" s="90">
        <f t="shared" si="11"/>
        <v>2.200825309491059</v>
      </c>
    </row>
    <row r="146" spans="1:10">
      <c r="A146" s="584"/>
      <c r="B146" s="83">
        <v>6634</v>
      </c>
      <c r="C146" s="84" t="s">
        <v>145</v>
      </c>
      <c r="D146" s="85">
        <v>4495</v>
      </c>
      <c r="E146" s="86">
        <f t="shared" si="8"/>
        <v>4175</v>
      </c>
      <c r="F146" s="87">
        <v>4173</v>
      </c>
      <c r="G146" s="88">
        <v>2</v>
      </c>
      <c r="H146" s="121">
        <f t="shared" si="9"/>
        <v>92.880978865406007</v>
      </c>
      <c r="I146" s="89">
        <f t="shared" si="10"/>
        <v>92.83648498331479</v>
      </c>
      <c r="J146" s="90">
        <f t="shared" si="11"/>
        <v>4.449388209121246E-2</v>
      </c>
    </row>
    <row r="147" spans="1:10">
      <c r="A147" s="584"/>
      <c r="B147" s="83">
        <v>6635</v>
      </c>
      <c r="C147" s="84" t="s">
        <v>146</v>
      </c>
      <c r="D147" s="85">
        <v>3947</v>
      </c>
      <c r="E147" s="86">
        <f t="shared" si="8"/>
        <v>3726</v>
      </c>
      <c r="F147" s="87">
        <v>3723</v>
      </c>
      <c r="G147" s="88">
        <v>3</v>
      </c>
      <c r="H147" s="121">
        <f t="shared" si="9"/>
        <v>94.400810742335949</v>
      </c>
      <c r="I147" s="89">
        <f t="shared" si="10"/>
        <v>94.324803648340506</v>
      </c>
      <c r="J147" s="90">
        <f t="shared" si="11"/>
        <v>7.6007093995439576E-2</v>
      </c>
    </row>
    <row r="148" spans="1:10">
      <c r="A148" s="584"/>
      <c r="B148" s="61">
        <v>6636</v>
      </c>
      <c r="C148" s="62" t="s">
        <v>147</v>
      </c>
      <c r="D148" s="63">
        <v>2319</v>
      </c>
      <c r="E148" s="64">
        <f t="shared" si="8"/>
        <v>2155</v>
      </c>
      <c r="F148" s="65">
        <v>2146</v>
      </c>
      <c r="G148" s="66">
        <v>9</v>
      </c>
      <c r="H148" s="116">
        <f t="shared" si="9"/>
        <v>92.927986200948681</v>
      </c>
      <c r="I148" s="67">
        <f t="shared" si="10"/>
        <v>92.539887882708058</v>
      </c>
      <c r="J148" s="68">
        <f t="shared" si="11"/>
        <v>0.38809831824062097</v>
      </c>
    </row>
    <row r="149" spans="1:10" ht="15" customHeight="1">
      <c r="A149" s="565" t="s">
        <v>410</v>
      </c>
      <c r="B149" s="69">
        <v>7111</v>
      </c>
      <c r="C149" s="70" t="s">
        <v>148</v>
      </c>
      <c r="D149" s="71">
        <v>2820</v>
      </c>
      <c r="E149" s="72">
        <f t="shared" si="8"/>
        <v>2674</v>
      </c>
      <c r="F149" s="73">
        <v>2674</v>
      </c>
      <c r="G149" s="74">
        <v>0</v>
      </c>
      <c r="H149" s="117">
        <f t="shared" si="9"/>
        <v>94.822695035460995</v>
      </c>
      <c r="I149" s="75">
        <f t="shared" si="10"/>
        <v>94.822695035460995</v>
      </c>
      <c r="J149" s="118">
        <f t="shared" si="11"/>
        <v>0</v>
      </c>
    </row>
    <row r="150" spans="1:10">
      <c r="A150" s="566"/>
      <c r="B150" s="47">
        <v>7131</v>
      </c>
      <c r="C150" s="48" t="s">
        <v>149</v>
      </c>
      <c r="D150" s="49">
        <v>3192</v>
      </c>
      <c r="E150" s="19">
        <f t="shared" si="8"/>
        <v>3043</v>
      </c>
      <c r="F150" s="20">
        <v>3040</v>
      </c>
      <c r="G150" s="21">
        <v>3</v>
      </c>
      <c r="H150" s="111">
        <f t="shared" si="9"/>
        <v>95.332080200501252</v>
      </c>
      <c r="I150" s="22">
        <f t="shared" si="10"/>
        <v>95.238095238095241</v>
      </c>
      <c r="J150" s="23">
        <f t="shared" si="11"/>
        <v>9.3984962406015032E-2</v>
      </c>
    </row>
    <row r="151" spans="1:10">
      <c r="A151" s="566"/>
      <c r="B151" s="47">
        <v>7132</v>
      </c>
      <c r="C151" s="48" t="s">
        <v>150</v>
      </c>
      <c r="D151" s="49">
        <v>3316</v>
      </c>
      <c r="E151" s="19">
        <f t="shared" si="8"/>
        <v>3123</v>
      </c>
      <c r="F151" s="20">
        <v>3118</v>
      </c>
      <c r="G151" s="21">
        <v>5</v>
      </c>
      <c r="H151" s="111">
        <f t="shared" si="9"/>
        <v>94.179734620024121</v>
      </c>
      <c r="I151" s="22">
        <f t="shared" si="10"/>
        <v>94.028950542822685</v>
      </c>
      <c r="J151" s="23">
        <f t="shared" si="11"/>
        <v>0.15078407720144751</v>
      </c>
    </row>
    <row r="152" spans="1:10">
      <c r="A152" s="566"/>
      <c r="B152" s="47">
        <v>7133</v>
      </c>
      <c r="C152" s="48" t="s">
        <v>151</v>
      </c>
      <c r="D152" s="49">
        <v>4160</v>
      </c>
      <c r="E152" s="19">
        <f t="shared" si="8"/>
        <v>4075</v>
      </c>
      <c r="F152" s="20">
        <v>4075</v>
      </c>
      <c r="G152" s="21">
        <v>0</v>
      </c>
      <c r="H152" s="111">
        <f t="shared" si="9"/>
        <v>97.956730769230774</v>
      </c>
      <c r="I152" s="22">
        <f t="shared" si="10"/>
        <v>97.956730769230774</v>
      </c>
      <c r="J152" s="23">
        <f t="shared" si="11"/>
        <v>0</v>
      </c>
    </row>
    <row r="153" spans="1:10">
      <c r="A153" s="566"/>
      <c r="B153" s="47">
        <v>7134</v>
      </c>
      <c r="C153" s="48" t="s">
        <v>152</v>
      </c>
      <c r="D153" s="49">
        <v>1927</v>
      </c>
      <c r="E153" s="19">
        <f t="shared" si="8"/>
        <v>1789</v>
      </c>
      <c r="F153" s="20">
        <v>1789</v>
      </c>
      <c r="G153" s="21">
        <v>0</v>
      </c>
      <c r="H153" s="111">
        <f t="shared" si="9"/>
        <v>92.838609237156206</v>
      </c>
      <c r="I153" s="22">
        <f t="shared" si="10"/>
        <v>92.838609237156206</v>
      </c>
      <c r="J153" s="23">
        <f t="shared" si="11"/>
        <v>0</v>
      </c>
    </row>
    <row r="154" spans="1:10">
      <c r="A154" s="566"/>
      <c r="B154" s="47">
        <v>7135</v>
      </c>
      <c r="C154" s="48" t="s">
        <v>153</v>
      </c>
      <c r="D154" s="49">
        <v>1389</v>
      </c>
      <c r="E154" s="19">
        <f t="shared" si="8"/>
        <v>1367</v>
      </c>
      <c r="F154" s="20">
        <v>1367</v>
      </c>
      <c r="G154" s="21">
        <v>0</v>
      </c>
      <c r="H154" s="111">
        <f t="shared" si="9"/>
        <v>98.416126709863207</v>
      </c>
      <c r="I154" s="22">
        <f t="shared" si="10"/>
        <v>98.416126709863207</v>
      </c>
      <c r="J154" s="23">
        <f t="shared" si="11"/>
        <v>0</v>
      </c>
    </row>
    <row r="155" spans="1:10">
      <c r="A155" s="566"/>
      <c r="B155" s="47">
        <v>7137</v>
      </c>
      <c r="C155" s="48" t="s">
        <v>154</v>
      </c>
      <c r="D155" s="49">
        <v>5534</v>
      </c>
      <c r="E155" s="19">
        <f t="shared" si="8"/>
        <v>5284</v>
      </c>
      <c r="F155" s="20">
        <v>5282</v>
      </c>
      <c r="G155" s="21">
        <v>2</v>
      </c>
      <c r="H155" s="111">
        <f t="shared" si="9"/>
        <v>95.482471991326349</v>
      </c>
      <c r="I155" s="22">
        <f t="shared" si="10"/>
        <v>95.44633176725695</v>
      </c>
      <c r="J155" s="23">
        <f t="shared" si="11"/>
        <v>3.6140224069389229E-2</v>
      </c>
    </row>
    <row r="156" spans="1:10">
      <c r="A156" s="566"/>
      <c r="B156" s="47">
        <v>7138</v>
      </c>
      <c r="C156" s="48" t="s">
        <v>155</v>
      </c>
      <c r="D156" s="49">
        <v>4785</v>
      </c>
      <c r="E156" s="19">
        <f t="shared" si="8"/>
        <v>4392</v>
      </c>
      <c r="F156" s="20">
        <v>4392</v>
      </c>
      <c r="G156" s="21">
        <v>0</v>
      </c>
      <c r="H156" s="111">
        <f t="shared" si="9"/>
        <v>91.786833855799372</v>
      </c>
      <c r="I156" s="22">
        <f t="shared" si="10"/>
        <v>91.786833855799372</v>
      </c>
      <c r="J156" s="23">
        <f t="shared" si="11"/>
        <v>0</v>
      </c>
    </row>
    <row r="157" spans="1:10">
      <c r="A157" s="566"/>
      <c r="B157" s="47">
        <v>7140</v>
      </c>
      <c r="C157" s="48" t="s">
        <v>156</v>
      </c>
      <c r="D157" s="49">
        <v>2565</v>
      </c>
      <c r="E157" s="19">
        <f t="shared" si="8"/>
        <v>2503</v>
      </c>
      <c r="F157" s="20">
        <v>2503</v>
      </c>
      <c r="G157" s="21">
        <v>0</v>
      </c>
      <c r="H157" s="111">
        <f t="shared" si="9"/>
        <v>97.582846003898638</v>
      </c>
      <c r="I157" s="22">
        <f t="shared" si="10"/>
        <v>97.582846003898638</v>
      </c>
      <c r="J157" s="23">
        <f t="shared" si="11"/>
        <v>0</v>
      </c>
    </row>
    <row r="158" spans="1:10">
      <c r="A158" s="566"/>
      <c r="B158" s="47">
        <v>7141</v>
      </c>
      <c r="C158" s="48" t="s">
        <v>157</v>
      </c>
      <c r="D158" s="49">
        <v>3115</v>
      </c>
      <c r="E158" s="19">
        <f t="shared" si="8"/>
        <v>2927</v>
      </c>
      <c r="F158" s="20">
        <v>2921</v>
      </c>
      <c r="G158" s="21">
        <v>6</v>
      </c>
      <c r="H158" s="111">
        <f t="shared" si="9"/>
        <v>93.964686998394868</v>
      </c>
      <c r="I158" s="22">
        <f t="shared" si="10"/>
        <v>93.772070626003213</v>
      </c>
      <c r="J158" s="23">
        <f t="shared" si="11"/>
        <v>0.1926163723916533</v>
      </c>
    </row>
    <row r="159" spans="1:10">
      <c r="A159" s="566"/>
      <c r="B159" s="47">
        <v>7143</v>
      </c>
      <c r="C159" s="48" t="s">
        <v>158</v>
      </c>
      <c r="D159" s="49">
        <v>5280</v>
      </c>
      <c r="E159" s="19">
        <f t="shared" si="8"/>
        <v>5094</v>
      </c>
      <c r="F159" s="20">
        <v>5094</v>
      </c>
      <c r="G159" s="21">
        <v>0</v>
      </c>
      <c r="H159" s="111">
        <f t="shared" si="9"/>
        <v>96.477272727272734</v>
      </c>
      <c r="I159" s="22">
        <f t="shared" si="10"/>
        <v>96.477272727272734</v>
      </c>
      <c r="J159" s="23">
        <f t="shared" si="11"/>
        <v>0</v>
      </c>
    </row>
    <row r="160" spans="1:10">
      <c r="A160" s="566"/>
      <c r="B160" s="47">
        <v>7211</v>
      </c>
      <c r="C160" s="48" t="s">
        <v>159</v>
      </c>
      <c r="D160" s="49">
        <v>2626</v>
      </c>
      <c r="E160" s="19">
        <f t="shared" si="8"/>
        <v>2590</v>
      </c>
      <c r="F160" s="20">
        <v>2563</v>
      </c>
      <c r="G160" s="21">
        <v>27</v>
      </c>
      <c r="H160" s="111">
        <f t="shared" si="9"/>
        <v>98.629093678598636</v>
      </c>
      <c r="I160" s="22">
        <f t="shared" si="10"/>
        <v>97.600913937547602</v>
      </c>
      <c r="J160" s="23">
        <f t="shared" si="11"/>
        <v>1.0281797410510283</v>
      </c>
    </row>
    <row r="161" spans="1:10">
      <c r="A161" s="566"/>
      <c r="B161" s="47">
        <v>7231</v>
      </c>
      <c r="C161" s="48" t="s">
        <v>160</v>
      </c>
      <c r="D161" s="49">
        <v>2877</v>
      </c>
      <c r="E161" s="19">
        <f t="shared" si="8"/>
        <v>2823</v>
      </c>
      <c r="F161" s="20">
        <v>2823</v>
      </c>
      <c r="G161" s="21">
        <v>0</v>
      </c>
      <c r="H161" s="111">
        <f t="shared" si="9"/>
        <v>98.123044838373303</v>
      </c>
      <c r="I161" s="22">
        <f t="shared" si="10"/>
        <v>98.123044838373303</v>
      </c>
      <c r="J161" s="23">
        <f t="shared" si="11"/>
        <v>0</v>
      </c>
    </row>
    <row r="162" spans="1:10">
      <c r="A162" s="566"/>
      <c r="B162" s="47">
        <v>7232</v>
      </c>
      <c r="C162" s="48" t="s">
        <v>421</v>
      </c>
      <c r="D162" s="49">
        <v>2574</v>
      </c>
      <c r="E162" s="19">
        <f t="shared" si="8"/>
        <v>2532</v>
      </c>
      <c r="F162" s="20">
        <v>2529</v>
      </c>
      <c r="G162" s="21">
        <v>3</v>
      </c>
      <c r="H162" s="111">
        <f t="shared" si="9"/>
        <v>98.368298368298369</v>
      </c>
      <c r="I162" s="22">
        <f t="shared" si="10"/>
        <v>98.251748251748253</v>
      </c>
      <c r="J162" s="23">
        <f t="shared" si="11"/>
        <v>0.11655011655011654</v>
      </c>
    </row>
    <row r="163" spans="1:10">
      <c r="A163" s="566"/>
      <c r="B163" s="47">
        <v>7233</v>
      </c>
      <c r="C163" s="48" t="s">
        <v>161</v>
      </c>
      <c r="D163" s="49">
        <v>1492</v>
      </c>
      <c r="E163" s="19">
        <f t="shared" si="8"/>
        <v>1411</v>
      </c>
      <c r="F163" s="20">
        <v>1411</v>
      </c>
      <c r="G163" s="21">
        <v>0</v>
      </c>
      <c r="H163" s="111">
        <f t="shared" si="9"/>
        <v>94.571045576407514</v>
      </c>
      <c r="I163" s="22">
        <f t="shared" si="10"/>
        <v>94.571045576407514</v>
      </c>
      <c r="J163" s="23">
        <f t="shared" si="11"/>
        <v>0</v>
      </c>
    </row>
    <row r="164" spans="1:10">
      <c r="A164" s="566"/>
      <c r="B164" s="47">
        <v>7235</v>
      </c>
      <c r="C164" s="48" t="s">
        <v>162</v>
      </c>
      <c r="D164" s="49">
        <v>4124</v>
      </c>
      <c r="E164" s="19">
        <f t="shared" si="8"/>
        <v>4088</v>
      </c>
      <c r="F164" s="20">
        <v>4086</v>
      </c>
      <c r="G164" s="21">
        <v>2</v>
      </c>
      <c r="H164" s="111">
        <f t="shared" si="9"/>
        <v>99.127061105722603</v>
      </c>
      <c r="I164" s="22">
        <f t="shared" si="10"/>
        <v>99.078564500484973</v>
      </c>
      <c r="J164" s="23">
        <f t="shared" si="11"/>
        <v>4.8496605237633363E-2</v>
      </c>
    </row>
    <row r="165" spans="1:10">
      <c r="A165" s="566"/>
      <c r="B165" s="47">
        <v>7311</v>
      </c>
      <c r="C165" s="48" t="s">
        <v>163</v>
      </c>
      <c r="D165" s="49">
        <v>1332</v>
      </c>
      <c r="E165" s="19">
        <f t="shared" si="8"/>
        <v>1262</v>
      </c>
      <c r="F165" s="20">
        <v>1262</v>
      </c>
      <c r="G165" s="21">
        <v>0</v>
      </c>
      <c r="H165" s="111">
        <f t="shared" si="9"/>
        <v>94.74474474474475</v>
      </c>
      <c r="I165" s="22">
        <f t="shared" si="10"/>
        <v>94.74474474474475</v>
      </c>
      <c r="J165" s="23">
        <f t="shared" si="11"/>
        <v>0</v>
      </c>
    </row>
    <row r="166" spans="1:10">
      <c r="A166" s="566"/>
      <c r="B166" s="47">
        <v>7312</v>
      </c>
      <c r="C166" s="48" t="s">
        <v>164</v>
      </c>
      <c r="D166" s="49">
        <v>2408</v>
      </c>
      <c r="E166" s="19">
        <f t="shared" si="8"/>
        <v>2289</v>
      </c>
      <c r="F166" s="20">
        <v>2285</v>
      </c>
      <c r="G166" s="21">
        <v>4</v>
      </c>
      <c r="H166" s="111">
        <f t="shared" si="9"/>
        <v>95.058139534883722</v>
      </c>
      <c r="I166" s="22">
        <f t="shared" si="10"/>
        <v>94.892026578073086</v>
      </c>
      <c r="J166" s="23">
        <f t="shared" si="11"/>
        <v>0.16611295681063123</v>
      </c>
    </row>
    <row r="167" spans="1:10">
      <c r="A167" s="566"/>
      <c r="B167" s="47">
        <v>7313</v>
      </c>
      <c r="C167" s="602" t="s">
        <v>473</v>
      </c>
      <c r="D167" s="49">
        <v>1078</v>
      </c>
      <c r="E167" s="19">
        <f t="shared" si="8"/>
        <v>1122</v>
      </c>
      <c r="F167" s="20">
        <v>1122</v>
      </c>
      <c r="G167" s="21">
        <v>0</v>
      </c>
      <c r="H167" s="111">
        <f t="shared" si="9"/>
        <v>104.08163265306122</v>
      </c>
      <c r="I167" s="22">
        <f t="shared" si="10"/>
        <v>104.08163265306122</v>
      </c>
      <c r="J167" s="23">
        <f t="shared" si="11"/>
        <v>0</v>
      </c>
    </row>
    <row r="168" spans="1:10">
      <c r="A168" s="566"/>
      <c r="B168" s="47">
        <v>7314</v>
      </c>
      <c r="C168" s="48" t="s">
        <v>399</v>
      </c>
      <c r="D168" s="49">
        <v>5283</v>
      </c>
      <c r="E168" s="19">
        <f t="shared" si="8"/>
        <v>4833</v>
      </c>
      <c r="F168" s="20">
        <v>4800</v>
      </c>
      <c r="G168" s="21">
        <v>33</v>
      </c>
      <c r="H168" s="111">
        <f t="shared" si="9"/>
        <v>91.482112436115841</v>
      </c>
      <c r="I168" s="22">
        <f t="shared" si="10"/>
        <v>90.857467348097671</v>
      </c>
      <c r="J168" s="23">
        <f t="shared" si="11"/>
        <v>0.62464508801817153</v>
      </c>
    </row>
    <row r="169" spans="1:10">
      <c r="A169" s="566"/>
      <c r="B169" s="47">
        <v>7315</v>
      </c>
      <c r="C169" s="48" t="s">
        <v>165</v>
      </c>
      <c r="D169" s="49">
        <v>5522</v>
      </c>
      <c r="E169" s="19">
        <f t="shared" si="8"/>
        <v>5271</v>
      </c>
      <c r="F169" s="20">
        <v>5251</v>
      </c>
      <c r="G169" s="21">
        <v>20</v>
      </c>
      <c r="H169" s="111">
        <f t="shared" si="9"/>
        <v>95.454545454545453</v>
      </c>
      <c r="I169" s="22">
        <f t="shared" si="10"/>
        <v>95.092357841361832</v>
      </c>
      <c r="J169" s="23">
        <f t="shared" si="11"/>
        <v>0.36218761318362913</v>
      </c>
    </row>
    <row r="170" spans="1:10">
      <c r="A170" s="566"/>
      <c r="B170" s="47">
        <v>7316</v>
      </c>
      <c r="C170" s="48" t="s">
        <v>429</v>
      </c>
      <c r="D170" s="49">
        <v>1377</v>
      </c>
      <c r="E170" s="19">
        <f t="shared" si="8"/>
        <v>1353</v>
      </c>
      <c r="F170" s="20">
        <v>1353</v>
      </c>
      <c r="G170" s="21">
        <v>0</v>
      </c>
      <c r="H170" s="111">
        <f t="shared" si="9"/>
        <v>98.257080610021788</v>
      </c>
      <c r="I170" s="22">
        <f t="shared" si="10"/>
        <v>98.257080610021788</v>
      </c>
      <c r="J170" s="23">
        <f t="shared" si="11"/>
        <v>0</v>
      </c>
    </row>
    <row r="171" spans="1:10">
      <c r="A171" s="566"/>
      <c r="B171" s="47">
        <v>7317</v>
      </c>
      <c r="C171" s="48" t="s">
        <v>166</v>
      </c>
      <c r="D171" s="49">
        <v>988</v>
      </c>
      <c r="E171" s="19">
        <f t="shared" si="8"/>
        <v>910</v>
      </c>
      <c r="F171" s="20">
        <v>908</v>
      </c>
      <c r="G171" s="21">
        <v>2</v>
      </c>
      <c r="H171" s="111">
        <f t="shared" si="9"/>
        <v>92.10526315789474</v>
      </c>
      <c r="I171" s="22">
        <f t="shared" si="10"/>
        <v>91.902834008097173</v>
      </c>
      <c r="J171" s="23">
        <f t="shared" si="11"/>
        <v>0.20242914979757085</v>
      </c>
    </row>
    <row r="172" spans="1:10">
      <c r="A172" s="566"/>
      <c r="B172" s="47">
        <v>7318</v>
      </c>
      <c r="C172" s="48" t="s">
        <v>167</v>
      </c>
      <c r="D172" s="49">
        <v>1301</v>
      </c>
      <c r="E172" s="19">
        <f t="shared" si="8"/>
        <v>1229</v>
      </c>
      <c r="F172" s="20">
        <v>1215</v>
      </c>
      <c r="G172" s="21">
        <v>14</v>
      </c>
      <c r="H172" s="111">
        <f t="shared" si="9"/>
        <v>94.465795541890856</v>
      </c>
      <c r="I172" s="22">
        <f t="shared" si="10"/>
        <v>93.389700230591856</v>
      </c>
      <c r="J172" s="23">
        <f t="shared" si="11"/>
        <v>1.0760953112990008</v>
      </c>
    </row>
    <row r="173" spans="1:10">
      <c r="A173" s="566"/>
      <c r="B173" s="47">
        <v>7319</v>
      </c>
      <c r="C173" s="48" t="s">
        <v>168</v>
      </c>
      <c r="D173" s="49">
        <v>2373</v>
      </c>
      <c r="E173" s="19">
        <f t="shared" si="8"/>
        <v>2236</v>
      </c>
      <c r="F173" s="20">
        <v>2230</v>
      </c>
      <c r="G173" s="21">
        <v>6</v>
      </c>
      <c r="H173" s="111">
        <f t="shared" si="9"/>
        <v>94.226717235566795</v>
      </c>
      <c r="I173" s="22">
        <f t="shared" si="10"/>
        <v>93.973872734934687</v>
      </c>
      <c r="J173" s="23">
        <f t="shared" si="11"/>
        <v>0.25284450063211122</v>
      </c>
    </row>
    <row r="174" spans="1:10">
      <c r="A174" s="566"/>
      <c r="B174" s="47">
        <v>7320</v>
      </c>
      <c r="C174" s="48" t="s">
        <v>169</v>
      </c>
      <c r="D174" s="49">
        <v>880</v>
      </c>
      <c r="E174" s="19">
        <f t="shared" si="8"/>
        <v>827</v>
      </c>
      <c r="F174" s="20">
        <v>826</v>
      </c>
      <c r="G174" s="21">
        <v>1</v>
      </c>
      <c r="H174" s="111">
        <f t="shared" si="9"/>
        <v>93.977272727272734</v>
      </c>
      <c r="I174" s="22">
        <f t="shared" si="10"/>
        <v>93.86363636363636</v>
      </c>
      <c r="J174" s="23">
        <f t="shared" si="11"/>
        <v>0.11363636363636363</v>
      </c>
    </row>
    <row r="175" spans="1:10">
      <c r="A175" s="566"/>
      <c r="B175" s="47">
        <v>7331</v>
      </c>
      <c r="C175" s="48" t="s">
        <v>170</v>
      </c>
      <c r="D175" s="49">
        <v>3609</v>
      </c>
      <c r="E175" s="19">
        <f t="shared" si="8"/>
        <v>3455</v>
      </c>
      <c r="F175" s="20">
        <v>3440</v>
      </c>
      <c r="G175" s="21">
        <v>15</v>
      </c>
      <c r="H175" s="111">
        <f t="shared" si="9"/>
        <v>95.732889997229151</v>
      </c>
      <c r="I175" s="22">
        <f t="shared" si="10"/>
        <v>95.317262399556668</v>
      </c>
      <c r="J175" s="23">
        <f t="shared" si="11"/>
        <v>0.41562759767248547</v>
      </c>
    </row>
    <row r="176" spans="1:10">
      <c r="A176" s="566"/>
      <c r="B176" s="47">
        <v>7332</v>
      </c>
      <c r="C176" s="48" t="s">
        <v>171</v>
      </c>
      <c r="D176" s="49">
        <v>3273</v>
      </c>
      <c r="E176" s="19">
        <f t="shared" si="8"/>
        <v>3155</v>
      </c>
      <c r="F176" s="20">
        <v>3153</v>
      </c>
      <c r="G176" s="21">
        <v>2</v>
      </c>
      <c r="H176" s="111">
        <f t="shared" si="9"/>
        <v>96.394744882370915</v>
      </c>
      <c r="I176" s="22">
        <f t="shared" si="10"/>
        <v>96.33363886342805</v>
      </c>
      <c r="J176" s="23">
        <f t="shared" si="11"/>
        <v>6.1106018942865874E-2</v>
      </c>
    </row>
    <row r="177" spans="1:10">
      <c r="A177" s="566"/>
      <c r="B177" s="47">
        <v>7333</v>
      </c>
      <c r="C177" s="48" t="s">
        <v>172</v>
      </c>
      <c r="D177" s="49">
        <v>1910</v>
      </c>
      <c r="E177" s="19">
        <f t="shared" si="8"/>
        <v>1848</v>
      </c>
      <c r="F177" s="20">
        <v>1848</v>
      </c>
      <c r="G177" s="21">
        <v>0</v>
      </c>
      <c r="H177" s="111">
        <f t="shared" si="9"/>
        <v>96.753926701570677</v>
      </c>
      <c r="I177" s="22">
        <f t="shared" si="10"/>
        <v>96.753926701570677</v>
      </c>
      <c r="J177" s="23">
        <f t="shared" si="11"/>
        <v>0</v>
      </c>
    </row>
    <row r="178" spans="1:10">
      <c r="A178" s="566"/>
      <c r="B178" s="47">
        <v>7334</v>
      </c>
      <c r="C178" s="48" t="s">
        <v>173</v>
      </c>
      <c r="D178" s="49">
        <v>3615</v>
      </c>
      <c r="E178" s="19">
        <f t="shared" si="8"/>
        <v>3539</v>
      </c>
      <c r="F178" s="20">
        <v>3536</v>
      </c>
      <c r="G178" s="21">
        <v>3</v>
      </c>
      <c r="H178" s="111">
        <f t="shared" si="9"/>
        <v>97.897648686030422</v>
      </c>
      <c r="I178" s="22">
        <f t="shared" si="10"/>
        <v>97.814661134163202</v>
      </c>
      <c r="J178" s="23">
        <f t="shared" si="11"/>
        <v>8.2987551867219914E-2</v>
      </c>
    </row>
    <row r="179" spans="1:10">
      <c r="A179" s="566"/>
      <c r="B179" s="47">
        <v>7335</v>
      </c>
      <c r="C179" s="602" t="s">
        <v>481</v>
      </c>
      <c r="D179" s="49">
        <v>2843</v>
      </c>
      <c r="E179" s="19">
        <f t="shared" si="8"/>
        <v>2884</v>
      </c>
      <c r="F179" s="20">
        <v>2881</v>
      </c>
      <c r="G179" s="21">
        <v>3</v>
      </c>
      <c r="H179" s="111">
        <f t="shared" si="9"/>
        <v>101.44213858600071</v>
      </c>
      <c r="I179" s="22">
        <f t="shared" si="10"/>
        <v>101.33661625043968</v>
      </c>
      <c r="J179" s="23">
        <f t="shared" si="11"/>
        <v>0.10552233556102708</v>
      </c>
    </row>
    <row r="180" spans="1:10">
      <c r="A180" s="566"/>
      <c r="B180" s="47">
        <v>7336</v>
      </c>
      <c r="C180" s="48" t="s">
        <v>174</v>
      </c>
      <c r="D180" s="49">
        <v>1696</v>
      </c>
      <c r="E180" s="19">
        <f t="shared" si="8"/>
        <v>1614</v>
      </c>
      <c r="F180" s="20">
        <v>1613</v>
      </c>
      <c r="G180" s="21">
        <v>1</v>
      </c>
      <c r="H180" s="111">
        <f t="shared" si="9"/>
        <v>95.165094339622641</v>
      </c>
      <c r="I180" s="22">
        <f t="shared" si="10"/>
        <v>95.106132075471692</v>
      </c>
      <c r="J180" s="23">
        <f t="shared" si="11"/>
        <v>5.8962264150943397E-2</v>
      </c>
    </row>
    <row r="181" spans="1:10">
      <c r="A181" s="566"/>
      <c r="B181" s="47">
        <v>7337</v>
      </c>
      <c r="C181" s="48" t="s">
        <v>175</v>
      </c>
      <c r="D181" s="49">
        <v>2833</v>
      </c>
      <c r="E181" s="19">
        <f t="shared" si="8"/>
        <v>2751</v>
      </c>
      <c r="F181" s="20">
        <v>2748</v>
      </c>
      <c r="G181" s="21">
        <v>3</v>
      </c>
      <c r="H181" s="111">
        <f t="shared" si="9"/>
        <v>97.105541828450413</v>
      </c>
      <c r="I181" s="22">
        <f t="shared" si="10"/>
        <v>96.999647017296155</v>
      </c>
      <c r="J181" s="23">
        <f t="shared" si="11"/>
        <v>0.10589481115425343</v>
      </c>
    </row>
    <row r="182" spans="1:10">
      <c r="A182" s="566"/>
      <c r="B182" s="47">
        <v>7338</v>
      </c>
      <c r="C182" s="48" t="s">
        <v>176</v>
      </c>
      <c r="D182" s="49">
        <v>4320</v>
      </c>
      <c r="E182" s="19">
        <f t="shared" si="8"/>
        <v>4154</v>
      </c>
      <c r="F182" s="20">
        <v>4149</v>
      </c>
      <c r="G182" s="21">
        <v>5</v>
      </c>
      <c r="H182" s="111">
        <f t="shared" si="9"/>
        <v>96.157407407407405</v>
      </c>
      <c r="I182" s="22">
        <f t="shared" si="10"/>
        <v>96.041666666666671</v>
      </c>
      <c r="J182" s="23">
        <f t="shared" si="11"/>
        <v>0.11574074074074074</v>
      </c>
    </row>
    <row r="183" spans="1:10">
      <c r="A183" s="566"/>
      <c r="B183" s="47">
        <v>7339</v>
      </c>
      <c r="C183" s="48" t="s">
        <v>177</v>
      </c>
      <c r="D183" s="49">
        <v>5901</v>
      </c>
      <c r="E183" s="19">
        <f t="shared" si="8"/>
        <v>5689</v>
      </c>
      <c r="F183" s="20">
        <v>5678</v>
      </c>
      <c r="G183" s="21">
        <v>11</v>
      </c>
      <c r="H183" s="111">
        <f t="shared" si="9"/>
        <v>96.40738857820709</v>
      </c>
      <c r="I183" s="22">
        <f t="shared" si="10"/>
        <v>96.220979495000847</v>
      </c>
      <c r="J183" s="23">
        <f t="shared" si="11"/>
        <v>0.18640908320623623</v>
      </c>
    </row>
    <row r="184" spans="1:10">
      <c r="A184" s="567"/>
      <c r="B184" s="76">
        <v>7340</v>
      </c>
      <c r="C184" s="77" t="s">
        <v>178</v>
      </c>
      <c r="D184" s="78">
        <v>2123</v>
      </c>
      <c r="E184" s="79">
        <f t="shared" si="8"/>
        <v>2085</v>
      </c>
      <c r="F184" s="80">
        <v>2083</v>
      </c>
      <c r="G184" s="81">
        <v>2</v>
      </c>
      <c r="H184" s="119">
        <f t="shared" si="9"/>
        <v>98.210080075365056</v>
      </c>
      <c r="I184" s="82">
        <f t="shared" si="10"/>
        <v>98.115873763542155</v>
      </c>
      <c r="J184" s="120">
        <f t="shared" si="11"/>
        <v>9.420631182289213E-2</v>
      </c>
    </row>
    <row r="185" spans="1:10" ht="15" customHeight="1">
      <c r="A185" s="584" t="s">
        <v>411</v>
      </c>
      <c r="B185" s="53">
        <v>8111</v>
      </c>
      <c r="C185" s="54" t="s">
        <v>179</v>
      </c>
      <c r="D185" s="55">
        <v>16350</v>
      </c>
      <c r="E185" s="56">
        <f t="shared" si="8"/>
        <v>15590</v>
      </c>
      <c r="F185" s="57">
        <v>15520</v>
      </c>
      <c r="G185" s="58">
        <v>70</v>
      </c>
      <c r="H185" s="115">
        <f t="shared" si="9"/>
        <v>95.351681957186543</v>
      </c>
      <c r="I185" s="59">
        <f t="shared" si="10"/>
        <v>94.923547400611625</v>
      </c>
      <c r="J185" s="60">
        <f t="shared" si="11"/>
        <v>0.42813455657492355</v>
      </c>
    </row>
    <row r="186" spans="1:10">
      <c r="A186" s="584"/>
      <c r="B186" s="83">
        <v>8115</v>
      </c>
      <c r="C186" s="84" t="s">
        <v>180</v>
      </c>
      <c r="D186" s="85">
        <v>11516</v>
      </c>
      <c r="E186" s="86">
        <f t="shared" si="8"/>
        <v>10857</v>
      </c>
      <c r="F186" s="87">
        <v>10845</v>
      </c>
      <c r="G186" s="88">
        <v>12</v>
      </c>
      <c r="H186" s="121">
        <f t="shared" si="9"/>
        <v>94.277526919069118</v>
      </c>
      <c r="I186" s="89">
        <f t="shared" si="10"/>
        <v>94.17332407085793</v>
      </c>
      <c r="J186" s="90">
        <f t="shared" si="11"/>
        <v>0.10420284821118445</v>
      </c>
    </row>
    <row r="187" spans="1:10">
      <c r="A187" s="584"/>
      <c r="B187" s="83">
        <v>8116</v>
      </c>
      <c r="C187" s="84" t="s">
        <v>181</v>
      </c>
      <c r="D187" s="85">
        <v>14397</v>
      </c>
      <c r="E187" s="86">
        <f t="shared" si="8"/>
        <v>13674</v>
      </c>
      <c r="F187" s="87">
        <v>13583</v>
      </c>
      <c r="G187" s="88">
        <v>91</v>
      </c>
      <c r="H187" s="121">
        <f t="shared" si="9"/>
        <v>94.978120441758705</v>
      </c>
      <c r="I187" s="89">
        <f t="shared" si="10"/>
        <v>94.346044314787804</v>
      </c>
      <c r="J187" s="90">
        <f t="shared" si="11"/>
        <v>0.63207612697089677</v>
      </c>
    </row>
    <row r="188" spans="1:10">
      <c r="A188" s="584"/>
      <c r="B188" s="83">
        <v>8117</v>
      </c>
      <c r="C188" s="84" t="s">
        <v>182</v>
      </c>
      <c r="D188" s="85">
        <v>6824</v>
      </c>
      <c r="E188" s="86">
        <f t="shared" si="8"/>
        <v>6528</v>
      </c>
      <c r="F188" s="87">
        <v>6493</v>
      </c>
      <c r="G188" s="88">
        <v>35</v>
      </c>
      <c r="H188" s="121">
        <f t="shared" si="9"/>
        <v>95.662368112543959</v>
      </c>
      <c r="I188" s="89">
        <f t="shared" si="10"/>
        <v>95.14947245017585</v>
      </c>
      <c r="J188" s="90">
        <f t="shared" si="11"/>
        <v>0.51289566236811257</v>
      </c>
    </row>
    <row r="189" spans="1:10">
      <c r="A189" s="584"/>
      <c r="B189" s="83">
        <v>8118</v>
      </c>
      <c r="C189" s="84" t="s">
        <v>183</v>
      </c>
      <c r="D189" s="85">
        <v>15807</v>
      </c>
      <c r="E189" s="86">
        <f t="shared" si="8"/>
        <v>15055</v>
      </c>
      <c r="F189" s="87">
        <v>15040</v>
      </c>
      <c r="G189" s="88">
        <v>15</v>
      </c>
      <c r="H189" s="121">
        <f t="shared" si="9"/>
        <v>95.24261403175808</v>
      </c>
      <c r="I189" s="89">
        <f t="shared" si="10"/>
        <v>95.147719364838366</v>
      </c>
      <c r="J189" s="90">
        <f t="shared" si="11"/>
        <v>9.4894666919719109E-2</v>
      </c>
    </row>
    <row r="190" spans="1:10">
      <c r="A190" s="584"/>
      <c r="B190" s="83">
        <v>8119</v>
      </c>
      <c r="C190" s="84" t="s">
        <v>184</v>
      </c>
      <c r="D190" s="85">
        <v>11531</v>
      </c>
      <c r="E190" s="86">
        <f t="shared" si="8"/>
        <v>11026</v>
      </c>
      <c r="F190" s="87">
        <v>10974</v>
      </c>
      <c r="G190" s="88">
        <v>52</v>
      </c>
      <c r="H190" s="121">
        <f t="shared" si="9"/>
        <v>95.62050125747983</v>
      </c>
      <c r="I190" s="89">
        <f t="shared" si="10"/>
        <v>95.169542971121331</v>
      </c>
      <c r="J190" s="90">
        <f t="shared" si="11"/>
        <v>0.45095828635851182</v>
      </c>
    </row>
    <row r="191" spans="1:10">
      <c r="A191" s="584"/>
      <c r="B191" s="83">
        <v>8121</v>
      </c>
      <c r="C191" s="84" t="s">
        <v>185</v>
      </c>
      <c r="D191" s="85">
        <v>3631</v>
      </c>
      <c r="E191" s="86">
        <f t="shared" si="8"/>
        <v>3473</v>
      </c>
      <c r="F191" s="87">
        <v>3472</v>
      </c>
      <c r="G191" s="88">
        <v>1</v>
      </c>
      <c r="H191" s="121">
        <f t="shared" si="9"/>
        <v>95.648581657945471</v>
      </c>
      <c r="I191" s="89">
        <f t="shared" si="10"/>
        <v>95.621041035527398</v>
      </c>
      <c r="J191" s="90">
        <f t="shared" si="11"/>
        <v>2.7540622418066648E-2</v>
      </c>
    </row>
    <row r="192" spans="1:10">
      <c r="A192" s="584"/>
      <c r="B192" s="83">
        <v>8125</v>
      </c>
      <c r="C192" s="84" t="s">
        <v>186</v>
      </c>
      <c r="D192" s="85">
        <v>9497</v>
      </c>
      <c r="E192" s="86">
        <f t="shared" si="8"/>
        <v>9054</v>
      </c>
      <c r="F192" s="87">
        <v>9044</v>
      </c>
      <c r="G192" s="88">
        <v>10</v>
      </c>
      <c r="H192" s="121">
        <f t="shared" si="9"/>
        <v>95.335369063914925</v>
      </c>
      <c r="I192" s="89">
        <f t="shared" si="10"/>
        <v>95.230072654522488</v>
      </c>
      <c r="J192" s="90">
        <f t="shared" si="11"/>
        <v>0.10529640939243971</v>
      </c>
    </row>
    <row r="193" spans="1:10">
      <c r="A193" s="584"/>
      <c r="B193" s="83">
        <v>8126</v>
      </c>
      <c r="C193" s="84" t="s">
        <v>187</v>
      </c>
      <c r="D193" s="85">
        <v>2963</v>
      </c>
      <c r="E193" s="86">
        <f t="shared" si="8"/>
        <v>2779</v>
      </c>
      <c r="F193" s="87">
        <v>2778</v>
      </c>
      <c r="G193" s="88">
        <v>1</v>
      </c>
      <c r="H193" s="121">
        <f t="shared" si="9"/>
        <v>93.790077624029706</v>
      </c>
      <c r="I193" s="89">
        <f t="shared" si="10"/>
        <v>93.756328045899423</v>
      </c>
      <c r="J193" s="90">
        <f t="shared" si="11"/>
        <v>3.3749578130273371E-2</v>
      </c>
    </row>
    <row r="194" spans="1:10">
      <c r="A194" s="584"/>
      <c r="B194" s="83">
        <v>8127</v>
      </c>
      <c r="C194" s="84" t="s">
        <v>188</v>
      </c>
      <c r="D194" s="85">
        <v>5501</v>
      </c>
      <c r="E194" s="86">
        <f t="shared" si="8"/>
        <v>5247</v>
      </c>
      <c r="F194" s="87">
        <v>5234</v>
      </c>
      <c r="G194" s="88">
        <v>13</v>
      </c>
      <c r="H194" s="121">
        <f t="shared" si="9"/>
        <v>95.382657698600255</v>
      </c>
      <c r="I194" s="89">
        <f t="shared" si="10"/>
        <v>95.146337029630971</v>
      </c>
      <c r="J194" s="90">
        <f t="shared" si="11"/>
        <v>0.23632066896927831</v>
      </c>
    </row>
    <row r="195" spans="1:10">
      <c r="A195" s="584"/>
      <c r="B195" s="83">
        <v>8128</v>
      </c>
      <c r="C195" s="84" t="s">
        <v>189</v>
      </c>
      <c r="D195" s="85">
        <v>3323</v>
      </c>
      <c r="E195" s="86">
        <f t="shared" si="8"/>
        <v>3190</v>
      </c>
      <c r="F195" s="87">
        <v>3184</v>
      </c>
      <c r="G195" s="88">
        <v>6</v>
      </c>
      <c r="H195" s="121">
        <f t="shared" si="9"/>
        <v>95.997592536864275</v>
      </c>
      <c r="I195" s="89">
        <f t="shared" si="10"/>
        <v>95.81703280168523</v>
      </c>
      <c r="J195" s="90">
        <f t="shared" si="11"/>
        <v>0.18055973517905508</v>
      </c>
    </row>
    <row r="196" spans="1:10">
      <c r="A196" s="584"/>
      <c r="B196" s="83">
        <v>8135</v>
      </c>
      <c r="C196" s="84" t="s">
        <v>190</v>
      </c>
      <c r="D196" s="85">
        <v>3559</v>
      </c>
      <c r="E196" s="86">
        <f t="shared" si="8"/>
        <v>3333</v>
      </c>
      <c r="F196" s="87">
        <v>3325</v>
      </c>
      <c r="G196" s="88">
        <v>8</v>
      </c>
      <c r="H196" s="121">
        <f t="shared" si="9"/>
        <v>93.649901657769036</v>
      </c>
      <c r="I196" s="89">
        <f t="shared" si="10"/>
        <v>93.425119415566172</v>
      </c>
      <c r="J196" s="90">
        <f t="shared" si="11"/>
        <v>0.22478224220286597</v>
      </c>
    </row>
    <row r="197" spans="1:10">
      <c r="A197" s="584"/>
      <c r="B197" s="83">
        <v>8136</v>
      </c>
      <c r="C197" s="84" t="s">
        <v>191</v>
      </c>
      <c r="D197" s="85">
        <v>8312</v>
      </c>
      <c r="E197" s="86">
        <f t="shared" si="8"/>
        <v>7855</v>
      </c>
      <c r="F197" s="87">
        <v>7821</v>
      </c>
      <c r="G197" s="88">
        <v>34</v>
      </c>
      <c r="H197" s="121">
        <f t="shared" si="9"/>
        <v>94.50192492781521</v>
      </c>
      <c r="I197" s="89">
        <f t="shared" si="10"/>
        <v>94.092877767083735</v>
      </c>
      <c r="J197" s="90">
        <f t="shared" si="11"/>
        <v>0.40904716073147257</v>
      </c>
    </row>
    <row r="198" spans="1:10">
      <c r="A198" s="584"/>
      <c r="B198" s="83">
        <v>8211</v>
      </c>
      <c r="C198" s="84" t="s">
        <v>192</v>
      </c>
      <c r="D198" s="85">
        <v>1183</v>
      </c>
      <c r="E198" s="86">
        <f t="shared" si="8"/>
        <v>1105</v>
      </c>
      <c r="F198" s="87">
        <v>1087</v>
      </c>
      <c r="G198" s="88">
        <v>18</v>
      </c>
      <c r="H198" s="121">
        <f t="shared" si="9"/>
        <v>93.406593406593402</v>
      </c>
      <c r="I198" s="89">
        <f t="shared" si="10"/>
        <v>91.88503803888419</v>
      </c>
      <c r="J198" s="90">
        <f t="shared" si="11"/>
        <v>1.521555367709214</v>
      </c>
    </row>
    <row r="199" spans="1:10">
      <c r="A199" s="584"/>
      <c r="B199" s="83">
        <v>8212</v>
      </c>
      <c r="C199" s="84" t="s">
        <v>193</v>
      </c>
      <c r="D199" s="85">
        <v>7489</v>
      </c>
      <c r="E199" s="86">
        <f t="shared" ref="E199:E262" si="12">F199+G199</f>
        <v>6968</v>
      </c>
      <c r="F199" s="87">
        <v>6943</v>
      </c>
      <c r="G199" s="88">
        <v>25</v>
      </c>
      <c r="H199" s="121">
        <f t="shared" ref="H199:H262" si="13">E199*100/D199</f>
        <v>93.043129923888372</v>
      </c>
      <c r="I199" s="89">
        <f t="shared" ref="I199:I262" si="14">F199*100/D199</f>
        <v>92.709306983575914</v>
      </c>
      <c r="J199" s="90">
        <f t="shared" ref="J199:J262" si="15">G199*100/D199</f>
        <v>0.33382294031245829</v>
      </c>
    </row>
    <row r="200" spans="1:10">
      <c r="A200" s="584"/>
      <c r="B200" s="83">
        <v>8215</v>
      </c>
      <c r="C200" s="84" t="s">
        <v>194</v>
      </c>
      <c r="D200" s="85">
        <v>12265</v>
      </c>
      <c r="E200" s="86">
        <f t="shared" si="12"/>
        <v>11489</v>
      </c>
      <c r="F200" s="87">
        <v>11465</v>
      </c>
      <c r="G200" s="88">
        <v>24</v>
      </c>
      <c r="H200" s="121">
        <f t="shared" si="13"/>
        <v>93.673053403995112</v>
      </c>
      <c r="I200" s="89">
        <f t="shared" si="14"/>
        <v>93.477374643293928</v>
      </c>
      <c r="J200" s="90">
        <f t="shared" si="15"/>
        <v>0.19567876070118223</v>
      </c>
    </row>
    <row r="201" spans="1:10">
      <c r="A201" s="584"/>
      <c r="B201" s="83">
        <v>8216</v>
      </c>
      <c r="C201" s="84" t="s">
        <v>195</v>
      </c>
      <c r="D201" s="85">
        <v>5945</v>
      </c>
      <c r="E201" s="86">
        <f t="shared" si="12"/>
        <v>5691</v>
      </c>
      <c r="F201" s="87">
        <v>5624</v>
      </c>
      <c r="G201" s="88">
        <v>67</v>
      </c>
      <c r="H201" s="121">
        <f t="shared" si="13"/>
        <v>95.727502102607232</v>
      </c>
      <c r="I201" s="89">
        <f t="shared" si="14"/>
        <v>94.600504625735908</v>
      </c>
      <c r="J201" s="90">
        <f t="shared" si="15"/>
        <v>1.1269974768713205</v>
      </c>
    </row>
    <row r="202" spans="1:10">
      <c r="A202" s="584"/>
      <c r="B202" s="83">
        <v>8221</v>
      </c>
      <c r="C202" s="84" t="s">
        <v>196</v>
      </c>
      <c r="D202" s="85">
        <v>3850</v>
      </c>
      <c r="E202" s="86">
        <f t="shared" si="12"/>
        <v>3687</v>
      </c>
      <c r="F202" s="87">
        <v>3677</v>
      </c>
      <c r="G202" s="88">
        <v>10</v>
      </c>
      <c r="H202" s="121">
        <f t="shared" si="13"/>
        <v>95.766233766233768</v>
      </c>
      <c r="I202" s="89">
        <f t="shared" si="14"/>
        <v>95.506493506493513</v>
      </c>
      <c r="J202" s="90">
        <f t="shared" si="15"/>
        <v>0.25974025974025972</v>
      </c>
    </row>
    <row r="203" spans="1:10">
      <c r="A203" s="584"/>
      <c r="B203" s="83">
        <v>8222</v>
      </c>
      <c r="C203" s="84" t="s">
        <v>197</v>
      </c>
      <c r="D203" s="85">
        <v>8020</v>
      </c>
      <c r="E203" s="86">
        <f t="shared" si="12"/>
        <v>7169</v>
      </c>
      <c r="F203" s="87">
        <v>7118</v>
      </c>
      <c r="G203" s="88">
        <v>51</v>
      </c>
      <c r="H203" s="121">
        <f t="shared" si="13"/>
        <v>89.389027431421439</v>
      </c>
      <c r="I203" s="89">
        <f t="shared" si="14"/>
        <v>88.753117206982537</v>
      </c>
      <c r="J203" s="90">
        <f t="shared" si="15"/>
        <v>0.63591022443890277</v>
      </c>
    </row>
    <row r="204" spans="1:10">
      <c r="A204" s="584"/>
      <c r="B204" s="83">
        <v>8225</v>
      </c>
      <c r="C204" s="84" t="s">
        <v>198</v>
      </c>
      <c r="D204" s="85">
        <v>3582</v>
      </c>
      <c r="E204" s="86">
        <f t="shared" si="12"/>
        <v>3390</v>
      </c>
      <c r="F204" s="87">
        <v>3381</v>
      </c>
      <c r="G204" s="88">
        <v>9</v>
      </c>
      <c r="H204" s="121">
        <f t="shared" si="13"/>
        <v>94.639865996649917</v>
      </c>
      <c r="I204" s="89">
        <f t="shared" si="14"/>
        <v>94.388609715242879</v>
      </c>
      <c r="J204" s="90">
        <f t="shared" si="15"/>
        <v>0.25125628140703515</v>
      </c>
    </row>
    <row r="205" spans="1:10">
      <c r="A205" s="584"/>
      <c r="B205" s="83">
        <v>8226</v>
      </c>
      <c r="C205" s="84" t="s">
        <v>199</v>
      </c>
      <c r="D205" s="85">
        <v>15222</v>
      </c>
      <c r="E205" s="86">
        <f t="shared" si="12"/>
        <v>14315</v>
      </c>
      <c r="F205" s="87">
        <v>14298</v>
      </c>
      <c r="G205" s="88">
        <v>17</v>
      </c>
      <c r="H205" s="121">
        <f t="shared" si="13"/>
        <v>94.041518854289848</v>
      </c>
      <c r="I205" s="89">
        <f t="shared" si="14"/>
        <v>93.92983839180134</v>
      </c>
      <c r="J205" s="90">
        <f t="shared" si="15"/>
        <v>0.11168046248850348</v>
      </c>
    </row>
    <row r="206" spans="1:10">
      <c r="A206" s="584"/>
      <c r="B206" s="83">
        <v>8231</v>
      </c>
      <c r="C206" s="84" t="s">
        <v>200</v>
      </c>
      <c r="D206" s="85">
        <v>3642</v>
      </c>
      <c r="E206" s="86">
        <f t="shared" si="12"/>
        <v>3109</v>
      </c>
      <c r="F206" s="87">
        <v>3087</v>
      </c>
      <c r="G206" s="88">
        <v>22</v>
      </c>
      <c r="H206" s="121">
        <f t="shared" si="13"/>
        <v>85.365183964854481</v>
      </c>
      <c r="I206" s="89">
        <f t="shared" si="14"/>
        <v>84.761120263591437</v>
      </c>
      <c r="J206" s="90">
        <f t="shared" si="15"/>
        <v>0.60406370126304232</v>
      </c>
    </row>
    <row r="207" spans="1:10">
      <c r="A207" s="584"/>
      <c r="B207" s="83">
        <v>8235</v>
      </c>
      <c r="C207" s="84" t="s">
        <v>201</v>
      </c>
      <c r="D207" s="85">
        <v>4237</v>
      </c>
      <c r="E207" s="86">
        <f t="shared" si="12"/>
        <v>3973</v>
      </c>
      <c r="F207" s="87">
        <v>3927</v>
      </c>
      <c r="G207" s="88">
        <v>46</v>
      </c>
      <c r="H207" s="121">
        <f t="shared" si="13"/>
        <v>93.769176303988672</v>
      </c>
      <c r="I207" s="89">
        <f t="shared" si="14"/>
        <v>92.683502478168521</v>
      </c>
      <c r="J207" s="90">
        <f t="shared" si="15"/>
        <v>1.0856738258201557</v>
      </c>
    </row>
    <row r="208" spans="1:10">
      <c r="A208" s="584"/>
      <c r="B208" s="83">
        <v>8236</v>
      </c>
      <c r="C208" s="84" t="s">
        <v>202</v>
      </c>
      <c r="D208" s="85">
        <v>5347</v>
      </c>
      <c r="E208" s="86">
        <f t="shared" si="12"/>
        <v>4988</v>
      </c>
      <c r="F208" s="87">
        <v>4952</v>
      </c>
      <c r="G208" s="88">
        <v>36</v>
      </c>
      <c r="H208" s="121">
        <f t="shared" si="13"/>
        <v>93.285954740976251</v>
      </c>
      <c r="I208" s="89">
        <f t="shared" si="14"/>
        <v>92.612680007480833</v>
      </c>
      <c r="J208" s="90">
        <f t="shared" si="15"/>
        <v>0.673274733495418</v>
      </c>
    </row>
    <row r="209" spans="1:10">
      <c r="A209" s="584"/>
      <c r="B209" s="83">
        <v>8237</v>
      </c>
      <c r="C209" s="84" t="s">
        <v>203</v>
      </c>
      <c r="D209" s="85">
        <v>3060</v>
      </c>
      <c r="E209" s="86">
        <f t="shared" si="12"/>
        <v>2926</v>
      </c>
      <c r="F209" s="87">
        <v>2918</v>
      </c>
      <c r="G209" s="88">
        <v>8</v>
      </c>
      <c r="H209" s="121">
        <f t="shared" si="13"/>
        <v>95.620915032679733</v>
      </c>
      <c r="I209" s="89">
        <f t="shared" si="14"/>
        <v>95.359477124183002</v>
      </c>
      <c r="J209" s="90">
        <f t="shared" si="15"/>
        <v>0.26143790849673204</v>
      </c>
    </row>
    <row r="210" spans="1:10">
      <c r="A210" s="584"/>
      <c r="B210" s="83">
        <v>8311</v>
      </c>
      <c r="C210" s="84" t="s">
        <v>204</v>
      </c>
      <c r="D210" s="85">
        <v>6315</v>
      </c>
      <c r="E210" s="86">
        <f t="shared" si="12"/>
        <v>6174</v>
      </c>
      <c r="F210" s="87">
        <v>6152</v>
      </c>
      <c r="G210" s="88">
        <v>22</v>
      </c>
      <c r="H210" s="121">
        <f t="shared" si="13"/>
        <v>97.76722090261282</v>
      </c>
      <c r="I210" s="89">
        <f t="shared" si="14"/>
        <v>97.418844022169438</v>
      </c>
      <c r="J210" s="90">
        <f t="shared" si="15"/>
        <v>0.34837688044338877</v>
      </c>
    </row>
    <row r="211" spans="1:10">
      <c r="A211" s="584"/>
      <c r="B211" s="83">
        <v>8315</v>
      </c>
      <c r="C211" s="84" t="s">
        <v>205</v>
      </c>
      <c r="D211" s="85">
        <v>7291</v>
      </c>
      <c r="E211" s="86">
        <f t="shared" si="12"/>
        <v>6888</v>
      </c>
      <c r="F211" s="87">
        <v>6847</v>
      </c>
      <c r="G211" s="88">
        <v>41</v>
      </c>
      <c r="H211" s="121">
        <f t="shared" si="13"/>
        <v>94.472637498285565</v>
      </c>
      <c r="I211" s="89">
        <f t="shared" si="14"/>
        <v>93.910300370319575</v>
      </c>
      <c r="J211" s="90">
        <f t="shared" si="15"/>
        <v>0.56233712796598545</v>
      </c>
    </row>
    <row r="212" spans="1:10">
      <c r="A212" s="584"/>
      <c r="B212" s="83">
        <v>8316</v>
      </c>
      <c r="C212" s="84" t="s">
        <v>206</v>
      </c>
      <c r="D212" s="85">
        <v>4562</v>
      </c>
      <c r="E212" s="86">
        <f t="shared" si="12"/>
        <v>4421</v>
      </c>
      <c r="F212" s="87">
        <v>4379</v>
      </c>
      <c r="G212" s="88">
        <v>42</v>
      </c>
      <c r="H212" s="121">
        <f t="shared" si="13"/>
        <v>96.909250328803154</v>
      </c>
      <c r="I212" s="89">
        <f t="shared" si="14"/>
        <v>95.988601490574311</v>
      </c>
      <c r="J212" s="90">
        <f t="shared" si="15"/>
        <v>0.92064883822884702</v>
      </c>
    </row>
    <row r="213" spans="1:10">
      <c r="A213" s="584"/>
      <c r="B213" s="83">
        <v>8317</v>
      </c>
      <c r="C213" s="84" t="s">
        <v>207</v>
      </c>
      <c r="D213" s="85">
        <v>11893</v>
      </c>
      <c r="E213" s="86">
        <f t="shared" si="12"/>
        <v>11275</v>
      </c>
      <c r="F213" s="87">
        <v>11233</v>
      </c>
      <c r="G213" s="88">
        <v>42</v>
      </c>
      <c r="H213" s="121">
        <f t="shared" si="13"/>
        <v>94.803666022029759</v>
      </c>
      <c r="I213" s="89">
        <f t="shared" si="14"/>
        <v>94.450517110905579</v>
      </c>
      <c r="J213" s="90">
        <f t="shared" si="15"/>
        <v>0.35314891112419072</v>
      </c>
    </row>
    <row r="214" spans="1:10">
      <c r="A214" s="584"/>
      <c r="B214" s="83">
        <v>8325</v>
      </c>
      <c r="C214" s="84" t="s">
        <v>208</v>
      </c>
      <c r="D214" s="85">
        <v>3792</v>
      </c>
      <c r="E214" s="86">
        <f t="shared" si="12"/>
        <v>3572</v>
      </c>
      <c r="F214" s="87">
        <v>3567</v>
      </c>
      <c r="G214" s="88">
        <v>5</v>
      </c>
      <c r="H214" s="121">
        <f t="shared" si="13"/>
        <v>94.198312236286924</v>
      </c>
      <c r="I214" s="89">
        <f t="shared" si="14"/>
        <v>94.066455696202539</v>
      </c>
      <c r="J214" s="90">
        <f t="shared" si="15"/>
        <v>0.13185654008438819</v>
      </c>
    </row>
    <row r="215" spans="1:10">
      <c r="A215" s="584"/>
      <c r="B215" s="83">
        <v>8326</v>
      </c>
      <c r="C215" s="84" t="s">
        <v>209</v>
      </c>
      <c r="D215" s="85">
        <v>5553</v>
      </c>
      <c r="E215" s="86">
        <f t="shared" si="12"/>
        <v>5305</v>
      </c>
      <c r="F215" s="87">
        <v>5247</v>
      </c>
      <c r="G215" s="88">
        <v>58</v>
      </c>
      <c r="H215" s="121">
        <f t="shared" si="13"/>
        <v>95.533945614982898</v>
      </c>
      <c r="I215" s="89">
        <f t="shared" si="14"/>
        <v>94.489465153970826</v>
      </c>
      <c r="J215" s="90">
        <f t="shared" si="15"/>
        <v>1.0444804610120655</v>
      </c>
    </row>
    <row r="216" spans="1:10">
      <c r="A216" s="584"/>
      <c r="B216" s="83">
        <v>8327</v>
      </c>
      <c r="C216" s="84" t="s">
        <v>210</v>
      </c>
      <c r="D216" s="85">
        <v>4170</v>
      </c>
      <c r="E216" s="86">
        <f t="shared" si="12"/>
        <v>3941</v>
      </c>
      <c r="F216" s="87">
        <v>3939</v>
      </c>
      <c r="G216" s="88">
        <v>2</v>
      </c>
      <c r="H216" s="121">
        <f t="shared" si="13"/>
        <v>94.508393285371696</v>
      </c>
      <c r="I216" s="89">
        <f t="shared" si="14"/>
        <v>94.460431654676256</v>
      </c>
      <c r="J216" s="90">
        <f t="shared" si="15"/>
        <v>4.7961630695443645E-2</v>
      </c>
    </row>
    <row r="217" spans="1:10">
      <c r="A217" s="584"/>
      <c r="B217" s="83">
        <v>8335</v>
      </c>
      <c r="C217" s="84" t="s">
        <v>211</v>
      </c>
      <c r="D217" s="85">
        <v>7417</v>
      </c>
      <c r="E217" s="86">
        <f t="shared" si="12"/>
        <v>7014</v>
      </c>
      <c r="F217" s="87">
        <v>6988</v>
      </c>
      <c r="G217" s="88">
        <v>26</v>
      </c>
      <c r="H217" s="121">
        <f t="shared" si="13"/>
        <v>94.566536335445605</v>
      </c>
      <c r="I217" s="89">
        <f t="shared" si="14"/>
        <v>94.215990292571121</v>
      </c>
      <c r="J217" s="90">
        <f t="shared" si="15"/>
        <v>0.35054604287447755</v>
      </c>
    </row>
    <row r="218" spans="1:10">
      <c r="A218" s="584"/>
      <c r="B218" s="83">
        <v>8336</v>
      </c>
      <c r="C218" s="84" t="s">
        <v>212</v>
      </c>
      <c r="D218" s="85">
        <v>6474</v>
      </c>
      <c r="E218" s="86">
        <f t="shared" si="12"/>
        <v>6251</v>
      </c>
      <c r="F218" s="87">
        <v>6221</v>
      </c>
      <c r="G218" s="88">
        <v>30</v>
      </c>
      <c r="H218" s="121">
        <f t="shared" si="13"/>
        <v>96.55545257954897</v>
      </c>
      <c r="I218" s="89">
        <f t="shared" si="14"/>
        <v>96.092060549891869</v>
      </c>
      <c r="J218" s="90">
        <f t="shared" si="15"/>
        <v>0.46339202965708992</v>
      </c>
    </row>
    <row r="219" spans="1:10">
      <c r="A219" s="584"/>
      <c r="B219" s="83">
        <v>8337</v>
      </c>
      <c r="C219" s="84" t="s">
        <v>213</v>
      </c>
      <c r="D219" s="85">
        <v>4934</v>
      </c>
      <c r="E219" s="86">
        <f t="shared" si="12"/>
        <v>4739</v>
      </c>
      <c r="F219" s="87">
        <v>4730</v>
      </c>
      <c r="G219" s="88">
        <v>9</v>
      </c>
      <c r="H219" s="121">
        <f t="shared" si="13"/>
        <v>96.047831374138624</v>
      </c>
      <c r="I219" s="89">
        <f t="shared" si="14"/>
        <v>95.865423591406568</v>
      </c>
      <c r="J219" s="90">
        <f t="shared" si="15"/>
        <v>0.18240778273206323</v>
      </c>
    </row>
    <row r="220" spans="1:10">
      <c r="A220" s="584"/>
      <c r="B220" s="83">
        <v>8415</v>
      </c>
      <c r="C220" s="84" t="s">
        <v>214</v>
      </c>
      <c r="D220" s="85">
        <v>7846</v>
      </c>
      <c r="E220" s="86">
        <f t="shared" si="12"/>
        <v>7332</v>
      </c>
      <c r="F220" s="87">
        <v>7278</v>
      </c>
      <c r="G220" s="88">
        <v>54</v>
      </c>
      <c r="H220" s="121">
        <f t="shared" si="13"/>
        <v>93.448891154728528</v>
      </c>
      <c r="I220" s="89">
        <f t="shared" si="14"/>
        <v>92.760642365536583</v>
      </c>
      <c r="J220" s="90">
        <f t="shared" si="15"/>
        <v>0.68824878919194499</v>
      </c>
    </row>
    <row r="221" spans="1:10">
      <c r="A221" s="584"/>
      <c r="B221" s="83">
        <v>8416</v>
      </c>
      <c r="C221" s="84" t="s">
        <v>215</v>
      </c>
      <c r="D221" s="85">
        <v>6178</v>
      </c>
      <c r="E221" s="86">
        <f t="shared" si="12"/>
        <v>5934</v>
      </c>
      <c r="F221" s="87">
        <v>5931</v>
      </c>
      <c r="G221" s="88">
        <v>3</v>
      </c>
      <c r="H221" s="121">
        <f t="shared" si="13"/>
        <v>96.050501780511496</v>
      </c>
      <c r="I221" s="89">
        <f t="shared" si="14"/>
        <v>96.001942376173517</v>
      </c>
      <c r="J221" s="90">
        <f t="shared" si="15"/>
        <v>4.8559404337973455E-2</v>
      </c>
    </row>
    <row r="222" spans="1:10">
      <c r="A222" s="584"/>
      <c r="B222" s="83">
        <v>8417</v>
      </c>
      <c r="C222" s="84" t="s">
        <v>216</v>
      </c>
      <c r="D222" s="85">
        <v>4793</v>
      </c>
      <c r="E222" s="86">
        <f t="shared" si="12"/>
        <v>4463</v>
      </c>
      <c r="F222" s="87">
        <v>4442</v>
      </c>
      <c r="G222" s="88">
        <v>21</v>
      </c>
      <c r="H222" s="121">
        <f t="shared" si="13"/>
        <v>93.114959315668685</v>
      </c>
      <c r="I222" s="89">
        <f t="shared" si="14"/>
        <v>92.676820363029421</v>
      </c>
      <c r="J222" s="90">
        <f t="shared" si="15"/>
        <v>0.43813895263926561</v>
      </c>
    </row>
    <row r="223" spans="1:10">
      <c r="A223" s="584"/>
      <c r="B223" s="83">
        <v>8421</v>
      </c>
      <c r="C223" s="84" t="s">
        <v>217</v>
      </c>
      <c r="D223" s="85">
        <v>3448</v>
      </c>
      <c r="E223" s="86">
        <f t="shared" si="12"/>
        <v>3262</v>
      </c>
      <c r="F223" s="87">
        <v>3252</v>
      </c>
      <c r="G223" s="88">
        <v>10</v>
      </c>
      <c r="H223" s="121">
        <f t="shared" si="13"/>
        <v>94.60556844547564</v>
      </c>
      <c r="I223" s="89">
        <f t="shared" si="14"/>
        <v>94.315545243619496</v>
      </c>
      <c r="J223" s="90">
        <f t="shared" si="15"/>
        <v>0.29002320185614849</v>
      </c>
    </row>
    <row r="224" spans="1:10">
      <c r="A224" s="584"/>
      <c r="B224" s="83">
        <v>8425</v>
      </c>
      <c r="C224" s="84" t="s">
        <v>218</v>
      </c>
      <c r="D224" s="85">
        <v>5574</v>
      </c>
      <c r="E224" s="86">
        <f t="shared" si="12"/>
        <v>5307</v>
      </c>
      <c r="F224" s="87">
        <v>5303</v>
      </c>
      <c r="G224" s="88">
        <v>4</v>
      </c>
      <c r="H224" s="121">
        <f t="shared" si="13"/>
        <v>95.209903121636174</v>
      </c>
      <c r="I224" s="89">
        <f t="shared" si="14"/>
        <v>95.13814137064945</v>
      </c>
      <c r="J224" s="90">
        <f t="shared" si="15"/>
        <v>7.1761750986724077E-2</v>
      </c>
    </row>
    <row r="225" spans="1:10">
      <c r="A225" s="584"/>
      <c r="B225" s="83">
        <v>8426</v>
      </c>
      <c r="C225" s="84" t="s">
        <v>219</v>
      </c>
      <c r="D225" s="85">
        <v>5932</v>
      </c>
      <c r="E225" s="86">
        <f t="shared" si="12"/>
        <v>5680</v>
      </c>
      <c r="F225" s="87">
        <v>5670</v>
      </c>
      <c r="G225" s="88">
        <v>10</v>
      </c>
      <c r="H225" s="121">
        <f t="shared" si="13"/>
        <v>95.751854349291975</v>
      </c>
      <c r="I225" s="89">
        <f t="shared" si="14"/>
        <v>95.583277140930548</v>
      </c>
      <c r="J225" s="90">
        <f t="shared" si="15"/>
        <v>0.16857720836142953</v>
      </c>
    </row>
    <row r="226" spans="1:10">
      <c r="A226" s="584"/>
      <c r="B226" s="83">
        <v>8435</v>
      </c>
      <c r="C226" s="84" t="s">
        <v>220</v>
      </c>
      <c r="D226" s="85">
        <v>5660</v>
      </c>
      <c r="E226" s="86">
        <f t="shared" si="12"/>
        <v>5394</v>
      </c>
      <c r="F226" s="87">
        <v>5377</v>
      </c>
      <c r="G226" s="88">
        <v>17</v>
      </c>
      <c r="H226" s="121">
        <f t="shared" si="13"/>
        <v>95.300353356890454</v>
      </c>
      <c r="I226" s="89">
        <f t="shared" si="14"/>
        <v>95</v>
      </c>
      <c r="J226" s="90">
        <f t="shared" si="15"/>
        <v>0.30035335689045939</v>
      </c>
    </row>
    <row r="227" spans="1:10">
      <c r="A227" s="584"/>
      <c r="B227" s="83">
        <v>8436</v>
      </c>
      <c r="C227" s="84" t="s">
        <v>221</v>
      </c>
      <c r="D227" s="85">
        <v>7913</v>
      </c>
      <c r="E227" s="86">
        <f t="shared" si="12"/>
        <v>7462</v>
      </c>
      <c r="F227" s="87">
        <v>7454</v>
      </c>
      <c r="G227" s="88">
        <v>8</v>
      </c>
      <c r="H227" s="121">
        <f t="shared" si="13"/>
        <v>94.30051813471502</v>
      </c>
      <c r="I227" s="89">
        <f t="shared" si="14"/>
        <v>94.199418678124601</v>
      </c>
      <c r="J227" s="90">
        <f t="shared" si="15"/>
        <v>0.10109945659042083</v>
      </c>
    </row>
    <row r="228" spans="1:10">
      <c r="A228" s="584"/>
      <c r="B228" s="61">
        <v>8437</v>
      </c>
      <c r="C228" s="62" t="s">
        <v>222</v>
      </c>
      <c r="D228" s="63">
        <v>3548</v>
      </c>
      <c r="E228" s="64">
        <f t="shared" si="12"/>
        <v>3335</v>
      </c>
      <c r="F228" s="65">
        <v>3331</v>
      </c>
      <c r="G228" s="66">
        <v>4</v>
      </c>
      <c r="H228" s="116">
        <f t="shared" si="13"/>
        <v>93.996617812852307</v>
      </c>
      <c r="I228" s="67">
        <f t="shared" si="14"/>
        <v>93.883878241262678</v>
      </c>
      <c r="J228" s="68">
        <f t="shared" si="15"/>
        <v>0.11273957158962795</v>
      </c>
    </row>
    <row r="229" spans="1:10" ht="15" customHeight="1">
      <c r="A229" s="565" t="s">
        <v>412</v>
      </c>
      <c r="B229" s="69">
        <v>9161</v>
      </c>
      <c r="C229" s="70" t="s">
        <v>223</v>
      </c>
      <c r="D229" s="71">
        <v>3856</v>
      </c>
      <c r="E229" s="72">
        <f t="shared" si="12"/>
        <v>3543</v>
      </c>
      <c r="F229" s="73">
        <v>3528</v>
      </c>
      <c r="G229" s="74">
        <v>15</v>
      </c>
      <c r="H229" s="117">
        <f t="shared" si="13"/>
        <v>91.882780082987551</v>
      </c>
      <c r="I229" s="75">
        <f t="shared" si="14"/>
        <v>91.493775933609953</v>
      </c>
      <c r="J229" s="118">
        <f t="shared" si="15"/>
        <v>0.38900414937759337</v>
      </c>
    </row>
    <row r="230" spans="1:10">
      <c r="A230" s="566"/>
      <c r="B230" s="47">
        <v>9162</v>
      </c>
      <c r="C230" s="48" t="s">
        <v>224</v>
      </c>
      <c r="D230" s="49">
        <v>42153</v>
      </c>
      <c r="E230" s="19">
        <f t="shared" si="12"/>
        <v>37485</v>
      </c>
      <c r="F230" s="20">
        <v>37307</v>
      </c>
      <c r="G230" s="21">
        <v>178</v>
      </c>
      <c r="H230" s="111">
        <f t="shared" si="13"/>
        <v>88.926055085047324</v>
      </c>
      <c r="I230" s="22">
        <f t="shared" si="14"/>
        <v>88.503783835076987</v>
      </c>
      <c r="J230" s="23">
        <f t="shared" si="15"/>
        <v>0.4222712499703461</v>
      </c>
    </row>
    <row r="231" spans="1:10">
      <c r="A231" s="566"/>
      <c r="B231" s="47">
        <v>9163</v>
      </c>
      <c r="C231" s="48" t="s">
        <v>225</v>
      </c>
      <c r="D231" s="49">
        <v>1655</v>
      </c>
      <c r="E231" s="19">
        <f t="shared" si="12"/>
        <v>1465</v>
      </c>
      <c r="F231" s="20">
        <v>1451</v>
      </c>
      <c r="G231" s="21">
        <v>14</v>
      </c>
      <c r="H231" s="111">
        <f t="shared" si="13"/>
        <v>88.51963746223565</v>
      </c>
      <c r="I231" s="22">
        <f t="shared" si="14"/>
        <v>87.673716012084597</v>
      </c>
      <c r="J231" s="23">
        <f t="shared" si="15"/>
        <v>0.84592145015105735</v>
      </c>
    </row>
    <row r="232" spans="1:10">
      <c r="A232" s="566"/>
      <c r="B232" s="47">
        <v>9171</v>
      </c>
      <c r="C232" s="48" t="s">
        <v>226</v>
      </c>
      <c r="D232" s="49">
        <v>2983</v>
      </c>
      <c r="E232" s="19">
        <f t="shared" si="12"/>
        <v>2754</v>
      </c>
      <c r="F232" s="20">
        <v>2750</v>
      </c>
      <c r="G232" s="21">
        <v>4</v>
      </c>
      <c r="H232" s="111">
        <f t="shared" si="13"/>
        <v>92.323164599396577</v>
      </c>
      <c r="I232" s="22">
        <f t="shared" si="14"/>
        <v>92.189071404626219</v>
      </c>
      <c r="J232" s="23">
        <f t="shared" si="15"/>
        <v>0.13409319477036541</v>
      </c>
    </row>
    <row r="233" spans="1:10">
      <c r="A233" s="566"/>
      <c r="B233" s="47">
        <v>9172</v>
      </c>
      <c r="C233" s="48" t="s">
        <v>227</v>
      </c>
      <c r="D233" s="49">
        <v>2664</v>
      </c>
      <c r="E233" s="19">
        <f t="shared" si="12"/>
        <v>2325</v>
      </c>
      <c r="F233" s="20">
        <v>2321</v>
      </c>
      <c r="G233" s="21">
        <v>4</v>
      </c>
      <c r="H233" s="111">
        <f t="shared" si="13"/>
        <v>87.27477477477477</v>
      </c>
      <c r="I233" s="22">
        <f t="shared" si="14"/>
        <v>87.12462462462463</v>
      </c>
      <c r="J233" s="23">
        <f t="shared" si="15"/>
        <v>0.15015015015015015</v>
      </c>
    </row>
    <row r="234" spans="1:10">
      <c r="A234" s="566"/>
      <c r="B234" s="47">
        <v>9173</v>
      </c>
      <c r="C234" s="48" t="s">
        <v>228</v>
      </c>
      <c r="D234" s="49">
        <v>3561</v>
      </c>
      <c r="E234" s="19">
        <f t="shared" si="12"/>
        <v>3120</v>
      </c>
      <c r="F234" s="20">
        <v>3097</v>
      </c>
      <c r="G234" s="21">
        <v>23</v>
      </c>
      <c r="H234" s="111">
        <f t="shared" si="13"/>
        <v>87.615838247683229</v>
      </c>
      <c r="I234" s="22">
        <f t="shared" si="14"/>
        <v>86.969952260600948</v>
      </c>
      <c r="J234" s="23">
        <f t="shared" si="15"/>
        <v>0.64588598708228029</v>
      </c>
    </row>
    <row r="235" spans="1:10">
      <c r="A235" s="566"/>
      <c r="B235" s="47">
        <v>9174</v>
      </c>
      <c r="C235" s="48" t="s">
        <v>229</v>
      </c>
      <c r="D235" s="49">
        <v>4501</v>
      </c>
      <c r="E235" s="19">
        <f t="shared" si="12"/>
        <v>4213</v>
      </c>
      <c r="F235" s="20">
        <v>4202</v>
      </c>
      <c r="G235" s="21">
        <v>11</v>
      </c>
      <c r="H235" s="111">
        <f t="shared" si="13"/>
        <v>93.601421906243061</v>
      </c>
      <c r="I235" s="22">
        <f t="shared" si="14"/>
        <v>93.357031770717612</v>
      </c>
      <c r="J235" s="23">
        <f t="shared" si="15"/>
        <v>0.24439013552543878</v>
      </c>
    </row>
    <row r="236" spans="1:10">
      <c r="A236" s="566"/>
      <c r="B236" s="47">
        <v>9175</v>
      </c>
      <c r="C236" s="48" t="s">
        <v>230</v>
      </c>
      <c r="D236" s="49">
        <v>4559</v>
      </c>
      <c r="E236" s="19">
        <f t="shared" si="12"/>
        <v>4223</v>
      </c>
      <c r="F236" s="20">
        <v>4191</v>
      </c>
      <c r="G236" s="21">
        <v>32</v>
      </c>
      <c r="H236" s="111">
        <f t="shared" si="13"/>
        <v>92.629962711120854</v>
      </c>
      <c r="I236" s="22">
        <f t="shared" si="14"/>
        <v>91.928054397894272</v>
      </c>
      <c r="J236" s="23">
        <f t="shared" si="15"/>
        <v>0.70190831322658476</v>
      </c>
    </row>
    <row r="237" spans="1:10">
      <c r="A237" s="566"/>
      <c r="B237" s="47">
        <v>9176</v>
      </c>
      <c r="C237" s="48" t="s">
        <v>231</v>
      </c>
      <c r="D237" s="49">
        <v>4092</v>
      </c>
      <c r="E237" s="19">
        <f t="shared" si="12"/>
        <v>3799</v>
      </c>
      <c r="F237" s="20">
        <v>3775</v>
      </c>
      <c r="G237" s="21">
        <v>24</v>
      </c>
      <c r="H237" s="111">
        <f t="shared" si="13"/>
        <v>92.839687194525908</v>
      </c>
      <c r="I237" s="22">
        <f t="shared" si="14"/>
        <v>92.253176930596283</v>
      </c>
      <c r="J237" s="23">
        <f t="shared" si="15"/>
        <v>0.5865102639296188</v>
      </c>
    </row>
    <row r="238" spans="1:10">
      <c r="A238" s="566"/>
      <c r="B238" s="47">
        <v>9177</v>
      </c>
      <c r="C238" s="48" t="s">
        <v>232</v>
      </c>
      <c r="D238" s="49">
        <v>4007</v>
      </c>
      <c r="E238" s="19">
        <f t="shared" si="12"/>
        <v>3678</v>
      </c>
      <c r="F238" s="20">
        <v>3664</v>
      </c>
      <c r="G238" s="21">
        <v>14</v>
      </c>
      <c r="H238" s="111">
        <f t="shared" si="13"/>
        <v>91.789368604941359</v>
      </c>
      <c r="I238" s="22">
        <f t="shared" si="14"/>
        <v>91.439980034938856</v>
      </c>
      <c r="J238" s="23">
        <f t="shared" si="15"/>
        <v>0.34938857000249562</v>
      </c>
    </row>
    <row r="239" spans="1:10">
      <c r="A239" s="566"/>
      <c r="B239" s="47">
        <v>9178</v>
      </c>
      <c r="C239" s="48" t="s">
        <v>233</v>
      </c>
      <c r="D239" s="49">
        <v>5209</v>
      </c>
      <c r="E239" s="19">
        <f t="shared" si="12"/>
        <v>4822</v>
      </c>
      <c r="F239" s="20">
        <v>4783</v>
      </c>
      <c r="G239" s="21">
        <v>39</v>
      </c>
      <c r="H239" s="111">
        <f t="shared" si="13"/>
        <v>92.570550969475903</v>
      </c>
      <c r="I239" s="22">
        <f t="shared" si="14"/>
        <v>91.821846803609134</v>
      </c>
      <c r="J239" s="23">
        <f t="shared" si="15"/>
        <v>0.74870416586676902</v>
      </c>
    </row>
    <row r="240" spans="1:10">
      <c r="A240" s="566"/>
      <c r="B240" s="47">
        <v>9179</v>
      </c>
      <c r="C240" s="48" t="s">
        <v>234</v>
      </c>
      <c r="D240" s="49">
        <v>6531</v>
      </c>
      <c r="E240" s="19">
        <f t="shared" si="12"/>
        <v>5923</v>
      </c>
      <c r="F240" s="20">
        <v>5897</v>
      </c>
      <c r="G240" s="21">
        <v>26</v>
      </c>
      <c r="H240" s="111">
        <f t="shared" si="13"/>
        <v>90.690552748430562</v>
      </c>
      <c r="I240" s="22">
        <f t="shared" si="14"/>
        <v>90.292451385698968</v>
      </c>
      <c r="J240" s="23">
        <f t="shared" si="15"/>
        <v>0.3981013627315878</v>
      </c>
    </row>
    <row r="241" spans="1:10">
      <c r="A241" s="566"/>
      <c r="B241" s="47">
        <v>9180</v>
      </c>
      <c r="C241" s="48" t="s">
        <v>235</v>
      </c>
      <c r="D241" s="49">
        <v>2183</v>
      </c>
      <c r="E241" s="19">
        <f t="shared" si="12"/>
        <v>1940</v>
      </c>
      <c r="F241" s="20">
        <v>1904</v>
      </c>
      <c r="G241" s="21">
        <v>36</v>
      </c>
      <c r="H241" s="111">
        <f t="shared" si="13"/>
        <v>88.868529546495651</v>
      </c>
      <c r="I241" s="22">
        <f t="shared" si="14"/>
        <v>87.219422812643145</v>
      </c>
      <c r="J241" s="23">
        <f t="shared" si="15"/>
        <v>1.6491067338524965</v>
      </c>
    </row>
    <row r="242" spans="1:10">
      <c r="A242" s="566"/>
      <c r="B242" s="47">
        <v>9181</v>
      </c>
      <c r="C242" s="48" t="s">
        <v>236</v>
      </c>
      <c r="D242" s="49">
        <v>3285</v>
      </c>
      <c r="E242" s="19">
        <f t="shared" si="12"/>
        <v>3111</v>
      </c>
      <c r="F242" s="20">
        <v>3099</v>
      </c>
      <c r="G242" s="21">
        <v>12</v>
      </c>
      <c r="H242" s="111">
        <f t="shared" si="13"/>
        <v>94.703196347031962</v>
      </c>
      <c r="I242" s="22">
        <f t="shared" si="14"/>
        <v>94.337899543378995</v>
      </c>
      <c r="J242" s="23">
        <f t="shared" si="15"/>
        <v>0.36529680365296802</v>
      </c>
    </row>
    <row r="243" spans="1:10">
      <c r="A243" s="566"/>
      <c r="B243" s="47">
        <v>9182</v>
      </c>
      <c r="C243" s="48" t="s">
        <v>237</v>
      </c>
      <c r="D243" s="49">
        <v>2595</v>
      </c>
      <c r="E243" s="19">
        <f t="shared" si="12"/>
        <v>2391</v>
      </c>
      <c r="F243" s="20">
        <v>2378</v>
      </c>
      <c r="G243" s="21">
        <v>13</v>
      </c>
      <c r="H243" s="111">
        <f t="shared" si="13"/>
        <v>92.138728323699425</v>
      </c>
      <c r="I243" s="22">
        <f t="shared" si="14"/>
        <v>91.637764932562618</v>
      </c>
      <c r="J243" s="23">
        <f t="shared" si="15"/>
        <v>0.50096339113680155</v>
      </c>
    </row>
    <row r="244" spans="1:10">
      <c r="A244" s="566"/>
      <c r="B244" s="47">
        <v>9183</v>
      </c>
      <c r="C244" s="48" t="s">
        <v>238</v>
      </c>
      <c r="D244" s="49">
        <v>3247</v>
      </c>
      <c r="E244" s="19">
        <f t="shared" si="12"/>
        <v>2920</v>
      </c>
      <c r="F244" s="20">
        <v>2905</v>
      </c>
      <c r="G244" s="21">
        <v>15</v>
      </c>
      <c r="H244" s="111">
        <f t="shared" si="13"/>
        <v>89.929165383430856</v>
      </c>
      <c r="I244" s="22">
        <f t="shared" si="14"/>
        <v>89.467200492762544</v>
      </c>
      <c r="J244" s="23">
        <f t="shared" si="15"/>
        <v>0.4619648906683092</v>
      </c>
    </row>
    <row r="245" spans="1:10">
      <c r="A245" s="566"/>
      <c r="B245" s="47">
        <v>9184</v>
      </c>
      <c r="C245" s="48" t="s">
        <v>239</v>
      </c>
      <c r="D245" s="49">
        <v>10534</v>
      </c>
      <c r="E245" s="19">
        <f t="shared" si="12"/>
        <v>10191</v>
      </c>
      <c r="F245" s="20">
        <v>10083</v>
      </c>
      <c r="G245" s="21">
        <v>108</v>
      </c>
      <c r="H245" s="111">
        <f t="shared" si="13"/>
        <v>96.743876969812035</v>
      </c>
      <c r="I245" s="22">
        <f t="shared" si="14"/>
        <v>95.718625403455476</v>
      </c>
      <c r="J245" s="23">
        <f t="shared" si="15"/>
        <v>1.0252515663565598</v>
      </c>
    </row>
    <row r="246" spans="1:10">
      <c r="A246" s="566"/>
      <c r="B246" s="47">
        <v>9185</v>
      </c>
      <c r="C246" s="48" t="s">
        <v>240</v>
      </c>
      <c r="D246" s="49">
        <v>2879</v>
      </c>
      <c r="E246" s="19">
        <f t="shared" si="12"/>
        <v>2615</v>
      </c>
      <c r="F246" s="20">
        <v>2598</v>
      </c>
      <c r="G246" s="21">
        <v>17</v>
      </c>
      <c r="H246" s="111">
        <f t="shared" si="13"/>
        <v>90.830149357415763</v>
      </c>
      <c r="I246" s="22">
        <f t="shared" si="14"/>
        <v>90.23966655088573</v>
      </c>
      <c r="J246" s="23">
        <f t="shared" si="15"/>
        <v>0.59048280653004515</v>
      </c>
    </row>
    <row r="247" spans="1:10">
      <c r="A247" s="566"/>
      <c r="B247" s="47">
        <v>9186</v>
      </c>
      <c r="C247" s="48" t="s">
        <v>241</v>
      </c>
      <c r="D247" s="49">
        <v>3743</v>
      </c>
      <c r="E247" s="19">
        <f t="shared" si="12"/>
        <v>3519</v>
      </c>
      <c r="F247" s="20">
        <v>3484</v>
      </c>
      <c r="G247" s="21">
        <v>35</v>
      </c>
      <c r="H247" s="111">
        <f t="shared" si="13"/>
        <v>94.015495591771312</v>
      </c>
      <c r="I247" s="22">
        <f t="shared" si="14"/>
        <v>93.080416777985576</v>
      </c>
      <c r="J247" s="23">
        <f t="shared" si="15"/>
        <v>0.93507881378573332</v>
      </c>
    </row>
    <row r="248" spans="1:10">
      <c r="A248" s="566"/>
      <c r="B248" s="47">
        <v>9187</v>
      </c>
      <c r="C248" s="48" t="s">
        <v>242</v>
      </c>
      <c r="D248" s="49">
        <v>7220</v>
      </c>
      <c r="E248" s="19">
        <f t="shared" si="12"/>
        <v>6526</v>
      </c>
      <c r="F248" s="20">
        <v>6471</v>
      </c>
      <c r="G248" s="21">
        <v>55</v>
      </c>
      <c r="H248" s="111">
        <f t="shared" si="13"/>
        <v>90.387811634349035</v>
      </c>
      <c r="I248" s="22">
        <f t="shared" si="14"/>
        <v>89.62603878116343</v>
      </c>
      <c r="J248" s="23">
        <f t="shared" si="15"/>
        <v>0.76177285318559562</v>
      </c>
    </row>
    <row r="249" spans="1:10">
      <c r="A249" s="566"/>
      <c r="B249" s="47">
        <v>9188</v>
      </c>
      <c r="C249" s="48" t="s">
        <v>243</v>
      </c>
      <c r="D249" s="49">
        <v>3855</v>
      </c>
      <c r="E249" s="19">
        <f t="shared" si="12"/>
        <v>3664</v>
      </c>
      <c r="F249" s="20">
        <v>3644</v>
      </c>
      <c r="G249" s="21">
        <v>20</v>
      </c>
      <c r="H249" s="111">
        <f t="shared" si="13"/>
        <v>95.045395590142675</v>
      </c>
      <c r="I249" s="22">
        <f t="shared" si="14"/>
        <v>94.526588845654999</v>
      </c>
      <c r="J249" s="23">
        <f t="shared" si="15"/>
        <v>0.51880674448767838</v>
      </c>
    </row>
    <row r="250" spans="1:10">
      <c r="A250" s="566"/>
      <c r="B250" s="47">
        <v>9189</v>
      </c>
      <c r="C250" s="48" t="s">
        <v>244</v>
      </c>
      <c r="D250" s="49">
        <v>4541</v>
      </c>
      <c r="E250" s="19">
        <f t="shared" si="12"/>
        <v>3996</v>
      </c>
      <c r="F250" s="20">
        <v>3996</v>
      </c>
      <c r="G250" s="21">
        <v>0</v>
      </c>
      <c r="H250" s="111">
        <f t="shared" si="13"/>
        <v>87.998238273508036</v>
      </c>
      <c r="I250" s="22">
        <f t="shared" si="14"/>
        <v>87.998238273508036</v>
      </c>
      <c r="J250" s="23">
        <f t="shared" si="15"/>
        <v>0</v>
      </c>
    </row>
    <row r="251" spans="1:10">
      <c r="A251" s="566"/>
      <c r="B251" s="47">
        <v>9190</v>
      </c>
      <c r="C251" s="48" t="s">
        <v>245</v>
      </c>
      <c r="D251" s="49">
        <v>3739</v>
      </c>
      <c r="E251" s="19">
        <f t="shared" si="12"/>
        <v>3452</v>
      </c>
      <c r="F251" s="20">
        <v>3444</v>
      </c>
      <c r="G251" s="21">
        <v>8</v>
      </c>
      <c r="H251" s="111">
        <f t="shared" si="13"/>
        <v>92.324150842471255</v>
      </c>
      <c r="I251" s="22">
        <f t="shared" si="14"/>
        <v>92.110189890345012</v>
      </c>
      <c r="J251" s="23">
        <f t="shared" si="15"/>
        <v>0.21396095212623698</v>
      </c>
    </row>
    <row r="252" spans="1:10">
      <c r="A252" s="566"/>
      <c r="B252" s="47">
        <v>9261</v>
      </c>
      <c r="C252" s="48" t="s">
        <v>246</v>
      </c>
      <c r="D252" s="49">
        <v>1831</v>
      </c>
      <c r="E252" s="19">
        <f t="shared" si="12"/>
        <v>1768</v>
      </c>
      <c r="F252" s="20">
        <v>1693</v>
      </c>
      <c r="G252" s="21">
        <v>75</v>
      </c>
      <c r="H252" s="111">
        <f t="shared" si="13"/>
        <v>96.559257236482793</v>
      </c>
      <c r="I252" s="22">
        <f t="shared" si="14"/>
        <v>92.463134898962309</v>
      </c>
      <c r="J252" s="23">
        <f t="shared" si="15"/>
        <v>4.0961223375204803</v>
      </c>
    </row>
    <row r="253" spans="1:10">
      <c r="A253" s="566"/>
      <c r="B253" s="47">
        <v>9262</v>
      </c>
      <c r="C253" s="48" t="s">
        <v>428</v>
      </c>
      <c r="D253" s="49">
        <v>1119</v>
      </c>
      <c r="E253" s="19">
        <f t="shared" si="12"/>
        <v>1114</v>
      </c>
      <c r="F253" s="20">
        <v>1114</v>
      </c>
      <c r="G253" s="21">
        <v>0</v>
      </c>
      <c r="H253" s="111">
        <f t="shared" si="13"/>
        <v>99.553172475424489</v>
      </c>
      <c r="I253" s="22">
        <f t="shared" si="14"/>
        <v>99.553172475424489</v>
      </c>
      <c r="J253" s="23">
        <f t="shared" si="15"/>
        <v>0</v>
      </c>
    </row>
    <row r="254" spans="1:10">
      <c r="A254" s="566"/>
      <c r="B254" s="47">
        <v>9263</v>
      </c>
      <c r="C254" s="48" t="s">
        <v>247</v>
      </c>
      <c r="D254" s="49">
        <v>1073</v>
      </c>
      <c r="E254" s="19">
        <f t="shared" si="12"/>
        <v>968</v>
      </c>
      <c r="F254" s="20">
        <v>967</v>
      </c>
      <c r="G254" s="21">
        <v>1</v>
      </c>
      <c r="H254" s="111">
        <f t="shared" si="13"/>
        <v>90.214352283317794</v>
      </c>
      <c r="I254" s="22">
        <f t="shared" si="14"/>
        <v>90.121155638397013</v>
      </c>
      <c r="J254" s="23">
        <f t="shared" si="15"/>
        <v>9.3196644920782848E-2</v>
      </c>
    </row>
    <row r="255" spans="1:10">
      <c r="A255" s="566"/>
      <c r="B255" s="47">
        <v>9271</v>
      </c>
      <c r="C255" s="48" t="s">
        <v>248</v>
      </c>
      <c r="D255" s="49">
        <v>3092</v>
      </c>
      <c r="E255" s="19">
        <f t="shared" si="12"/>
        <v>2783</v>
      </c>
      <c r="F255" s="20">
        <v>2774</v>
      </c>
      <c r="G255" s="21">
        <v>9</v>
      </c>
      <c r="H255" s="111">
        <f t="shared" si="13"/>
        <v>90.006468305304011</v>
      </c>
      <c r="I255" s="22">
        <f t="shared" si="14"/>
        <v>89.715394566623544</v>
      </c>
      <c r="J255" s="23">
        <f t="shared" si="15"/>
        <v>0.29107373868046571</v>
      </c>
    </row>
    <row r="256" spans="1:10">
      <c r="A256" s="566"/>
      <c r="B256" s="47">
        <v>9272</v>
      </c>
      <c r="C256" s="48" t="s">
        <v>249</v>
      </c>
      <c r="D256" s="49">
        <v>1862</v>
      </c>
      <c r="E256" s="19">
        <f t="shared" si="12"/>
        <v>1701</v>
      </c>
      <c r="F256" s="20">
        <v>1679</v>
      </c>
      <c r="G256" s="21">
        <v>22</v>
      </c>
      <c r="H256" s="111">
        <f t="shared" si="13"/>
        <v>91.353383458646618</v>
      </c>
      <c r="I256" s="22">
        <f t="shared" si="14"/>
        <v>90.171858216971003</v>
      </c>
      <c r="J256" s="23">
        <f t="shared" si="15"/>
        <v>1.1815252416756177</v>
      </c>
    </row>
    <row r="257" spans="1:10">
      <c r="A257" s="566"/>
      <c r="B257" s="47">
        <v>9273</v>
      </c>
      <c r="C257" s="48" t="s">
        <v>250</v>
      </c>
      <c r="D257" s="49">
        <v>3467</v>
      </c>
      <c r="E257" s="19">
        <f t="shared" si="12"/>
        <v>3040</v>
      </c>
      <c r="F257" s="20">
        <v>3031</v>
      </c>
      <c r="G257" s="21">
        <v>9</v>
      </c>
      <c r="H257" s="111">
        <f t="shared" si="13"/>
        <v>87.683876550331703</v>
      </c>
      <c r="I257" s="22">
        <f t="shared" si="14"/>
        <v>87.42428612633401</v>
      </c>
      <c r="J257" s="23">
        <f t="shared" si="15"/>
        <v>0.25959042399769255</v>
      </c>
    </row>
    <row r="258" spans="1:10">
      <c r="A258" s="566"/>
      <c r="B258" s="47">
        <v>9274</v>
      </c>
      <c r="C258" s="48" t="s">
        <v>251</v>
      </c>
      <c r="D258" s="49">
        <v>4470</v>
      </c>
      <c r="E258" s="19">
        <f t="shared" si="12"/>
        <v>4074</v>
      </c>
      <c r="F258" s="20">
        <v>4060</v>
      </c>
      <c r="G258" s="21">
        <v>14</v>
      </c>
      <c r="H258" s="111">
        <f t="shared" si="13"/>
        <v>91.140939597315437</v>
      </c>
      <c r="I258" s="22">
        <f t="shared" si="14"/>
        <v>90.827740492170022</v>
      </c>
      <c r="J258" s="23">
        <f t="shared" si="15"/>
        <v>0.31319910514541388</v>
      </c>
    </row>
    <row r="259" spans="1:10">
      <c r="A259" s="566"/>
      <c r="B259" s="47">
        <v>9275</v>
      </c>
      <c r="C259" s="48" t="s">
        <v>252</v>
      </c>
      <c r="D259" s="49">
        <v>4861</v>
      </c>
      <c r="E259" s="19">
        <f t="shared" si="12"/>
        <v>4451</v>
      </c>
      <c r="F259" s="20">
        <v>4442</v>
      </c>
      <c r="G259" s="21">
        <v>9</v>
      </c>
      <c r="H259" s="111">
        <f t="shared" si="13"/>
        <v>91.565521497634236</v>
      </c>
      <c r="I259" s="22">
        <f t="shared" si="14"/>
        <v>91.380374408557913</v>
      </c>
      <c r="J259" s="23">
        <f t="shared" si="15"/>
        <v>0.18514708907632174</v>
      </c>
    </row>
    <row r="260" spans="1:10">
      <c r="A260" s="566"/>
      <c r="B260" s="47">
        <v>9276</v>
      </c>
      <c r="C260" s="48" t="s">
        <v>253</v>
      </c>
      <c r="D260" s="49">
        <v>1845</v>
      </c>
      <c r="E260" s="19">
        <f t="shared" si="12"/>
        <v>1727</v>
      </c>
      <c r="F260" s="20">
        <v>1693</v>
      </c>
      <c r="G260" s="21">
        <v>34</v>
      </c>
      <c r="H260" s="111">
        <f t="shared" si="13"/>
        <v>93.604336043360433</v>
      </c>
      <c r="I260" s="22">
        <f t="shared" si="14"/>
        <v>91.761517615176146</v>
      </c>
      <c r="J260" s="23">
        <f t="shared" si="15"/>
        <v>1.8428184281842819</v>
      </c>
    </row>
    <row r="261" spans="1:10">
      <c r="A261" s="566"/>
      <c r="B261" s="47">
        <v>9277</v>
      </c>
      <c r="C261" s="48" t="s">
        <v>254</v>
      </c>
      <c r="D261" s="49">
        <v>3102</v>
      </c>
      <c r="E261" s="19">
        <f t="shared" si="12"/>
        <v>2789</v>
      </c>
      <c r="F261" s="20">
        <v>2781</v>
      </c>
      <c r="G261" s="21">
        <v>8</v>
      </c>
      <c r="H261" s="111">
        <f t="shared" si="13"/>
        <v>89.909735654416508</v>
      </c>
      <c r="I261" s="22">
        <f t="shared" si="14"/>
        <v>89.651837524177949</v>
      </c>
      <c r="J261" s="23">
        <f t="shared" si="15"/>
        <v>0.25789813023855579</v>
      </c>
    </row>
    <row r="262" spans="1:10">
      <c r="A262" s="566"/>
      <c r="B262" s="47">
        <v>9278</v>
      </c>
      <c r="C262" s="48" t="s">
        <v>255</v>
      </c>
      <c r="D262" s="49">
        <v>2691</v>
      </c>
      <c r="E262" s="19">
        <f t="shared" si="12"/>
        <v>2494</v>
      </c>
      <c r="F262" s="20">
        <v>2492</v>
      </c>
      <c r="G262" s="21">
        <v>2</v>
      </c>
      <c r="H262" s="111">
        <f t="shared" si="13"/>
        <v>92.679301374953553</v>
      </c>
      <c r="I262" s="22">
        <f t="shared" si="14"/>
        <v>92.604979561501295</v>
      </c>
      <c r="J262" s="23">
        <f t="shared" si="15"/>
        <v>7.4321813452248239E-2</v>
      </c>
    </row>
    <row r="263" spans="1:10">
      <c r="A263" s="566"/>
      <c r="B263" s="47">
        <v>9279</v>
      </c>
      <c r="C263" s="48" t="s">
        <v>256</v>
      </c>
      <c r="D263" s="49">
        <v>2490</v>
      </c>
      <c r="E263" s="19">
        <f t="shared" ref="E263:E326" si="16">F263+G263</f>
        <v>2241</v>
      </c>
      <c r="F263" s="20">
        <v>2228</v>
      </c>
      <c r="G263" s="21">
        <v>13</v>
      </c>
      <c r="H263" s="111">
        <f t="shared" ref="H263:H326" si="17">E263*100/D263</f>
        <v>90</v>
      </c>
      <c r="I263" s="22">
        <f t="shared" ref="I263:I326" si="18">F263*100/D263</f>
        <v>89.47791164658635</v>
      </c>
      <c r="J263" s="23">
        <f t="shared" ref="J263:J326" si="19">G263*100/D263</f>
        <v>0.52208835341365467</v>
      </c>
    </row>
    <row r="264" spans="1:10">
      <c r="A264" s="566"/>
      <c r="B264" s="47">
        <v>9361</v>
      </c>
      <c r="C264" s="48" t="s">
        <v>257</v>
      </c>
      <c r="D264" s="49">
        <v>995</v>
      </c>
      <c r="E264" s="19">
        <f t="shared" si="16"/>
        <v>887</v>
      </c>
      <c r="F264" s="20">
        <v>884</v>
      </c>
      <c r="G264" s="21">
        <v>3</v>
      </c>
      <c r="H264" s="111">
        <f t="shared" si="17"/>
        <v>89.145728643216074</v>
      </c>
      <c r="I264" s="22">
        <f t="shared" si="18"/>
        <v>88.844221105527637</v>
      </c>
      <c r="J264" s="23">
        <f t="shared" si="19"/>
        <v>0.30150753768844218</v>
      </c>
    </row>
    <row r="265" spans="1:10">
      <c r="A265" s="566"/>
      <c r="B265" s="47">
        <v>9362</v>
      </c>
      <c r="C265" s="48" t="s">
        <v>258</v>
      </c>
      <c r="D265" s="49">
        <v>3780</v>
      </c>
      <c r="E265" s="19">
        <f t="shared" si="16"/>
        <v>3587</v>
      </c>
      <c r="F265" s="20">
        <v>3583</v>
      </c>
      <c r="G265" s="21">
        <v>4</v>
      </c>
      <c r="H265" s="111">
        <f t="shared" si="17"/>
        <v>94.894179894179899</v>
      </c>
      <c r="I265" s="22">
        <f t="shared" si="18"/>
        <v>94.788359788359784</v>
      </c>
      <c r="J265" s="23">
        <f t="shared" si="19"/>
        <v>0.10582010582010581</v>
      </c>
    </row>
    <row r="266" spans="1:10">
      <c r="A266" s="566"/>
      <c r="B266" s="47">
        <v>9363</v>
      </c>
      <c r="C266" s="48" t="s">
        <v>259</v>
      </c>
      <c r="D266" s="49">
        <v>1006</v>
      </c>
      <c r="E266" s="19">
        <f t="shared" si="16"/>
        <v>988</v>
      </c>
      <c r="F266" s="20">
        <v>984</v>
      </c>
      <c r="G266" s="21">
        <v>4</v>
      </c>
      <c r="H266" s="111">
        <f t="shared" si="17"/>
        <v>98.210735586481107</v>
      </c>
      <c r="I266" s="22">
        <f t="shared" si="18"/>
        <v>97.813121272365805</v>
      </c>
      <c r="J266" s="23">
        <f t="shared" si="19"/>
        <v>0.39761431411530818</v>
      </c>
    </row>
    <row r="267" spans="1:10">
      <c r="A267" s="566"/>
      <c r="B267" s="47">
        <v>9371</v>
      </c>
      <c r="C267" s="48" t="s">
        <v>260</v>
      </c>
      <c r="D267" s="49">
        <v>2432</v>
      </c>
      <c r="E267" s="19">
        <f t="shared" si="16"/>
        <v>2328</v>
      </c>
      <c r="F267" s="20">
        <v>2318</v>
      </c>
      <c r="G267" s="21">
        <v>10</v>
      </c>
      <c r="H267" s="111">
        <f t="shared" si="17"/>
        <v>95.723684210526315</v>
      </c>
      <c r="I267" s="22">
        <f t="shared" si="18"/>
        <v>95.3125</v>
      </c>
      <c r="J267" s="23">
        <f t="shared" si="19"/>
        <v>0.41118421052631576</v>
      </c>
    </row>
    <row r="268" spans="1:10">
      <c r="A268" s="566"/>
      <c r="B268" s="47">
        <v>9372</v>
      </c>
      <c r="C268" s="48" t="s">
        <v>261</v>
      </c>
      <c r="D268" s="49">
        <v>3279</v>
      </c>
      <c r="E268" s="19">
        <f t="shared" si="16"/>
        <v>3003</v>
      </c>
      <c r="F268" s="20">
        <v>2955</v>
      </c>
      <c r="G268" s="21">
        <v>48</v>
      </c>
      <c r="H268" s="111">
        <f t="shared" si="17"/>
        <v>91.582799634034771</v>
      </c>
      <c r="I268" s="22">
        <f t="shared" si="18"/>
        <v>90.118938700823421</v>
      </c>
      <c r="J268" s="23">
        <f t="shared" si="19"/>
        <v>1.463860933211345</v>
      </c>
    </row>
    <row r="269" spans="1:10">
      <c r="A269" s="566"/>
      <c r="B269" s="47">
        <v>9373</v>
      </c>
      <c r="C269" s="48" t="s">
        <v>262</v>
      </c>
      <c r="D269" s="49">
        <v>3659</v>
      </c>
      <c r="E269" s="19">
        <f t="shared" si="16"/>
        <v>3395</v>
      </c>
      <c r="F269" s="20">
        <v>3385</v>
      </c>
      <c r="G269" s="21">
        <v>10</v>
      </c>
      <c r="H269" s="111">
        <f t="shared" si="17"/>
        <v>92.784913910904621</v>
      </c>
      <c r="I269" s="22">
        <f t="shared" si="18"/>
        <v>92.511615195408581</v>
      </c>
      <c r="J269" s="23">
        <f t="shared" si="19"/>
        <v>0.27329871549603718</v>
      </c>
    </row>
    <row r="270" spans="1:10">
      <c r="A270" s="566"/>
      <c r="B270" s="47">
        <v>9374</v>
      </c>
      <c r="C270" s="48" t="s">
        <v>263</v>
      </c>
      <c r="D270" s="49">
        <v>2270</v>
      </c>
      <c r="E270" s="19">
        <f t="shared" si="16"/>
        <v>2208</v>
      </c>
      <c r="F270" s="20">
        <v>2207</v>
      </c>
      <c r="G270" s="21">
        <v>1</v>
      </c>
      <c r="H270" s="111">
        <f t="shared" si="17"/>
        <v>97.268722466960355</v>
      </c>
      <c r="I270" s="22">
        <f t="shared" si="18"/>
        <v>97.224669603524234</v>
      </c>
      <c r="J270" s="23">
        <f t="shared" si="19"/>
        <v>4.405286343612335E-2</v>
      </c>
    </row>
    <row r="271" spans="1:10">
      <c r="A271" s="566"/>
      <c r="B271" s="47">
        <v>9375</v>
      </c>
      <c r="C271" s="48" t="s">
        <v>264</v>
      </c>
      <c r="D271" s="49">
        <v>5511</v>
      </c>
      <c r="E271" s="19">
        <f t="shared" si="16"/>
        <v>5129</v>
      </c>
      <c r="F271" s="20">
        <v>5087</v>
      </c>
      <c r="G271" s="21">
        <v>42</v>
      </c>
      <c r="H271" s="111">
        <f t="shared" si="17"/>
        <v>93.068408637270906</v>
      </c>
      <c r="I271" s="22">
        <f t="shared" si="18"/>
        <v>92.306296497913266</v>
      </c>
      <c r="J271" s="23">
        <f t="shared" si="19"/>
        <v>0.76211213935764832</v>
      </c>
    </row>
    <row r="272" spans="1:10">
      <c r="A272" s="566"/>
      <c r="B272" s="47">
        <v>9376</v>
      </c>
      <c r="C272" s="48" t="s">
        <v>265</v>
      </c>
      <c r="D272" s="49">
        <v>3686</v>
      </c>
      <c r="E272" s="19">
        <f t="shared" si="16"/>
        <v>3347</v>
      </c>
      <c r="F272" s="20">
        <v>3336</v>
      </c>
      <c r="G272" s="21">
        <v>11</v>
      </c>
      <c r="H272" s="111">
        <f t="shared" si="17"/>
        <v>90.803038524145421</v>
      </c>
      <c r="I272" s="22">
        <f t="shared" si="18"/>
        <v>90.504612045577858</v>
      </c>
      <c r="J272" s="23">
        <f t="shared" si="19"/>
        <v>0.29842647856755289</v>
      </c>
    </row>
    <row r="273" spans="1:10">
      <c r="A273" s="566"/>
      <c r="B273" s="47">
        <v>9377</v>
      </c>
      <c r="C273" s="48" t="s">
        <v>266</v>
      </c>
      <c r="D273" s="49">
        <v>1792</v>
      </c>
      <c r="E273" s="19">
        <f t="shared" si="16"/>
        <v>1697</v>
      </c>
      <c r="F273" s="20">
        <v>1696</v>
      </c>
      <c r="G273" s="21">
        <v>1</v>
      </c>
      <c r="H273" s="111">
        <f t="shared" si="17"/>
        <v>94.698660714285708</v>
      </c>
      <c r="I273" s="22">
        <f t="shared" si="18"/>
        <v>94.642857142857139</v>
      </c>
      <c r="J273" s="23">
        <f t="shared" si="19"/>
        <v>5.5803571428571432E-2</v>
      </c>
    </row>
    <row r="274" spans="1:10">
      <c r="A274" s="566"/>
      <c r="B274" s="47">
        <v>9461</v>
      </c>
      <c r="C274" s="48" t="s">
        <v>267</v>
      </c>
      <c r="D274" s="49">
        <v>1976</v>
      </c>
      <c r="E274" s="19">
        <f t="shared" si="16"/>
        <v>1696</v>
      </c>
      <c r="F274" s="20">
        <v>1693</v>
      </c>
      <c r="G274" s="21">
        <v>3</v>
      </c>
      <c r="H274" s="111">
        <f t="shared" si="17"/>
        <v>85.829959514170042</v>
      </c>
      <c r="I274" s="22">
        <f t="shared" si="18"/>
        <v>85.678137651821856</v>
      </c>
      <c r="J274" s="23">
        <f t="shared" si="19"/>
        <v>0.15182186234817813</v>
      </c>
    </row>
    <row r="275" spans="1:10">
      <c r="A275" s="566"/>
      <c r="B275" s="47">
        <v>9462</v>
      </c>
      <c r="C275" s="48" t="s">
        <v>427</v>
      </c>
      <c r="D275" s="49">
        <v>1499</v>
      </c>
      <c r="E275" s="19">
        <f t="shared" si="16"/>
        <v>1466</v>
      </c>
      <c r="F275" s="20">
        <v>1460</v>
      </c>
      <c r="G275" s="21">
        <v>6</v>
      </c>
      <c r="H275" s="111">
        <f t="shared" si="17"/>
        <v>97.798532354903273</v>
      </c>
      <c r="I275" s="22">
        <f t="shared" si="18"/>
        <v>97.398265510340224</v>
      </c>
      <c r="J275" s="23">
        <f t="shared" si="19"/>
        <v>0.40026684456304201</v>
      </c>
    </row>
    <row r="276" spans="1:10">
      <c r="A276" s="566"/>
      <c r="B276" s="47">
        <v>9463</v>
      </c>
      <c r="C276" s="48" t="s">
        <v>268</v>
      </c>
      <c r="D276" s="49">
        <v>931</v>
      </c>
      <c r="E276" s="19">
        <f t="shared" si="16"/>
        <v>912</v>
      </c>
      <c r="F276" s="20">
        <v>911</v>
      </c>
      <c r="G276" s="21">
        <v>1</v>
      </c>
      <c r="H276" s="111">
        <f t="shared" si="17"/>
        <v>97.959183673469383</v>
      </c>
      <c r="I276" s="22">
        <f t="shared" si="18"/>
        <v>97.851772287862516</v>
      </c>
      <c r="J276" s="23">
        <f t="shared" si="19"/>
        <v>0.10741138560687433</v>
      </c>
    </row>
    <row r="277" spans="1:10">
      <c r="A277" s="566"/>
      <c r="B277" s="47">
        <v>9464</v>
      </c>
      <c r="C277" s="48" t="s">
        <v>269</v>
      </c>
      <c r="D277" s="49">
        <v>1222</v>
      </c>
      <c r="E277" s="19">
        <f t="shared" si="16"/>
        <v>1064</v>
      </c>
      <c r="F277" s="20">
        <v>1049</v>
      </c>
      <c r="G277" s="21">
        <v>15</v>
      </c>
      <c r="H277" s="111">
        <f t="shared" si="17"/>
        <v>87.070376432078561</v>
      </c>
      <c r="I277" s="22">
        <f t="shared" si="18"/>
        <v>85.842880523731594</v>
      </c>
      <c r="J277" s="23">
        <f t="shared" si="19"/>
        <v>1.2274959083469721</v>
      </c>
    </row>
    <row r="278" spans="1:10">
      <c r="A278" s="566"/>
      <c r="B278" s="47">
        <v>9471</v>
      </c>
      <c r="C278" s="48" t="s">
        <v>270</v>
      </c>
      <c r="D278" s="49">
        <v>4030</v>
      </c>
      <c r="E278" s="19">
        <f t="shared" si="16"/>
        <v>3911</v>
      </c>
      <c r="F278" s="20">
        <v>3896</v>
      </c>
      <c r="G278" s="21">
        <v>15</v>
      </c>
      <c r="H278" s="111">
        <f t="shared" si="17"/>
        <v>97.047146401985117</v>
      </c>
      <c r="I278" s="22">
        <f t="shared" si="18"/>
        <v>96.67493796526054</v>
      </c>
      <c r="J278" s="23">
        <f t="shared" si="19"/>
        <v>0.37220843672456577</v>
      </c>
    </row>
    <row r="279" spans="1:10">
      <c r="A279" s="566"/>
      <c r="B279" s="47">
        <v>9472</v>
      </c>
      <c r="C279" s="48" t="s">
        <v>271</v>
      </c>
      <c r="D279" s="49">
        <v>2615</v>
      </c>
      <c r="E279" s="19">
        <f t="shared" si="16"/>
        <v>2482</v>
      </c>
      <c r="F279" s="20">
        <v>2479</v>
      </c>
      <c r="G279" s="21">
        <v>3</v>
      </c>
      <c r="H279" s="111">
        <f t="shared" si="17"/>
        <v>94.913957934990435</v>
      </c>
      <c r="I279" s="22">
        <f t="shared" si="18"/>
        <v>94.799235181644363</v>
      </c>
      <c r="J279" s="23">
        <f t="shared" si="19"/>
        <v>0.1147227533460803</v>
      </c>
    </row>
    <row r="280" spans="1:10">
      <c r="A280" s="566"/>
      <c r="B280" s="47">
        <v>9473</v>
      </c>
      <c r="C280" s="48" t="s">
        <v>272</v>
      </c>
      <c r="D280" s="49">
        <v>2181</v>
      </c>
      <c r="E280" s="19">
        <f t="shared" si="16"/>
        <v>2054</v>
      </c>
      <c r="F280" s="20">
        <v>2049</v>
      </c>
      <c r="G280" s="21">
        <v>5</v>
      </c>
      <c r="H280" s="111">
        <f t="shared" si="17"/>
        <v>94.1769830353049</v>
      </c>
      <c r="I280" s="22">
        <f t="shared" si="18"/>
        <v>93.947730398899594</v>
      </c>
      <c r="J280" s="23">
        <f t="shared" si="19"/>
        <v>0.22925263640531865</v>
      </c>
    </row>
    <row r="281" spans="1:10">
      <c r="A281" s="566"/>
      <c r="B281" s="47">
        <v>9474</v>
      </c>
      <c r="C281" s="48" t="s">
        <v>273</v>
      </c>
      <c r="D281" s="49">
        <v>3238</v>
      </c>
      <c r="E281" s="19">
        <f t="shared" si="16"/>
        <v>3057</v>
      </c>
      <c r="F281" s="20">
        <v>3047</v>
      </c>
      <c r="G281" s="21">
        <v>10</v>
      </c>
      <c r="H281" s="111">
        <f t="shared" si="17"/>
        <v>94.410129709697344</v>
      </c>
      <c r="I281" s="22">
        <f t="shared" si="18"/>
        <v>94.10129709697344</v>
      </c>
      <c r="J281" s="23">
        <f t="shared" si="19"/>
        <v>0.30883261272390367</v>
      </c>
    </row>
    <row r="282" spans="1:10">
      <c r="A282" s="566"/>
      <c r="B282" s="47">
        <v>9475</v>
      </c>
      <c r="C282" s="48" t="s">
        <v>274</v>
      </c>
      <c r="D282" s="49">
        <v>2108</v>
      </c>
      <c r="E282" s="19">
        <f t="shared" si="16"/>
        <v>1936</v>
      </c>
      <c r="F282" s="20">
        <v>1933</v>
      </c>
      <c r="G282" s="21">
        <v>3</v>
      </c>
      <c r="H282" s="111">
        <f t="shared" si="17"/>
        <v>91.840607210626189</v>
      </c>
      <c r="I282" s="22">
        <f t="shared" si="18"/>
        <v>91.698292220113856</v>
      </c>
      <c r="J282" s="23">
        <f t="shared" si="19"/>
        <v>0.14231499051233396</v>
      </c>
    </row>
    <row r="283" spans="1:10">
      <c r="A283" s="566"/>
      <c r="B283" s="47">
        <v>9476</v>
      </c>
      <c r="C283" s="48" t="s">
        <v>275</v>
      </c>
      <c r="D283" s="49">
        <v>1410</v>
      </c>
      <c r="E283" s="19">
        <f t="shared" si="16"/>
        <v>1318</v>
      </c>
      <c r="F283" s="20">
        <v>1314</v>
      </c>
      <c r="G283" s="21">
        <v>4</v>
      </c>
      <c r="H283" s="111">
        <f t="shared" si="17"/>
        <v>93.475177304964532</v>
      </c>
      <c r="I283" s="22">
        <f t="shared" si="18"/>
        <v>93.191489361702125</v>
      </c>
      <c r="J283" s="23">
        <f t="shared" si="19"/>
        <v>0.28368794326241137</v>
      </c>
    </row>
    <row r="284" spans="1:10">
      <c r="A284" s="566"/>
      <c r="B284" s="47">
        <v>9477</v>
      </c>
      <c r="C284" s="48" t="s">
        <v>276</v>
      </c>
      <c r="D284" s="49">
        <v>1535</v>
      </c>
      <c r="E284" s="19">
        <f t="shared" si="16"/>
        <v>1487</v>
      </c>
      <c r="F284" s="20">
        <v>1484</v>
      </c>
      <c r="G284" s="21">
        <v>3</v>
      </c>
      <c r="H284" s="111">
        <f t="shared" si="17"/>
        <v>96.872964169381106</v>
      </c>
      <c r="I284" s="22">
        <f t="shared" si="18"/>
        <v>96.67752442996742</v>
      </c>
      <c r="J284" s="23">
        <f t="shared" si="19"/>
        <v>0.19543973941368079</v>
      </c>
    </row>
    <row r="285" spans="1:10">
      <c r="A285" s="566"/>
      <c r="B285" s="47">
        <v>9478</v>
      </c>
      <c r="C285" s="48" t="s">
        <v>277</v>
      </c>
      <c r="D285" s="49">
        <v>1674</v>
      </c>
      <c r="E285" s="19">
        <f t="shared" si="16"/>
        <v>1558</v>
      </c>
      <c r="F285" s="20">
        <v>1553</v>
      </c>
      <c r="G285" s="21">
        <v>5</v>
      </c>
      <c r="H285" s="111">
        <f t="shared" si="17"/>
        <v>93.070489844683394</v>
      </c>
      <c r="I285" s="22">
        <f t="shared" si="18"/>
        <v>92.771804062126648</v>
      </c>
      <c r="J285" s="23">
        <f t="shared" si="19"/>
        <v>0.29868578255675032</v>
      </c>
    </row>
    <row r="286" spans="1:10">
      <c r="A286" s="566"/>
      <c r="B286" s="47">
        <v>9479</v>
      </c>
      <c r="C286" s="48" t="s">
        <v>278</v>
      </c>
      <c r="D286" s="49">
        <v>1610</v>
      </c>
      <c r="E286" s="19">
        <f t="shared" si="16"/>
        <v>1507</v>
      </c>
      <c r="F286" s="20">
        <v>1505</v>
      </c>
      <c r="G286" s="21">
        <v>2</v>
      </c>
      <c r="H286" s="111">
        <f t="shared" si="17"/>
        <v>93.602484472049696</v>
      </c>
      <c r="I286" s="22">
        <f t="shared" si="18"/>
        <v>93.478260869565219</v>
      </c>
      <c r="J286" s="23">
        <f t="shared" si="19"/>
        <v>0.12422360248447205</v>
      </c>
    </row>
    <row r="287" spans="1:10">
      <c r="A287" s="566"/>
      <c r="B287" s="47">
        <v>9561</v>
      </c>
      <c r="C287" s="48" t="s">
        <v>279</v>
      </c>
      <c r="D287" s="49">
        <v>1101</v>
      </c>
      <c r="E287" s="19">
        <f t="shared" si="16"/>
        <v>962</v>
      </c>
      <c r="F287" s="20">
        <v>959</v>
      </c>
      <c r="G287" s="21">
        <v>3</v>
      </c>
      <c r="H287" s="111">
        <f t="shared" si="17"/>
        <v>87.375113533151676</v>
      </c>
      <c r="I287" s="22">
        <f t="shared" si="18"/>
        <v>87.102633969118983</v>
      </c>
      <c r="J287" s="23">
        <f t="shared" si="19"/>
        <v>0.27247956403269757</v>
      </c>
    </row>
    <row r="288" spans="1:10">
      <c r="A288" s="566"/>
      <c r="B288" s="47">
        <v>9562</v>
      </c>
      <c r="C288" s="48" t="s">
        <v>280</v>
      </c>
      <c r="D288" s="49">
        <v>2988</v>
      </c>
      <c r="E288" s="19">
        <f t="shared" si="16"/>
        <v>2957</v>
      </c>
      <c r="F288" s="20">
        <v>2937</v>
      </c>
      <c r="G288" s="21">
        <v>20</v>
      </c>
      <c r="H288" s="111">
        <f t="shared" si="17"/>
        <v>98.962516733601078</v>
      </c>
      <c r="I288" s="22">
        <f t="shared" si="18"/>
        <v>98.293172690763058</v>
      </c>
      <c r="J288" s="23">
        <f t="shared" si="19"/>
        <v>0.66934404283801874</v>
      </c>
    </row>
    <row r="289" spans="1:10">
      <c r="A289" s="566"/>
      <c r="B289" s="47">
        <v>9563</v>
      </c>
      <c r="C289" s="48" t="s">
        <v>281</v>
      </c>
      <c r="D289" s="49">
        <v>3511</v>
      </c>
      <c r="E289" s="19">
        <f t="shared" si="16"/>
        <v>3113</v>
      </c>
      <c r="F289" s="20">
        <v>3099</v>
      </c>
      <c r="G289" s="21">
        <v>14</v>
      </c>
      <c r="H289" s="111">
        <f t="shared" si="17"/>
        <v>88.664198234121329</v>
      </c>
      <c r="I289" s="22">
        <f t="shared" si="18"/>
        <v>88.265451438336655</v>
      </c>
      <c r="J289" s="23">
        <f t="shared" si="19"/>
        <v>0.39874679578467676</v>
      </c>
    </row>
    <row r="290" spans="1:10">
      <c r="A290" s="566"/>
      <c r="B290" s="47">
        <v>9564</v>
      </c>
      <c r="C290" s="48" t="s">
        <v>282</v>
      </c>
      <c r="D290" s="49">
        <v>13999</v>
      </c>
      <c r="E290" s="19">
        <f t="shared" si="16"/>
        <v>12634</v>
      </c>
      <c r="F290" s="20">
        <v>12491</v>
      </c>
      <c r="G290" s="21">
        <v>143</v>
      </c>
      <c r="H290" s="111">
        <f t="shared" si="17"/>
        <v>90.249303521680119</v>
      </c>
      <c r="I290" s="22">
        <f t="shared" si="18"/>
        <v>89.227801985856132</v>
      </c>
      <c r="J290" s="23">
        <f t="shared" si="19"/>
        <v>1.0215015358239874</v>
      </c>
    </row>
    <row r="291" spans="1:10">
      <c r="A291" s="566"/>
      <c r="B291" s="47">
        <v>9565</v>
      </c>
      <c r="C291" s="48" t="s">
        <v>283</v>
      </c>
      <c r="D291" s="49">
        <v>1156</v>
      </c>
      <c r="E291" s="19">
        <f t="shared" si="16"/>
        <v>962</v>
      </c>
      <c r="F291" s="20">
        <v>952</v>
      </c>
      <c r="G291" s="21">
        <v>10</v>
      </c>
      <c r="H291" s="111">
        <f t="shared" si="17"/>
        <v>83.217993079584772</v>
      </c>
      <c r="I291" s="22">
        <f t="shared" si="18"/>
        <v>82.352941176470594</v>
      </c>
      <c r="J291" s="23">
        <f t="shared" si="19"/>
        <v>0.86505190311418689</v>
      </c>
    </row>
    <row r="292" spans="1:10">
      <c r="A292" s="566"/>
      <c r="B292" s="47">
        <v>9571</v>
      </c>
      <c r="C292" s="48" t="s">
        <v>284</v>
      </c>
      <c r="D292" s="49">
        <v>4911</v>
      </c>
      <c r="E292" s="19">
        <f t="shared" si="16"/>
        <v>4676</v>
      </c>
      <c r="F292" s="20">
        <v>4672</v>
      </c>
      <c r="G292" s="21">
        <v>4</v>
      </c>
      <c r="H292" s="111">
        <f t="shared" si="17"/>
        <v>95.214823864793317</v>
      </c>
      <c r="I292" s="22">
        <f t="shared" si="18"/>
        <v>95.133374058236612</v>
      </c>
      <c r="J292" s="23">
        <f t="shared" si="19"/>
        <v>8.1449806556709428E-2</v>
      </c>
    </row>
    <row r="293" spans="1:10">
      <c r="A293" s="566"/>
      <c r="B293" s="47">
        <v>9572</v>
      </c>
      <c r="C293" s="48" t="s">
        <v>285</v>
      </c>
      <c r="D293" s="49">
        <v>4018</v>
      </c>
      <c r="E293" s="19">
        <f t="shared" si="16"/>
        <v>3866</v>
      </c>
      <c r="F293" s="20">
        <v>3862</v>
      </c>
      <c r="G293" s="21">
        <v>4</v>
      </c>
      <c r="H293" s="111">
        <f t="shared" si="17"/>
        <v>96.217023394723739</v>
      </c>
      <c r="I293" s="22">
        <f t="shared" si="18"/>
        <v>96.117471378795415</v>
      </c>
      <c r="J293" s="23">
        <f t="shared" si="19"/>
        <v>9.9552015928322551E-2</v>
      </c>
    </row>
    <row r="294" spans="1:10">
      <c r="A294" s="566"/>
      <c r="B294" s="47">
        <v>9573</v>
      </c>
      <c r="C294" s="48" t="s">
        <v>286</v>
      </c>
      <c r="D294" s="49">
        <v>3244</v>
      </c>
      <c r="E294" s="19">
        <f t="shared" si="16"/>
        <v>3059</v>
      </c>
      <c r="F294" s="20">
        <v>3047</v>
      </c>
      <c r="G294" s="21">
        <v>12</v>
      </c>
      <c r="H294" s="111">
        <f t="shared" si="17"/>
        <v>94.29716399506782</v>
      </c>
      <c r="I294" s="22">
        <f t="shared" si="18"/>
        <v>93.927250308261407</v>
      </c>
      <c r="J294" s="23">
        <f t="shared" si="19"/>
        <v>0.36991368680641185</v>
      </c>
    </row>
    <row r="295" spans="1:10">
      <c r="A295" s="566"/>
      <c r="B295" s="47">
        <v>9574</v>
      </c>
      <c r="C295" s="48" t="s">
        <v>287</v>
      </c>
      <c r="D295" s="49">
        <v>4609</v>
      </c>
      <c r="E295" s="19">
        <f t="shared" si="16"/>
        <v>4468</v>
      </c>
      <c r="F295" s="20">
        <v>4461</v>
      </c>
      <c r="G295" s="21">
        <v>7</v>
      </c>
      <c r="H295" s="111">
        <f t="shared" si="17"/>
        <v>96.940768062486441</v>
      </c>
      <c r="I295" s="22">
        <f t="shared" si="18"/>
        <v>96.78889129963116</v>
      </c>
      <c r="J295" s="23">
        <f t="shared" si="19"/>
        <v>0.15187676285528315</v>
      </c>
    </row>
    <row r="296" spans="1:10">
      <c r="A296" s="566"/>
      <c r="B296" s="47">
        <v>9575</v>
      </c>
      <c r="C296" s="48" t="s">
        <v>288</v>
      </c>
      <c r="D296" s="49">
        <v>2635</v>
      </c>
      <c r="E296" s="19">
        <f t="shared" si="16"/>
        <v>2469</v>
      </c>
      <c r="F296" s="20">
        <v>2458</v>
      </c>
      <c r="G296" s="21">
        <v>11</v>
      </c>
      <c r="H296" s="111">
        <f t="shared" si="17"/>
        <v>93.700189753320686</v>
      </c>
      <c r="I296" s="22">
        <f t="shared" si="18"/>
        <v>93.282732447817835</v>
      </c>
      <c r="J296" s="23">
        <f t="shared" si="19"/>
        <v>0.41745730550284632</v>
      </c>
    </row>
    <row r="297" spans="1:10">
      <c r="A297" s="566"/>
      <c r="B297" s="47">
        <v>9576</v>
      </c>
      <c r="C297" s="48" t="s">
        <v>289</v>
      </c>
      <c r="D297" s="49">
        <v>3383</v>
      </c>
      <c r="E297" s="19">
        <f t="shared" si="16"/>
        <v>3272</v>
      </c>
      <c r="F297" s="20">
        <v>3268</v>
      </c>
      <c r="G297" s="21">
        <v>4</v>
      </c>
      <c r="H297" s="111">
        <f t="shared" si="17"/>
        <v>96.718888560449301</v>
      </c>
      <c r="I297" s="22">
        <f t="shared" si="18"/>
        <v>96.6006503103754</v>
      </c>
      <c r="J297" s="23">
        <f t="shared" si="19"/>
        <v>0.1182382500738989</v>
      </c>
    </row>
    <row r="298" spans="1:10">
      <c r="A298" s="566"/>
      <c r="B298" s="47">
        <v>9577</v>
      </c>
      <c r="C298" s="48" t="s">
        <v>290</v>
      </c>
      <c r="D298" s="49">
        <v>2373</v>
      </c>
      <c r="E298" s="19">
        <f t="shared" si="16"/>
        <v>2226</v>
      </c>
      <c r="F298" s="20">
        <v>2226</v>
      </c>
      <c r="G298" s="21">
        <v>0</v>
      </c>
      <c r="H298" s="111">
        <f t="shared" si="17"/>
        <v>93.805309734513273</v>
      </c>
      <c r="I298" s="22">
        <f t="shared" si="18"/>
        <v>93.805309734513273</v>
      </c>
      <c r="J298" s="23">
        <f t="shared" si="19"/>
        <v>0</v>
      </c>
    </row>
    <row r="299" spans="1:10">
      <c r="A299" s="566"/>
      <c r="B299" s="47">
        <v>9661</v>
      </c>
      <c r="C299" s="48" t="s">
        <v>291</v>
      </c>
      <c r="D299" s="49">
        <v>1787</v>
      </c>
      <c r="E299" s="19">
        <f t="shared" si="16"/>
        <v>1703</v>
      </c>
      <c r="F299" s="20">
        <v>1702</v>
      </c>
      <c r="G299" s="21">
        <v>1</v>
      </c>
      <c r="H299" s="111">
        <f t="shared" si="17"/>
        <v>95.299384443200893</v>
      </c>
      <c r="I299" s="22">
        <f t="shared" si="18"/>
        <v>95.243424734191379</v>
      </c>
      <c r="J299" s="23">
        <f t="shared" si="19"/>
        <v>5.5959709009513151E-2</v>
      </c>
    </row>
    <row r="300" spans="1:10">
      <c r="A300" s="566"/>
      <c r="B300" s="47">
        <v>9662</v>
      </c>
      <c r="C300" s="48" t="s">
        <v>292</v>
      </c>
      <c r="D300" s="49">
        <v>1426</v>
      </c>
      <c r="E300" s="19">
        <f t="shared" si="16"/>
        <v>1291</v>
      </c>
      <c r="F300" s="20">
        <v>1291</v>
      </c>
      <c r="G300" s="21">
        <v>0</v>
      </c>
      <c r="H300" s="111">
        <f t="shared" si="17"/>
        <v>90.532959326788216</v>
      </c>
      <c r="I300" s="22">
        <f t="shared" si="18"/>
        <v>90.532959326788216</v>
      </c>
      <c r="J300" s="23">
        <f t="shared" si="19"/>
        <v>0</v>
      </c>
    </row>
    <row r="301" spans="1:10">
      <c r="A301" s="566"/>
      <c r="B301" s="47">
        <v>9663</v>
      </c>
      <c r="C301" s="48" t="s">
        <v>293</v>
      </c>
      <c r="D301" s="49">
        <v>2792</v>
      </c>
      <c r="E301" s="19">
        <f t="shared" si="16"/>
        <v>2709</v>
      </c>
      <c r="F301" s="20">
        <v>2705</v>
      </c>
      <c r="G301" s="21">
        <v>4</v>
      </c>
      <c r="H301" s="111">
        <f t="shared" si="17"/>
        <v>97.027220630372497</v>
      </c>
      <c r="I301" s="22">
        <f t="shared" si="18"/>
        <v>96.883954154727789</v>
      </c>
      <c r="J301" s="23">
        <f t="shared" si="19"/>
        <v>0.14326647564469913</v>
      </c>
    </row>
    <row r="302" spans="1:10">
      <c r="A302" s="566"/>
      <c r="B302" s="47">
        <v>9671</v>
      </c>
      <c r="C302" s="48" t="s">
        <v>294</v>
      </c>
      <c r="D302" s="49">
        <v>4487</v>
      </c>
      <c r="E302" s="19">
        <f t="shared" si="16"/>
        <v>4278</v>
      </c>
      <c r="F302" s="20">
        <v>4276</v>
      </c>
      <c r="G302" s="21">
        <v>2</v>
      </c>
      <c r="H302" s="111">
        <f t="shared" si="17"/>
        <v>95.342099398261638</v>
      </c>
      <c r="I302" s="22">
        <f t="shared" si="18"/>
        <v>95.297526186761758</v>
      </c>
      <c r="J302" s="23">
        <f t="shared" si="19"/>
        <v>4.457321149988857E-2</v>
      </c>
    </row>
    <row r="303" spans="1:10">
      <c r="A303" s="566"/>
      <c r="B303" s="47">
        <v>9672</v>
      </c>
      <c r="C303" s="48" t="s">
        <v>295</v>
      </c>
      <c r="D303" s="49">
        <v>2478</v>
      </c>
      <c r="E303" s="19">
        <f t="shared" si="16"/>
        <v>2343</v>
      </c>
      <c r="F303" s="20">
        <v>2336</v>
      </c>
      <c r="G303" s="21">
        <v>7</v>
      </c>
      <c r="H303" s="111">
        <f t="shared" si="17"/>
        <v>94.552058111380148</v>
      </c>
      <c r="I303" s="22">
        <f t="shared" si="18"/>
        <v>94.269572235673934</v>
      </c>
      <c r="J303" s="23">
        <f t="shared" si="19"/>
        <v>0.2824858757062147</v>
      </c>
    </row>
    <row r="304" spans="1:10">
      <c r="A304" s="566"/>
      <c r="B304" s="47">
        <v>9673</v>
      </c>
      <c r="C304" s="48" t="s">
        <v>296</v>
      </c>
      <c r="D304" s="49">
        <v>2016</v>
      </c>
      <c r="E304" s="19">
        <f t="shared" si="16"/>
        <v>1931</v>
      </c>
      <c r="F304" s="20">
        <v>1931</v>
      </c>
      <c r="G304" s="21">
        <v>0</v>
      </c>
      <c r="H304" s="111">
        <f t="shared" si="17"/>
        <v>95.783730158730165</v>
      </c>
      <c r="I304" s="22">
        <f t="shared" si="18"/>
        <v>95.783730158730165</v>
      </c>
      <c r="J304" s="23">
        <f t="shared" si="19"/>
        <v>0</v>
      </c>
    </row>
    <row r="305" spans="1:10">
      <c r="A305" s="566"/>
      <c r="B305" s="47">
        <v>9674</v>
      </c>
      <c r="C305" s="48" t="s">
        <v>297</v>
      </c>
      <c r="D305" s="49">
        <v>2246</v>
      </c>
      <c r="E305" s="19">
        <f t="shared" si="16"/>
        <v>2099</v>
      </c>
      <c r="F305" s="20">
        <v>2096</v>
      </c>
      <c r="G305" s="21">
        <v>3</v>
      </c>
      <c r="H305" s="111">
        <f t="shared" si="17"/>
        <v>93.455031166518253</v>
      </c>
      <c r="I305" s="22">
        <f t="shared" si="18"/>
        <v>93.321460373998221</v>
      </c>
      <c r="J305" s="23">
        <f t="shared" si="19"/>
        <v>0.13357079252003562</v>
      </c>
    </row>
    <row r="306" spans="1:10">
      <c r="A306" s="566"/>
      <c r="B306" s="47">
        <v>9675</v>
      </c>
      <c r="C306" s="48" t="s">
        <v>298</v>
      </c>
      <c r="D306" s="49">
        <v>2409</v>
      </c>
      <c r="E306" s="19">
        <f t="shared" si="16"/>
        <v>2258</v>
      </c>
      <c r="F306" s="20">
        <v>2255</v>
      </c>
      <c r="G306" s="21">
        <v>3</v>
      </c>
      <c r="H306" s="111">
        <f t="shared" si="17"/>
        <v>93.731838937318386</v>
      </c>
      <c r="I306" s="22">
        <f t="shared" si="18"/>
        <v>93.607305936073061</v>
      </c>
      <c r="J306" s="23">
        <f t="shared" si="19"/>
        <v>0.12453300124533001</v>
      </c>
    </row>
    <row r="307" spans="1:10">
      <c r="A307" s="566"/>
      <c r="B307" s="47">
        <v>9676</v>
      </c>
      <c r="C307" s="48" t="s">
        <v>299</v>
      </c>
      <c r="D307" s="49">
        <v>3386</v>
      </c>
      <c r="E307" s="19">
        <f t="shared" si="16"/>
        <v>3229</v>
      </c>
      <c r="F307" s="20">
        <v>3229</v>
      </c>
      <c r="G307" s="21">
        <v>0</v>
      </c>
      <c r="H307" s="111">
        <f t="shared" si="17"/>
        <v>95.363260484347308</v>
      </c>
      <c r="I307" s="22">
        <f t="shared" si="18"/>
        <v>95.363260484347308</v>
      </c>
      <c r="J307" s="23">
        <f t="shared" si="19"/>
        <v>0</v>
      </c>
    </row>
    <row r="308" spans="1:10">
      <c r="A308" s="566"/>
      <c r="B308" s="47">
        <v>9677</v>
      </c>
      <c r="C308" s="48" t="s">
        <v>300</v>
      </c>
      <c r="D308" s="49">
        <v>3082</v>
      </c>
      <c r="E308" s="19">
        <f t="shared" si="16"/>
        <v>2931</v>
      </c>
      <c r="F308" s="20">
        <v>2931</v>
      </c>
      <c r="G308" s="21">
        <v>0</v>
      </c>
      <c r="H308" s="111">
        <f t="shared" si="17"/>
        <v>95.100584036340038</v>
      </c>
      <c r="I308" s="22">
        <f t="shared" si="18"/>
        <v>95.100584036340038</v>
      </c>
      <c r="J308" s="23">
        <f t="shared" si="19"/>
        <v>0</v>
      </c>
    </row>
    <row r="309" spans="1:10">
      <c r="A309" s="566"/>
      <c r="B309" s="47">
        <v>9678</v>
      </c>
      <c r="C309" s="48" t="s">
        <v>301</v>
      </c>
      <c r="D309" s="49">
        <v>2980</v>
      </c>
      <c r="E309" s="19">
        <f t="shared" si="16"/>
        <v>2851</v>
      </c>
      <c r="F309" s="20">
        <v>2847</v>
      </c>
      <c r="G309" s="21">
        <v>4</v>
      </c>
      <c r="H309" s="111">
        <f t="shared" si="17"/>
        <v>95.671140939597322</v>
      </c>
      <c r="I309" s="22">
        <f t="shared" si="18"/>
        <v>95.536912751677846</v>
      </c>
      <c r="J309" s="23">
        <f t="shared" si="19"/>
        <v>0.13422818791946309</v>
      </c>
    </row>
    <row r="310" spans="1:10">
      <c r="A310" s="566"/>
      <c r="B310" s="47">
        <v>9679</v>
      </c>
      <c r="C310" s="48" t="s">
        <v>302</v>
      </c>
      <c r="D310" s="49">
        <v>4341</v>
      </c>
      <c r="E310" s="19">
        <f t="shared" si="16"/>
        <v>4187</v>
      </c>
      <c r="F310" s="20">
        <v>4185</v>
      </c>
      <c r="G310" s="21">
        <v>2</v>
      </c>
      <c r="H310" s="111">
        <f t="shared" si="17"/>
        <v>96.452430315595478</v>
      </c>
      <c r="I310" s="22">
        <f t="shared" si="18"/>
        <v>96.406357982031793</v>
      </c>
      <c r="J310" s="23">
        <f t="shared" si="19"/>
        <v>4.6072333563695E-2</v>
      </c>
    </row>
    <row r="311" spans="1:10">
      <c r="A311" s="566"/>
      <c r="B311" s="47">
        <v>9761</v>
      </c>
      <c r="C311" s="48" t="s">
        <v>303</v>
      </c>
      <c r="D311" s="49">
        <v>7702</v>
      </c>
      <c r="E311" s="19">
        <f t="shared" si="16"/>
        <v>6726</v>
      </c>
      <c r="F311" s="20">
        <v>6620</v>
      </c>
      <c r="G311" s="21">
        <v>106</v>
      </c>
      <c r="H311" s="111">
        <f t="shared" si="17"/>
        <v>87.327966761880035</v>
      </c>
      <c r="I311" s="22">
        <f t="shared" si="18"/>
        <v>85.951700856920283</v>
      </c>
      <c r="J311" s="23">
        <f t="shared" si="19"/>
        <v>1.3762659049597508</v>
      </c>
    </row>
    <row r="312" spans="1:10">
      <c r="A312" s="566"/>
      <c r="B312" s="47">
        <v>9762</v>
      </c>
      <c r="C312" s="48" t="s">
        <v>304</v>
      </c>
      <c r="D312" s="49">
        <v>1135</v>
      </c>
      <c r="E312" s="19">
        <f t="shared" si="16"/>
        <v>1025</v>
      </c>
      <c r="F312" s="20">
        <v>1023</v>
      </c>
      <c r="G312" s="21">
        <v>2</v>
      </c>
      <c r="H312" s="111">
        <f t="shared" si="17"/>
        <v>90.308370044052865</v>
      </c>
      <c r="I312" s="22">
        <f t="shared" si="18"/>
        <v>90.132158590308364</v>
      </c>
      <c r="J312" s="23">
        <f t="shared" si="19"/>
        <v>0.1762114537444934</v>
      </c>
    </row>
    <row r="313" spans="1:10">
      <c r="A313" s="566"/>
      <c r="B313" s="47">
        <v>9763</v>
      </c>
      <c r="C313" s="48" t="s">
        <v>305</v>
      </c>
      <c r="D313" s="49">
        <v>1680</v>
      </c>
      <c r="E313" s="19">
        <f t="shared" si="16"/>
        <v>1571</v>
      </c>
      <c r="F313" s="20">
        <v>1556</v>
      </c>
      <c r="G313" s="21">
        <v>15</v>
      </c>
      <c r="H313" s="111">
        <f t="shared" si="17"/>
        <v>93.511904761904759</v>
      </c>
      <c r="I313" s="22">
        <f t="shared" si="18"/>
        <v>92.61904761904762</v>
      </c>
      <c r="J313" s="23">
        <f t="shared" si="19"/>
        <v>0.8928571428571429</v>
      </c>
    </row>
    <row r="314" spans="1:10">
      <c r="A314" s="566"/>
      <c r="B314" s="47">
        <v>9764</v>
      </c>
      <c r="C314" s="48" t="s">
        <v>306</v>
      </c>
      <c r="D314" s="49">
        <v>1200</v>
      </c>
      <c r="E314" s="19">
        <f t="shared" si="16"/>
        <v>1063</v>
      </c>
      <c r="F314" s="20">
        <v>1062</v>
      </c>
      <c r="G314" s="21">
        <v>1</v>
      </c>
      <c r="H314" s="111">
        <f t="shared" si="17"/>
        <v>88.583333333333329</v>
      </c>
      <c r="I314" s="22">
        <f t="shared" si="18"/>
        <v>88.5</v>
      </c>
      <c r="J314" s="23">
        <f t="shared" si="19"/>
        <v>8.3333333333333329E-2</v>
      </c>
    </row>
    <row r="315" spans="1:10">
      <c r="A315" s="566"/>
      <c r="B315" s="47">
        <v>9771</v>
      </c>
      <c r="C315" s="48" t="s">
        <v>307</v>
      </c>
      <c r="D315" s="49">
        <v>3921</v>
      </c>
      <c r="E315" s="19">
        <f t="shared" si="16"/>
        <v>3493</v>
      </c>
      <c r="F315" s="20">
        <v>3480</v>
      </c>
      <c r="G315" s="21">
        <v>13</v>
      </c>
      <c r="H315" s="111">
        <f t="shared" si="17"/>
        <v>89.084417240499874</v>
      </c>
      <c r="I315" s="22">
        <f t="shared" si="18"/>
        <v>88.752869166029072</v>
      </c>
      <c r="J315" s="23">
        <f t="shared" si="19"/>
        <v>0.33154807447079826</v>
      </c>
    </row>
    <row r="316" spans="1:10">
      <c r="A316" s="566"/>
      <c r="B316" s="47">
        <v>9772</v>
      </c>
      <c r="C316" s="48" t="s">
        <v>308</v>
      </c>
      <c r="D316" s="49">
        <v>7254</v>
      </c>
      <c r="E316" s="19">
        <f t="shared" si="16"/>
        <v>6599</v>
      </c>
      <c r="F316" s="20">
        <v>6566</v>
      </c>
      <c r="G316" s="21">
        <v>33</v>
      </c>
      <c r="H316" s="111">
        <f t="shared" si="17"/>
        <v>90.970499035015166</v>
      </c>
      <c r="I316" s="22">
        <f t="shared" si="18"/>
        <v>90.515577612351805</v>
      </c>
      <c r="J316" s="23">
        <f t="shared" si="19"/>
        <v>0.45492142266335817</v>
      </c>
    </row>
    <row r="317" spans="1:10">
      <c r="A317" s="566"/>
      <c r="B317" s="47">
        <v>9773</v>
      </c>
      <c r="C317" s="48" t="s">
        <v>309</v>
      </c>
      <c r="D317" s="49">
        <v>2508</v>
      </c>
      <c r="E317" s="19">
        <f t="shared" si="16"/>
        <v>2272</v>
      </c>
      <c r="F317" s="20">
        <v>2256</v>
      </c>
      <c r="G317" s="21">
        <v>16</v>
      </c>
      <c r="H317" s="111">
        <f t="shared" si="17"/>
        <v>90.590111642743224</v>
      </c>
      <c r="I317" s="22">
        <f t="shared" si="18"/>
        <v>89.952153110047846</v>
      </c>
      <c r="J317" s="23">
        <f t="shared" si="19"/>
        <v>0.63795853269537484</v>
      </c>
    </row>
    <row r="318" spans="1:10">
      <c r="A318" s="566"/>
      <c r="B318" s="47">
        <v>9774</v>
      </c>
      <c r="C318" s="48" t="s">
        <v>310</v>
      </c>
      <c r="D318" s="49">
        <v>3367</v>
      </c>
      <c r="E318" s="19">
        <f t="shared" si="16"/>
        <v>3056</v>
      </c>
      <c r="F318" s="20">
        <v>3048</v>
      </c>
      <c r="G318" s="21">
        <v>8</v>
      </c>
      <c r="H318" s="111">
        <f t="shared" si="17"/>
        <v>90.763290763290769</v>
      </c>
      <c r="I318" s="22">
        <f t="shared" si="18"/>
        <v>90.525690525690521</v>
      </c>
      <c r="J318" s="23">
        <f t="shared" si="19"/>
        <v>0.2376002376002376</v>
      </c>
    </row>
    <row r="319" spans="1:10">
      <c r="A319" s="566"/>
      <c r="B319" s="47">
        <v>9775</v>
      </c>
      <c r="C319" s="48" t="s">
        <v>311</v>
      </c>
      <c r="D319" s="49">
        <v>4700</v>
      </c>
      <c r="E319" s="19">
        <f t="shared" si="16"/>
        <v>4428</v>
      </c>
      <c r="F319" s="20">
        <v>4419</v>
      </c>
      <c r="G319" s="21">
        <v>9</v>
      </c>
      <c r="H319" s="111">
        <f t="shared" si="17"/>
        <v>94.212765957446805</v>
      </c>
      <c r="I319" s="22">
        <f t="shared" si="18"/>
        <v>94.021276595744681</v>
      </c>
      <c r="J319" s="23">
        <f t="shared" si="19"/>
        <v>0.19148936170212766</v>
      </c>
    </row>
    <row r="320" spans="1:10">
      <c r="A320" s="566"/>
      <c r="B320" s="47">
        <v>9776</v>
      </c>
      <c r="C320" s="48" t="s">
        <v>312</v>
      </c>
      <c r="D320" s="49">
        <v>2079</v>
      </c>
      <c r="E320" s="19">
        <f t="shared" si="16"/>
        <v>1969</v>
      </c>
      <c r="F320" s="20">
        <v>1960</v>
      </c>
      <c r="G320" s="21">
        <v>9</v>
      </c>
      <c r="H320" s="111">
        <f t="shared" si="17"/>
        <v>94.708994708994709</v>
      </c>
      <c r="I320" s="22">
        <f t="shared" si="18"/>
        <v>94.27609427609427</v>
      </c>
      <c r="J320" s="23">
        <f t="shared" si="19"/>
        <v>0.4329004329004329</v>
      </c>
    </row>
    <row r="321" spans="1:10">
      <c r="A321" s="566"/>
      <c r="B321" s="47">
        <v>9777</v>
      </c>
      <c r="C321" s="48" t="s">
        <v>313</v>
      </c>
      <c r="D321" s="49">
        <v>3883</v>
      </c>
      <c r="E321" s="19">
        <f t="shared" si="16"/>
        <v>3493</v>
      </c>
      <c r="F321" s="20">
        <v>3493</v>
      </c>
      <c r="G321" s="21">
        <v>0</v>
      </c>
      <c r="H321" s="111">
        <f t="shared" si="17"/>
        <v>89.956219417975788</v>
      </c>
      <c r="I321" s="22">
        <f t="shared" si="18"/>
        <v>89.956219417975788</v>
      </c>
      <c r="J321" s="23">
        <f t="shared" si="19"/>
        <v>0</v>
      </c>
    </row>
    <row r="322" spans="1:10">
      <c r="A322" s="566"/>
      <c r="B322" s="47">
        <v>9778</v>
      </c>
      <c r="C322" s="48" t="s">
        <v>314</v>
      </c>
      <c r="D322" s="49">
        <v>3948</v>
      </c>
      <c r="E322" s="19">
        <f t="shared" si="16"/>
        <v>3647</v>
      </c>
      <c r="F322" s="20">
        <v>3643</v>
      </c>
      <c r="G322" s="21">
        <v>4</v>
      </c>
      <c r="H322" s="111">
        <f t="shared" si="17"/>
        <v>92.37588652482269</v>
      </c>
      <c r="I322" s="22">
        <f t="shared" si="18"/>
        <v>92.274569402228977</v>
      </c>
      <c r="J322" s="23">
        <f t="shared" si="19"/>
        <v>0.10131712259371833</v>
      </c>
    </row>
    <row r="323" spans="1:10">
      <c r="A323" s="566"/>
      <c r="B323" s="47">
        <v>9779</v>
      </c>
      <c r="C323" s="48" t="s">
        <v>315</v>
      </c>
      <c r="D323" s="49">
        <v>3659</v>
      </c>
      <c r="E323" s="19">
        <f t="shared" si="16"/>
        <v>3433</v>
      </c>
      <c r="F323" s="20">
        <v>3429</v>
      </c>
      <c r="G323" s="21">
        <v>4</v>
      </c>
      <c r="H323" s="111">
        <f t="shared" si="17"/>
        <v>93.823449029789558</v>
      </c>
      <c r="I323" s="22">
        <f t="shared" si="18"/>
        <v>93.714129543591142</v>
      </c>
      <c r="J323" s="23">
        <f t="shared" si="19"/>
        <v>0.10931948619841486</v>
      </c>
    </row>
    <row r="324" spans="1:10">
      <c r="A324" s="567"/>
      <c r="B324" s="76">
        <v>9780</v>
      </c>
      <c r="C324" s="77" t="s">
        <v>316</v>
      </c>
      <c r="D324" s="78">
        <v>4030</v>
      </c>
      <c r="E324" s="79">
        <f t="shared" si="16"/>
        <v>3668</v>
      </c>
      <c r="F324" s="80">
        <v>3655</v>
      </c>
      <c r="G324" s="81">
        <v>13</v>
      </c>
      <c r="H324" s="119">
        <f t="shared" si="17"/>
        <v>91.017369727047139</v>
      </c>
      <c r="I324" s="82">
        <f t="shared" si="18"/>
        <v>90.694789081885858</v>
      </c>
      <c r="J324" s="120">
        <f t="shared" si="19"/>
        <v>0.32258064516129031</v>
      </c>
    </row>
    <row r="325" spans="1:10" ht="15" customHeight="1">
      <c r="A325" s="584" t="s">
        <v>413</v>
      </c>
      <c r="B325" s="53">
        <v>10041</v>
      </c>
      <c r="C325" s="54" t="s">
        <v>317</v>
      </c>
      <c r="D325" s="55">
        <v>7849</v>
      </c>
      <c r="E325" s="56">
        <f t="shared" si="16"/>
        <v>7116</v>
      </c>
      <c r="F325" s="57">
        <v>7050</v>
      </c>
      <c r="G325" s="58">
        <v>66</v>
      </c>
      <c r="H325" s="115">
        <f t="shared" si="17"/>
        <v>90.661230730029303</v>
      </c>
      <c r="I325" s="59">
        <f t="shared" si="18"/>
        <v>89.820359281437121</v>
      </c>
      <c r="J325" s="60">
        <f t="shared" si="19"/>
        <v>0.84087144859217733</v>
      </c>
    </row>
    <row r="326" spans="1:10">
      <c r="A326" s="584"/>
      <c r="B326" s="83">
        <v>10042</v>
      </c>
      <c r="C326" s="84" t="s">
        <v>318</v>
      </c>
      <c r="D326" s="85">
        <v>2355</v>
      </c>
      <c r="E326" s="86">
        <f t="shared" si="16"/>
        <v>2302</v>
      </c>
      <c r="F326" s="87">
        <v>2299</v>
      </c>
      <c r="G326" s="88">
        <v>3</v>
      </c>
      <c r="H326" s="121">
        <f t="shared" si="17"/>
        <v>97.749469214437369</v>
      </c>
      <c r="I326" s="89">
        <f t="shared" si="18"/>
        <v>97.622080679405514</v>
      </c>
      <c r="J326" s="90">
        <f t="shared" si="19"/>
        <v>0.12738853503184713</v>
      </c>
    </row>
    <row r="327" spans="1:10">
      <c r="A327" s="584"/>
      <c r="B327" s="83">
        <v>10043</v>
      </c>
      <c r="C327" s="84" t="s">
        <v>319</v>
      </c>
      <c r="D327" s="85">
        <v>3052</v>
      </c>
      <c r="E327" s="86">
        <f t="shared" ref="E327:E390" si="20">F327+G327</f>
        <v>2521</v>
      </c>
      <c r="F327" s="87">
        <v>2516</v>
      </c>
      <c r="G327" s="88">
        <v>5</v>
      </c>
      <c r="H327" s="121">
        <f t="shared" ref="H327:H390" si="21">E327*100/D327</f>
        <v>82.601572739187418</v>
      </c>
      <c r="I327" s="89">
        <f t="shared" ref="I327:I390" si="22">F327*100/D327</f>
        <v>82.437745740498031</v>
      </c>
      <c r="J327" s="90">
        <f t="shared" ref="J327:J390" si="23">G327*100/D327</f>
        <v>0.16382699868938402</v>
      </c>
    </row>
    <row r="328" spans="1:10">
      <c r="A328" s="584"/>
      <c r="B328" s="83">
        <v>10044</v>
      </c>
      <c r="C328" s="84" t="s">
        <v>320</v>
      </c>
      <c r="D328" s="85">
        <v>4738</v>
      </c>
      <c r="E328" s="86">
        <f t="shared" si="20"/>
        <v>4494</v>
      </c>
      <c r="F328" s="87">
        <v>4487</v>
      </c>
      <c r="G328" s="88">
        <v>7</v>
      </c>
      <c r="H328" s="121">
        <f t="shared" si="21"/>
        <v>94.85014774166315</v>
      </c>
      <c r="I328" s="89">
        <f t="shared" si="22"/>
        <v>94.702406078514144</v>
      </c>
      <c r="J328" s="90">
        <f t="shared" si="23"/>
        <v>0.14774166314900802</v>
      </c>
    </row>
    <row r="329" spans="1:10">
      <c r="A329" s="584"/>
      <c r="B329" s="83">
        <v>10045</v>
      </c>
      <c r="C329" s="84" t="s">
        <v>321</v>
      </c>
      <c r="D329" s="85">
        <v>3203</v>
      </c>
      <c r="E329" s="86">
        <f t="shared" si="20"/>
        <v>3185</v>
      </c>
      <c r="F329" s="87">
        <v>3184</v>
      </c>
      <c r="G329" s="88">
        <v>1</v>
      </c>
      <c r="H329" s="121">
        <f t="shared" si="21"/>
        <v>99.43802684982829</v>
      </c>
      <c r="I329" s="89">
        <f t="shared" si="22"/>
        <v>99.406806119263194</v>
      </c>
      <c r="J329" s="90">
        <f t="shared" si="23"/>
        <v>3.1220730565095223E-2</v>
      </c>
    </row>
    <row r="330" spans="1:10">
      <c r="A330" s="584"/>
      <c r="B330" s="61">
        <v>10046</v>
      </c>
      <c r="C330" s="62" t="s">
        <v>322</v>
      </c>
      <c r="D330" s="63">
        <v>1887</v>
      </c>
      <c r="E330" s="64">
        <f t="shared" si="20"/>
        <v>1809</v>
      </c>
      <c r="F330" s="65">
        <v>1807</v>
      </c>
      <c r="G330" s="66">
        <v>2</v>
      </c>
      <c r="H330" s="116">
        <f t="shared" si="21"/>
        <v>95.866454689984096</v>
      </c>
      <c r="I330" s="67">
        <f t="shared" si="22"/>
        <v>95.760466348701641</v>
      </c>
      <c r="J330" s="68">
        <f t="shared" si="23"/>
        <v>0.10598834128245893</v>
      </c>
    </row>
    <row r="331" spans="1:10">
      <c r="A331" s="91" t="s">
        <v>414</v>
      </c>
      <c r="B331" s="92">
        <v>11000</v>
      </c>
      <c r="C331" s="93" t="s">
        <v>323</v>
      </c>
      <c r="D331" s="94">
        <v>107551</v>
      </c>
      <c r="E331" s="95">
        <f t="shared" si="20"/>
        <v>99382</v>
      </c>
      <c r="F331" s="96">
        <v>98002</v>
      </c>
      <c r="G331" s="97">
        <v>1380</v>
      </c>
      <c r="H331" s="122">
        <f t="shared" si="21"/>
        <v>92.404533663099372</v>
      </c>
      <c r="I331" s="98">
        <f t="shared" si="22"/>
        <v>91.121421465165369</v>
      </c>
      <c r="J331" s="123">
        <f t="shared" si="23"/>
        <v>1.2831121979340034</v>
      </c>
    </row>
    <row r="332" spans="1:10" ht="15" customHeight="1">
      <c r="A332" s="584" t="s">
        <v>415</v>
      </c>
      <c r="B332" s="53">
        <v>12051</v>
      </c>
      <c r="C332" s="603" t="s">
        <v>476</v>
      </c>
      <c r="D332" s="55">
        <v>1838</v>
      </c>
      <c r="E332" s="56">
        <f t="shared" si="20"/>
        <v>1845</v>
      </c>
      <c r="F332" s="57">
        <v>1840</v>
      </c>
      <c r="G332" s="58">
        <v>5</v>
      </c>
      <c r="H332" s="115">
        <f t="shared" si="21"/>
        <v>100.38084874863982</v>
      </c>
      <c r="I332" s="59">
        <f t="shared" si="22"/>
        <v>100.10881392818281</v>
      </c>
      <c r="J332" s="60">
        <f t="shared" si="23"/>
        <v>0.27203482045701849</v>
      </c>
    </row>
    <row r="333" spans="1:10">
      <c r="A333" s="584"/>
      <c r="B333" s="83">
        <v>12052</v>
      </c>
      <c r="C333" s="84" t="s">
        <v>324</v>
      </c>
      <c r="D333" s="85">
        <v>2616</v>
      </c>
      <c r="E333" s="86">
        <f t="shared" si="20"/>
        <v>2442</v>
      </c>
      <c r="F333" s="87">
        <v>2411</v>
      </c>
      <c r="G333" s="88">
        <v>31</v>
      </c>
      <c r="H333" s="121">
        <f t="shared" si="21"/>
        <v>93.348623853211009</v>
      </c>
      <c r="I333" s="89">
        <f t="shared" si="22"/>
        <v>92.163608562691138</v>
      </c>
      <c r="J333" s="90">
        <f t="shared" si="23"/>
        <v>1.1850152905198776</v>
      </c>
    </row>
    <row r="334" spans="1:10">
      <c r="A334" s="584"/>
      <c r="B334" s="83">
        <v>12053</v>
      </c>
      <c r="C334" s="84" t="s">
        <v>325</v>
      </c>
      <c r="D334" s="85">
        <v>1397</v>
      </c>
      <c r="E334" s="86">
        <f t="shared" si="20"/>
        <v>1367</v>
      </c>
      <c r="F334" s="87">
        <v>1367</v>
      </c>
      <c r="G334" s="88">
        <v>0</v>
      </c>
      <c r="H334" s="121">
        <f t="shared" si="21"/>
        <v>97.852541159627776</v>
      </c>
      <c r="I334" s="89">
        <f t="shared" si="22"/>
        <v>97.852541159627776</v>
      </c>
      <c r="J334" s="90">
        <f t="shared" si="23"/>
        <v>0</v>
      </c>
    </row>
    <row r="335" spans="1:10">
      <c r="A335" s="584"/>
      <c r="B335" s="83">
        <v>12054</v>
      </c>
      <c r="C335" s="84" t="s">
        <v>326</v>
      </c>
      <c r="D335" s="85">
        <v>5643</v>
      </c>
      <c r="E335" s="86">
        <f t="shared" si="20"/>
        <v>5542</v>
      </c>
      <c r="F335" s="87">
        <v>5540</v>
      </c>
      <c r="G335" s="88">
        <v>2</v>
      </c>
      <c r="H335" s="121">
        <f t="shared" si="21"/>
        <v>98.210171894382427</v>
      </c>
      <c r="I335" s="89">
        <f t="shared" si="22"/>
        <v>98.174729753677127</v>
      </c>
      <c r="J335" s="90">
        <f t="shared" si="23"/>
        <v>3.5442140705298601E-2</v>
      </c>
    </row>
    <row r="336" spans="1:10">
      <c r="A336" s="584"/>
      <c r="B336" s="83">
        <v>12060</v>
      </c>
      <c r="C336" s="84" t="s">
        <v>327</v>
      </c>
      <c r="D336" s="85">
        <v>4910</v>
      </c>
      <c r="E336" s="86">
        <f t="shared" si="20"/>
        <v>4639</v>
      </c>
      <c r="F336" s="87">
        <v>4603</v>
      </c>
      <c r="G336" s="88">
        <v>36</v>
      </c>
      <c r="H336" s="121">
        <f t="shared" si="21"/>
        <v>94.48065173116089</v>
      </c>
      <c r="I336" s="89">
        <f t="shared" si="22"/>
        <v>93.747454175152754</v>
      </c>
      <c r="J336" s="90">
        <f t="shared" si="23"/>
        <v>0.73319755600814662</v>
      </c>
    </row>
    <row r="337" spans="1:10">
      <c r="A337" s="584"/>
      <c r="B337" s="83">
        <v>12061</v>
      </c>
      <c r="C337" s="84" t="s">
        <v>328</v>
      </c>
      <c r="D337" s="85">
        <v>4471</v>
      </c>
      <c r="E337" s="86">
        <f t="shared" si="20"/>
        <v>4310</v>
      </c>
      <c r="F337" s="87">
        <v>4296</v>
      </c>
      <c r="G337" s="88">
        <v>14</v>
      </c>
      <c r="H337" s="121">
        <f t="shared" si="21"/>
        <v>96.399015880116309</v>
      </c>
      <c r="I337" s="89">
        <f t="shared" si="22"/>
        <v>96.085886826213368</v>
      </c>
      <c r="J337" s="90">
        <f t="shared" si="23"/>
        <v>0.31312905390293</v>
      </c>
    </row>
    <row r="338" spans="1:10">
      <c r="A338" s="584"/>
      <c r="B338" s="83">
        <v>12062</v>
      </c>
      <c r="C338" s="84" t="s">
        <v>329</v>
      </c>
      <c r="D338" s="85">
        <v>2265</v>
      </c>
      <c r="E338" s="86">
        <f t="shared" si="20"/>
        <v>2206</v>
      </c>
      <c r="F338" s="87">
        <v>2201</v>
      </c>
      <c r="G338" s="88">
        <v>5</v>
      </c>
      <c r="H338" s="121">
        <f t="shared" si="21"/>
        <v>97.395143487858718</v>
      </c>
      <c r="I338" s="89">
        <f t="shared" si="22"/>
        <v>97.17439293598234</v>
      </c>
      <c r="J338" s="90">
        <f t="shared" si="23"/>
        <v>0.22075055187637968</v>
      </c>
    </row>
    <row r="339" spans="1:10">
      <c r="A339" s="584"/>
      <c r="B339" s="83">
        <v>12063</v>
      </c>
      <c r="C339" s="84" t="s">
        <v>330</v>
      </c>
      <c r="D339" s="85">
        <v>4397</v>
      </c>
      <c r="E339" s="86">
        <f t="shared" si="20"/>
        <v>3999</v>
      </c>
      <c r="F339" s="87">
        <v>3957</v>
      </c>
      <c r="G339" s="88">
        <v>42</v>
      </c>
      <c r="H339" s="121">
        <f t="shared" si="21"/>
        <v>90.948373891289521</v>
      </c>
      <c r="I339" s="89">
        <f t="shared" si="22"/>
        <v>89.993177166249723</v>
      </c>
      <c r="J339" s="90">
        <f t="shared" si="23"/>
        <v>0.95519672503979991</v>
      </c>
    </row>
    <row r="340" spans="1:10">
      <c r="A340" s="584"/>
      <c r="B340" s="83">
        <v>12064</v>
      </c>
      <c r="C340" s="84" t="s">
        <v>331</v>
      </c>
      <c r="D340" s="85">
        <v>5205</v>
      </c>
      <c r="E340" s="86">
        <f t="shared" si="20"/>
        <v>4890</v>
      </c>
      <c r="F340" s="87">
        <v>4779</v>
      </c>
      <c r="G340" s="88">
        <v>111</v>
      </c>
      <c r="H340" s="121">
        <f t="shared" si="21"/>
        <v>93.948126801152739</v>
      </c>
      <c r="I340" s="89">
        <f t="shared" si="22"/>
        <v>91.815561959654175</v>
      </c>
      <c r="J340" s="90">
        <f t="shared" si="23"/>
        <v>2.1325648414985592</v>
      </c>
    </row>
    <row r="341" spans="1:10">
      <c r="A341" s="584"/>
      <c r="B341" s="83">
        <v>12065</v>
      </c>
      <c r="C341" s="84" t="s">
        <v>332</v>
      </c>
      <c r="D341" s="85">
        <v>5690</v>
      </c>
      <c r="E341" s="86">
        <f t="shared" si="20"/>
        <v>5365</v>
      </c>
      <c r="F341" s="87">
        <v>5332</v>
      </c>
      <c r="G341" s="88">
        <v>33</v>
      </c>
      <c r="H341" s="121">
        <f t="shared" si="21"/>
        <v>94.288224956063274</v>
      </c>
      <c r="I341" s="89">
        <f t="shared" si="22"/>
        <v>93.708260105448161</v>
      </c>
      <c r="J341" s="90">
        <f t="shared" si="23"/>
        <v>0.57996485061511427</v>
      </c>
    </row>
    <row r="342" spans="1:10">
      <c r="A342" s="584"/>
      <c r="B342" s="83">
        <v>12066</v>
      </c>
      <c r="C342" s="84" t="s">
        <v>333</v>
      </c>
      <c r="D342" s="85">
        <v>2538</v>
      </c>
      <c r="E342" s="86">
        <f t="shared" si="20"/>
        <v>2475</v>
      </c>
      <c r="F342" s="87">
        <v>2471</v>
      </c>
      <c r="G342" s="88">
        <v>4</v>
      </c>
      <c r="H342" s="121">
        <f t="shared" si="21"/>
        <v>97.517730496453908</v>
      </c>
      <c r="I342" s="89">
        <f t="shared" si="22"/>
        <v>97.360126083530332</v>
      </c>
      <c r="J342" s="90">
        <f t="shared" si="23"/>
        <v>0.15760441292356187</v>
      </c>
    </row>
    <row r="343" spans="1:10">
      <c r="A343" s="584"/>
      <c r="B343" s="83">
        <v>12067</v>
      </c>
      <c r="C343" s="84" t="s">
        <v>334</v>
      </c>
      <c r="D343" s="85">
        <v>4495</v>
      </c>
      <c r="E343" s="86">
        <f t="shared" si="20"/>
        <v>4246</v>
      </c>
      <c r="F343" s="87">
        <v>4243</v>
      </c>
      <c r="G343" s="88">
        <v>3</v>
      </c>
      <c r="H343" s="121">
        <f t="shared" si="21"/>
        <v>94.460511679644043</v>
      </c>
      <c r="I343" s="89">
        <f t="shared" si="22"/>
        <v>94.393770856507231</v>
      </c>
      <c r="J343" s="90">
        <f t="shared" si="23"/>
        <v>6.6740823136818686E-2</v>
      </c>
    </row>
    <row r="344" spans="1:10">
      <c r="A344" s="584"/>
      <c r="B344" s="83">
        <v>12068</v>
      </c>
      <c r="C344" s="84" t="s">
        <v>423</v>
      </c>
      <c r="D344" s="85">
        <v>2437</v>
      </c>
      <c r="E344" s="86">
        <f t="shared" si="20"/>
        <v>2397</v>
      </c>
      <c r="F344" s="87">
        <v>2396</v>
      </c>
      <c r="G344" s="88">
        <v>1</v>
      </c>
      <c r="H344" s="121">
        <f t="shared" si="21"/>
        <v>98.358637669265491</v>
      </c>
      <c r="I344" s="89">
        <f t="shared" si="22"/>
        <v>98.317603610997125</v>
      </c>
      <c r="J344" s="90">
        <f t="shared" si="23"/>
        <v>4.103405826836274E-2</v>
      </c>
    </row>
    <row r="345" spans="1:10">
      <c r="A345" s="584"/>
      <c r="B345" s="83">
        <v>12069</v>
      </c>
      <c r="C345" s="84" t="s">
        <v>335</v>
      </c>
      <c r="D345" s="85">
        <v>5839</v>
      </c>
      <c r="E345" s="86">
        <f t="shared" si="20"/>
        <v>5467</v>
      </c>
      <c r="F345" s="87">
        <v>5353</v>
      </c>
      <c r="G345" s="88">
        <v>114</v>
      </c>
      <c r="H345" s="121">
        <f t="shared" si="21"/>
        <v>93.62904606953245</v>
      </c>
      <c r="I345" s="89">
        <f t="shared" si="22"/>
        <v>91.676656961808533</v>
      </c>
      <c r="J345" s="90">
        <f t="shared" si="23"/>
        <v>1.9523891077239253</v>
      </c>
    </row>
    <row r="346" spans="1:10">
      <c r="A346" s="584"/>
      <c r="B346" s="83">
        <v>12070</v>
      </c>
      <c r="C346" s="84" t="s">
        <v>336</v>
      </c>
      <c r="D346" s="85">
        <v>1753</v>
      </c>
      <c r="E346" s="86">
        <f t="shared" si="20"/>
        <v>1608</v>
      </c>
      <c r="F346" s="87">
        <v>1606</v>
      </c>
      <c r="G346" s="88">
        <v>2</v>
      </c>
      <c r="H346" s="121">
        <f t="shared" si="21"/>
        <v>91.728465487735306</v>
      </c>
      <c r="I346" s="89">
        <f t="shared" si="22"/>
        <v>91.614375356531653</v>
      </c>
      <c r="J346" s="90">
        <f t="shared" si="23"/>
        <v>0.11409013120365089</v>
      </c>
    </row>
    <row r="347" spans="1:10">
      <c r="A347" s="584"/>
      <c r="B347" s="83">
        <v>12071</v>
      </c>
      <c r="C347" s="84" t="s">
        <v>337</v>
      </c>
      <c r="D347" s="85">
        <v>2635</v>
      </c>
      <c r="E347" s="86">
        <f t="shared" si="20"/>
        <v>2526</v>
      </c>
      <c r="F347" s="87">
        <v>2521</v>
      </c>
      <c r="G347" s="88">
        <v>5</v>
      </c>
      <c r="H347" s="121">
        <f t="shared" si="21"/>
        <v>95.863377609108156</v>
      </c>
      <c r="I347" s="89">
        <f t="shared" si="22"/>
        <v>95.673624288425046</v>
      </c>
      <c r="J347" s="90">
        <f t="shared" si="23"/>
        <v>0.18975332068311196</v>
      </c>
    </row>
    <row r="348" spans="1:10">
      <c r="A348" s="584"/>
      <c r="B348" s="83">
        <v>12072</v>
      </c>
      <c r="C348" s="84" t="s">
        <v>338</v>
      </c>
      <c r="D348" s="85">
        <v>4530</v>
      </c>
      <c r="E348" s="86">
        <f t="shared" si="20"/>
        <v>3692</v>
      </c>
      <c r="F348" s="87">
        <v>3674</v>
      </c>
      <c r="G348" s="88">
        <v>18</v>
      </c>
      <c r="H348" s="121">
        <f t="shared" si="21"/>
        <v>81.501103752759377</v>
      </c>
      <c r="I348" s="89">
        <f t="shared" si="22"/>
        <v>81.103752759381905</v>
      </c>
      <c r="J348" s="90">
        <f t="shared" si="23"/>
        <v>0.39735099337748342</v>
      </c>
    </row>
    <row r="349" spans="1:10">
      <c r="A349" s="584"/>
      <c r="B349" s="61">
        <v>12073</v>
      </c>
      <c r="C349" s="62" t="s">
        <v>339</v>
      </c>
      <c r="D349" s="63">
        <v>2836</v>
      </c>
      <c r="E349" s="64">
        <f t="shared" si="20"/>
        <v>2662</v>
      </c>
      <c r="F349" s="65">
        <v>2662</v>
      </c>
      <c r="G349" s="66">
        <v>0</v>
      </c>
      <c r="H349" s="116">
        <f t="shared" si="21"/>
        <v>93.864598025387863</v>
      </c>
      <c r="I349" s="67">
        <f t="shared" si="22"/>
        <v>93.864598025387863</v>
      </c>
      <c r="J349" s="68">
        <f t="shared" si="23"/>
        <v>0</v>
      </c>
    </row>
    <row r="350" spans="1:10" ht="15" customHeight="1">
      <c r="A350" s="590" t="s">
        <v>416</v>
      </c>
      <c r="B350" s="69">
        <v>13003</v>
      </c>
      <c r="C350" s="597" t="s">
        <v>467</v>
      </c>
      <c r="D350" s="71">
        <v>5273</v>
      </c>
      <c r="E350" s="72">
        <f t="shared" si="20"/>
        <v>5342</v>
      </c>
      <c r="F350" s="73">
        <v>5291</v>
      </c>
      <c r="G350" s="74">
        <v>51</v>
      </c>
      <c r="H350" s="117">
        <f t="shared" si="21"/>
        <v>101.30855300587901</v>
      </c>
      <c r="I350" s="75">
        <f t="shared" si="22"/>
        <v>100.34136165370757</v>
      </c>
      <c r="J350" s="118">
        <f t="shared" si="23"/>
        <v>0.96719135217143937</v>
      </c>
    </row>
    <row r="351" spans="1:10">
      <c r="A351" s="591"/>
      <c r="B351" s="47">
        <v>13004</v>
      </c>
      <c r="C351" s="48" t="s">
        <v>340</v>
      </c>
      <c r="D351" s="49">
        <v>2554</v>
      </c>
      <c r="E351" s="19">
        <f t="shared" si="20"/>
        <v>2428</v>
      </c>
      <c r="F351" s="20">
        <v>2403</v>
      </c>
      <c r="G351" s="21">
        <v>25</v>
      </c>
      <c r="H351" s="111">
        <f t="shared" si="21"/>
        <v>95.066562255285831</v>
      </c>
      <c r="I351" s="22">
        <f t="shared" si="22"/>
        <v>94.087705559906027</v>
      </c>
      <c r="J351" s="23">
        <f t="shared" si="23"/>
        <v>0.97885669537979636</v>
      </c>
    </row>
    <row r="352" spans="1:10">
      <c r="A352" s="591"/>
      <c r="B352" s="47">
        <v>13071</v>
      </c>
      <c r="C352" s="48" t="s">
        <v>341</v>
      </c>
      <c r="D352" s="49">
        <v>6515</v>
      </c>
      <c r="E352" s="19">
        <f t="shared" si="20"/>
        <v>6165</v>
      </c>
      <c r="F352" s="20">
        <v>5975</v>
      </c>
      <c r="G352" s="21">
        <v>190</v>
      </c>
      <c r="H352" s="111">
        <f t="shared" si="21"/>
        <v>94.627782041442828</v>
      </c>
      <c r="I352" s="22">
        <f t="shared" si="22"/>
        <v>91.711435149654648</v>
      </c>
      <c r="J352" s="23">
        <f t="shared" si="23"/>
        <v>2.916346891788181</v>
      </c>
    </row>
    <row r="353" spans="1:10">
      <c r="A353" s="591"/>
      <c r="B353" s="47">
        <v>13072</v>
      </c>
      <c r="C353" s="48" t="s">
        <v>342</v>
      </c>
      <c r="D353" s="49">
        <v>5870</v>
      </c>
      <c r="E353" s="19">
        <f t="shared" si="20"/>
        <v>5399</v>
      </c>
      <c r="F353" s="20">
        <v>5390</v>
      </c>
      <c r="G353" s="21">
        <v>9</v>
      </c>
      <c r="H353" s="111">
        <f t="shared" si="21"/>
        <v>91.976149914821121</v>
      </c>
      <c r="I353" s="22">
        <f t="shared" si="22"/>
        <v>91.82282793867121</v>
      </c>
      <c r="J353" s="23">
        <f t="shared" si="23"/>
        <v>0.15332197614991483</v>
      </c>
    </row>
    <row r="354" spans="1:10">
      <c r="A354" s="591"/>
      <c r="B354" s="47">
        <v>13073</v>
      </c>
      <c r="C354" s="48" t="s">
        <v>343</v>
      </c>
      <c r="D354" s="49">
        <v>5499</v>
      </c>
      <c r="E354" s="19">
        <f t="shared" si="20"/>
        <v>5139</v>
      </c>
      <c r="F354" s="20">
        <v>5111</v>
      </c>
      <c r="G354" s="21">
        <v>28</v>
      </c>
      <c r="H354" s="111">
        <f t="shared" si="21"/>
        <v>93.453355155482811</v>
      </c>
      <c r="I354" s="22">
        <f t="shared" si="22"/>
        <v>92.94417166757593</v>
      </c>
      <c r="J354" s="23">
        <f t="shared" si="23"/>
        <v>0.50918348790689216</v>
      </c>
    </row>
    <row r="355" spans="1:10">
      <c r="A355" s="591"/>
      <c r="B355" s="47">
        <v>13074</v>
      </c>
      <c r="C355" s="48" t="s">
        <v>344</v>
      </c>
      <c r="D355" s="49">
        <v>4034</v>
      </c>
      <c r="E355" s="19">
        <f t="shared" si="20"/>
        <v>3921</v>
      </c>
      <c r="F355" s="20">
        <v>3886</v>
      </c>
      <c r="G355" s="21">
        <v>35</v>
      </c>
      <c r="H355" s="111">
        <f t="shared" si="21"/>
        <v>97.198810114030735</v>
      </c>
      <c r="I355" s="22">
        <f t="shared" si="22"/>
        <v>96.331184928111057</v>
      </c>
      <c r="J355" s="23">
        <f t="shared" si="23"/>
        <v>0.86762518591968274</v>
      </c>
    </row>
    <row r="356" spans="1:10">
      <c r="A356" s="591"/>
      <c r="B356" s="47">
        <v>13075</v>
      </c>
      <c r="C356" s="48" t="s">
        <v>345</v>
      </c>
      <c r="D356" s="49">
        <v>5829</v>
      </c>
      <c r="E356" s="19">
        <f t="shared" si="20"/>
        <v>5615</v>
      </c>
      <c r="F356" s="20">
        <v>5526</v>
      </c>
      <c r="G356" s="21">
        <v>89</v>
      </c>
      <c r="H356" s="111">
        <f t="shared" si="21"/>
        <v>96.328701320981295</v>
      </c>
      <c r="I356" s="22">
        <f t="shared" si="22"/>
        <v>94.801852804940808</v>
      </c>
      <c r="J356" s="23">
        <f t="shared" si="23"/>
        <v>1.5268485160404872</v>
      </c>
    </row>
    <row r="357" spans="1:10">
      <c r="A357" s="592"/>
      <c r="B357" s="76">
        <v>13076</v>
      </c>
      <c r="C357" s="77" t="s">
        <v>346</v>
      </c>
      <c r="D357" s="78">
        <v>5536</v>
      </c>
      <c r="E357" s="79">
        <f t="shared" si="20"/>
        <v>4996</v>
      </c>
      <c r="F357" s="80">
        <v>4886</v>
      </c>
      <c r="G357" s="81">
        <v>110</v>
      </c>
      <c r="H357" s="119">
        <f t="shared" si="21"/>
        <v>90.24566473988439</v>
      </c>
      <c r="I357" s="82">
        <f t="shared" si="22"/>
        <v>88.25867052023122</v>
      </c>
      <c r="J357" s="120">
        <f t="shared" si="23"/>
        <v>1.9869942196531791</v>
      </c>
    </row>
    <row r="358" spans="1:10" ht="15" customHeight="1">
      <c r="A358" s="584" t="s">
        <v>417</v>
      </c>
      <c r="B358" s="53">
        <v>14511</v>
      </c>
      <c r="C358" s="54" t="s">
        <v>347</v>
      </c>
      <c r="D358" s="55">
        <v>6463</v>
      </c>
      <c r="E358" s="56">
        <f t="shared" si="20"/>
        <v>6095</v>
      </c>
      <c r="F358" s="57">
        <v>6085</v>
      </c>
      <c r="G358" s="58">
        <v>10</v>
      </c>
      <c r="H358" s="115">
        <f t="shared" si="21"/>
        <v>94.306049822064054</v>
      </c>
      <c r="I358" s="59">
        <f t="shared" si="22"/>
        <v>94.151322915054934</v>
      </c>
      <c r="J358" s="60">
        <f t="shared" si="23"/>
        <v>0.15472690700912889</v>
      </c>
    </row>
    <row r="359" spans="1:10">
      <c r="A359" s="584"/>
      <c r="B359" s="83">
        <v>14521</v>
      </c>
      <c r="C359" s="84" t="s">
        <v>348</v>
      </c>
      <c r="D359" s="85">
        <v>8531</v>
      </c>
      <c r="E359" s="86">
        <f t="shared" si="20"/>
        <v>8036</v>
      </c>
      <c r="F359" s="87">
        <v>8030</v>
      </c>
      <c r="G359" s="88">
        <v>6</v>
      </c>
      <c r="H359" s="121">
        <f t="shared" si="21"/>
        <v>94.197632165045135</v>
      </c>
      <c r="I359" s="89">
        <f t="shared" si="22"/>
        <v>94.12730043371235</v>
      </c>
      <c r="J359" s="90">
        <f t="shared" si="23"/>
        <v>7.0331731332786307E-2</v>
      </c>
    </row>
    <row r="360" spans="1:10">
      <c r="A360" s="584"/>
      <c r="B360" s="83">
        <v>14522</v>
      </c>
      <c r="C360" s="84" t="s">
        <v>349</v>
      </c>
      <c r="D360" s="85">
        <v>7865</v>
      </c>
      <c r="E360" s="86">
        <f t="shared" si="20"/>
        <v>7599</v>
      </c>
      <c r="F360" s="87">
        <v>7581</v>
      </c>
      <c r="G360" s="88">
        <v>18</v>
      </c>
      <c r="H360" s="121">
        <f t="shared" si="21"/>
        <v>96.617927527018438</v>
      </c>
      <c r="I360" s="89">
        <f t="shared" si="22"/>
        <v>96.389065479974576</v>
      </c>
      <c r="J360" s="90">
        <f t="shared" si="23"/>
        <v>0.22886204704386523</v>
      </c>
    </row>
    <row r="361" spans="1:10">
      <c r="A361" s="584"/>
      <c r="B361" s="83">
        <v>14523</v>
      </c>
      <c r="C361" s="84" t="s">
        <v>350</v>
      </c>
      <c r="D361" s="85">
        <v>5360</v>
      </c>
      <c r="E361" s="86">
        <f t="shared" si="20"/>
        <v>5103</v>
      </c>
      <c r="F361" s="87">
        <v>5102</v>
      </c>
      <c r="G361" s="88">
        <v>1</v>
      </c>
      <c r="H361" s="121">
        <f t="shared" si="21"/>
        <v>95.205223880597018</v>
      </c>
      <c r="I361" s="89">
        <f t="shared" si="22"/>
        <v>95.18656716417911</v>
      </c>
      <c r="J361" s="90">
        <f t="shared" si="23"/>
        <v>1.8656716417910446E-2</v>
      </c>
    </row>
    <row r="362" spans="1:10">
      <c r="A362" s="584"/>
      <c r="B362" s="83">
        <v>14524</v>
      </c>
      <c r="C362" s="84" t="s">
        <v>351</v>
      </c>
      <c r="D362" s="85">
        <v>7865</v>
      </c>
      <c r="E362" s="86">
        <f t="shared" si="20"/>
        <v>7545</v>
      </c>
      <c r="F362" s="87">
        <v>7530</v>
      </c>
      <c r="G362" s="88">
        <v>15</v>
      </c>
      <c r="H362" s="121">
        <f t="shared" si="21"/>
        <v>95.931341385886839</v>
      </c>
      <c r="I362" s="89">
        <f t="shared" si="22"/>
        <v>95.740623013350287</v>
      </c>
      <c r="J362" s="90">
        <f t="shared" si="23"/>
        <v>0.19071837253655435</v>
      </c>
    </row>
    <row r="363" spans="1:10">
      <c r="A363" s="584"/>
      <c r="B363" s="83">
        <v>14612</v>
      </c>
      <c r="C363" s="84" t="s">
        <v>352</v>
      </c>
      <c r="D363" s="85">
        <v>17498</v>
      </c>
      <c r="E363" s="86">
        <f t="shared" si="20"/>
        <v>16989</v>
      </c>
      <c r="F363" s="87">
        <v>16946</v>
      </c>
      <c r="G363" s="88">
        <v>43</v>
      </c>
      <c r="H363" s="121">
        <f t="shared" si="21"/>
        <v>97.091096125271463</v>
      </c>
      <c r="I363" s="89">
        <f t="shared" si="22"/>
        <v>96.845353754714822</v>
      </c>
      <c r="J363" s="90">
        <f t="shared" si="23"/>
        <v>0.24574237055663503</v>
      </c>
    </row>
    <row r="364" spans="1:10">
      <c r="A364" s="584"/>
      <c r="B364" s="83">
        <v>14625</v>
      </c>
      <c r="C364" s="84" t="s">
        <v>353</v>
      </c>
      <c r="D364" s="85">
        <v>8173</v>
      </c>
      <c r="E364" s="86">
        <f t="shared" si="20"/>
        <v>7868</v>
      </c>
      <c r="F364" s="87">
        <v>7859</v>
      </c>
      <c r="G364" s="88">
        <v>9</v>
      </c>
      <c r="H364" s="121">
        <f t="shared" si="21"/>
        <v>96.268200171295732</v>
      </c>
      <c r="I364" s="89">
        <f t="shared" si="22"/>
        <v>96.158081487825768</v>
      </c>
      <c r="J364" s="90">
        <f t="shared" si="23"/>
        <v>0.11011868346996206</v>
      </c>
    </row>
    <row r="365" spans="1:10">
      <c r="A365" s="584"/>
      <c r="B365" s="83">
        <v>14626</v>
      </c>
      <c r="C365" s="84" t="s">
        <v>354</v>
      </c>
      <c r="D365" s="85">
        <v>6408</v>
      </c>
      <c r="E365" s="86">
        <f t="shared" si="20"/>
        <v>5982</v>
      </c>
      <c r="F365" s="87">
        <v>5980</v>
      </c>
      <c r="G365" s="88">
        <v>2</v>
      </c>
      <c r="H365" s="121">
        <f t="shared" si="21"/>
        <v>93.352059925093627</v>
      </c>
      <c r="I365" s="89">
        <f t="shared" si="22"/>
        <v>93.320848938826472</v>
      </c>
      <c r="J365" s="90">
        <f t="shared" si="23"/>
        <v>3.1210986267166042E-2</v>
      </c>
    </row>
    <row r="366" spans="1:10">
      <c r="A366" s="584"/>
      <c r="B366" s="83">
        <v>14627</v>
      </c>
      <c r="C366" s="84" t="s">
        <v>355</v>
      </c>
      <c r="D366" s="85">
        <v>6535</v>
      </c>
      <c r="E366" s="86">
        <f t="shared" si="20"/>
        <v>6309</v>
      </c>
      <c r="F366" s="87">
        <v>6207</v>
      </c>
      <c r="G366" s="88">
        <v>102</v>
      </c>
      <c r="H366" s="121">
        <f t="shared" si="21"/>
        <v>96.541698546289211</v>
      </c>
      <c r="I366" s="89">
        <f t="shared" si="22"/>
        <v>94.98087222647284</v>
      </c>
      <c r="J366" s="90">
        <f t="shared" si="23"/>
        <v>1.5608263198163734</v>
      </c>
    </row>
    <row r="367" spans="1:10">
      <c r="A367" s="584"/>
      <c r="B367" s="83">
        <v>14628</v>
      </c>
      <c r="C367" s="84" t="s">
        <v>356</v>
      </c>
      <c r="D367" s="85">
        <v>6876</v>
      </c>
      <c r="E367" s="86">
        <f t="shared" si="20"/>
        <v>6512</v>
      </c>
      <c r="F367" s="87">
        <v>6491</v>
      </c>
      <c r="G367" s="88">
        <v>21</v>
      </c>
      <c r="H367" s="121">
        <f t="shared" si="21"/>
        <v>94.706224549156488</v>
      </c>
      <c r="I367" s="89">
        <f t="shared" si="22"/>
        <v>94.40081442699244</v>
      </c>
      <c r="J367" s="90">
        <f t="shared" si="23"/>
        <v>0.30541012216404889</v>
      </c>
    </row>
    <row r="368" spans="1:10">
      <c r="A368" s="584"/>
      <c r="B368" s="83">
        <v>14713</v>
      </c>
      <c r="C368" s="84" t="s">
        <v>357</v>
      </c>
      <c r="D368" s="85">
        <v>17689</v>
      </c>
      <c r="E368" s="86">
        <f t="shared" si="20"/>
        <v>16398</v>
      </c>
      <c r="F368" s="87">
        <v>16284</v>
      </c>
      <c r="G368" s="88">
        <v>114</v>
      </c>
      <c r="H368" s="121">
        <f t="shared" si="21"/>
        <v>92.701679009553956</v>
      </c>
      <c r="I368" s="89">
        <f t="shared" si="22"/>
        <v>92.057210695912715</v>
      </c>
      <c r="J368" s="90">
        <f t="shared" si="23"/>
        <v>0.64446831364124602</v>
      </c>
    </row>
    <row r="369" spans="1:10">
      <c r="A369" s="584"/>
      <c r="B369" s="83">
        <v>14729</v>
      </c>
      <c r="C369" s="84" t="s">
        <v>358</v>
      </c>
      <c r="D369" s="85">
        <v>6717</v>
      </c>
      <c r="E369" s="86">
        <f t="shared" si="20"/>
        <v>6481</v>
      </c>
      <c r="F369" s="87">
        <v>6464</v>
      </c>
      <c r="G369" s="88">
        <v>17</v>
      </c>
      <c r="H369" s="121">
        <f t="shared" si="21"/>
        <v>96.486526723239535</v>
      </c>
      <c r="I369" s="89">
        <f t="shared" si="22"/>
        <v>96.233437546523746</v>
      </c>
      <c r="J369" s="90">
        <f t="shared" si="23"/>
        <v>0.25308917671579573</v>
      </c>
    </row>
    <row r="370" spans="1:10">
      <c r="A370" s="584"/>
      <c r="B370" s="61">
        <v>14730</v>
      </c>
      <c r="C370" s="62" t="s">
        <v>359</v>
      </c>
      <c r="D370" s="63">
        <v>5106</v>
      </c>
      <c r="E370" s="64">
        <f t="shared" si="20"/>
        <v>4780</v>
      </c>
      <c r="F370" s="65">
        <v>4770</v>
      </c>
      <c r="G370" s="66">
        <v>10</v>
      </c>
      <c r="H370" s="116">
        <f t="shared" si="21"/>
        <v>93.615354484919706</v>
      </c>
      <c r="I370" s="67">
        <f t="shared" si="22"/>
        <v>93.419506462984728</v>
      </c>
      <c r="J370" s="68">
        <f t="shared" si="23"/>
        <v>0.19584802193497847</v>
      </c>
    </row>
    <row r="371" spans="1:10" ht="15" customHeight="1">
      <c r="A371" s="565" t="s">
        <v>418</v>
      </c>
      <c r="B371" s="69">
        <v>15001</v>
      </c>
      <c r="C371" s="70" t="s">
        <v>360</v>
      </c>
      <c r="D371" s="71">
        <v>1810</v>
      </c>
      <c r="E371" s="72">
        <f t="shared" si="20"/>
        <v>1714</v>
      </c>
      <c r="F371" s="73">
        <v>1714</v>
      </c>
      <c r="G371" s="74">
        <v>0</v>
      </c>
      <c r="H371" s="117">
        <f t="shared" si="21"/>
        <v>94.696132596685089</v>
      </c>
      <c r="I371" s="75">
        <f t="shared" si="22"/>
        <v>94.696132596685089</v>
      </c>
      <c r="J371" s="118">
        <f t="shared" si="23"/>
        <v>0</v>
      </c>
    </row>
    <row r="372" spans="1:10">
      <c r="A372" s="566"/>
      <c r="B372" s="47">
        <v>15002</v>
      </c>
      <c r="C372" s="48" t="s">
        <v>361</v>
      </c>
      <c r="D372" s="49">
        <v>6576</v>
      </c>
      <c r="E372" s="19">
        <f t="shared" si="20"/>
        <v>5895</v>
      </c>
      <c r="F372" s="20">
        <v>5892</v>
      </c>
      <c r="G372" s="21">
        <v>3</v>
      </c>
      <c r="H372" s="111">
        <f t="shared" si="21"/>
        <v>89.644160583941613</v>
      </c>
      <c r="I372" s="22">
        <f t="shared" si="22"/>
        <v>89.598540145985396</v>
      </c>
      <c r="J372" s="23">
        <f t="shared" si="23"/>
        <v>4.5620437956204379E-2</v>
      </c>
    </row>
    <row r="373" spans="1:10">
      <c r="A373" s="566"/>
      <c r="B373" s="47">
        <v>15003</v>
      </c>
      <c r="C373" s="48" t="s">
        <v>362</v>
      </c>
      <c r="D373" s="49">
        <v>6466</v>
      </c>
      <c r="E373" s="19">
        <f t="shared" si="20"/>
        <v>5765</v>
      </c>
      <c r="F373" s="20">
        <v>5735</v>
      </c>
      <c r="G373" s="21">
        <v>30</v>
      </c>
      <c r="H373" s="111">
        <f t="shared" si="21"/>
        <v>89.158676152180632</v>
      </c>
      <c r="I373" s="22">
        <f t="shared" si="22"/>
        <v>88.694710794927317</v>
      </c>
      <c r="J373" s="23">
        <f t="shared" si="23"/>
        <v>0.46396535725332511</v>
      </c>
    </row>
    <row r="374" spans="1:10">
      <c r="A374" s="566"/>
      <c r="B374" s="47">
        <v>15081</v>
      </c>
      <c r="C374" s="48" t="s">
        <v>363</v>
      </c>
      <c r="D374" s="49">
        <v>2212</v>
      </c>
      <c r="E374" s="19">
        <f t="shared" si="20"/>
        <v>2095</v>
      </c>
      <c r="F374" s="20">
        <v>2086</v>
      </c>
      <c r="G374" s="21">
        <v>9</v>
      </c>
      <c r="H374" s="111">
        <f t="shared" si="21"/>
        <v>94.710669077757686</v>
      </c>
      <c r="I374" s="22">
        <f t="shared" si="22"/>
        <v>94.303797468354432</v>
      </c>
      <c r="J374" s="23">
        <f t="shared" si="23"/>
        <v>0.40687160940325495</v>
      </c>
    </row>
    <row r="375" spans="1:10">
      <c r="A375" s="566"/>
      <c r="B375" s="47">
        <v>15082</v>
      </c>
      <c r="C375" s="48" t="s">
        <v>364</v>
      </c>
      <c r="D375" s="49">
        <v>3643</v>
      </c>
      <c r="E375" s="19">
        <f t="shared" si="20"/>
        <v>3398</v>
      </c>
      <c r="F375" s="20">
        <v>3393</v>
      </c>
      <c r="G375" s="21">
        <v>5</v>
      </c>
      <c r="H375" s="111">
        <f t="shared" si="21"/>
        <v>93.274773538292621</v>
      </c>
      <c r="I375" s="22">
        <f t="shared" si="22"/>
        <v>93.137524018665928</v>
      </c>
      <c r="J375" s="23">
        <f t="shared" si="23"/>
        <v>0.1372495196266813</v>
      </c>
    </row>
    <row r="376" spans="1:10">
      <c r="A376" s="566"/>
      <c r="B376" s="47">
        <v>15083</v>
      </c>
      <c r="C376" s="48" t="s">
        <v>365</v>
      </c>
      <c r="D376" s="49">
        <v>4592</v>
      </c>
      <c r="E376" s="19">
        <f t="shared" si="20"/>
        <v>4326</v>
      </c>
      <c r="F376" s="20">
        <v>4306</v>
      </c>
      <c r="G376" s="21">
        <v>20</v>
      </c>
      <c r="H376" s="111">
        <f t="shared" si="21"/>
        <v>94.207317073170728</v>
      </c>
      <c r="I376" s="22">
        <f t="shared" si="22"/>
        <v>93.771777003484317</v>
      </c>
      <c r="J376" s="23">
        <f t="shared" si="23"/>
        <v>0.43554006968641112</v>
      </c>
    </row>
    <row r="377" spans="1:10">
      <c r="A377" s="566"/>
      <c r="B377" s="47">
        <v>15084</v>
      </c>
      <c r="C377" s="48" t="s">
        <v>366</v>
      </c>
      <c r="D377" s="49">
        <v>4228</v>
      </c>
      <c r="E377" s="19">
        <f t="shared" si="20"/>
        <v>4102</v>
      </c>
      <c r="F377" s="20">
        <v>4098</v>
      </c>
      <c r="G377" s="21">
        <v>4</v>
      </c>
      <c r="H377" s="111">
        <f t="shared" si="21"/>
        <v>97.019867549668874</v>
      </c>
      <c r="I377" s="22">
        <f t="shared" si="22"/>
        <v>96.925260170293285</v>
      </c>
      <c r="J377" s="23">
        <f t="shared" si="23"/>
        <v>9.46073793755913E-2</v>
      </c>
    </row>
    <row r="378" spans="1:10">
      <c r="A378" s="566"/>
      <c r="B378" s="47">
        <v>15085</v>
      </c>
      <c r="C378" s="48" t="s">
        <v>367</v>
      </c>
      <c r="D378" s="49">
        <v>5012</v>
      </c>
      <c r="E378" s="19">
        <f t="shared" si="20"/>
        <v>4698</v>
      </c>
      <c r="F378" s="20">
        <v>4698</v>
      </c>
      <c r="G378" s="21">
        <v>0</v>
      </c>
      <c r="H378" s="111">
        <f t="shared" si="21"/>
        <v>93.735035913806868</v>
      </c>
      <c r="I378" s="22">
        <f t="shared" si="22"/>
        <v>93.735035913806868</v>
      </c>
      <c r="J378" s="23">
        <f t="shared" si="23"/>
        <v>0</v>
      </c>
    </row>
    <row r="379" spans="1:10">
      <c r="A379" s="566"/>
      <c r="B379" s="47">
        <v>15086</v>
      </c>
      <c r="C379" s="48" t="s">
        <v>368</v>
      </c>
      <c r="D379" s="49">
        <v>2293</v>
      </c>
      <c r="E379" s="19">
        <f t="shared" si="20"/>
        <v>2168</v>
      </c>
      <c r="F379" s="20">
        <v>2166</v>
      </c>
      <c r="G379" s="21">
        <v>2</v>
      </c>
      <c r="H379" s="111">
        <f t="shared" si="21"/>
        <v>94.548626253815968</v>
      </c>
      <c r="I379" s="22">
        <f t="shared" si="22"/>
        <v>94.461404273877022</v>
      </c>
      <c r="J379" s="23">
        <f t="shared" si="23"/>
        <v>8.7221979938944608E-2</v>
      </c>
    </row>
    <row r="380" spans="1:10">
      <c r="A380" s="566"/>
      <c r="B380" s="47">
        <v>15087</v>
      </c>
      <c r="C380" s="48" t="s">
        <v>369</v>
      </c>
      <c r="D380" s="49">
        <v>3105</v>
      </c>
      <c r="E380" s="19">
        <f t="shared" si="20"/>
        <v>2960</v>
      </c>
      <c r="F380" s="20">
        <v>2933</v>
      </c>
      <c r="G380" s="21">
        <v>27</v>
      </c>
      <c r="H380" s="111">
        <f t="shared" si="21"/>
        <v>95.330112721417066</v>
      </c>
      <c r="I380" s="22">
        <f t="shared" si="22"/>
        <v>94.460547504025769</v>
      </c>
      <c r="J380" s="23">
        <f t="shared" si="23"/>
        <v>0.86956521739130432</v>
      </c>
    </row>
    <row r="381" spans="1:10">
      <c r="A381" s="566"/>
      <c r="B381" s="47">
        <v>15088</v>
      </c>
      <c r="C381" s="48" t="s">
        <v>370</v>
      </c>
      <c r="D381" s="49">
        <v>4661</v>
      </c>
      <c r="E381" s="19">
        <f t="shared" si="20"/>
        <v>4284</v>
      </c>
      <c r="F381" s="20">
        <v>4275</v>
      </c>
      <c r="G381" s="21">
        <v>9</v>
      </c>
      <c r="H381" s="111">
        <f t="shared" si="21"/>
        <v>91.911606951297998</v>
      </c>
      <c r="I381" s="22">
        <f t="shared" si="22"/>
        <v>91.718515340055788</v>
      </c>
      <c r="J381" s="23">
        <f t="shared" si="23"/>
        <v>0.19309161124222271</v>
      </c>
    </row>
    <row r="382" spans="1:10">
      <c r="A382" s="566"/>
      <c r="B382" s="47">
        <v>15089</v>
      </c>
      <c r="C382" s="48" t="s">
        <v>371</v>
      </c>
      <c r="D382" s="49">
        <v>4572</v>
      </c>
      <c r="E382" s="19">
        <f t="shared" si="20"/>
        <v>4329</v>
      </c>
      <c r="F382" s="20">
        <v>4326</v>
      </c>
      <c r="G382" s="21">
        <v>3</v>
      </c>
      <c r="H382" s="111">
        <f t="shared" si="21"/>
        <v>94.685039370078741</v>
      </c>
      <c r="I382" s="22">
        <f t="shared" si="22"/>
        <v>94.619422572178479</v>
      </c>
      <c r="J382" s="23">
        <f t="shared" si="23"/>
        <v>6.5616797900262466E-2</v>
      </c>
    </row>
    <row r="383" spans="1:10">
      <c r="A383" s="566"/>
      <c r="B383" s="47">
        <v>15090</v>
      </c>
      <c r="C383" s="48" t="s">
        <v>372</v>
      </c>
      <c r="D383" s="49">
        <v>2770</v>
      </c>
      <c r="E383" s="19">
        <f t="shared" si="20"/>
        <v>2468</v>
      </c>
      <c r="F383" s="20">
        <v>2461</v>
      </c>
      <c r="G383" s="21">
        <v>7</v>
      </c>
      <c r="H383" s="111">
        <f t="shared" si="21"/>
        <v>89.097472924187727</v>
      </c>
      <c r="I383" s="22">
        <f t="shared" si="22"/>
        <v>88.844765342960287</v>
      </c>
      <c r="J383" s="23">
        <f t="shared" si="23"/>
        <v>0.25270758122743681</v>
      </c>
    </row>
    <row r="384" spans="1:10">
      <c r="A384" s="567"/>
      <c r="B384" s="76">
        <v>15091</v>
      </c>
      <c r="C384" s="77" t="s">
        <v>373</v>
      </c>
      <c r="D384" s="78">
        <v>2883</v>
      </c>
      <c r="E384" s="79">
        <f t="shared" si="20"/>
        <v>2752</v>
      </c>
      <c r="F384" s="80">
        <v>2748</v>
      </c>
      <c r="G384" s="81">
        <v>4</v>
      </c>
      <c r="H384" s="119">
        <f t="shared" si="21"/>
        <v>95.456122095039888</v>
      </c>
      <c r="I384" s="82">
        <f t="shared" si="22"/>
        <v>95.31737773152966</v>
      </c>
      <c r="J384" s="120">
        <f t="shared" si="23"/>
        <v>0.13874436351023239</v>
      </c>
    </row>
    <row r="385" spans="1:10" ht="15" customHeight="1">
      <c r="A385" s="584" t="s">
        <v>419</v>
      </c>
      <c r="B385" s="53">
        <v>16051</v>
      </c>
      <c r="C385" s="54" t="s">
        <v>374</v>
      </c>
      <c r="D385" s="55">
        <v>6132</v>
      </c>
      <c r="E385" s="56">
        <f t="shared" si="20"/>
        <v>5783</v>
      </c>
      <c r="F385" s="57">
        <v>5780</v>
      </c>
      <c r="G385" s="58">
        <v>3</v>
      </c>
      <c r="H385" s="115">
        <f t="shared" si="21"/>
        <v>94.308545335942597</v>
      </c>
      <c r="I385" s="59">
        <f t="shared" si="22"/>
        <v>94.259621656881933</v>
      </c>
      <c r="J385" s="60">
        <f t="shared" si="23"/>
        <v>4.8923679060665359E-2</v>
      </c>
    </row>
    <row r="386" spans="1:10">
      <c r="A386" s="584"/>
      <c r="B386" s="83">
        <v>16052</v>
      </c>
      <c r="C386" s="84" t="s">
        <v>375</v>
      </c>
      <c r="D386" s="85">
        <v>2367</v>
      </c>
      <c r="E386" s="86">
        <f t="shared" si="20"/>
        <v>2184</v>
      </c>
      <c r="F386" s="87">
        <v>2184</v>
      </c>
      <c r="G386" s="88">
        <v>0</v>
      </c>
      <c r="H386" s="121">
        <f t="shared" si="21"/>
        <v>92.268694550063373</v>
      </c>
      <c r="I386" s="89">
        <f t="shared" si="22"/>
        <v>92.268694550063373</v>
      </c>
      <c r="J386" s="90">
        <f t="shared" si="23"/>
        <v>0</v>
      </c>
    </row>
    <row r="387" spans="1:10">
      <c r="A387" s="584"/>
      <c r="B387" s="83">
        <v>16053</v>
      </c>
      <c r="C387" s="599" t="s">
        <v>466</v>
      </c>
      <c r="D387" s="85">
        <v>3117</v>
      </c>
      <c r="E387" s="86">
        <f t="shared" si="20"/>
        <v>3142</v>
      </c>
      <c r="F387" s="87">
        <v>3139</v>
      </c>
      <c r="G387" s="88">
        <v>3</v>
      </c>
      <c r="H387" s="121">
        <f t="shared" si="21"/>
        <v>100.80205325633622</v>
      </c>
      <c r="I387" s="89">
        <f t="shared" si="22"/>
        <v>100.70580686557588</v>
      </c>
      <c r="J387" s="90">
        <f t="shared" si="23"/>
        <v>9.6246390760346481E-2</v>
      </c>
    </row>
    <row r="388" spans="1:10">
      <c r="A388" s="584"/>
      <c r="B388" s="83">
        <v>16054</v>
      </c>
      <c r="C388" s="84" t="s">
        <v>377</v>
      </c>
      <c r="D388" s="85">
        <v>782</v>
      </c>
      <c r="E388" s="86">
        <f t="shared" si="20"/>
        <v>716</v>
      </c>
      <c r="F388" s="87">
        <v>716</v>
      </c>
      <c r="G388" s="88">
        <v>0</v>
      </c>
      <c r="H388" s="121">
        <f t="shared" si="21"/>
        <v>91.56010230179028</v>
      </c>
      <c r="I388" s="89">
        <f t="shared" si="22"/>
        <v>91.56010230179028</v>
      </c>
      <c r="J388" s="90">
        <f t="shared" si="23"/>
        <v>0</v>
      </c>
    </row>
    <row r="389" spans="1:10">
      <c r="A389" s="584"/>
      <c r="B389" s="83">
        <v>16055</v>
      </c>
      <c r="C389" s="84" t="s">
        <v>425</v>
      </c>
      <c r="D389" s="85">
        <v>1860</v>
      </c>
      <c r="E389" s="86">
        <f t="shared" si="20"/>
        <v>1846</v>
      </c>
      <c r="F389" s="87">
        <v>1843</v>
      </c>
      <c r="G389" s="88">
        <v>3</v>
      </c>
      <c r="H389" s="121">
        <f t="shared" si="21"/>
        <v>99.247311827956992</v>
      </c>
      <c r="I389" s="89">
        <f t="shared" si="22"/>
        <v>99.086021505376351</v>
      </c>
      <c r="J389" s="90">
        <f t="shared" si="23"/>
        <v>0.16129032258064516</v>
      </c>
    </row>
    <row r="390" spans="1:10">
      <c r="A390" s="584"/>
      <c r="B390" s="83">
        <v>16056</v>
      </c>
      <c r="C390" s="84" t="s">
        <v>378</v>
      </c>
      <c r="D390" s="85">
        <v>1059</v>
      </c>
      <c r="E390" s="86">
        <f t="shared" si="20"/>
        <v>979</v>
      </c>
      <c r="F390" s="87">
        <v>979</v>
      </c>
      <c r="G390" s="88">
        <v>0</v>
      </c>
      <c r="H390" s="121">
        <f t="shared" si="21"/>
        <v>92.44570349386214</v>
      </c>
      <c r="I390" s="89">
        <f t="shared" si="22"/>
        <v>92.44570349386214</v>
      </c>
      <c r="J390" s="90">
        <f t="shared" si="23"/>
        <v>0</v>
      </c>
    </row>
    <row r="391" spans="1:10">
      <c r="A391" s="584"/>
      <c r="B391" s="83">
        <v>16061</v>
      </c>
      <c r="C391" s="84" t="s">
        <v>379</v>
      </c>
      <c r="D391" s="85">
        <v>2916</v>
      </c>
      <c r="E391" s="86">
        <f t="shared" ref="E391:E408" si="24">F391+G391</f>
        <v>2827</v>
      </c>
      <c r="F391" s="87">
        <v>2824</v>
      </c>
      <c r="G391" s="88">
        <v>3</v>
      </c>
      <c r="H391" s="121">
        <f t="shared" ref="H391:H408" si="25">E391*100/D391</f>
        <v>96.947873799725656</v>
      </c>
      <c r="I391" s="89">
        <f t="shared" ref="I391:I408" si="26">F391*100/D391</f>
        <v>96.844993141289436</v>
      </c>
      <c r="J391" s="90">
        <f t="shared" ref="J391:J408" si="27">G391*100/D391</f>
        <v>0.102880658436214</v>
      </c>
    </row>
    <row r="392" spans="1:10">
      <c r="A392" s="584"/>
      <c r="B392" s="83">
        <v>16062</v>
      </c>
      <c r="C392" s="84" t="s">
        <v>380</v>
      </c>
      <c r="D392" s="85">
        <v>2102</v>
      </c>
      <c r="E392" s="86">
        <f t="shared" si="24"/>
        <v>2007</v>
      </c>
      <c r="F392" s="87">
        <v>2006</v>
      </c>
      <c r="G392" s="88">
        <v>1</v>
      </c>
      <c r="H392" s="121">
        <f t="shared" si="25"/>
        <v>95.480494766888683</v>
      </c>
      <c r="I392" s="89">
        <f t="shared" si="26"/>
        <v>95.432921027592769</v>
      </c>
      <c r="J392" s="90">
        <f t="shared" si="27"/>
        <v>4.7573739295908656E-2</v>
      </c>
    </row>
    <row r="393" spans="1:10">
      <c r="A393" s="584"/>
      <c r="B393" s="83">
        <v>16063</v>
      </c>
      <c r="C393" s="84" t="s">
        <v>381</v>
      </c>
      <c r="D393" s="85">
        <v>3291</v>
      </c>
      <c r="E393" s="86">
        <f t="shared" si="24"/>
        <v>3228</v>
      </c>
      <c r="F393" s="87">
        <v>3228</v>
      </c>
      <c r="G393" s="88">
        <v>0</v>
      </c>
      <c r="H393" s="121">
        <f t="shared" si="25"/>
        <v>98.085688240656339</v>
      </c>
      <c r="I393" s="89">
        <f t="shared" si="26"/>
        <v>98.085688240656339</v>
      </c>
      <c r="J393" s="90">
        <f t="shared" si="27"/>
        <v>0</v>
      </c>
    </row>
    <row r="394" spans="1:10">
      <c r="A394" s="584"/>
      <c r="B394" s="83">
        <v>16064</v>
      </c>
      <c r="C394" s="84" t="s">
        <v>382</v>
      </c>
      <c r="D394" s="85">
        <v>2750</v>
      </c>
      <c r="E394" s="86">
        <f t="shared" si="24"/>
        <v>2697</v>
      </c>
      <c r="F394" s="87">
        <v>2697</v>
      </c>
      <c r="G394" s="88">
        <v>0</v>
      </c>
      <c r="H394" s="121">
        <f t="shared" si="25"/>
        <v>98.072727272727278</v>
      </c>
      <c r="I394" s="89">
        <f t="shared" si="26"/>
        <v>98.072727272727278</v>
      </c>
      <c r="J394" s="90">
        <f t="shared" si="27"/>
        <v>0</v>
      </c>
    </row>
    <row r="395" spans="1:10">
      <c r="A395" s="584"/>
      <c r="B395" s="83">
        <v>16065</v>
      </c>
      <c r="C395" s="84" t="s">
        <v>383</v>
      </c>
      <c r="D395" s="85">
        <v>1746</v>
      </c>
      <c r="E395" s="86">
        <f t="shared" si="24"/>
        <v>1639</v>
      </c>
      <c r="F395" s="87">
        <v>1639</v>
      </c>
      <c r="G395" s="88">
        <v>0</v>
      </c>
      <c r="H395" s="121">
        <f t="shared" si="25"/>
        <v>93.871706758304697</v>
      </c>
      <c r="I395" s="89">
        <f t="shared" si="26"/>
        <v>93.871706758304697</v>
      </c>
      <c r="J395" s="90">
        <f t="shared" si="27"/>
        <v>0</v>
      </c>
    </row>
    <row r="396" spans="1:10">
      <c r="A396" s="584"/>
      <c r="B396" s="83">
        <v>16066</v>
      </c>
      <c r="C396" s="84" t="s">
        <v>384</v>
      </c>
      <c r="D396" s="85">
        <v>3140</v>
      </c>
      <c r="E396" s="86">
        <f t="shared" si="24"/>
        <v>3054</v>
      </c>
      <c r="F396" s="87">
        <v>3054</v>
      </c>
      <c r="G396" s="88">
        <v>0</v>
      </c>
      <c r="H396" s="121">
        <f t="shared" si="25"/>
        <v>97.261146496815286</v>
      </c>
      <c r="I396" s="89">
        <f t="shared" si="26"/>
        <v>97.261146496815286</v>
      </c>
      <c r="J396" s="90">
        <f t="shared" si="27"/>
        <v>0</v>
      </c>
    </row>
    <row r="397" spans="1:10">
      <c r="A397" s="584"/>
      <c r="B397" s="83">
        <v>16067</v>
      </c>
      <c r="C397" s="84" t="s">
        <v>385</v>
      </c>
      <c r="D397" s="85">
        <v>3539</v>
      </c>
      <c r="E397" s="86">
        <f t="shared" si="24"/>
        <v>3426</v>
      </c>
      <c r="F397" s="87">
        <v>3426</v>
      </c>
      <c r="G397" s="88">
        <v>0</v>
      </c>
      <c r="H397" s="121">
        <f t="shared" si="25"/>
        <v>96.807007629273812</v>
      </c>
      <c r="I397" s="89">
        <f t="shared" si="26"/>
        <v>96.807007629273812</v>
      </c>
      <c r="J397" s="90">
        <f t="shared" si="27"/>
        <v>0</v>
      </c>
    </row>
    <row r="398" spans="1:10">
      <c r="A398" s="584"/>
      <c r="B398" s="83">
        <v>16068</v>
      </c>
      <c r="C398" s="84" t="s">
        <v>386</v>
      </c>
      <c r="D398" s="85">
        <v>1819</v>
      </c>
      <c r="E398" s="86">
        <f t="shared" si="24"/>
        <v>1777</v>
      </c>
      <c r="F398" s="87">
        <v>1777</v>
      </c>
      <c r="G398" s="88">
        <v>0</v>
      </c>
      <c r="H398" s="121">
        <f t="shared" si="25"/>
        <v>97.691039032435398</v>
      </c>
      <c r="I398" s="89">
        <f t="shared" si="26"/>
        <v>97.691039032435398</v>
      </c>
      <c r="J398" s="90">
        <f t="shared" si="27"/>
        <v>0</v>
      </c>
    </row>
    <row r="399" spans="1:10">
      <c r="A399" s="584"/>
      <c r="B399" s="83">
        <v>16069</v>
      </c>
      <c r="C399" s="84" t="s">
        <v>387</v>
      </c>
      <c r="D399" s="85">
        <v>1620</v>
      </c>
      <c r="E399" s="86">
        <f t="shared" si="24"/>
        <v>1520</v>
      </c>
      <c r="F399" s="87">
        <v>1520</v>
      </c>
      <c r="G399" s="88">
        <v>0</v>
      </c>
      <c r="H399" s="121">
        <f t="shared" si="25"/>
        <v>93.827160493827165</v>
      </c>
      <c r="I399" s="89">
        <f t="shared" si="26"/>
        <v>93.827160493827165</v>
      </c>
      <c r="J399" s="90">
        <f t="shared" si="27"/>
        <v>0</v>
      </c>
    </row>
    <row r="400" spans="1:10">
      <c r="A400" s="584"/>
      <c r="B400" s="83">
        <v>16070</v>
      </c>
      <c r="C400" s="84" t="s">
        <v>388</v>
      </c>
      <c r="D400" s="85">
        <v>2768</v>
      </c>
      <c r="E400" s="86">
        <f t="shared" si="24"/>
        <v>2670</v>
      </c>
      <c r="F400" s="87">
        <v>2670</v>
      </c>
      <c r="G400" s="88">
        <v>0</v>
      </c>
      <c r="H400" s="121">
        <f t="shared" si="25"/>
        <v>96.459537572254334</v>
      </c>
      <c r="I400" s="89">
        <f t="shared" si="26"/>
        <v>96.459537572254334</v>
      </c>
      <c r="J400" s="90">
        <f t="shared" si="27"/>
        <v>0</v>
      </c>
    </row>
    <row r="401" spans="1:10">
      <c r="A401" s="584"/>
      <c r="B401" s="83">
        <v>16071</v>
      </c>
      <c r="C401" s="84" t="s">
        <v>389</v>
      </c>
      <c r="D401" s="85">
        <v>2367</v>
      </c>
      <c r="E401" s="86">
        <f t="shared" si="24"/>
        <v>2176</v>
      </c>
      <c r="F401" s="87">
        <v>2176</v>
      </c>
      <c r="G401" s="88">
        <v>0</v>
      </c>
      <c r="H401" s="121">
        <f t="shared" si="25"/>
        <v>91.930713983945921</v>
      </c>
      <c r="I401" s="89">
        <f t="shared" si="26"/>
        <v>91.930713983945921</v>
      </c>
      <c r="J401" s="90">
        <f t="shared" si="27"/>
        <v>0</v>
      </c>
    </row>
    <row r="402" spans="1:10">
      <c r="A402" s="584"/>
      <c r="B402" s="83">
        <v>16072</v>
      </c>
      <c r="C402" s="84" t="s">
        <v>390</v>
      </c>
      <c r="D402" s="85">
        <v>1283</v>
      </c>
      <c r="E402" s="86">
        <f t="shared" si="24"/>
        <v>1241</v>
      </c>
      <c r="F402" s="87">
        <v>1241</v>
      </c>
      <c r="G402" s="88">
        <v>0</v>
      </c>
      <c r="H402" s="121">
        <f t="shared" si="25"/>
        <v>96.726422447388927</v>
      </c>
      <c r="I402" s="89">
        <f t="shared" si="26"/>
        <v>96.726422447388927</v>
      </c>
      <c r="J402" s="90">
        <f t="shared" si="27"/>
        <v>0</v>
      </c>
    </row>
    <row r="403" spans="1:10">
      <c r="A403" s="584"/>
      <c r="B403" s="83">
        <v>16073</v>
      </c>
      <c r="C403" s="84" t="s">
        <v>391</v>
      </c>
      <c r="D403" s="85">
        <v>2498</v>
      </c>
      <c r="E403" s="86">
        <f t="shared" si="24"/>
        <v>2402</v>
      </c>
      <c r="F403" s="87">
        <v>2402</v>
      </c>
      <c r="G403" s="88">
        <v>0</v>
      </c>
      <c r="H403" s="121">
        <f t="shared" si="25"/>
        <v>96.15692554043234</v>
      </c>
      <c r="I403" s="89">
        <f t="shared" si="26"/>
        <v>96.15692554043234</v>
      </c>
      <c r="J403" s="90">
        <f t="shared" si="27"/>
        <v>0</v>
      </c>
    </row>
    <row r="404" spans="1:10">
      <c r="A404" s="584"/>
      <c r="B404" s="83">
        <v>16074</v>
      </c>
      <c r="C404" s="84" t="s">
        <v>392</v>
      </c>
      <c r="D404" s="85">
        <v>2219</v>
      </c>
      <c r="E404" s="86">
        <f t="shared" si="24"/>
        <v>2070</v>
      </c>
      <c r="F404" s="87">
        <v>2070</v>
      </c>
      <c r="G404" s="88">
        <v>0</v>
      </c>
      <c r="H404" s="121">
        <f t="shared" si="25"/>
        <v>93.285263632266791</v>
      </c>
      <c r="I404" s="89">
        <f t="shared" si="26"/>
        <v>93.285263632266791</v>
      </c>
      <c r="J404" s="90">
        <f t="shared" si="27"/>
        <v>0</v>
      </c>
    </row>
    <row r="405" spans="1:10">
      <c r="A405" s="584"/>
      <c r="B405" s="83">
        <v>16075</v>
      </c>
      <c r="C405" s="84" t="s">
        <v>393</v>
      </c>
      <c r="D405" s="85">
        <v>2054</v>
      </c>
      <c r="E405" s="86">
        <f t="shared" si="24"/>
        <v>1983</v>
      </c>
      <c r="F405" s="87">
        <v>1983</v>
      </c>
      <c r="G405" s="88">
        <v>0</v>
      </c>
      <c r="H405" s="121">
        <f t="shared" si="25"/>
        <v>96.54333008763389</v>
      </c>
      <c r="I405" s="89">
        <f t="shared" si="26"/>
        <v>96.54333008763389</v>
      </c>
      <c r="J405" s="90">
        <f t="shared" si="27"/>
        <v>0</v>
      </c>
    </row>
    <row r="406" spans="1:10">
      <c r="A406" s="584"/>
      <c r="B406" s="83">
        <v>16076</v>
      </c>
      <c r="C406" s="84" t="s">
        <v>394</v>
      </c>
      <c r="D406" s="85">
        <v>2314</v>
      </c>
      <c r="E406" s="86">
        <f t="shared" si="24"/>
        <v>2242</v>
      </c>
      <c r="F406" s="87">
        <v>2242</v>
      </c>
      <c r="G406" s="88">
        <v>0</v>
      </c>
      <c r="H406" s="121">
        <f t="shared" si="25"/>
        <v>96.888504753673288</v>
      </c>
      <c r="I406" s="89">
        <f t="shared" si="26"/>
        <v>96.888504753673288</v>
      </c>
      <c r="J406" s="90">
        <f t="shared" si="27"/>
        <v>0</v>
      </c>
    </row>
    <row r="407" spans="1:10">
      <c r="A407" s="584"/>
      <c r="B407" s="61">
        <v>16077</v>
      </c>
      <c r="C407" s="62" t="s">
        <v>395</v>
      </c>
      <c r="D407" s="63">
        <v>2034</v>
      </c>
      <c r="E407" s="99">
        <f t="shared" si="24"/>
        <v>1915</v>
      </c>
      <c r="F407" s="100">
        <v>1915</v>
      </c>
      <c r="G407" s="101">
        <v>0</v>
      </c>
      <c r="H407" s="116">
        <f t="shared" si="25"/>
        <v>94.149459193706974</v>
      </c>
      <c r="I407" s="67">
        <f t="shared" si="26"/>
        <v>94.149459193706974</v>
      </c>
      <c r="J407" s="68">
        <f t="shared" si="27"/>
        <v>0</v>
      </c>
    </row>
    <row r="408" spans="1:10">
      <c r="A408" s="557" t="s">
        <v>397</v>
      </c>
      <c r="B408" s="558"/>
      <c r="C408" s="559"/>
      <c r="D408" s="102">
        <f>SUM(D7:D407)</f>
        <v>2227015</v>
      </c>
      <c r="E408" s="103">
        <f t="shared" si="24"/>
        <v>2069291</v>
      </c>
      <c r="F408" s="104">
        <v>2053653</v>
      </c>
      <c r="G408" s="105">
        <v>15638</v>
      </c>
      <c r="H408" s="106">
        <f t="shared" si="25"/>
        <v>92.917694761822446</v>
      </c>
      <c r="I408" s="107">
        <f t="shared" si="26"/>
        <v>92.215499222052841</v>
      </c>
      <c r="J408" s="108">
        <f t="shared" si="27"/>
        <v>0.70219553976960192</v>
      </c>
    </row>
    <row r="409" spans="1:10">
      <c r="A409" s="595" t="s">
        <v>462</v>
      </c>
      <c r="B409" s="589"/>
      <c r="C409" s="589"/>
      <c r="D409" s="589"/>
      <c r="E409" s="589"/>
      <c r="F409" s="589"/>
      <c r="G409" s="589"/>
      <c r="H409" s="589"/>
      <c r="I409" s="589"/>
      <c r="J409" s="589"/>
    </row>
    <row r="410" spans="1:10">
      <c r="A410" s="595" t="s">
        <v>460</v>
      </c>
      <c r="B410" s="589"/>
      <c r="C410" s="589"/>
      <c r="D410" s="589"/>
      <c r="E410" s="589"/>
      <c r="F410" s="589"/>
      <c r="G410" s="589"/>
      <c r="H410" s="589"/>
      <c r="I410" s="589"/>
      <c r="J410" s="589"/>
    </row>
    <row r="411" spans="1:10" ht="29.25" customHeight="1">
      <c r="A411" s="596" t="s">
        <v>463</v>
      </c>
      <c r="B411" s="585"/>
      <c r="C411" s="585"/>
      <c r="D411" s="585"/>
      <c r="E411" s="585"/>
      <c r="F411" s="585"/>
      <c r="G411" s="585"/>
      <c r="H411" s="585"/>
      <c r="I411" s="585"/>
      <c r="J411" s="585"/>
    </row>
    <row r="412" spans="1:10" ht="33" customHeight="1">
      <c r="A412" s="593" t="s">
        <v>424</v>
      </c>
      <c r="B412" s="593"/>
      <c r="C412" s="593"/>
      <c r="D412" s="593"/>
      <c r="E412" s="593"/>
      <c r="F412" s="593"/>
      <c r="G412" s="593"/>
      <c r="H412" s="593"/>
      <c r="I412" s="593"/>
      <c r="J412" s="593"/>
    </row>
    <row r="413" spans="1:10">
      <c r="A413" s="1"/>
      <c r="B413" s="2"/>
      <c r="C413" s="1"/>
    </row>
    <row r="414" spans="1:10">
      <c r="A414" s="1"/>
      <c r="B414" s="2"/>
      <c r="C414" s="1"/>
    </row>
    <row r="415" spans="1:10">
      <c r="A415" s="1"/>
      <c r="B415" s="2"/>
      <c r="C415" s="1"/>
    </row>
    <row r="416" spans="1:10">
      <c r="A416" s="1"/>
      <c r="B416" s="2"/>
      <c r="C416" s="1"/>
    </row>
    <row r="417" spans="1:3">
      <c r="A417" s="1"/>
      <c r="B417" s="2"/>
      <c r="C417" s="1"/>
    </row>
    <row r="418" spans="1:3">
      <c r="A418" s="1"/>
      <c r="B418" s="2"/>
      <c r="C418" s="1"/>
    </row>
    <row r="419" spans="1:3">
      <c r="A419" s="1"/>
      <c r="B419" s="2"/>
      <c r="C419" s="1"/>
    </row>
    <row r="420" spans="1:3">
      <c r="A420" s="1"/>
      <c r="B420" s="2"/>
      <c r="C420" s="1"/>
    </row>
    <row r="421" spans="1:3">
      <c r="A421" s="1"/>
      <c r="B421" s="2"/>
      <c r="C421" s="1"/>
    </row>
  </sheetData>
  <mergeCells count="26">
    <mergeCell ref="A412:J412"/>
    <mergeCell ref="A1:J1"/>
    <mergeCell ref="A409:J409"/>
    <mergeCell ref="A410:J410"/>
    <mergeCell ref="A411:J411"/>
    <mergeCell ref="A371:A384"/>
    <mergeCell ref="A385:A407"/>
    <mergeCell ref="A408:C408"/>
    <mergeCell ref="A185:A228"/>
    <mergeCell ref="A229:A324"/>
    <mergeCell ref="A325:A330"/>
    <mergeCell ref="A332:A349"/>
    <mergeCell ref="A350:A357"/>
    <mergeCell ref="A358:A370"/>
    <mergeCell ref="E3:J3"/>
    <mergeCell ref="D4:J4"/>
    <mergeCell ref="D6:G6"/>
    <mergeCell ref="H6:J6"/>
    <mergeCell ref="A7:A21"/>
    <mergeCell ref="A70:A122"/>
    <mergeCell ref="A123:A148"/>
    <mergeCell ref="A149:A184"/>
    <mergeCell ref="A3:A6"/>
    <mergeCell ref="B3:C6"/>
    <mergeCell ref="A23:A67"/>
    <mergeCell ref="A68:A6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21"/>
  <sheetViews>
    <sheetView zoomScale="80" zoomScaleNormal="80" workbookViewId="0">
      <pane xSplit="1" ySplit="6" topLeftCell="B165" activePane="bottomRight" state="frozen"/>
      <selection pane="topRight" activeCell="B1" sqref="B1"/>
      <selection pane="bottomLeft" activeCell="A7" sqref="A7"/>
      <selection pane="bottomRight" activeCell="M184" sqref="M184"/>
    </sheetView>
  </sheetViews>
  <sheetFormatPr baseColWidth="10" defaultColWidth="9.109375" defaultRowHeight="14.4"/>
  <cols>
    <col min="1" max="1" width="15.44140625" style="4" customWidth="1"/>
    <col min="2" max="2" width="9.109375" style="1"/>
    <col min="3" max="3" width="49.6640625" style="2" customWidth="1"/>
    <col min="4" max="4" width="16" style="1" customWidth="1"/>
    <col min="5" max="10" width="21.88671875" style="1" customWidth="1"/>
    <col min="11" max="11" width="9.109375" style="1" customWidth="1"/>
    <col min="12" max="16384" width="9.109375" style="1"/>
  </cols>
  <sheetData>
    <row r="1" spans="1:44" ht="33.75" customHeight="1">
      <c r="A1" s="587" t="s">
        <v>487</v>
      </c>
      <c r="B1" s="587"/>
      <c r="C1" s="587"/>
      <c r="D1" s="587"/>
      <c r="E1" s="587"/>
      <c r="F1" s="587"/>
      <c r="G1" s="587"/>
      <c r="H1" s="587"/>
      <c r="I1" s="587"/>
      <c r="J1" s="587"/>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row>
    <row r="2" spans="1:44" ht="15" customHeight="1">
      <c r="A2" s="109"/>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row>
    <row r="3" spans="1:44" ht="15" customHeight="1">
      <c r="A3" s="568" t="s">
        <v>403</v>
      </c>
      <c r="B3" s="571" t="s">
        <v>396</v>
      </c>
      <c r="C3" s="572"/>
      <c r="D3" s="6">
        <v>42735</v>
      </c>
      <c r="E3" s="577">
        <v>42795</v>
      </c>
      <c r="F3" s="578"/>
      <c r="G3" s="578"/>
      <c r="H3" s="578"/>
      <c r="I3" s="578"/>
      <c r="J3" s="579"/>
    </row>
    <row r="4" spans="1:44">
      <c r="A4" s="569"/>
      <c r="B4" s="573"/>
      <c r="C4" s="574"/>
      <c r="D4" s="580" t="s">
        <v>398</v>
      </c>
      <c r="E4" s="581"/>
      <c r="F4" s="581"/>
      <c r="G4" s="581"/>
      <c r="H4" s="581"/>
      <c r="I4" s="581"/>
      <c r="J4" s="582"/>
    </row>
    <row r="5" spans="1:44">
      <c r="A5" s="569"/>
      <c r="B5" s="573"/>
      <c r="C5" s="574"/>
      <c r="D5" s="7" t="s">
        <v>0</v>
      </c>
      <c r="E5" s="8" t="s">
        <v>1</v>
      </c>
      <c r="F5" s="9" t="s">
        <v>2</v>
      </c>
      <c r="G5" s="9" t="s">
        <v>464</v>
      </c>
      <c r="H5" s="8" t="s">
        <v>1</v>
      </c>
      <c r="I5" s="9" t="s">
        <v>2</v>
      </c>
      <c r="J5" s="9" t="s">
        <v>464</v>
      </c>
    </row>
    <row r="6" spans="1:44">
      <c r="A6" s="570"/>
      <c r="B6" s="575"/>
      <c r="C6" s="576"/>
      <c r="D6" s="553" t="s">
        <v>3</v>
      </c>
      <c r="E6" s="554"/>
      <c r="F6" s="554"/>
      <c r="G6" s="555"/>
      <c r="H6" s="553" t="s">
        <v>4</v>
      </c>
      <c r="I6" s="554"/>
      <c r="J6" s="555"/>
    </row>
    <row r="7" spans="1:44" ht="15" customHeight="1">
      <c r="A7" s="566" t="s">
        <v>404</v>
      </c>
      <c r="B7" s="10">
        <v>1001</v>
      </c>
      <c r="C7" s="11" t="s">
        <v>5</v>
      </c>
      <c r="D7" s="12">
        <v>2283</v>
      </c>
      <c r="E7" s="12">
        <f>F7+G7</f>
        <v>2164</v>
      </c>
      <c r="F7" s="13">
        <v>2139</v>
      </c>
      <c r="G7" s="14">
        <v>25</v>
      </c>
      <c r="H7" s="110">
        <f>E7*100/D7</f>
        <v>94.787560227770484</v>
      </c>
      <c r="I7" s="15">
        <f>F7*100/D7</f>
        <v>93.692509855453352</v>
      </c>
      <c r="J7" s="16">
        <f>G7*100/D7</f>
        <v>1.0950503723171265</v>
      </c>
    </row>
    <row r="8" spans="1:44">
      <c r="A8" s="566"/>
      <c r="B8" s="17">
        <v>1002</v>
      </c>
      <c r="C8" s="18" t="s">
        <v>6</v>
      </c>
      <c r="D8" s="19">
        <v>6048</v>
      </c>
      <c r="E8" s="19">
        <f t="shared" ref="E8:E71" si="0">F8+G8</f>
        <v>5608</v>
      </c>
      <c r="F8" s="20">
        <v>5583</v>
      </c>
      <c r="G8" s="21">
        <v>25</v>
      </c>
      <c r="H8" s="111">
        <f t="shared" ref="H8:H71" si="1">E8*100/D8</f>
        <v>92.724867724867721</v>
      </c>
      <c r="I8" s="22">
        <f>F8*100/D8</f>
        <v>92.311507936507937</v>
      </c>
      <c r="J8" s="23">
        <f t="shared" ref="J8:J71" si="2">G8*100/D8</f>
        <v>0.41335978835978837</v>
      </c>
    </row>
    <row r="9" spans="1:44">
      <c r="A9" s="566"/>
      <c r="B9" s="17">
        <v>1003</v>
      </c>
      <c r="C9" s="18" t="s">
        <v>7</v>
      </c>
      <c r="D9" s="19">
        <v>5326</v>
      </c>
      <c r="E9" s="19">
        <f t="shared" si="0"/>
        <v>4976</v>
      </c>
      <c r="F9" s="20">
        <v>4639</v>
      </c>
      <c r="G9" s="21">
        <v>337</v>
      </c>
      <c r="H9" s="111">
        <f t="shared" si="1"/>
        <v>93.428464138190009</v>
      </c>
      <c r="I9" s="22">
        <f t="shared" ref="I9:I72" si="3">F9*100/D9</f>
        <v>87.101013894104398</v>
      </c>
      <c r="J9" s="23">
        <f t="shared" si="2"/>
        <v>6.3274502440856173</v>
      </c>
    </row>
    <row r="10" spans="1:44">
      <c r="A10" s="566"/>
      <c r="B10" s="17">
        <v>1004</v>
      </c>
      <c r="C10" s="18" t="s">
        <v>8</v>
      </c>
      <c r="D10" s="19">
        <v>1986</v>
      </c>
      <c r="E10" s="19">
        <f t="shared" si="0"/>
        <v>1778</v>
      </c>
      <c r="F10" s="20">
        <v>1691</v>
      </c>
      <c r="G10" s="21">
        <v>87</v>
      </c>
      <c r="H10" s="111">
        <f t="shared" si="1"/>
        <v>89.526686807653576</v>
      </c>
      <c r="I10" s="22">
        <f t="shared" si="3"/>
        <v>85.146022155085603</v>
      </c>
      <c r="J10" s="23">
        <f t="shared" si="2"/>
        <v>4.380664652567976</v>
      </c>
    </row>
    <row r="11" spans="1:44">
      <c r="A11" s="566"/>
      <c r="B11" s="17">
        <v>1051</v>
      </c>
      <c r="C11" s="18" t="s">
        <v>9</v>
      </c>
      <c r="D11" s="19">
        <v>3153</v>
      </c>
      <c r="E11" s="19">
        <f t="shared" si="0"/>
        <v>2732</v>
      </c>
      <c r="F11" s="20">
        <v>2712</v>
      </c>
      <c r="G11" s="21">
        <v>20</v>
      </c>
      <c r="H11" s="111">
        <f t="shared" si="1"/>
        <v>86.6476371709483</v>
      </c>
      <c r="I11" s="22">
        <f t="shared" si="3"/>
        <v>86.013320647002857</v>
      </c>
      <c r="J11" s="23">
        <f t="shared" si="2"/>
        <v>0.6343165239454488</v>
      </c>
    </row>
    <row r="12" spans="1:44">
      <c r="A12" s="566"/>
      <c r="B12" s="17">
        <v>1053</v>
      </c>
      <c r="C12" s="18" t="s">
        <v>10</v>
      </c>
      <c r="D12" s="19">
        <v>5103</v>
      </c>
      <c r="E12" s="19">
        <f t="shared" si="0"/>
        <v>4516</v>
      </c>
      <c r="F12" s="20">
        <v>4452</v>
      </c>
      <c r="G12" s="21">
        <v>64</v>
      </c>
      <c r="H12" s="111">
        <f t="shared" si="1"/>
        <v>88.496962571036647</v>
      </c>
      <c r="I12" s="22">
        <f t="shared" si="3"/>
        <v>87.242798353909464</v>
      </c>
      <c r="J12" s="23">
        <f t="shared" si="2"/>
        <v>1.2541642171271801</v>
      </c>
    </row>
    <row r="13" spans="1:44">
      <c r="A13" s="566"/>
      <c r="B13" s="17">
        <v>1054</v>
      </c>
      <c r="C13" s="18" t="s">
        <v>11</v>
      </c>
      <c r="D13" s="19">
        <v>3765</v>
      </c>
      <c r="E13" s="19">
        <f t="shared" si="0"/>
        <v>3577</v>
      </c>
      <c r="F13" s="20">
        <v>3572</v>
      </c>
      <c r="G13" s="21">
        <v>5</v>
      </c>
      <c r="H13" s="111">
        <f t="shared" si="1"/>
        <v>95.006640106241704</v>
      </c>
      <c r="I13" s="22">
        <f t="shared" si="3"/>
        <v>94.873837981407704</v>
      </c>
      <c r="J13" s="23">
        <f t="shared" si="2"/>
        <v>0.13280212483399734</v>
      </c>
    </row>
    <row r="14" spans="1:44">
      <c r="A14" s="566"/>
      <c r="B14" s="17">
        <v>1055</v>
      </c>
      <c r="C14" s="18" t="s">
        <v>12</v>
      </c>
      <c r="D14" s="19">
        <v>4452</v>
      </c>
      <c r="E14" s="19">
        <f t="shared" si="0"/>
        <v>4083</v>
      </c>
      <c r="F14" s="20">
        <v>4030</v>
      </c>
      <c r="G14" s="21">
        <v>53</v>
      </c>
      <c r="H14" s="111">
        <f t="shared" si="1"/>
        <v>91.711590296495956</v>
      </c>
      <c r="I14" s="22">
        <f t="shared" si="3"/>
        <v>90.521114106019766</v>
      </c>
      <c r="J14" s="23">
        <f t="shared" si="2"/>
        <v>1.1904761904761905</v>
      </c>
    </row>
    <row r="15" spans="1:44">
      <c r="A15" s="566"/>
      <c r="B15" s="17">
        <v>1056</v>
      </c>
      <c r="C15" s="18" t="s">
        <v>13</v>
      </c>
      <c r="D15" s="19">
        <v>8284</v>
      </c>
      <c r="E15" s="19">
        <f t="shared" si="0"/>
        <v>7316</v>
      </c>
      <c r="F15" s="20">
        <v>7154</v>
      </c>
      <c r="G15" s="21">
        <v>162</v>
      </c>
      <c r="H15" s="111">
        <f t="shared" si="1"/>
        <v>88.314823756639299</v>
      </c>
      <c r="I15" s="22">
        <f t="shared" si="3"/>
        <v>86.359246740704975</v>
      </c>
      <c r="J15" s="23">
        <f t="shared" si="2"/>
        <v>1.9555770159343313</v>
      </c>
    </row>
    <row r="16" spans="1:44">
      <c r="A16" s="566"/>
      <c r="B16" s="17">
        <v>1057</v>
      </c>
      <c r="C16" s="18" t="s">
        <v>14</v>
      </c>
      <c r="D16" s="19">
        <v>3027</v>
      </c>
      <c r="E16" s="19">
        <f t="shared" si="0"/>
        <v>2795</v>
      </c>
      <c r="F16" s="20">
        <v>2749</v>
      </c>
      <c r="G16" s="21">
        <v>46</v>
      </c>
      <c r="H16" s="111">
        <f t="shared" si="1"/>
        <v>92.335645853980836</v>
      </c>
      <c r="I16" s="22">
        <f t="shared" si="3"/>
        <v>90.815989428477039</v>
      </c>
      <c r="J16" s="23">
        <f t="shared" si="2"/>
        <v>1.5196564255037992</v>
      </c>
    </row>
    <row r="17" spans="1:10">
      <c r="A17" s="566"/>
      <c r="B17" s="17">
        <v>1058</v>
      </c>
      <c r="C17" s="18" t="s">
        <v>15</v>
      </c>
      <c r="D17" s="19">
        <v>6901</v>
      </c>
      <c r="E17" s="19">
        <f t="shared" si="0"/>
        <v>6466</v>
      </c>
      <c r="F17" s="20">
        <v>6420</v>
      </c>
      <c r="G17" s="21">
        <v>46</v>
      </c>
      <c r="H17" s="111">
        <f t="shared" si="1"/>
        <v>93.696565715113749</v>
      </c>
      <c r="I17" s="22">
        <f t="shared" si="3"/>
        <v>93.029995652803947</v>
      </c>
      <c r="J17" s="23">
        <f t="shared" si="2"/>
        <v>0.6665700623098102</v>
      </c>
    </row>
    <row r="18" spans="1:10">
      <c r="A18" s="566"/>
      <c r="B18" s="17">
        <v>1059</v>
      </c>
      <c r="C18" s="18" t="s">
        <v>16</v>
      </c>
      <c r="D18" s="19">
        <v>5107</v>
      </c>
      <c r="E18" s="19">
        <f t="shared" si="0"/>
        <v>4798</v>
      </c>
      <c r="F18" s="20">
        <v>4796</v>
      </c>
      <c r="G18" s="21">
        <v>2</v>
      </c>
      <c r="H18" s="111">
        <f t="shared" si="1"/>
        <v>93.949481104366555</v>
      </c>
      <c r="I18" s="22">
        <f t="shared" si="3"/>
        <v>93.910319169766993</v>
      </c>
      <c r="J18" s="23">
        <f t="shared" si="2"/>
        <v>3.9161934599569216E-2</v>
      </c>
    </row>
    <row r="19" spans="1:10">
      <c r="A19" s="566"/>
      <c r="B19" s="17">
        <v>1060</v>
      </c>
      <c r="C19" s="18" t="s">
        <v>17</v>
      </c>
      <c r="D19" s="19">
        <v>7293</v>
      </c>
      <c r="E19" s="19">
        <f t="shared" si="0"/>
        <v>6555</v>
      </c>
      <c r="F19" s="20">
        <v>6446</v>
      </c>
      <c r="G19" s="21">
        <v>109</v>
      </c>
      <c r="H19" s="111">
        <f t="shared" si="1"/>
        <v>89.880707527766347</v>
      </c>
      <c r="I19" s="22">
        <f t="shared" si="3"/>
        <v>88.386123680241326</v>
      </c>
      <c r="J19" s="23">
        <f t="shared" si="2"/>
        <v>1.4945838475250239</v>
      </c>
    </row>
    <row r="20" spans="1:10">
      <c r="A20" s="566"/>
      <c r="B20" s="17">
        <v>1061</v>
      </c>
      <c r="C20" s="18" t="s">
        <v>18</v>
      </c>
      <c r="D20" s="19">
        <v>3232</v>
      </c>
      <c r="E20" s="19">
        <f t="shared" si="0"/>
        <v>2857</v>
      </c>
      <c r="F20" s="20">
        <v>2835</v>
      </c>
      <c r="G20" s="21">
        <v>22</v>
      </c>
      <c r="H20" s="111">
        <f t="shared" si="1"/>
        <v>88.397277227722768</v>
      </c>
      <c r="I20" s="22">
        <f t="shared" si="3"/>
        <v>87.716584158415841</v>
      </c>
      <c r="J20" s="23">
        <f t="shared" si="2"/>
        <v>0.68069306930693074</v>
      </c>
    </row>
    <row r="21" spans="1:10">
      <c r="A21" s="566"/>
      <c r="B21" s="24">
        <v>1062</v>
      </c>
      <c r="C21" s="25" t="s">
        <v>19</v>
      </c>
      <c r="D21" s="26">
        <v>6744</v>
      </c>
      <c r="E21" s="26">
        <f t="shared" si="0"/>
        <v>6276</v>
      </c>
      <c r="F21" s="27">
        <v>6156</v>
      </c>
      <c r="G21" s="28">
        <v>120</v>
      </c>
      <c r="H21" s="112">
        <f t="shared" si="1"/>
        <v>93.060498220640568</v>
      </c>
      <c r="I21" s="29">
        <f t="shared" si="3"/>
        <v>91.281138790035584</v>
      </c>
      <c r="J21" s="30">
        <f t="shared" si="2"/>
        <v>1.7793594306049823</v>
      </c>
    </row>
    <row r="22" spans="1:10">
      <c r="A22" s="5" t="s">
        <v>405</v>
      </c>
      <c r="B22" s="31">
        <v>2000</v>
      </c>
      <c r="C22" s="32" t="s">
        <v>20</v>
      </c>
      <c r="D22" s="33">
        <v>50873</v>
      </c>
      <c r="E22" s="34">
        <f t="shared" si="0"/>
        <v>45939</v>
      </c>
      <c r="F22" s="35">
        <v>45303</v>
      </c>
      <c r="G22" s="36">
        <v>636</v>
      </c>
      <c r="H22" s="113">
        <f t="shared" si="1"/>
        <v>90.301338627562757</v>
      </c>
      <c r="I22" s="37">
        <f t="shared" si="3"/>
        <v>89.051166630629211</v>
      </c>
      <c r="J22" s="38">
        <f t="shared" si="2"/>
        <v>1.2501719969335403</v>
      </c>
    </row>
    <row r="23" spans="1:10" ht="15" customHeight="1">
      <c r="A23" s="566" t="s">
        <v>406</v>
      </c>
      <c r="B23" s="39">
        <v>3101</v>
      </c>
      <c r="C23" s="40" t="s">
        <v>21</v>
      </c>
      <c r="D23" s="41">
        <v>6011</v>
      </c>
      <c r="E23" s="42">
        <f t="shared" si="0"/>
        <v>5639</v>
      </c>
      <c r="F23" s="43">
        <v>5572</v>
      </c>
      <c r="G23" s="44">
        <v>67</v>
      </c>
      <c r="H23" s="114">
        <f t="shared" si="1"/>
        <v>93.8113458659125</v>
      </c>
      <c r="I23" s="45">
        <f t="shared" si="3"/>
        <v>92.696722675095657</v>
      </c>
      <c r="J23" s="46">
        <f t="shared" si="2"/>
        <v>1.1146231908168358</v>
      </c>
    </row>
    <row r="24" spans="1:10">
      <c r="A24" s="566"/>
      <c r="B24" s="47">
        <v>3102</v>
      </c>
      <c r="C24" s="48" t="s">
        <v>22</v>
      </c>
      <c r="D24" s="49">
        <v>2940</v>
      </c>
      <c r="E24" s="19">
        <f t="shared" si="0"/>
        <v>2518</v>
      </c>
      <c r="F24" s="20">
        <v>2473</v>
      </c>
      <c r="G24" s="21">
        <v>45</v>
      </c>
      <c r="H24" s="111">
        <f t="shared" si="1"/>
        <v>85.646258503401356</v>
      </c>
      <c r="I24" s="22">
        <f t="shared" si="3"/>
        <v>84.115646258503403</v>
      </c>
      <c r="J24" s="23">
        <f t="shared" si="2"/>
        <v>1.5306122448979591</v>
      </c>
    </row>
    <row r="25" spans="1:10">
      <c r="A25" s="566"/>
      <c r="B25" s="47">
        <v>3103</v>
      </c>
      <c r="C25" s="48" t="s">
        <v>23</v>
      </c>
      <c r="D25" s="49">
        <v>3402</v>
      </c>
      <c r="E25" s="19">
        <f t="shared" si="0"/>
        <v>3244</v>
      </c>
      <c r="F25" s="20">
        <v>3220</v>
      </c>
      <c r="G25" s="21">
        <v>24</v>
      </c>
      <c r="H25" s="111">
        <f t="shared" si="1"/>
        <v>95.355673133450907</v>
      </c>
      <c r="I25" s="22">
        <f t="shared" si="3"/>
        <v>94.650205761316869</v>
      </c>
      <c r="J25" s="23">
        <f t="shared" si="2"/>
        <v>0.70546737213403876</v>
      </c>
    </row>
    <row r="26" spans="1:10">
      <c r="A26" s="566"/>
      <c r="B26" s="47">
        <v>3151</v>
      </c>
      <c r="C26" s="48" t="s">
        <v>24</v>
      </c>
      <c r="D26" s="49">
        <v>4786</v>
      </c>
      <c r="E26" s="19">
        <f t="shared" si="0"/>
        <v>4181</v>
      </c>
      <c r="F26" s="20">
        <v>4158</v>
      </c>
      <c r="G26" s="21">
        <v>23</v>
      </c>
      <c r="H26" s="111">
        <f t="shared" si="1"/>
        <v>87.358963643961559</v>
      </c>
      <c r="I26" s="22">
        <f t="shared" si="3"/>
        <v>86.878395319682411</v>
      </c>
      <c r="J26" s="23">
        <f t="shared" si="2"/>
        <v>0.48056832427914753</v>
      </c>
    </row>
    <row r="27" spans="1:10">
      <c r="A27" s="566"/>
      <c r="B27" s="47">
        <v>3153</v>
      </c>
      <c r="C27" s="48" t="s">
        <v>26</v>
      </c>
      <c r="D27" s="49">
        <v>2707</v>
      </c>
      <c r="E27" s="19">
        <f t="shared" si="0"/>
        <v>2526</v>
      </c>
      <c r="F27" s="20">
        <v>2478</v>
      </c>
      <c r="G27" s="21">
        <v>48</v>
      </c>
      <c r="H27" s="111">
        <f t="shared" si="1"/>
        <v>93.313631326191356</v>
      </c>
      <c r="I27" s="22">
        <f t="shared" si="3"/>
        <v>91.540450683413368</v>
      </c>
      <c r="J27" s="23">
        <f t="shared" si="2"/>
        <v>1.773180642777983</v>
      </c>
    </row>
    <row r="28" spans="1:10">
      <c r="A28" s="566"/>
      <c r="B28" s="47">
        <v>3154</v>
      </c>
      <c r="C28" s="48" t="s">
        <v>27</v>
      </c>
      <c r="D28" s="49">
        <v>2167</v>
      </c>
      <c r="E28" s="19">
        <f t="shared" si="0"/>
        <v>1942</v>
      </c>
      <c r="F28" s="20">
        <v>1924</v>
      </c>
      <c r="G28" s="21">
        <v>18</v>
      </c>
      <c r="H28" s="111">
        <f t="shared" si="1"/>
        <v>89.616982002768808</v>
      </c>
      <c r="I28" s="22">
        <f t="shared" si="3"/>
        <v>88.786340562990304</v>
      </c>
      <c r="J28" s="23">
        <f t="shared" si="2"/>
        <v>0.83064143977849558</v>
      </c>
    </row>
    <row r="29" spans="1:10">
      <c r="A29" s="566"/>
      <c r="B29" s="47">
        <v>3155</v>
      </c>
      <c r="C29" s="48" t="s">
        <v>28</v>
      </c>
      <c r="D29" s="49">
        <v>3043</v>
      </c>
      <c r="E29" s="19">
        <f t="shared" si="0"/>
        <v>2854</v>
      </c>
      <c r="F29" s="20">
        <v>2843</v>
      </c>
      <c r="G29" s="21">
        <v>11</v>
      </c>
      <c r="H29" s="111">
        <f t="shared" si="1"/>
        <v>93.789023989484065</v>
      </c>
      <c r="I29" s="22">
        <f t="shared" si="3"/>
        <v>93.427538613210643</v>
      </c>
      <c r="J29" s="23">
        <f t="shared" si="2"/>
        <v>0.36148537627341437</v>
      </c>
    </row>
    <row r="30" spans="1:10">
      <c r="A30" s="566"/>
      <c r="B30" s="47">
        <v>3157</v>
      </c>
      <c r="C30" s="48" t="s">
        <v>30</v>
      </c>
      <c r="D30" s="49">
        <v>3603</v>
      </c>
      <c r="E30" s="19">
        <f t="shared" si="0"/>
        <v>3306</v>
      </c>
      <c r="F30" s="20">
        <v>3278</v>
      </c>
      <c r="G30" s="21">
        <v>28</v>
      </c>
      <c r="H30" s="111">
        <f t="shared" si="1"/>
        <v>91.756869275603663</v>
      </c>
      <c r="I30" s="22">
        <f t="shared" si="3"/>
        <v>90.9797391063003</v>
      </c>
      <c r="J30" s="23">
        <f t="shared" si="2"/>
        <v>0.77713016930335832</v>
      </c>
    </row>
    <row r="31" spans="1:10">
      <c r="A31" s="566"/>
      <c r="B31" s="47">
        <v>3158</v>
      </c>
      <c r="C31" s="48" t="s">
        <v>31</v>
      </c>
      <c r="D31" s="49">
        <v>2871</v>
      </c>
      <c r="E31" s="19">
        <f t="shared" si="0"/>
        <v>2619</v>
      </c>
      <c r="F31" s="20">
        <v>2615</v>
      </c>
      <c r="G31" s="21">
        <v>4</v>
      </c>
      <c r="H31" s="111">
        <f t="shared" si="1"/>
        <v>91.222570532915356</v>
      </c>
      <c r="I31" s="22">
        <f t="shared" si="3"/>
        <v>91.083246255660043</v>
      </c>
      <c r="J31" s="23">
        <f t="shared" si="2"/>
        <v>0.13932427725531174</v>
      </c>
    </row>
    <row r="32" spans="1:10">
      <c r="A32" s="566"/>
      <c r="B32" s="47">
        <v>3159</v>
      </c>
      <c r="C32" s="48" t="s">
        <v>25</v>
      </c>
      <c r="D32" s="49">
        <v>7539</v>
      </c>
      <c r="E32" s="19">
        <f t="shared" si="0"/>
        <v>6961</v>
      </c>
      <c r="F32" s="20">
        <v>6910</v>
      </c>
      <c r="G32" s="21">
        <v>51</v>
      </c>
      <c r="H32" s="111">
        <f t="shared" si="1"/>
        <v>92.333200689746647</v>
      </c>
      <c r="I32" s="22">
        <f t="shared" si="3"/>
        <v>91.656718397665472</v>
      </c>
      <c r="J32" s="23">
        <f t="shared" si="2"/>
        <v>0.67648229208117783</v>
      </c>
    </row>
    <row r="33" spans="1:10">
      <c r="A33" s="566"/>
      <c r="B33" s="47">
        <v>3241</v>
      </c>
      <c r="C33" s="48" t="s">
        <v>32</v>
      </c>
      <c r="D33" s="49">
        <v>30522</v>
      </c>
      <c r="E33" s="19">
        <f t="shared" si="0"/>
        <v>28315</v>
      </c>
      <c r="F33" s="20">
        <v>28098</v>
      </c>
      <c r="G33" s="21">
        <v>217</v>
      </c>
      <c r="H33" s="111">
        <f t="shared" si="1"/>
        <v>92.76915012122403</v>
      </c>
      <c r="I33" s="22">
        <f t="shared" si="3"/>
        <v>92.058187536858654</v>
      </c>
      <c r="J33" s="23">
        <f t="shared" si="2"/>
        <v>0.71096258436537585</v>
      </c>
    </row>
    <row r="34" spans="1:10">
      <c r="A34" s="566"/>
      <c r="B34" s="47">
        <v>3251</v>
      </c>
      <c r="C34" s="48" t="s">
        <v>33</v>
      </c>
      <c r="D34" s="49">
        <v>5404</v>
      </c>
      <c r="E34" s="19">
        <f t="shared" si="0"/>
        <v>4965</v>
      </c>
      <c r="F34" s="20">
        <v>4868</v>
      </c>
      <c r="G34" s="21">
        <v>97</v>
      </c>
      <c r="H34" s="111">
        <f t="shared" si="1"/>
        <v>91.87638786084382</v>
      </c>
      <c r="I34" s="22">
        <f t="shared" si="3"/>
        <v>90.081421169504068</v>
      </c>
      <c r="J34" s="23">
        <f t="shared" si="2"/>
        <v>1.7949666913397484</v>
      </c>
    </row>
    <row r="35" spans="1:10">
      <c r="A35" s="566"/>
      <c r="B35" s="47">
        <v>3252</v>
      </c>
      <c r="C35" s="48" t="s">
        <v>34</v>
      </c>
      <c r="D35" s="49">
        <v>3545</v>
      </c>
      <c r="E35" s="19">
        <f t="shared" si="0"/>
        <v>3322</v>
      </c>
      <c r="F35" s="20">
        <v>3280</v>
      </c>
      <c r="G35" s="21">
        <v>42</v>
      </c>
      <c r="H35" s="111">
        <f t="shared" si="1"/>
        <v>93.70944992947814</v>
      </c>
      <c r="I35" s="22">
        <f t="shared" si="3"/>
        <v>92.524682651622001</v>
      </c>
      <c r="J35" s="23">
        <f t="shared" si="2"/>
        <v>1.1847672778561353</v>
      </c>
    </row>
    <row r="36" spans="1:10">
      <c r="A36" s="566"/>
      <c r="B36" s="47">
        <v>3254</v>
      </c>
      <c r="C36" s="48" t="s">
        <v>35</v>
      </c>
      <c r="D36" s="49">
        <v>6503</v>
      </c>
      <c r="E36" s="19">
        <f t="shared" si="0"/>
        <v>6096</v>
      </c>
      <c r="F36" s="20">
        <v>6067</v>
      </c>
      <c r="G36" s="21">
        <v>29</v>
      </c>
      <c r="H36" s="111">
        <f t="shared" si="1"/>
        <v>93.741350146086418</v>
      </c>
      <c r="I36" s="22">
        <f t="shared" si="3"/>
        <v>93.295402122097499</v>
      </c>
      <c r="J36" s="23">
        <f t="shared" si="2"/>
        <v>0.44594802398892819</v>
      </c>
    </row>
    <row r="37" spans="1:10">
      <c r="A37" s="566"/>
      <c r="B37" s="47">
        <v>3255</v>
      </c>
      <c r="C37" s="48" t="s">
        <v>36</v>
      </c>
      <c r="D37" s="49">
        <v>1578</v>
      </c>
      <c r="E37" s="19">
        <f t="shared" si="0"/>
        <v>1471</v>
      </c>
      <c r="F37" s="20">
        <v>1461</v>
      </c>
      <c r="G37" s="21">
        <v>10</v>
      </c>
      <c r="H37" s="111">
        <f t="shared" si="1"/>
        <v>93.219264892268697</v>
      </c>
      <c r="I37" s="22">
        <f t="shared" si="3"/>
        <v>92.585551330798481</v>
      </c>
      <c r="J37" s="23">
        <f t="shared" si="2"/>
        <v>0.63371356147021551</v>
      </c>
    </row>
    <row r="38" spans="1:10">
      <c r="A38" s="566"/>
      <c r="B38" s="47">
        <v>3256</v>
      </c>
      <c r="C38" s="48" t="s">
        <v>37</v>
      </c>
      <c r="D38" s="49">
        <v>3120</v>
      </c>
      <c r="E38" s="19">
        <f t="shared" si="0"/>
        <v>2820</v>
      </c>
      <c r="F38" s="20">
        <v>2813</v>
      </c>
      <c r="G38" s="21">
        <v>7</v>
      </c>
      <c r="H38" s="111">
        <f t="shared" si="1"/>
        <v>90.384615384615387</v>
      </c>
      <c r="I38" s="22">
        <f t="shared" si="3"/>
        <v>90.160256410256409</v>
      </c>
      <c r="J38" s="23">
        <f t="shared" si="2"/>
        <v>0.22435897435897437</v>
      </c>
    </row>
    <row r="39" spans="1:10">
      <c r="A39" s="566"/>
      <c r="B39" s="47">
        <v>3257</v>
      </c>
      <c r="C39" s="48" t="s">
        <v>38</v>
      </c>
      <c r="D39" s="49">
        <v>3689</v>
      </c>
      <c r="E39" s="19">
        <f t="shared" si="0"/>
        <v>3441</v>
      </c>
      <c r="F39" s="20">
        <v>3398</v>
      </c>
      <c r="G39" s="21">
        <v>43</v>
      </c>
      <c r="H39" s="111">
        <f t="shared" si="1"/>
        <v>93.277310924369743</v>
      </c>
      <c r="I39" s="22">
        <f t="shared" si="3"/>
        <v>92.111683383030638</v>
      </c>
      <c r="J39" s="23">
        <f t="shared" si="2"/>
        <v>1.1656275413391164</v>
      </c>
    </row>
    <row r="40" spans="1:10">
      <c r="A40" s="566"/>
      <c r="B40" s="47">
        <v>3351</v>
      </c>
      <c r="C40" s="48" t="s">
        <v>39</v>
      </c>
      <c r="D40" s="49">
        <v>4676</v>
      </c>
      <c r="E40" s="19">
        <f t="shared" si="0"/>
        <v>4348</v>
      </c>
      <c r="F40" s="20">
        <v>4285</v>
      </c>
      <c r="G40" s="21">
        <v>63</v>
      </c>
      <c r="H40" s="111">
        <f t="shared" si="1"/>
        <v>92.985457656116338</v>
      </c>
      <c r="I40" s="22">
        <f t="shared" si="3"/>
        <v>91.638152266894778</v>
      </c>
      <c r="J40" s="23">
        <f t="shared" si="2"/>
        <v>1.347305389221557</v>
      </c>
    </row>
    <row r="41" spans="1:10">
      <c r="A41" s="566"/>
      <c r="B41" s="47">
        <v>3352</v>
      </c>
      <c r="C41" s="48" t="s">
        <v>40</v>
      </c>
      <c r="D41" s="49">
        <v>4861</v>
      </c>
      <c r="E41" s="19">
        <f t="shared" si="0"/>
        <v>4650</v>
      </c>
      <c r="F41" s="20">
        <v>4604</v>
      </c>
      <c r="G41" s="21">
        <v>46</v>
      </c>
      <c r="H41" s="111">
        <f t="shared" si="1"/>
        <v>95.659329356099562</v>
      </c>
      <c r="I41" s="22">
        <f t="shared" si="3"/>
        <v>94.713022011931699</v>
      </c>
      <c r="J41" s="23">
        <f t="shared" si="2"/>
        <v>0.94630734416786666</v>
      </c>
    </row>
    <row r="42" spans="1:10">
      <c r="A42" s="566"/>
      <c r="B42" s="47">
        <v>3353</v>
      </c>
      <c r="C42" s="48" t="s">
        <v>41</v>
      </c>
      <c r="D42" s="49">
        <v>6851</v>
      </c>
      <c r="E42" s="19">
        <f t="shared" si="0"/>
        <v>6711</v>
      </c>
      <c r="F42" s="20">
        <v>6607</v>
      </c>
      <c r="G42" s="21">
        <v>104</v>
      </c>
      <c r="H42" s="111">
        <f t="shared" si="1"/>
        <v>97.956502700335719</v>
      </c>
      <c r="I42" s="22">
        <f t="shared" si="3"/>
        <v>96.438476134870825</v>
      </c>
      <c r="J42" s="23">
        <f t="shared" si="2"/>
        <v>1.5180265654648957</v>
      </c>
    </row>
    <row r="43" spans="1:10">
      <c r="A43" s="566"/>
      <c r="B43" s="47">
        <v>3354</v>
      </c>
      <c r="C43" s="48" t="s">
        <v>42</v>
      </c>
      <c r="D43" s="49">
        <v>1074</v>
      </c>
      <c r="E43" s="19">
        <f t="shared" si="0"/>
        <v>1044</v>
      </c>
      <c r="F43" s="20">
        <v>1020</v>
      </c>
      <c r="G43" s="21">
        <v>24</v>
      </c>
      <c r="H43" s="111">
        <f t="shared" si="1"/>
        <v>97.206703910614522</v>
      </c>
      <c r="I43" s="22">
        <f t="shared" si="3"/>
        <v>94.97206703910615</v>
      </c>
      <c r="J43" s="23">
        <f t="shared" si="2"/>
        <v>2.2346368715083798</v>
      </c>
    </row>
    <row r="44" spans="1:10">
      <c r="A44" s="566"/>
      <c r="B44" s="47">
        <v>3355</v>
      </c>
      <c r="C44" s="48" t="s">
        <v>43</v>
      </c>
      <c r="D44" s="49">
        <v>4965</v>
      </c>
      <c r="E44" s="19">
        <f t="shared" si="0"/>
        <v>4766</v>
      </c>
      <c r="F44" s="20">
        <v>4673</v>
      </c>
      <c r="G44" s="21">
        <v>93</v>
      </c>
      <c r="H44" s="111">
        <f t="shared" si="1"/>
        <v>95.991943605236656</v>
      </c>
      <c r="I44" s="22">
        <f t="shared" si="3"/>
        <v>94.118831822759319</v>
      </c>
      <c r="J44" s="23">
        <f t="shared" si="2"/>
        <v>1.8731117824773413</v>
      </c>
    </row>
    <row r="45" spans="1:10">
      <c r="A45" s="566"/>
      <c r="B45" s="47">
        <v>3356</v>
      </c>
      <c r="C45" s="48" t="s">
        <v>44</v>
      </c>
      <c r="D45" s="49">
        <v>2796</v>
      </c>
      <c r="E45" s="19">
        <f t="shared" si="0"/>
        <v>2630</v>
      </c>
      <c r="F45" s="20">
        <v>2596</v>
      </c>
      <c r="G45" s="21">
        <v>34</v>
      </c>
      <c r="H45" s="111">
        <f t="shared" si="1"/>
        <v>94.062947067238909</v>
      </c>
      <c r="I45" s="22">
        <f t="shared" si="3"/>
        <v>92.846924177396275</v>
      </c>
      <c r="J45" s="23">
        <f t="shared" si="2"/>
        <v>1.2160228898426324</v>
      </c>
    </row>
    <row r="46" spans="1:10">
      <c r="A46" s="566"/>
      <c r="B46" s="47">
        <v>3357</v>
      </c>
      <c r="C46" s="48" t="s">
        <v>45</v>
      </c>
      <c r="D46" s="49">
        <v>3988</v>
      </c>
      <c r="E46" s="19">
        <f t="shared" si="0"/>
        <v>3718</v>
      </c>
      <c r="F46" s="20">
        <v>3705</v>
      </c>
      <c r="G46" s="21">
        <v>13</v>
      </c>
      <c r="H46" s="111">
        <f t="shared" si="1"/>
        <v>93.229689067201605</v>
      </c>
      <c r="I46" s="22">
        <f t="shared" si="3"/>
        <v>92.903711133400208</v>
      </c>
      <c r="J46" s="23">
        <f t="shared" si="2"/>
        <v>0.32597793380140422</v>
      </c>
    </row>
    <row r="47" spans="1:10">
      <c r="A47" s="566"/>
      <c r="B47" s="47">
        <v>3358</v>
      </c>
      <c r="C47" s="48" t="s">
        <v>46</v>
      </c>
      <c r="D47" s="49">
        <v>3574</v>
      </c>
      <c r="E47" s="19">
        <f t="shared" si="0"/>
        <v>3215</v>
      </c>
      <c r="F47" s="20">
        <v>3152</v>
      </c>
      <c r="G47" s="21">
        <v>63</v>
      </c>
      <c r="H47" s="111">
        <f t="shared" si="1"/>
        <v>89.955232232792383</v>
      </c>
      <c r="I47" s="22">
        <f t="shared" si="3"/>
        <v>88.192501398992732</v>
      </c>
      <c r="J47" s="23">
        <f t="shared" si="2"/>
        <v>1.7627308337996643</v>
      </c>
    </row>
    <row r="48" spans="1:10">
      <c r="A48" s="566"/>
      <c r="B48" s="47">
        <v>3359</v>
      </c>
      <c r="C48" s="48" t="s">
        <v>47</v>
      </c>
      <c r="D48" s="49">
        <v>5488</v>
      </c>
      <c r="E48" s="19">
        <f t="shared" si="0"/>
        <v>5013</v>
      </c>
      <c r="F48" s="20">
        <v>4923</v>
      </c>
      <c r="G48" s="21">
        <v>90</v>
      </c>
      <c r="H48" s="111">
        <f t="shared" si="1"/>
        <v>91.34475218658892</v>
      </c>
      <c r="I48" s="22">
        <f t="shared" si="3"/>
        <v>89.704810495626816</v>
      </c>
      <c r="J48" s="23">
        <f t="shared" si="2"/>
        <v>1.6399416909620992</v>
      </c>
    </row>
    <row r="49" spans="1:10">
      <c r="A49" s="566"/>
      <c r="B49" s="47">
        <v>3360</v>
      </c>
      <c r="C49" s="48" t="s">
        <v>48</v>
      </c>
      <c r="D49" s="49">
        <v>2066</v>
      </c>
      <c r="E49" s="19">
        <f t="shared" si="0"/>
        <v>1950</v>
      </c>
      <c r="F49" s="20">
        <v>1860</v>
      </c>
      <c r="G49" s="21">
        <v>90</v>
      </c>
      <c r="H49" s="111">
        <f t="shared" si="1"/>
        <v>94.385285575992256</v>
      </c>
      <c r="I49" s="22">
        <f t="shared" si="3"/>
        <v>90.029041626331079</v>
      </c>
      <c r="J49" s="23">
        <f t="shared" si="2"/>
        <v>4.3562439496611809</v>
      </c>
    </row>
    <row r="50" spans="1:10">
      <c r="A50" s="566"/>
      <c r="B50" s="47">
        <v>3361</v>
      </c>
      <c r="C50" s="48" t="s">
        <v>49</v>
      </c>
      <c r="D50" s="49">
        <v>3740</v>
      </c>
      <c r="E50" s="19">
        <f t="shared" si="0"/>
        <v>3366</v>
      </c>
      <c r="F50" s="20">
        <v>3341</v>
      </c>
      <c r="G50" s="21">
        <v>25</v>
      </c>
      <c r="H50" s="111">
        <f t="shared" si="1"/>
        <v>90</v>
      </c>
      <c r="I50" s="22">
        <f t="shared" si="3"/>
        <v>89.331550802139034</v>
      </c>
      <c r="J50" s="23">
        <f t="shared" si="2"/>
        <v>0.66844919786096257</v>
      </c>
    </row>
    <row r="51" spans="1:10">
      <c r="A51" s="566"/>
      <c r="B51" s="47">
        <v>3401</v>
      </c>
      <c r="C51" s="48" t="s">
        <v>50</v>
      </c>
      <c r="D51" s="49">
        <v>1988</v>
      </c>
      <c r="E51" s="19">
        <f t="shared" si="0"/>
        <v>1695</v>
      </c>
      <c r="F51" s="20">
        <v>1659</v>
      </c>
      <c r="G51" s="21">
        <v>36</v>
      </c>
      <c r="H51" s="111">
        <f t="shared" si="1"/>
        <v>85.261569416499</v>
      </c>
      <c r="I51" s="22">
        <f t="shared" si="3"/>
        <v>83.450704225352112</v>
      </c>
      <c r="J51" s="23">
        <f t="shared" si="2"/>
        <v>1.8108651911468814</v>
      </c>
    </row>
    <row r="52" spans="1:10">
      <c r="A52" s="566"/>
      <c r="B52" s="47">
        <v>3402</v>
      </c>
      <c r="C52" s="48" t="s">
        <v>51</v>
      </c>
      <c r="D52" s="49">
        <v>1275</v>
      </c>
      <c r="E52" s="19">
        <f t="shared" si="0"/>
        <v>1176</v>
      </c>
      <c r="F52" s="20">
        <v>1173</v>
      </c>
      <c r="G52" s="21">
        <v>3</v>
      </c>
      <c r="H52" s="111">
        <f t="shared" si="1"/>
        <v>92.235294117647058</v>
      </c>
      <c r="I52" s="22">
        <f t="shared" si="3"/>
        <v>92</v>
      </c>
      <c r="J52" s="23">
        <f t="shared" si="2"/>
        <v>0.23529411764705882</v>
      </c>
    </row>
    <row r="53" spans="1:10">
      <c r="A53" s="566"/>
      <c r="B53" s="47">
        <v>3403</v>
      </c>
      <c r="C53" s="48" t="s">
        <v>52</v>
      </c>
      <c r="D53" s="49">
        <v>4118</v>
      </c>
      <c r="E53" s="19">
        <f t="shared" si="0"/>
        <v>4023</v>
      </c>
      <c r="F53" s="20">
        <v>3954</v>
      </c>
      <c r="G53" s="21">
        <v>69</v>
      </c>
      <c r="H53" s="111">
        <f t="shared" si="1"/>
        <v>97.693054881010198</v>
      </c>
      <c r="I53" s="22">
        <f t="shared" si="3"/>
        <v>96.01748421563866</v>
      </c>
      <c r="J53" s="23">
        <f t="shared" si="2"/>
        <v>1.6755706653715396</v>
      </c>
    </row>
    <row r="54" spans="1:10">
      <c r="A54" s="566"/>
      <c r="B54" s="47">
        <v>3404</v>
      </c>
      <c r="C54" s="48" t="s">
        <v>53</v>
      </c>
      <c r="D54" s="49">
        <v>4049</v>
      </c>
      <c r="E54" s="19">
        <f t="shared" si="0"/>
        <v>3812</v>
      </c>
      <c r="F54" s="20">
        <v>3793</v>
      </c>
      <c r="G54" s="21">
        <v>19</v>
      </c>
      <c r="H54" s="111">
        <f t="shared" si="1"/>
        <v>94.146702889602366</v>
      </c>
      <c r="I54" s="22">
        <f t="shared" si="3"/>
        <v>93.677451222524084</v>
      </c>
      <c r="J54" s="23">
        <f t="shared" si="2"/>
        <v>0.46925166707829091</v>
      </c>
    </row>
    <row r="55" spans="1:10">
      <c r="A55" s="566"/>
      <c r="B55" s="47">
        <v>3405</v>
      </c>
      <c r="C55" s="48" t="s">
        <v>54</v>
      </c>
      <c r="D55" s="49">
        <v>1672</v>
      </c>
      <c r="E55" s="19">
        <f t="shared" si="0"/>
        <v>1510</v>
      </c>
      <c r="F55" s="20">
        <v>1490</v>
      </c>
      <c r="G55" s="21">
        <v>20</v>
      </c>
      <c r="H55" s="111">
        <f t="shared" si="1"/>
        <v>90.31100478468899</v>
      </c>
      <c r="I55" s="22">
        <f t="shared" si="3"/>
        <v>89.114832535885171</v>
      </c>
      <c r="J55" s="23">
        <f t="shared" si="2"/>
        <v>1.1961722488038278</v>
      </c>
    </row>
    <row r="56" spans="1:10">
      <c r="A56" s="566"/>
      <c r="B56" s="47">
        <v>3451</v>
      </c>
      <c r="C56" s="48" t="s">
        <v>55</v>
      </c>
      <c r="D56" s="49">
        <v>3228</v>
      </c>
      <c r="E56" s="19">
        <f t="shared" si="0"/>
        <v>3058</v>
      </c>
      <c r="F56" s="20">
        <v>3015</v>
      </c>
      <c r="G56" s="21">
        <v>43</v>
      </c>
      <c r="H56" s="111">
        <f t="shared" si="1"/>
        <v>94.73358116480793</v>
      </c>
      <c r="I56" s="22">
        <f t="shared" si="3"/>
        <v>93.40148698884758</v>
      </c>
      <c r="J56" s="23">
        <f t="shared" si="2"/>
        <v>1.3320941759603471</v>
      </c>
    </row>
    <row r="57" spans="1:10">
      <c r="A57" s="566"/>
      <c r="B57" s="47">
        <v>3452</v>
      </c>
      <c r="C57" s="48" t="s">
        <v>56</v>
      </c>
      <c r="D57" s="49">
        <v>4790</v>
      </c>
      <c r="E57" s="19">
        <f t="shared" si="0"/>
        <v>4443</v>
      </c>
      <c r="F57" s="20">
        <v>4390</v>
      </c>
      <c r="G57" s="21">
        <v>53</v>
      </c>
      <c r="H57" s="111">
        <f t="shared" si="1"/>
        <v>92.755741127348642</v>
      </c>
      <c r="I57" s="22">
        <f t="shared" si="3"/>
        <v>91.649269311064714</v>
      </c>
      <c r="J57" s="23">
        <f t="shared" si="2"/>
        <v>1.1064718162839249</v>
      </c>
    </row>
    <row r="58" spans="1:10">
      <c r="A58" s="566"/>
      <c r="B58" s="47">
        <v>3453</v>
      </c>
      <c r="C58" s="48" t="s">
        <v>57</v>
      </c>
      <c r="D58" s="49">
        <v>5156</v>
      </c>
      <c r="E58" s="19">
        <f t="shared" si="0"/>
        <v>4510</v>
      </c>
      <c r="F58" s="20">
        <v>4470</v>
      </c>
      <c r="G58" s="21">
        <v>40</v>
      </c>
      <c r="H58" s="111">
        <f t="shared" si="1"/>
        <v>87.470907680372378</v>
      </c>
      <c r="I58" s="22">
        <f t="shared" si="3"/>
        <v>86.695112490302563</v>
      </c>
      <c r="J58" s="23">
        <f t="shared" si="2"/>
        <v>0.77579519006982156</v>
      </c>
    </row>
    <row r="59" spans="1:10">
      <c r="A59" s="566"/>
      <c r="B59" s="47">
        <v>3454</v>
      </c>
      <c r="C59" s="48" t="s">
        <v>58</v>
      </c>
      <c r="D59" s="49">
        <v>8783</v>
      </c>
      <c r="E59" s="19">
        <f t="shared" si="0"/>
        <v>8377</v>
      </c>
      <c r="F59" s="20">
        <v>8328</v>
      </c>
      <c r="G59" s="21">
        <v>49</v>
      </c>
      <c r="H59" s="111">
        <f t="shared" si="1"/>
        <v>95.377433678697486</v>
      </c>
      <c r="I59" s="22">
        <f t="shared" si="3"/>
        <v>94.819537743367874</v>
      </c>
      <c r="J59" s="23">
        <f t="shared" si="2"/>
        <v>0.55789593532961401</v>
      </c>
    </row>
    <row r="60" spans="1:10">
      <c r="A60" s="566"/>
      <c r="B60" s="47">
        <v>3455</v>
      </c>
      <c r="C60" s="48" t="s">
        <v>59</v>
      </c>
      <c r="D60" s="49">
        <v>2371</v>
      </c>
      <c r="E60" s="19">
        <f t="shared" si="0"/>
        <v>2255</v>
      </c>
      <c r="F60" s="20">
        <v>2238</v>
      </c>
      <c r="G60" s="21">
        <v>17</v>
      </c>
      <c r="H60" s="111">
        <f t="shared" si="1"/>
        <v>95.107549557148886</v>
      </c>
      <c r="I60" s="22">
        <f t="shared" si="3"/>
        <v>94.390552509489666</v>
      </c>
      <c r="J60" s="23">
        <f t="shared" si="2"/>
        <v>0.71699704765921557</v>
      </c>
    </row>
    <row r="61" spans="1:10">
      <c r="A61" s="566"/>
      <c r="B61" s="47">
        <v>3456</v>
      </c>
      <c r="C61" s="48" t="s">
        <v>60</v>
      </c>
      <c r="D61" s="49">
        <v>3727</v>
      </c>
      <c r="E61" s="19">
        <f t="shared" si="0"/>
        <v>3491</v>
      </c>
      <c r="F61" s="20">
        <v>3450</v>
      </c>
      <c r="G61" s="21">
        <v>41</v>
      </c>
      <c r="H61" s="111">
        <f t="shared" si="1"/>
        <v>93.667829353367324</v>
      </c>
      <c r="I61" s="22">
        <f t="shared" si="3"/>
        <v>92.567748859672662</v>
      </c>
      <c r="J61" s="23">
        <f t="shared" si="2"/>
        <v>1.1000804936946607</v>
      </c>
    </row>
    <row r="62" spans="1:10">
      <c r="A62" s="566"/>
      <c r="B62" s="47">
        <v>3457</v>
      </c>
      <c r="C62" s="48" t="s">
        <v>61</v>
      </c>
      <c r="D62" s="49">
        <v>4430</v>
      </c>
      <c r="E62" s="19">
        <f t="shared" si="0"/>
        <v>4028</v>
      </c>
      <c r="F62" s="20">
        <v>3961</v>
      </c>
      <c r="G62" s="21">
        <v>67</v>
      </c>
      <c r="H62" s="111">
        <f t="shared" si="1"/>
        <v>90.925507900677204</v>
      </c>
      <c r="I62" s="22">
        <f t="shared" si="3"/>
        <v>89.413092550790068</v>
      </c>
      <c r="J62" s="23">
        <f t="shared" si="2"/>
        <v>1.5124153498871331</v>
      </c>
    </row>
    <row r="63" spans="1:10">
      <c r="A63" s="566"/>
      <c r="B63" s="47">
        <v>3458</v>
      </c>
      <c r="C63" s="48" t="s">
        <v>62</v>
      </c>
      <c r="D63" s="49">
        <v>3403</v>
      </c>
      <c r="E63" s="19">
        <f t="shared" si="0"/>
        <v>3105</v>
      </c>
      <c r="F63" s="20">
        <v>3071</v>
      </c>
      <c r="G63" s="21">
        <v>34</v>
      </c>
      <c r="H63" s="111">
        <f t="shared" si="1"/>
        <v>91.243020863943585</v>
      </c>
      <c r="I63" s="22">
        <f t="shared" si="3"/>
        <v>90.243902439024396</v>
      </c>
      <c r="J63" s="23">
        <f t="shared" si="2"/>
        <v>0.9991184249191889</v>
      </c>
    </row>
    <row r="64" spans="1:10">
      <c r="A64" s="566"/>
      <c r="B64" s="47">
        <v>3459</v>
      </c>
      <c r="C64" s="48" t="s">
        <v>63</v>
      </c>
      <c r="D64" s="49">
        <v>9686</v>
      </c>
      <c r="E64" s="19">
        <f t="shared" si="0"/>
        <v>9029</v>
      </c>
      <c r="F64" s="20">
        <v>8584</v>
      </c>
      <c r="G64" s="21">
        <v>445</v>
      </c>
      <c r="H64" s="111">
        <f t="shared" si="1"/>
        <v>93.217014247367331</v>
      </c>
      <c r="I64" s="22">
        <f t="shared" si="3"/>
        <v>88.622754491017957</v>
      </c>
      <c r="J64" s="23">
        <f t="shared" si="2"/>
        <v>4.5942597563493699</v>
      </c>
    </row>
    <row r="65" spans="1:10">
      <c r="A65" s="566"/>
      <c r="B65" s="47">
        <v>3460</v>
      </c>
      <c r="C65" s="48" t="s">
        <v>64</v>
      </c>
      <c r="D65" s="49">
        <v>4280</v>
      </c>
      <c r="E65" s="19">
        <f t="shared" si="0"/>
        <v>4201</v>
      </c>
      <c r="F65" s="20">
        <v>4068</v>
      </c>
      <c r="G65" s="21">
        <v>133</v>
      </c>
      <c r="H65" s="111">
        <f t="shared" si="1"/>
        <v>98.154205607476641</v>
      </c>
      <c r="I65" s="22">
        <f t="shared" si="3"/>
        <v>95.046728971962622</v>
      </c>
      <c r="J65" s="23">
        <f t="shared" si="2"/>
        <v>3.1074766355140189</v>
      </c>
    </row>
    <row r="66" spans="1:10">
      <c r="A66" s="566"/>
      <c r="B66" s="47">
        <v>3461</v>
      </c>
      <c r="C66" s="48" t="s">
        <v>65</v>
      </c>
      <c r="D66" s="49">
        <v>2110</v>
      </c>
      <c r="E66" s="19">
        <f t="shared" si="0"/>
        <v>2078</v>
      </c>
      <c r="F66" s="20">
        <v>2070</v>
      </c>
      <c r="G66" s="21">
        <v>8</v>
      </c>
      <c r="H66" s="111">
        <f t="shared" si="1"/>
        <v>98.483412322274887</v>
      </c>
      <c r="I66" s="22">
        <f t="shared" si="3"/>
        <v>98.104265402843609</v>
      </c>
      <c r="J66" s="23">
        <f t="shared" si="2"/>
        <v>0.37914691943127959</v>
      </c>
    </row>
    <row r="67" spans="1:10">
      <c r="A67" s="566"/>
      <c r="B67" s="50">
        <v>3462</v>
      </c>
      <c r="C67" s="51" t="s">
        <v>66</v>
      </c>
      <c r="D67" s="52">
        <v>1362</v>
      </c>
      <c r="E67" s="26">
        <f t="shared" si="0"/>
        <v>1288</v>
      </c>
      <c r="F67" s="27">
        <v>1256</v>
      </c>
      <c r="G67" s="28">
        <v>32</v>
      </c>
      <c r="H67" s="112">
        <f t="shared" si="1"/>
        <v>94.566813509544787</v>
      </c>
      <c r="I67" s="29">
        <f t="shared" si="3"/>
        <v>92.217327459618204</v>
      </c>
      <c r="J67" s="30">
        <f t="shared" si="2"/>
        <v>2.3494860499265786</v>
      </c>
    </row>
    <row r="68" spans="1:10">
      <c r="A68" s="583" t="s">
        <v>407</v>
      </c>
      <c r="B68" s="53">
        <v>4011</v>
      </c>
      <c r="C68" s="54" t="s">
        <v>67</v>
      </c>
      <c r="D68" s="55">
        <v>14089</v>
      </c>
      <c r="E68" s="56">
        <f t="shared" si="0"/>
        <v>12503</v>
      </c>
      <c r="F68" s="57">
        <v>12391</v>
      </c>
      <c r="G68" s="58">
        <v>112</v>
      </c>
      <c r="H68" s="115">
        <f t="shared" si="1"/>
        <v>88.742990985875508</v>
      </c>
      <c r="I68" s="59">
        <f t="shared" si="3"/>
        <v>87.948044573780962</v>
      </c>
      <c r="J68" s="60">
        <f t="shared" si="2"/>
        <v>0.79494641209454187</v>
      </c>
    </row>
    <row r="69" spans="1:10">
      <c r="A69" s="583"/>
      <c r="B69" s="61">
        <v>4012</v>
      </c>
      <c r="C69" s="62" t="s">
        <v>68</v>
      </c>
      <c r="D69" s="63">
        <v>3165</v>
      </c>
      <c r="E69" s="64">
        <f t="shared" si="0"/>
        <v>2578</v>
      </c>
      <c r="F69" s="65">
        <v>2552</v>
      </c>
      <c r="G69" s="66">
        <v>26</v>
      </c>
      <c r="H69" s="116">
        <f t="shared" si="1"/>
        <v>81.453396524486578</v>
      </c>
      <c r="I69" s="67">
        <f t="shared" si="3"/>
        <v>80.631911532385459</v>
      </c>
      <c r="J69" s="68">
        <f t="shared" si="2"/>
        <v>0.82148499210110582</v>
      </c>
    </row>
    <row r="70" spans="1:10" ht="15" customHeight="1">
      <c r="A70" s="565" t="s">
        <v>408</v>
      </c>
      <c r="B70" s="69">
        <v>5111</v>
      </c>
      <c r="C70" s="70" t="s">
        <v>69</v>
      </c>
      <c r="D70" s="71">
        <v>16756</v>
      </c>
      <c r="E70" s="72">
        <f t="shared" si="0"/>
        <v>16022</v>
      </c>
      <c r="F70" s="73">
        <v>15721</v>
      </c>
      <c r="G70" s="74">
        <v>301</v>
      </c>
      <c r="H70" s="117">
        <f t="shared" si="1"/>
        <v>95.619479589400811</v>
      </c>
      <c r="I70" s="75">
        <f t="shared" si="3"/>
        <v>93.823108140367623</v>
      </c>
      <c r="J70" s="118">
        <f t="shared" si="2"/>
        <v>1.7963714490331821</v>
      </c>
    </row>
    <row r="71" spans="1:10">
      <c r="A71" s="566"/>
      <c r="B71" s="47">
        <v>5112</v>
      </c>
      <c r="C71" s="48" t="s">
        <v>70</v>
      </c>
      <c r="D71" s="49">
        <v>13391</v>
      </c>
      <c r="E71" s="19">
        <f t="shared" si="0"/>
        <v>11236</v>
      </c>
      <c r="F71" s="20">
        <v>11069</v>
      </c>
      <c r="G71" s="21">
        <v>167</v>
      </c>
      <c r="H71" s="111">
        <f t="shared" si="1"/>
        <v>83.907101784780821</v>
      </c>
      <c r="I71" s="22">
        <f t="shared" si="3"/>
        <v>82.659995519378683</v>
      </c>
      <c r="J71" s="23">
        <f t="shared" si="2"/>
        <v>1.2471062654021359</v>
      </c>
    </row>
    <row r="72" spans="1:10">
      <c r="A72" s="566"/>
      <c r="B72" s="47">
        <v>5113</v>
      </c>
      <c r="C72" s="48" t="s">
        <v>71</v>
      </c>
      <c r="D72" s="49">
        <v>14987</v>
      </c>
      <c r="E72" s="19">
        <f t="shared" ref="E72:E135" si="4">F72+G72</f>
        <v>13326</v>
      </c>
      <c r="F72" s="20">
        <v>13038</v>
      </c>
      <c r="G72" s="21">
        <v>288</v>
      </c>
      <c r="H72" s="111">
        <f t="shared" ref="H72:H135" si="5">E72*100/D72</f>
        <v>88.917061453259493</v>
      </c>
      <c r="I72" s="22">
        <f t="shared" si="3"/>
        <v>86.995396009875222</v>
      </c>
      <c r="J72" s="23">
        <f t="shared" ref="J72:J135" si="6">G72*100/D72</f>
        <v>1.9216654433842664</v>
      </c>
    </row>
    <row r="73" spans="1:10">
      <c r="A73" s="566"/>
      <c r="B73" s="47">
        <v>5114</v>
      </c>
      <c r="C73" s="48" t="s">
        <v>72</v>
      </c>
      <c r="D73" s="49">
        <v>5860</v>
      </c>
      <c r="E73" s="19">
        <f t="shared" si="4"/>
        <v>5438</v>
      </c>
      <c r="F73" s="20">
        <v>5418</v>
      </c>
      <c r="G73" s="21">
        <v>20</v>
      </c>
      <c r="H73" s="111">
        <f t="shared" si="5"/>
        <v>92.798634812286693</v>
      </c>
      <c r="I73" s="22">
        <f t="shared" ref="I73:I136" si="7">F73*100/D73</f>
        <v>92.457337883959042</v>
      </c>
      <c r="J73" s="23">
        <f t="shared" si="6"/>
        <v>0.34129692832764508</v>
      </c>
    </row>
    <row r="74" spans="1:10">
      <c r="A74" s="566"/>
      <c r="B74" s="47">
        <v>5116</v>
      </c>
      <c r="C74" s="48" t="s">
        <v>73</v>
      </c>
      <c r="D74" s="49">
        <v>6676</v>
      </c>
      <c r="E74" s="19">
        <f t="shared" si="4"/>
        <v>5835</v>
      </c>
      <c r="F74" s="20">
        <v>5819</v>
      </c>
      <c r="G74" s="21">
        <v>16</v>
      </c>
      <c r="H74" s="111">
        <f t="shared" si="5"/>
        <v>87.402636309167164</v>
      </c>
      <c r="I74" s="22">
        <f t="shared" si="7"/>
        <v>87.162971839424799</v>
      </c>
      <c r="J74" s="23">
        <f t="shared" si="6"/>
        <v>0.23966446974236069</v>
      </c>
    </row>
    <row r="75" spans="1:10">
      <c r="A75" s="566"/>
      <c r="B75" s="47">
        <v>5117</v>
      </c>
      <c r="C75" s="48" t="s">
        <v>74</v>
      </c>
      <c r="D75" s="49">
        <v>4476</v>
      </c>
      <c r="E75" s="19">
        <f t="shared" si="4"/>
        <v>3938</v>
      </c>
      <c r="F75" s="20">
        <v>3874</v>
      </c>
      <c r="G75" s="21">
        <v>64</v>
      </c>
      <c r="H75" s="111">
        <f t="shared" si="5"/>
        <v>87.980339588918682</v>
      </c>
      <c r="I75" s="22">
        <f t="shared" si="7"/>
        <v>86.550491510277027</v>
      </c>
      <c r="J75" s="23">
        <f t="shared" si="6"/>
        <v>1.4298480786416443</v>
      </c>
    </row>
    <row r="76" spans="1:10">
      <c r="A76" s="566"/>
      <c r="B76" s="47">
        <v>5119</v>
      </c>
      <c r="C76" s="48" t="s">
        <v>75</v>
      </c>
      <c r="D76" s="49">
        <v>5309</v>
      </c>
      <c r="E76" s="19">
        <f t="shared" si="4"/>
        <v>4594</v>
      </c>
      <c r="F76" s="20">
        <v>4477</v>
      </c>
      <c r="G76" s="21">
        <v>117</v>
      </c>
      <c r="H76" s="111">
        <f t="shared" si="5"/>
        <v>86.53230363533622</v>
      </c>
      <c r="I76" s="22">
        <f t="shared" si="7"/>
        <v>84.328498775663974</v>
      </c>
      <c r="J76" s="23">
        <f t="shared" si="6"/>
        <v>2.2038048596722546</v>
      </c>
    </row>
    <row r="77" spans="1:10">
      <c r="A77" s="566"/>
      <c r="B77" s="47">
        <v>5120</v>
      </c>
      <c r="C77" s="48" t="s">
        <v>76</v>
      </c>
      <c r="D77" s="49">
        <v>2786</v>
      </c>
      <c r="E77" s="19">
        <f t="shared" si="4"/>
        <v>2512</v>
      </c>
      <c r="F77" s="20">
        <v>2498</v>
      </c>
      <c r="G77" s="21">
        <v>14</v>
      </c>
      <c r="H77" s="111">
        <f t="shared" si="5"/>
        <v>90.165111270638903</v>
      </c>
      <c r="I77" s="22">
        <f t="shared" si="7"/>
        <v>89.662598707824841</v>
      </c>
      <c r="J77" s="23">
        <f t="shared" si="6"/>
        <v>0.50251256281407031</v>
      </c>
    </row>
    <row r="78" spans="1:10">
      <c r="A78" s="566"/>
      <c r="B78" s="47">
        <v>5122</v>
      </c>
      <c r="C78" s="48" t="s">
        <v>77</v>
      </c>
      <c r="D78" s="49">
        <v>4112</v>
      </c>
      <c r="E78" s="19">
        <f t="shared" si="4"/>
        <v>3751</v>
      </c>
      <c r="F78" s="20">
        <v>3732</v>
      </c>
      <c r="G78" s="21">
        <v>19</v>
      </c>
      <c r="H78" s="111">
        <f t="shared" si="5"/>
        <v>91.22081712062257</v>
      </c>
      <c r="I78" s="22">
        <f t="shared" si="7"/>
        <v>90.758754863813223</v>
      </c>
      <c r="J78" s="23">
        <f t="shared" si="6"/>
        <v>0.46206225680933855</v>
      </c>
    </row>
    <row r="79" spans="1:10">
      <c r="A79" s="566"/>
      <c r="B79" s="47">
        <v>5124</v>
      </c>
      <c r="C79" s="48" t="s">
        <v>78</v>
      </c>
      <c r="D79" s="49">
        <v>9551</v>
      </c>
      <c r="E79" s="19">
        <f t="shared" si="4"/>
        <v>8146</v>
      </c>
      <c r="F79" s="20">
        <v>8112</v>
      </c>
      <c r="G79" s="21">
        <v>34</v>
      </c>
      <c r="H79" s="111">
        <f t="shared" si="5"/>
        <v>85.289498481834357</v>
      </c>
      <c r="I79" s="22">
        <f t="shared" si="7"/>
        <v>84.933514815202599</v>
      </c>
      <c r="J79" s="23">
        <f t="shared" si="6"/>
        <v>0.35598366663176628</v>
      </c>
    </row>
    <row r="80" spans="1:10">
      <c r="A80" s="566"/>
      <c r="B80" s="47">
        <v>5154</v>
      </c>
      <c r="C80" s="48" t="s">
        <v>79</v>
      </c>
      <c r="D80" s="49">
        <v>8096</v>
      </c>
      <c r="E80" s="19">
        <f t="shared" si="4"/>
        <v>7570</v>
      </c>
      <c r="F80" s="20">
        <v>7492</v>
      </c>
      <c r="G80" s="21">
        <v>78</v>
      </c>
      <c r="H80" s="111">
        <f t="shared" si="5"/>
        <v>93.502964426877469</v>
      </c>
      <c r="I80" s="22">
        <f t="shared" si="7"/>
        <v>92.539525691699609</v>
      </c>
      <c r="J80" s="23">
        <f t="shared" si="6"/>
        <v>0.9634387351778656</v>
      </c>
    </row>
    <row r="81" spans="1:10">
      <c r="A81" s="566"/>
      <c r="B81" s="47">
        <v>5158</v>
      </c>
      <c r="C81" s="48" t="s">
        <v>80</v>
      </c>
      <c r="D81" s="49">
        <v>12654</v>
      </c>
      <c r="E81" s="19">
        <f t="shared" si="4"/>
        <v>11731</v>
      </c>
      <c r="F81" s="20">
        <v>11629</v>
      </c>
      <c r="G81" s="21">
        <v>102</v>
      </c>
      <c r="H81" s="111">
        <f t="shared" si="5"/>
        <v>92.70586375849534</v>
      </c>
      <c r="I81" s="22">
        <f t="shared" si="7"/>
        <v>91.899794531373473</v>
      </c>
      <c r="J81" s="23">
        <f t="shared" si="6"/>
        <v>0.80606922712185869</v>
      </c>
    </row>
    <row r="82" spans="1:10">
      <c r="A82" s="566"/>
      <c r="B82" s="47">
        <v>5162</v>
      </c>
      <c r="C82" s="48" t="s">
        <v>81</v>
      </c>
      <c r="D82" s="49">
        <v>12222</v>
      </c>
      <c r="E82" s="19">
        <f t="shared" si="4"/>
        <v>11603</v>
      </c>
      <c r="F82" s="20">
        <v>11565</v>
      </c>
      <c r="G82" s="21">
        <v>38</v>
      </c>
      <c r="H82" s="111">
        <f t="shared" si="5"/>
        <v>94.935362461135654</v>
      </c>
      <c r="I82" s="22">
        <f t="shared" si="7"/>
        <v>94.62444771723122</v>
      </c>
      <c r="J82" s="23">
        <f t="shared" si="6"/>
        <v>0.31091474390443463</v>
      </c>
    </row>
    <row r="83" spans="1:10">
      <c r="A83" s="566"/>
      <c r="B83" s="47">
        <v>5166</v>
      </c>
      <c r="C83" s="48" t="s">
        <v>82</v>
      </c>
      <c r="D83" s="49">
        <v>7273</v>
      </c>
      <c r="E83" s="19">
        <f t="shared" si="4"/>
        <v>6880</v>
      </c>
      <c r="F83" s="20">
        <v>6838</v>
      </c>
      <c r="G83" s="21">
        <v>42</v>
      </c>
      <c r="H83" s="111">
        <f t="shared" si="5"/>
        <v>94.59645263302626</v>
      </c>
      <c r="I83" s="22">
        <f t="shared" si="7"/>
        <v>94.018974288464179</v>
      </c>
      <c r="J83" s="23">
        <f t="shared" si="6"/>
        <v>0.57747834456207892</v>
      </c>
    </row>
    <row r="84" spans="1:10">
      <c r="A84" s="566"/>
      <c r="B84" s="47">
        <v>5170</v>
      </c>
      <c r="C84" s="48" t="s">
        <v>83</v>
      </c>
      <c r="D84" s="49">
        <v>11200</v>
      </c>
      <c r="E84" s="19">
        <f t="shared" si="4"/>
        <v>10372</v>
      </c>
      <c r="F84" s="20">
        <v>10212</v>
      </c>
      <c r="G84" s="21">
        <v>160</v>
      </c>
      <c r="H84" s="111">
        <f t="shared" si="5"/>
        <v>92.607142857142861</v>
      </c>
      <c r="I84" s="22">
        <f t="shared" si="7"/>
        <v>91.178571428571431</v>
      </c>
      <c r="J84" s="23">
        <f t="shared" si="6"/>
        <v>1.4285714285714286</v>
      </c>
    </row>
    <row r="85" spans="1:10">
      <c r="A85" s="566"/>
      <c r="B85" s="47">
        <v>5314</v>
      </c>
      <c r="C85" s="48" t="s">
        <v>84</v>
      </c>
      <c r="D85" s="49">
        <v>9413</v>
      </c>
      <c r="E85" s="19">
        <f t="shared" si="4"/>
        <v>8984</v>
      </c>
      <c r="F85" s="20">
        <v>8894</v>
      </c>
      <c r="G85" s="21">
        <v>90</v>
      </c>
      <c r="H85" s="111">
        <f t="shared" si="5"/>
        <v>95.442473175395733</v>
      </c>
      <c r="I85" s="22">
        <f t="shared" si="7"/>
        <v>94.486348666737484</v>
      </c>
      <c r="J85" s="23">
        <f t="shared" si="6"/>
        <v>0.95612450865823861</v>
      </c>
    </row>
    <row r="86" spans="1:10">
      <c r="A86" s="566"/>
      <c r="B86" s="47">
        <v>5315</v>
      </c>
      <c r="C86" s="48" t="s">
        <v>85</v>
      </c>
      <c r="D86" s="49">
        <v>29198</v>
      </c>
      <c r="E86" s="19">
        <f t="shared" si="4"/>
        <v>27615</v>
      </c>
      <c r="F86" s="20">
        <v>27527</v>
      </c>
      <c r="G86" s="21">
        <v>88</v>
      </c>
      <c r="H86" s="111">
        <f t="shared" si="5"/>
        <v>94.578395780532915</v>
      </c>
      <c r="I86" s="22">
        <f t="shared" si="7"/>
        <v>94.27700527433386</v>
      </c>
      <c r="J86" s="23">
        <f t="shared" si="6"/>
        <v>0.30139050619905472</v>
      </c>
    </row>
    <row r="87" spans="1:10">
      <c r="A87" s="566"/>
      <c r="B87" s="47">
        <v>5316</v>
      </c>
      <c r="C87" s="48" t="s">
        <v>86</v>
      </c>
      <c r="D87" s="49">
        <v>4504</v>
      </c>
      <c r="E87" s="19">
        <f t="shared" si="4"/>
        <v>4119</v>
      </c>
      <c r="F87" s="20">
        <v>4052</v>
      </c>
      <c r="G87" s="21">
        <v>67</v>
      </c>
      <c r="H87" s="111">
        <f t="shared" si="5"/>
        <v>91.452042628774421</v>
      </c>
      <c r="I87" s="22">
        <f t="shared" si="7"/>
        <v>89.964476021314383</v>
      </c>
      <c r="J87" s="23">
        <f t="shared" si="6"/>
        <v>1.4875666074600356</v>
      </c>
    </row>
    <row r="88" spans="1:10">
      <c r="A88" s="566"/>
      <c r="B88" s="47">
        <v>5334</v>
      </c>
      <c r="C88" s="48" t="s">
        <v>87</v>
      </c>
      <c r="D88" s="49">
        <v>13508</v>
      </c>
      <c r="E88" s="19">
        <f t="shared" si="4"/>
        <v>12796</v>
      </c>
      <c r="F88" s="20">
        <v>12715</v>
      </c>
      <c r="G88" s="21">
        <v>81</v>
      </c>
      <c r="H88" s="111">
        <f t="shared" si="5"/>
        <v>94.729049452176483</v>
      </c>
      <c r="I88" s="22">
        <f t="shared" si="7"/>
        <v>94.129404797157235</v>
      </c>
      <c r="J88" s="23">
        <f t="shared" si="6"/>
        <v>0.59964465501924791</v>
      </c>
    </row>
    <row r="89" spans="1:10">
      <c r="A89" s="566"/>
      <c r="B89" s="47">
        <v>5358</v>
      </c>
      <c r="C89" s="48" t="s">
        <v>88</v>
      </c>
      <c r="D89" s="49">
        <v>6578</v>
      </c>
      <c r="E89" s="19">
        <f t="shared" si="4"/>
        <v>6075</v>
      </c>
      <c r="F89" s="20">
        <v>6045</v>
      </c>
      <c r="G89" s="21">
        <v>30</v>
      </c>
      <c r="H89" s="111">
        <f t="shared" si="5"/>
        <v>92.353298875038007</v>
      </c>
      <c r="I89" s="22">
        <f t="shared" si="7"/>
        <v>91.897233201581031</v>
      </c>
      <c r="J89" s="23">
        <f t="shared" si="6"/>
        <v>0.45606567345697779</v>
      </c>
    </row>
    <row r="90" spans="1:10">
      <c r="A90" s="566"/>
      <c r="B90" s="47">
        <v>5362</v>
      </c>
      <c r="C90" s="48" t="s">
        <v>89</v>
      </c>
      <c r="D90" s="49">
        <v>12689</v>
      </c>
      <c r="E90" s="19">
        <f t="shared" si="4"/>
        <v>11873</v>
      </c>
      <c r="F90" s="20">
        <v>11794</v>
      </c>
      <c r="G90" s="21">
        <v>79</v>
      </c>
      <c r="H90" s="111">
        <f t="shared" si="5"/>
        <v>93.569233194105124</v>
      </c>
      <c r="I90" s="22">
        <f t="shared" si="7"/>
        <v>92.946646701867763</v>
      </c>
      <c r="J90" s="23">
        <f t="shared" si="6"/>
        <v>0.62258649223737095</v>
      </c>
    </row>
    <row r="91" spans="1:10">
      <c r="A91" s="566"/>
      <c r="B91" s="47">
        <v>5366</v>
      </c>
      <c r="C91" s="48" t="s">
        <v>90</v>
      </c>
      <c r="D91" s="49">
        <v>4852</v>
      </c>
      <c r="E91" s="19">
        <f t="shared" si="4"/>
        <v>4617</v>
      </c>
      <c r="F91" s="20">
        <v>4611</v>
      </c>
      <c r="G91" s="21">
        <v>6</v>
      </c>
      <c r="H91" s="111">
        <f t="shared" si="5"/>
        <v>95.156636438582026</v>
      </c>
      <c r="I91" s="22">
        <f t="shared" si="7"/>
        <v>95.032976092333058</v>
      </c>
      <c r="J91" s="23">
        <f t="shared" si="6"/>
        <v>0.1236603462489695</v>
      </c>
    </row>
    <row r="92" spans="1:10">
      <c r="A92" s="566"/>
      <c r="B92" s="47">
        <v>5370</v>
      </c>
      <c r="C92" s="48" t="s">
        <v>91</v>
      </c>
      <c r="D92" s="49">
        <v>6486</v>
      </c>
      <c r="E92" s="19">
        <f t="shared" si="4"/>
        <v>5960</v>
      </c>
      <c r="F92" s="20">
        <v>5935</v>
      </c>
      <c r="G92" s="21">
        <v>25</v>
      </c>
      <c r="H92" s="111">
        <f t="shared" si="5"/>
        <v>91.890225100215844</v>
      </c>
      <c r="I92" s="22">
        <f t="shared" si="7"/>
        <v>91.504779525131056</v>
      </c>
      <c r="J92" s="23">
        <f t="shared" si="6"/>
        <v>0.38544557508479804</v>
      </c>
    </row>
    <row r="93" spans="1:10">
      <c r="A93" s="566"/>
      <c r="B93" s="47">
        <v>5374</v>
      </c>
      <c r="C93" s="48" t="s">
        <v>92</v>
      </c>
      <c r="D93" s="49">
        <v>7394</v>
      </c>
      <c r="E93" s="19">
        <f t="shared" si="4"/>
        <v>6543</v>
      </c>
      <c r="F93" s="20">
        <v>6508</v>
      </c>
      <c r="G93" s="21">
        <v>35</v>
      </c>
      <c r="H93" s="111">
        <f t="shared" si="5"/>
        <v>88.490668109277792</v>
      </c>
      <c r="I93" s="22">
        <f t="shared" si="7"/>
        <v>88.017311333513661</v>
      </c>
      <c r="J93" s="23">
        <f t="shared" si="6"/>
        <v>0.4733567757641331</v>
      </c>
    </row>
    <row r="94" spans="1:10">
      <c r="A94" s="566"/>
      <c r="B94" s="47">
        <v>5378</v>
      </c>
      <c r="C94" s="48" t="s">
        <v>93</v>
      </c>
      <c r="D94" s="49">
        <v>7357</v>
      </c>
      <c r="E94" s="19">
        <f t="shared" si="4"/>
        <v>6821</v>
      </c>
      <c r="F94" s="20">
        <v>6782</v>
      </c>
      <c r="G94" s="21">
        <v>39</v>
      </c>
      <c r="H94" s="111">
        <f t="shared" si="5"/>
        <v>92.714421639255136</v>
      </c>
      <c r="I94" s="22">
        <f t="shared" si="7"/>
        <v>92.184314258529298</v>
      </c>
      <c r="J94" s="23">
        <f t="shared" si="6"/>
        <v>0.53010738072583929</v>
      </c>
    </row>
    <row r="95" spans="1:10">
      <c r="A95" s="566"/>
      <c r="B95" s="47">
        <v>5382</v>
      </c>
      <c r="C95" s="48" t="s">
        <v>94</v>
      </c>
      <c r="D95" s="49">
        <v>16544</v>
      </c>
      <c r="E95" s="19">
        <f t="shared" si="4"/>
        <v>14924</v>
      </c>
      <c r="F95" s="20">
        <v>14848</v>
      </c>
      <c r="G95" s="21">
        <v>76</v>
      </c>
      <c r="H95" s="111">
        <f t="shared" si="5"/>
        <v>90.207930367504829</v>
      </c>
      <c r="I95" s="22">
        <f t="shared" si="7"/>
        <v>89.748549323017414</v>
      </c>
      <c r="J95" s="23">
        <f t="shared" si="6"/>
        <v>0.45938104448742745</v>
      </c>
    </row>
    <row r="96" spans="1:10">
      <c r="A96" s="566"/>
      <c r="B96" s="47">
        <v>5512</v>
      </c>
      <c r="C96" s="48" t="s">
        <v>95</v>
      </c>
      <c r="D96" s="49">
        <v>2763</v>
      </c>
      <c r="E96" s="19">
        <f t="shared" si="4"/>
        <v>2551</v>
      </c>
      <c r="F96" s="20">
        <v>2517</v>
      </c>
      <c r="G96" s="21">
        <v>34</v>
      </c>
      <c r="H96" s="111">
        <f t="shared" si="5"/>
        <v>92.32718060079624</v>
      </c>
      <c r="I96" s="22">
        <f t="shared" si="7"/>
        <v>91.096634093376764</v>
      </c>
      <c r="J96" s="23">
        <f t="shared" si="6"/>
        <v>1.2305465074194717</v>
      </c>
    </row>
    <row r="97" spans="1:10">
      <c r="A97" s="566"/>
      <c r="B97" s="47">
        <v>5513</v>
      </c>
      <c r="C97" s="48" t="s">
        <v>96</v>
      </c>
      <c r="D97" s="49">
        <v>6993</v>
      </c>
      <c r="E97" s="19">
        <f t="shared" si="4"/>
        <v>6224</v>
      </c>
      <c r="F97" s="20">
        <v>6193</v>
      </c>
      <c r="G97" s="21">
        <v>31</v>
      </c>
      <c r="H97" s="111">
        <f t="shared" si="5"/>
        <v>89.003289003288998</v>
      </c>
      <c r="I97" s="22">
        <f t="shared" si="7"/>
        <v>88.559988559988554</v>
      </c>
      <c r="J97" s="23">
        <f t="shared" si="6"/>
        <v>0.44330044330044333</v>
      </c>
    </row>
    <row r="98" spans="1:10">
      <c r="A98" s="566"/>
      <c r="B98" s="47">
        <v>5515</v>
      </c>
      <c r="C98" s="48" t="s">
        <v>97</v>
      </c>
      <c r="D98" s="49">
        <v>7737</v>
      </c>
      <c r="E98" s="19">
        <f t="shared" si="4"/>
        <v>7475</v>
      </c>
      <c r="F98" s="20">
        <v>7408</v>
      </c>
      <c r="G98" s="21">
        <v>67</v>
      </c>
      <c r="H98" s="111">
        <f t="shared" si="5"/>
        <v>96.6136745508595</v>
      </c>
      <c r="I98" s="22">
        <f t="shared" si="7"/>
        <v>95.747705829132741</v>
      </c>
      <c r="J98" s="23">
        <f t="shared" si="6"/>
        <v>0.86596872172676753</v>
      </c>
    </row>
    <row r="99" spans="1:10">
      <c r="A99" s="566"/>
      <c r="B99" s="47">
        <v>5554</v>
      </c>
      <c r="C99" s="48" t="s">
        <v>98</v>
      </c>
      <c r="D99" s="49">
        <v>10376</v>
      </c>
      <c r="E99" s="19">
        <f t="shared" si="4"/>
        <v>9906</v>
      </c>
      <c r="F99" s="20">
        <v>9865</v>
      </c>
      <c r="G99" s="21">
        <v>41</v>
      </c>
      <c r="H99" s="111">
        <f t="shared" si="5"/>
        <v>95.47031611410948</v>
      </c>
      <c r="I99" s="22">
        <f t="shared" si="7"/>
        <v>95.075173477255206</v>
      </c>
      <c r="J99" s="23">
        <f t="shared" si="6"/>
        <v>0.39514263685427908</v>
      </c>
    </row>
    <row r="100" spans="1:10">
      <c r="A100" s="566"/>
      <c r="B100" s="47">
        <v>5558</v>
      </c>
      <c r="C100" s="48" t="s">
        <v>99</v>
      </c>
      <c r="D100" s="49">
        <v>5711</v>
      </c>
      <c r="E100" s="19">
        <f t="shared" si="4"/>
        <v>5547</v>
      </c>
      <c r="F100" s="20">
        <v>5501</v>
      </c>
      <c r="G100" s="21">
        <v>46</v>
      </c>
      <c r="H100" s="111">
        <f t="shared" si="5"/>
        <v>97.128348800560317</v>
      </c>
      <c r="I100" s="22">
        <f t="shared" si="7"/>
        <v>96.322885659254069</v>
      </c>
      <c r="J100" s="23">
        <f t="shared" si="6"/>
        <v>0.80546314130625107</v>
      </c>
    </row>
    <row r="101" spans="1:10">
      <c r="A101" s="566"/>
      <c r="B101" s="47">
        <v>5562</v>
      </c>
      <c r="C101" s="48" t="s">
        <v>100</v>
      </c>
      <c r="D101" s="49">
        <v>15185</v>
      </c>
      <c r="E101" s="19">
        <f t="shared" si="4"/>
        <v>14015</v>
      </c>
      <c r="F101" s="20">
        <v>13883</v>
      </c>
      <c r="G101" s="21">
        <v>132</v>
      </c>
      <c r="H101" s="111">
        <f t="shared" si="5"/>
        <v>92.295027988146202</v>
      </c>
      <c r="I101" s="22">
        <f t="shared" si="7"/>
        <v>91.425749094501157</v>
      </c>
      <c r="J101" s="23">
        <f t="shared" si="6"/>
        <v>0.8692788936450444</v>
      </c>
    </row>
    <row r="102" spans="1:10">
      <c r="A102" s="566"/>
      <c r="B102" s="47">
        <v>5566</v>
      </c>
      <c r="C102" s="48" t="s">
        <v>101</v>
      </c>
      <c r="D102" s="49">
        <v>12259</v>
      </c>
      <c r="E102" s="19">
        <f t="shared" si="4"/>
        <v>11477</v>
      </c>
      <c r="F102" s="20">
        <v>11394</v>
      </c>
      <c r="G102" s="21">
        <v>83</v>
      </c>
      <c r="H102" s="111">
        <f t="shared" si="5"/>
        <v>93.621013133208251</v>
      </c>
      <c r="I102" s="22">
        <f t="shared" si="7"/>
        <v>92.94395953992985</v>
      </c>
      <c r="J102" s="23">
        <f t="shared" si="6"/>
        <v>0.67705359327840775</v>
      </c>
    </row>
    <row r="103" spans="1:10">
      <c r="A103" s="566"/>
      <c r="B103" s="47">
        <v>5570</v>
      </c>
      <c r="C103" s="48" t="s">
        <v>102</v>
      </c>
      <c r="D103" s="49">
        <v>7427</v>
      </c>
      <c r="E103" s="19">
        <f t="shared" si="4"/>
        <v>6970</v>
      </c>
      <c r="F103" s="20">
        <v>6946</v>
      </c>
      <c r="G103" s="21">
        <v>24</v>
      </c>
      <c r="H103" s="111">
        <f t="shared" si="5"/>
        <v>93.846775279386023</v>
      </c>
      <c r="I103" s="22">
        <f t="shared" si="7"/>
        <v>93.523629998653561</v>
      </c>
      <c r="J103" s="23">
        <f t="shared" si="6"/>
        <v>0.32314528073246263</v>
      </c>
    </row>
    <row r="104" spans="1:10">
      <c r="A104" s="566"/>
      <c r="B104" s="47">
        <v>5711</v>
      </c>
      <c r="C104" s="48" t="s">
        <v>103</v>
      </c>
      <c r="D104" s="49">
        <v>9102</v>
      </c>
      <c r="E104" s="19">
        <f t="shared" si="4"/>
        <v>8375</v>
      </c>
      <c r="F104" s="20">
        <v>8331</v>
      </c>
      <c r="G104" s="21">
        <v>44</v>
      </c>
      <c r="H104" s="111">
        <f t="shared" si="5"/>
        <v>92.012744451768839</v>
      </c>
      <c r="I104" s="22">
        <f t="shared" si="7"/>
        <v>91.529334212261048</v>
      </c>
      <c r="J104" s="23">
        <f t="shared" si="6"/>
        <v>0.48341023950780049</v>
      </c>
    </row>
    <row r="105" spans="1:10">
      <c r="A105" s="566"/>
      <c r="B105" s="47">
        <v>5754</v>
      </c>
      <c r="C105" s="48" t="s">
        <v>104</v>
      </c>
      <c r="D105" s="49">
        <v>10001</v>
      </c>
      <c r="E105" s="19">
        <f t="shared" si="4"/>
        <v>8884</v>
      </c>
      <c r="F105" s="20">
        <v>8785</v>
      </c>
      <c r="G105" s="21">
        <v>99</v>
      </c>
      <c r="H105" s="111">
        <f t="shared" si="5"/>
        <v>88.831116888311172</v>
      </c>
      <c r="I105" s="22">
        <f t="shared" si="7"/>
        <v>87.841215878412157</v>
      </c>
      <c r="J105" s="23">
        <f t="shared" si="6"/>
        <v>0.98990100989901009</v>
      </c>
    </row>
    <row r="106" spans="1:10">
      <c r="A106" s="566"/>
      <c r="B106" s="47">
        <v>5758</v>
      </c>
      <c r="C106" s="48" t="s">
        <v>105</v>
      </c>
      <c r="D106" s="49">
        <v>6478</v>
      </c>
      <c r="E106" s="19">
        <f t="shared" si="4"/>
        <v>5913</v>
      </c>
      <c r="F106" s="20">
        <v>5871</v>
      </c>
      <c r="G106" s="21">
        <v>42</v>
      </c>
      <c r="H106" s="111">
        <f t="shared" si="5"/>
        <v>91.278172275393644</v>
      </c>
      <c r="I106" s="22">
        <f t="shared" si="7"/>
        <v>90.629824019759184</v>
      </c>
      <c r="J106" s="23">
        <f t="shared" si="6"/>
        <v>0.64834825563445508</v>
      </c>
    </row>
    <row r="107" spans="1:10">
      <c r="A107" s="566"/>
      <c r="B107" s="47">
        <v>5762</v>
      </c>
      <c r="C107" s="48" t="s">
        <v>106</v>
      </c>
      <c r="D107" s="49">
        <v>3435</v>
      </c>
      <c r="E107" s="19">
        <f t="shared" si="4"/>
        <v>3113</v>
      </c>
      <c r="F107" s="20">
        <v>3107</v>
      </c>
      <c r="G107" s="21">
        <v>6</v>
      </c>
      <c r="H107" s="111">
        <f t="shared" si="5"/>
        <v>90.625909752547301</v>
      </c>
      <c r="I107" s="22">
        <f t="shared" si="7"/>
        <v>90.451237263464336</v>
      </c>
      <c r="J107" s="23">
        <f t="shared" si="6"/>
        <v>0.17467248908296942</v>
      </c>
    </row>
    <row r="108" spans="1:10">
      <c r="A108" s="566"/>
      <c r="B108" s="47">
        <v>5766</v>
      </c>
      <c r="C108" s="48" t="s">
        <v>107</v>
      </c>
      <c r="D108" s="49">
        <v>9681</v>
      </c>
      <c r="E108" s="19">
        <f t="shared" si="4"/>
        <v>8339</v>
      </c>
      <c r="F108" s="20">
        <v>8256</v>
      </c>
      <c r="G108" s="21">
        <v>83</v>
      </c>
      <c r="H108" s="111">
        <f t="shared" si="5"/>
        <v>86.137795682264226</v>
      </c>
      <c r="I108" s="22">
        <f t="shared" si="7"/>
        <v>85.280446234893091</v>
      </c>
      <c r="J108" s="23">
        <f t="shared" si="6"/>
        <v>0.85734944737113938</v>
      </c>
    </row>
    <row r="109" spans="1:10">
      <c r="A109" s="566"/>
      <c r="B109" s="47">
        <v>5770</v>
      </c>
      <c r="C109" s="48" t="s">
        <v>108</v>
      </c>
      <c r="D109" s="49">
        <v>8275</v>
      </c>
      <c r="E109" s="19">
        <f t="shared" si="4"/>
        <v>7330</v>
      </c>
      <c r="F109" s="20">
        <v>7249</v>
      </c>
      <c r="G109" s="21">
        <v>81</v>
      </c>
      <c r="H109" s="111">
        <f t="shared" si="5"/>
        <v>88.580060422960727</v>
      </c>
      <c r="I109" s="22">
        <f t="shared" si="7"/>
        <v>87.601208459214504</v>
      </c>
      <c r="J109" s="23">
        <f t="shared" si="6"/>
        <v>0.97885196374622352</v>
      </c>
    </row>
    <row r="110" spans="1:10">
      <c r="A110" s="566"/>
      <c r="B110" s="47">
        <v>5774</v>
      </c>
      <c r="C110" s="48" t="s">
        <v>109</v>
      </c>
      <c r="D110" s="49">
        <v>8640</v>
      </c>
      <c r="E110" s="19">
        <f t="shared" si="4"/>
        <v>8136</v>
      </c>
      <c r="F110" s="20">
        <v>8118</v>
      </c>
      <c r="G110" s="21">
        <v>18</v>
      </c>
      <c r="H110" s="111">
        <f t="shared" si="5"/>
        <v>94.166666666666671</v>
      </c>
      <c r="I110" s="22">
        <f t="shared" si="7"/>
        <v>93.958333333333329</v>
      </c>
      <c r="J110" s="23">
        <f t="shared" si="6"/>
        <v>0.20833333333333334</v>
      </c>
    </row>
    <row r="111" spans="1:10">
      <c r="A111" s="566"/>
      <c r="B111" s="47">
        <v>5911</v>
      </c>
      <c r="C111" s="48" t="s">
        <v>110</v>
      </c>
      <c r="D111" s="49">
        <v>8457</v>
      </c>
      <c r="E111" s="19">
        <f t="shared" si="4"/>
        <v>7940</v>
      </c>
      <c r="F111" s="20">
        <v>7816</v>
      </c>
      <c r="G111" s="21">
        <v>124</v>
      </c>
      <c r="H111" s="111">
        <f t="shared" si="5"/>
        <v>93.886721059477352</v>
      </c>
      <c r="I111" s="22">
        <f t="shared" si="7"/>
        <v>92.420480075676949</v>
      </c>
      <c r="J111" s="23">
        <f t="shared" si="6"/>
        <v>1.466240983800402</v>
      </c>
    </row>
    <row r="112" spans="1:10">
      <c r="A112" s="566"/>
      <c r="B112" s="47">
        <v>5913</v>
      </c>
      <c r="C112" s="48" t="s">
        <v>111</v>
      </c>
      <c r="D112" s="49">
        <v>15086</v>
      </c>
      <c r="E112" s="19">
        <f t="shared" si="4"/>
        <v>14013</v>
      </c>
      <c r="F112" s="20">
        <v>13780</v>
      </c>
      <c r="G112" s="21">
        <v>233</v>
      </c>
      <c r="H112" s="111">
        <f t="shared" si="5"/>
        <v>92.887445313535721</v>
      </c>
      <c r="I112" s="22">
        <f t="shared" si="7"/>
        <v>91.342966989261569</v>
      </c>
      <c r="J112" s="23">
        <f t="shared" si="6"/>
        <v>1.5444783242741615</v>
      </c>
    </row>
    <row r="113" spans="1:10">
      <c r="A113" s="566"/>
      <c r="B113" s="47">
        <v>5914</v>
      </c>
      <c r="C113" s="48" t="s">
        <v>112</v>
      </c>
      <c r="D113" s="49">
        <v>4939</v>
      </c>
      <c r="E113" s="19">
        <f t="shared" si="4"/>
        <v>4429</v>
      </c>
      <c r="F113" s="20">
        <v>4410</v>
      </c>
      <c r="G113" s="21">
        <v>19</v>
      </c>
      <c r="H113" s="111">
        <f t="shared" si="5"/>
        <v>89.674023081595465</v>
      </c>
      <c r="I113" s="22">
        <f t="shared" si="7"/>
        <v>89.289329823850977</v>
      </c>
      <c r="J113" s="23">
        <f t="shared" si="6"/>
        <v>0.38469325774448271</v>
      </c>
    </row>
    <row r="114" spans="1:10">
      <c r="A114" s="566"/>
      <c r="B114" s="47">
        <v>5915</v>
      </c>
      <c r="C114" s="48" t="s">
        <v>113</v>
      </c>
      <c r="D114" s="49">
        <v>4858</v>
      </c>
      <c r="E114" s="19">
        <f t="shared" si="4"/>
        <v>4261</v>
      </c>
      <c r="F114" s="20">
        <v>4236</v>
      </c>
      <c r="G114" s="21">
        <v>25</v>
      </c>
      <c r="H114" s="111">
        <f t="shared" si="5"/>
        <v>87.710992177850969</v>
      </c>
      <c r="I114" s="22">
        <f t="shared" si="7"/>
        <v>87.196377109921784</v>
      </c>
      <c r="J114" s="23">
        <f t="shared" si="6"/>
        <v>0.51461506792918899</v>
      </c>
    </row>
    <row r="115" spans="1:10">
      <c r="A115" s="566"/>
      <c r="B115" s="47">
        <v>5916</v>
      </c>
      <c r="C115" s="48" t="s">
        <v>114</v>
      </c>
      <c r="D115" s="49">
        <v>4005</v>
      </c>
      <c r="E115" s="19">
        <f t="shared" si="4"/>
        <v>3477</v>
      </c>
      <c r="F115" s="20">
        <v>3454</v>
      </c>
      <c r="G115" s="21">
        <v>23</v>
      </c>
      <c r="H115" s="111">
        <f t="shared" si="5"/>
        <v>86.81647940074906</v>
      </c>
      <c r="I115" s="22">
        <f t="shared" si="7"/>
        <v>86.242197253433204</v>
      </c>
      <c r="J115" s="23">
        <f t="shared" si="6"/>
        <v>0.57428214731585514</v>
      </c>
    </row>
    <row r="116" spans="1:10">
      <c r="A116" s="566"/>
      <c r="B116" s="47">
        <v>5954</v>
      </c>
      <c r="C116" s="48" t="s">
        <v>115</v>
      </c>
      <c r="D116" s="49">
        <v>7826</v>
      </c>
      <c r="E116" s="19">
        <f t="shared" si="4"/>
        <v>7213</v>
      </c>
      <c r="F116" s="20">
        <v>7162</v>
      </c>
      <c r="G116" s="21">
        <v>51</v>
      </c>
      <c r="H116" s="111">
        <f t="shared" si="5"/>
        <v>92.167135190391008</v>
      </c>
      <c r="I116" s="22">
        <f t="shared" si="7"/>
        <v>91.515461282903146</v>
      </c>
      <c r="J116" s="23">
        <f t="shared" si="6"/>
        <v>0.65167390748786103</v>
      </c>
    </row>
    <row r="117" spans="1:10">
      <c r="A117" s="566"/>
      <c r="B117" s="47">
        <v>5958</v>
      </c>
      <c r="C117" s="48" t="s">
        <v>116</v>
      </c>
      <c r="D117" s="49">
        <v>6275</v>
      </c>
      <c r="E117" s="19">
        <f t="shared" si="4"/>
        <v>5874</v>
      </c>
      <c r="F117" s="20">
        <v>5856</v>
      </c>
      <c r="G117" s="21">
        <v>18</v>
      </c>
      <c r="H117" s="111">
        <f t="shared" si="5"/>
        <v>93.609561752988043</v>
      </c>
      <c r="I117" s="22">
        <f t="shared" si="7"/>
        <v>93.322709163346616</v>
      </c>
      <c r="J117" s="23">
        <f t="shared" si="6"/>
        <v>0.28685258964143429</v>
      </c>
    </row>
    <row r="118" spans="1:10">
      <c r="A118" s="566"/>
      <c r="B118" s="47">
        <v>5962</v>
      </c>
      <c r="C118" s="48" t="s">
        <v>117</v>
      </c>
      <c r="D118" s="49">
        <v>10490</v>
      </c>
      <c r="E118" s="19">
        <f t="shared" si="4"/>
        <v>9650</v>
      </c>
      <c r="F118" s="20">
        <v>9557</v>
      </c>
      <c r="G118" s="21">
        <v>93</v>
      </c>
      <c r="H118" s="111">
        <f t="shared" si="5"/>
        <v>91.992373689227833</v>
      </c>
      <c r="I118" s="22">
        <f t="shared" si="7"/>
        <v>91.105815061963781</v>
      </c>
      <c r="J118" s="23">
        <f t="shared" si="6"/>
        <v>0.88655862726406098</v>
      </c>
    </row>
    <row r="119" spans="1:10">
      <c r="A119" s="566"/>
      <c r="B119" s="47">
        <v>5966</v>
      </c>
      <c r="C119" s="48" t="s">
        <v>118</v>
      </c>
      <c r="D119" s="49">
        <v>3568</v>
      </c>
      <c r="E119" s="19">
        <f t="shared" si="4"/>
        <v>3407</v>
      </c>
      <c r="F119" s="20">
        <v>3405</v>
      </c>
      <c r="G119" s="21">
        <v>2</v>
      </c>
      <c r="H119" s="111">
        <f t="shared" si="5"/>
        <v>95.487668161434982</v>
      </c>
      <c r="I119" s="22">
        <f t="shared" si="7"/>
        <v>95.431614349775785</v>
      </c>
      <c r="J119" s="23">
        <f t="shared" si="6"/>
        <v>5.6053811659192827E-2</v>
      </c>
    </row>
    <row r="120" spans="1:10">
      <c r="A120" s="566"/>
      <c r="B120" s="47">
        <v>5970</v>
      </c>
      <c r="C120" s="48" t="s">
        <v>119</v>
      </c>
      <c r="D120" s="49">
        <v>7003</v>
      </c>
      <c r="E120" s="19">
        <f t="shared" si="4"/>
        <v>6474</v>
      </c>
      <c r="F120" s="20">
        <v>6445</v>
      </c>
      <c r="G120" s="21">
        <v>29</v>
      </c>
      <c r="H120" s="111">
        <f t="shared" si="5"/>
        <v>92.446094530915317</v>
      </c>
      <c r="I120" s="22">
        <f t="shared" si="7"/>
        <v>92.03198629158932</v>
      </c>
      <c r="J120" s="23">
        <f t="shared" si="6"/>
        <v>0.41410823932600316</v>
      </c>
    </row>
    <row r="121" spans="1:10">
      <c r="A121" s="566"/>
      <c r="B121" s="47">
        <v>5974</v>
      </c>
      <c r="C121" s="48" t="s">
        <v>120</v>
      </c>
      <c r="D121" s="49">
        <v>7861</v>
      </c>
      <c r="E121" s="19">
        <f t="shared" si="4"/>
        <v>7363</v>
      </c>
      <c r="F121" s="20">
        <v>7310</v>
      </c>
      <c r="G121" s="21">
        <v>53</v>
      </c>
      <c r="H121" s="111">
        <f t="shared" si="5"/>
        <v>93.664928126192592</v>
      </c>
      <c r="I121" s="22">
        <f t="shared" si="7"/>
        <v>92.990713649662894</v>
      </c>
      <c r="J121" s="23">
        <f t="shared" si="6"/>
        <v>0.67421447652970357</v>
      </c>
    </row>
    <row r="122" spans="1:10">
      <c r="A122" s="567"/>
      <c r="B122" s="76">
        <v>5978</v>
      </c>
      <c r="C122" s="77" t="s">
        <v>121</v>
      </c>
      <c r="D122" s="78">
        <v>9561</v>
      </c>
      <c r="E122" s="79">
        <f t="shared" si="4"/>
        <v>8983</v>
      </c>
      <c r="F122" s="80">
        <v>8928</v>
      </c>
      <c r="G122" s="81">
        <v>55</v>
      </c>
      <c r="H122" s="119">
        <f t="shared" si="5"/>
        <v>93.954607258654946</v>
      </c>
      <c r="I122" s="82">
        <f t="shared" si="7"/>
        <v>93.379353624097902</v>
      </c>
      <c r="J122" s="120">
        <f t="shared" si="6"/>
        <v>0.57525363455705469</v>
      </c>
    </row>
    <row r="123" spans="1:10" ht="15" customHeight="1">
      <c r="A123" s="584" t="s">
        <v>409</v>
      </c>
      <c r="B123" s="53">
        <v>6411</v>
      </c>
      <c r="C123" s="54" t="s">
        <v>122</v>
      </c>
      <c r="D123" s="55">
        <v>4355</v>
      </c>
      <c r="E123" s="56">
        <f t="shared" si="4"/>
        <v>4008</v>
      </c>
      <c r="F123" s="57">
        <v>3981</v>
      </c>
      <c r="G123" s="58">
        <v>27</v>
      </c>
      <c r="H123" s="115">
        <f t="shared" si="5"/>
        <v>92.032146957520098</v>
      </c>
      <c r="I123" s="59">
        <f t="shared" si="7"/>
        <v>91.412169919632603</v>
      </c>
      <c r="J123" s="60">
        <f t="shared" si="6"/>
        <v>0.61997703788748559</v>
      </c>
    </row>
    <row r="124" spans="1:10">
      <c r="A124" s="584"/>
      <c r="B124" s="83">
        <v>6412</v>
      </c>
      <c r="C124" s="84" t="s">
        <v>123</v>
      </c>
      <c r="D124" s="85">
        <v>21899</v>
      </c>
      <c r="E124" s="86">
        <f t="shared" si="4"/>
        <v>20003</v>
      </c>
      <c r="F124" s="87">
        <v>19889</v>
      </c>
      <c r="G124" s="88">
        <v>114</v>
      </c>
      <c r="H124" s="121">
        <f t="shared" si="5"/>
        <v>91.34207041417416</v>
      </c>
      <c r="I124" s="89">
        <f t="shared" si="7"/>
        <v>90.821498698570707</v>
      </c>
      <c r="J124" s="90">
        <f t="shared" si="6"/>
        <v>0.52057171560345217</v>
      </c>
    </row>
    <row r="125" spans="1:10">
      <c r="A125" s="584"/>
      <c r="B125" s="83">
        <v>6413</v>
      </c>
      <c r="C125" s="84" t="s">
        <v>124</v>
      </c>
      <c r="D125" s="85">
        <v>3929</v>
      </c>
      <c r="E125" s="86">
        <f t="shared" si="4"/>
        <v>3388</v>
      </c>
      <c r="F125" s="87">
        <v>3335</v>
      </c>
      <c r="G125" s="88">
        <v>53</v>
      </c>
      <c r="H125" s="121">
        <f t="shared" si="5"/>
        <v>86.230593026215317</v>
      </c>
      <c r="I125" s="89">
        <f t="shared" si="7"/>
        <v>84.881649274624593</v>
      </c>
      <c r="J125" s="90">
        <f t="shared" si="6"/>
        <v>1.3489437515907357</v>
      </c>
    </row>
    <row r="126" spans="1:10">
      <c r="A126" s="584"/>
      <c r="B126" s="83">
        <v>6414</v>
      </c>
      <c r="C126" s="84" t="s">
        <v>125</v>
      </c>
      <c r="D126" s="85">
        <v>7892</v>
      </c>
      <c r="E126" s="86">
        <f t="shared" si="4"/>
        <v>7493</v>
      </c>
      <c r="F126" s="87">
        <v>7468</v>
      </c>
      <c r="G126" s="88">
        <v>25</v>
      </c>
      <c r="H126" s="121">
        <f t="shared" si="5"/>
        <v>94.944247339077549</v>
      </c>
      <c r="I126" s="89">
        <f t="shared" si="7"/>
        <v>94.627470856563605</v>
      </c>
      <c r="J126" s="90">
        <f t="shared" si="6"/>
        <v>0.31677648251393814</v>
      </c>
    </row>
    <row r="127" spans="1:10">
      <c r="A127" s="584"/>
      <c r="B127" s="83">
        <v>6431</v>
      </c>
      <c r="C127" s="84" t="s">
        <v>126</v>
      </c>
      <c r="D127" s="85">
        <v>6790</v>
      </c>
      <c r="E127" s="86">
        <f t="shared" si="4"/>
        <v>6456</v>
      </c>
      <c r="F127" s="87">
        <v>6421</v>
      </c>
      <c r="G127" s="88">
        <v>35</v>
      </c>
      <c r="H127" s="121">
        <f t="shared" si="5"/>
        <v>95.081001472754053</v>
      </c>
      <c r="I127" s="89">
        <f t="shared" si="7"/>
        <v>94.565537555228275</v>
      </c>
      <c r="J127" s="90">
        <f t="shared" si="6"/>
        <v>0.51546391752577314</v>
      </c>
    </row>
    <row r="128" spans="1:10">
      <c r="A128" s="584"/>
      <c r="B128" s="83">
        <v>6432</v>
      </c>
      <c r="C128" s="84" t="s">
        <v>127</v>
      </c>
      <c r="D128" s="85">
        <v>7966</v>
      </c>
      <c r="E128" s="86">
        <f t="shared" si="4"/>
        <v>7320</v>
      </c>
      <c r="F128" s="87">
        <v>7311</v>
      </c>
      <c r="G128" s="88">
        <v>9</v>
      </c>
      <c r="H128" s="121">
        <f t="shared" si="5"/>
        <v>91.890534772784335</v>
      </c>
      <c r="I128" s="89">
        <f t="shared" si="7"/>
        <v>91.777554607080091</v>
      </c>
      <c r="J128" s="90">
        <f t="shared" si="6"/>
        <v>0.11298016570424303</v>
      </c>
    </row>
    <row r="129" spans="1:10">
      <c r="A129" s="584"/>
      <c r="B129" s="83">
        <v>6433</v>
      </c>
      <c r="C129" s="84" t="s">
        <v>128</v>
      </c>
      <c r="D129" s="85">
        <v>7826</v>
      </c>
      <c r="E129" s="86">
        <f t="shared" si="4"/>
        <v>7207</v>
      </c>
      <c r="F129" s="87">
        <v>7194</v>
      </c>
      <c r="G129" s="88">
        <v>13</v>
      </c>
      <c r="H129" s="121">
        <f t="shared" si="5"/>
        <v>92.090467671863024</v>
      </c>
      <c r="I129" s="89">
        <f t="shared" si="7"/>
        <v>91.924354715052388</v>
      </c>
      <c r="J129" s="90">
        <f t="shared" si="6"/>
        <v>0.16611295681063123</v>
      </c>
    </row>
    <row r="130" spans="1:10">
      <c r="A130" s="584"/>
      <c r="B130" s="83">
        <v>6434</v>
      </c>
      <c r="C130" s="84" t="s">
        <v>129</v>
      </c>
      <c r="D130" s="85">
        <v>6624</v>
      </c>
      <c r="E130" s="86">
        <f t="shared" si="4"/>
        <v>6168</v>
      </c>
      <c r="F130" s="87">
        <v>6148</v>
      </c>
      <c r="G130" s="88">
        <v>20</v>
      </c>
      <c r="H130" s="121">
        <f t="shared" si="5"/>
        <v>93.115942028985501</v>
      </c>
      <c r="I130" s="89">
        <f t="shared" si="7"/>
        <v>92.814009661835755</v>
      </c>
      <c r="J130" s="90">
        <f t="shared" si="6"/>
        <v>0.30193236714975846</v>
      </c>
    </row>
    <row r="131" spans="1:10">
      <c r="A131" s="584"/>
      <c r="B131" s="83">
        <v>6435</v>
      </c>
      <c r="C131" s="84" t="s">
        <v>130</v>
      </c>
      <c r="D131" s="85">
        <v>10872</v>
      </c>
      <c r="E131" s="86">
        <f t="shared" si="4"/>
        <v>10043</v>
      </c>
      <c r="F131" s="87">
        <v>10038</v>
      </c>
      <c r="G131" s="88">
        <v>5</v>
      </c>
      <c r="H131" s="121">
        <f t="shared" si="5"/>
        <v>92.374908020603385</v>
      </c>
      <c r="I131" s="89">
        <f t="shared" si="7"/>
        <v>92.328918322295806</v>
      </c>
      <c r="J131" s="90">
        <f t="shared" si="6"/>
        <v>4.5989698307579104E-2</v>
      </c>
    </row>
    <row r="132" spans="1:10">
      <c r="A132" s="584"/>
      <c r="B132" s="83">
        <v>6436</v>
      </c>
      <c r="C132" s="84" t="s">
        <v>131</v>
      </c>
      <c r="D132" s="85">
        <v>6938</v>
      </c>
      <c r="E132" s="86">
        <f t="shared" si="4"/>
        <v>6492</v>
      </c>
      <c r="F132" s="87">
        <v>6470</v>
      </c>
      <c r="G132" s="88">
        <v>22</v>
      </c>
      <c r="H132" s="121">
        <f t="shared" si="5"/>
        <v>93.571634476794472</v>
      </c>
      <c r="I132" s="89">
        <f t="shared" si="7"/>
        <v>93.254540213317952</v>
      </c>
      <c r="J132" s="90">
        <f t="shared" si="6"/>
        <v>0.31709426347650621</v>
      </c>
    </row>
    <row r="133" spans="1:10">
      <c r="A133" s="584"/>
      <c r="B133" s="83">
        <v>6437</v>
      </c>
      <c r="C133" s="84" t="s">
        <v>132</v>
      </c>
      <c r="D133" s="85">
        <v>2313</v>
      </c>
      <c r="E133" s="86">
        <f t="shared" si="4"/>
        <v>2154</v>
      </c>
      <c r="F133" s="87">
        <v>2146</v>
      </c>
      <c r="G133" s="88">
        <v>8</v>
      </c>
      <c r="H133" s="121">
        <f t="shared" si="5"/>
        <v>93.125810635538258</v>
      </c>
      <c r="I133" s="89">
        <f t="shared" si="7"/>
        <v>92.779939472546474</v>
      </c>
      <c r="J133" s="90">
        <f t="shared" si="6"/>
        <v>0.34587116299178555</v>
      </c>
    </row>
    <row r="134" spans="1:10">
      <c r="A134" s="584"/>
      <c r="B134" s="83">
        <v>6438</v>
      </c>
      <c r="C134" s="84" t="s">
        <v>133</v>
      </c>
      <c r="D134" s="85">
        <v>9751</v>
      </c>
      <c r="E134" s="86">
        <f t="shared" si="4"/>
        <v>8774</v>
      </c>
      <c r="F134" s="87">
        <v>8763</v>
      </c>
      <c r="G134" s="88">
        <v>11</v>
      </c>
      <c r="H134" s="121">
        <f t="shared" si="5"/>
        <v>89.98051481899293</v>
      </c>
      <c r="I134" s="89">
        <f t="shared" si="7"/>
        <v>89.867705876320372</v>
      </c>
      <c r="J134" s="90">
        <f t="shared" si="6"/>
        <v>0.1128089426725464</v>
      </c>
    </row>
    <row r="135" spans="1:10">
      <c r="A135" s="584"/>
      <c r="B135" s="83">
        <v>6439</v>
      </c>
      <c r="C135" s="84" t="s">
        <v>134</v>
      </c>
      <c r="D135" s="85">
        <v>4576</v>
      </c>
      <c r="E135" s="86">
        <f t="shared" si="4"/>
        <v>4300</v>
      </c>
      <c r="F135" s="87">
        <v>4292</v>
      </c>
      <c r="G135" s="88">
        <v>8</v>
      </c>
      <c r="H135" s="121">
        <f t="shared" si="5"/>
        <v>93.968531468531467</v>
      </c>
      <c r="I135" s="89">
        <f t="shared" si="7"/>
        <v>93.793706293706293</v>
      </c>
      <c r="J135" s="90">
        <f t="shared" si="6"/>
        <v>0.17482517482517482</v>
      </c>
    </row>
    <row r="136" spans="1:10">
      <c r="A136" s="584"/>
      <c r="B136" s="83">
        <v>6440</v>
      </c>
      <c r="C136" s="84" t="s">
        <v>135</v>
      </c>
      <c r="D136" s="85">
        <v>8011</v>
      </c>
      <c r="E136" s="86">
        <f t="shared" ref="E136:E199" si="8">F136+G136</f>
        <v>7514</v>
      </c>
      <c r="F136" s="87">
        <v>7509</v>
      </c>
      <c r="G136" s="88">
        <v>5</v>
      </c>
      <c r="H136" s="121">
        <f t="shared" ref="H136:H199" si="9">E136*100/D136</f>
        <v>93.796030458120086</v>
      </c>
      <c r="I136" s="89">
        <f t="shared" si="7"/>
        <v>93.733616277618282</v>
      </c>
      <c r="J136" s="90">
        <f t="shared" ref="J136:J199" si="10">G136*100/D136</f>
        <v>6.241418050181001E-2</v>
      </c>
    </row>
    <row r="137" spans="1:10">
      <c r="A137" s="584"/>
      <c r="B137" s="83">
        <v>6531</v>
      </c>
      <c r="C137" s="84" t="s">
        <v>136</v>
      </c>
      <c r="D137" s="85">
        <v>6607</v>
      </c>
      <c r="E137" s="86">
        <f t="shared" si="8"/>
        <v>6029</v>
      </c>
      <c r="F137" s="87">
        <v>6018</v>
      </c>
      <c r="G137" s="88">
        <v>11</v>
      </c>
      <c r="H137" s="121">
        <f t="shared" si="9"/>
        <v>91.251702739518691</v>
      </c>
      <c r="I137" s="89">
        <f t="shared" ref="I137:I200" si="11">F137*100/D137</f>
        <v>91.085212653246558</v>
      </c>
      <c r="J137" s="90">
        <f t="shared" si="10"/>
        <v>0.1664900862721356</v>
      </c>
    </row>
    <row r="138" spans="1:10">
      <c r="A138" s="584"/>
      <c r="B138" s="83">
        <v>6532</v>
      </c>
      <c r="C138" s="84" t="s">
        <v>137</v>
      </c>
      <c r="D138" s="85">
        <v>6356</v>
      </c>
      <c r="E138" s="86">
        <f t="shared" si="8"/>
        <v>5903</v>
      </c>
      <c r="F138" s="87">
        <v>5901</v>
      </c>
      <c r="G138" s="88">
        <v>2</v>
      </c>
      <c r="H138" s="121">
        <f t="shared" si="9"/>
        <v>92.87287602265576</v>
      </c>
      <c r="I138" s="89">
        <f t="shared" si="11"/>
        <v>92.841409691629963</v>
      </c>
      <c r="J138" s="90">
        <f t="shared" si="10"/>
        <v>3.1466331025802388E-2</v>
      </c>
    </row>
    <row r="139" spans="1:10">
      <c r="A139" s="584"/>
      <c r="B139" s="83">
        <v>6533</v>
      </c>
      <c r="C139" s="84" t="s">
        <v>138</v>
      </c>
      <c r="D139" s="85">
        <v>4372</v>
      </c>
      <c r="E139" s="86">
        <f t="shared" si="8"/>
        <v>4155</v>
      </c>
      <c r="F139" s="87">
        <v>4145</v>
      </c>
      <c r="G139" s="88">
        <v>10</v>
      </c>
      <c r="H139" s="121">
        <f t="shared" si="9"/>
        <v>95.036596523330289</v>
      </c>
      <c r="I139" s="89">
        <f t="shared" si="11"/>
        <v>94.807868252516016</v>
      </c>
      <c r="J139" s="90">
        <f t="shared" si="10"/>
        <v>0.22872827081427263</v>
      </c>
    </row>
    <row r="140" spans="1:10">
      <c r="A140" s="584"/>
      <c r="B140" s="83">
        <v>6534</v>
      </c>
      <c r="C140" s="84" t="s">
        <v>139</v>
      </c>
      <c r="D140" s="85">
        <v>6145</v>
      </c>
      <c r="E140" s="86">
        <f t="shared" si="8"/>
        <v>5736</v>
      </c>
      <c r="F140" s="87">
        <v>5732</v>
      </c>
      <c r="G140" s="88">
        <v>4</v>
      </c>
      <c r="H140" s="121">
        <f t="shared" si="9"/>
        <v>93.344182262001624</v>
      </c>
      <c r="I140" s="89">
        <f t="shared" si="11"/>
        <v>93.279088689991866</v>
      </c>
      <c r="J140" s="90">
        <f t="shared" si="10"/>
        <v>6.5093572009764039E-2</v>
      </c>
    </row>
    <row r="141" spans="1:10">
      <c r="A141" s="584"/>
      <c r="B141" s="83">
        <v>6535</v>
      </c>
      <c r="C141" s="84" t="s">
        <v>140</v>
      </c>
      <c r="D141" s="85">
        <v>2517</v>
      </c>
      <c r="E141" s="86">
        <f t="shared" si="8"/>
        <v>2282</v>
      </c>
      <c r="F141" s="87">
        <v>2275</v>
      </c>
      <c r="G141" s="88">
        <v>7</v>
      </c>
      <c r="H141" s="121">
        <f t="shared" si="9"/>
        <v>90.663488279698058</v>
      </c>
      <c r="I141" s="89">
        <f t="shared" si="11"/>
        <v>90.385379419944371</v>
      </c>
      <c r="J141" s="90">
        <f t="shared" si="10"/>
        <v>0.278108859753675</v>
      </c>
    </row>
    <row r="142" spans="1:10">
      <c r="A142" s="584"/>
      <c r="B142" s="83">
        <v>6611</v>
      </c>
      <c r="C142" s="84" t="s">
        <v>141</v>
      </c>
      <c r="D142" s="85">
        <v>5102</v>
      </c>
      <c r="E142" s="86">
        <f t="shared" si="8"/>
        <v>4597</v>
      </c>
      <c r="F142" s="87">
        <v>4579</v>
      </c>
      <c r="G142" s="88">
        <v>18</v>
      </c>
      <c r="H142" s="121">
        <f t="shared" si="9"/>
        <v>90.101920815366526</v>
      </c>
      <c r="I142" s="89">
        <f t="shared" si="11"/>
        <v>89.749117992943937</v>
      </c>
      <c r="J142" s="90">
        <f t="shared" si="10"/>
        <v>0.35280282242257938</v>
      </c>
    </row>
    <row r="143" spans="1:10">
      <c r="A143" s="584"/>
      <c r="B143" s="83">
        <v>6631</v>
      </c>
      <c r="C143" s="84" t="s">
        <v>142</v>
      </c>
      <c r="D143" s="85">
        <v>5853</v>
      </c>
      <c r="E143" s="86">
        <f t="shared" si="8"/>
        <v>5507</v>
      </c>
      <c r="F143" s="87">
        <v>5479</v>
      </c>
      <c r="G143" s="88">
        <v>28</v>
      </c>
      <c r="H143" s="121">
        <f t="shared" si="9"/>
        <v>94.088501623099262</v>
      </c>
      <c r="I143" s="89">
        <f t="shared" si="11"/>
        <v>93.610114471211347</v>
      </c>
      <c r="J143" s="90">
        <f t="shared" si="10"/>
        <v>0.47838715188792075</v>
      </c>
    </row>
    <row r="144" spans="1:10">
      <c r="A144" s="584"/>
      <c r="B144" s="83">
        <v>6632</v>
      </c>
      <c r="C144" s="84" t="s">
        <v>143</v>
      </c>
      <c r="D144" s="85">
        <v>2956</v>
      </c>
      <c r="E144" s="86">
        <f t="shared" si="8"/>
        <v>2626</v>
      </c>
      <c r="F144" s="87">
        <v>2622</v>
      </c>
      <c r="G144" s="88">
        <v>4</v>
      </c>
      <c r="H144" s="121">
        <f t="shared" si="9"/>
        <v>88.836265223274694</v>
      </c>
      <c r="I144" s="89">
        <f t="shared" si="11"/>
        <v>88.700947225981054</v>
      </c>
      <c r="J144" s="90">
        <f t="shared" si="10"/>
        <v>0.13531799729364005</v>
      </c>
    </row>
    <row r="145" spans="1:10">
      <c r="A145" s="584"/>
      <c r="B145" s="83">
        <v>6633</v>
      </c>
      <c r="C145" s="84" t="s">
        <v>144</v>
      </c>
      <c r="D145" s="85">
        <v>5691</v>
      </c>
      <c r="E145" s="86">
        <f t="shared" si="8"/>
        <v>5332</v>
      </c>
      <c r="F145" s="87">
        <v>5182</v>
      </c>
      <c r="G145" s="88">
        <v>150</v>
      </c>
      <c r="H145" s="121">
        <f t="shared" si="9"/>
        <v>93.691794060797747</v>
      </c>
      <c r="I145" s="89">
        <f t="shared" si="11"/>
        <v>91.056053417677035</v>
      </c>
      <c r="J145" s="90">
        <f t="shared" si="10"/>
        <v>2.6357406431207169</v>
      </c>
    </row>
    <row r="146" spans="1:10">
      <c r="A146" s="584"/>
      <c r="B146" s="83">
        <v>6634</v>
      </c>
      <c r="C146" s="84" t="s">
        <v>145</v>
      </c>
      <c r="D146" s="85">
        <v>4419</v>
      </c>
      <c r="E146" s="86">
        <f t="shared" si="8"/>
        <v>4116</v>
      </c>
      <c r="F146" s="87">
        <v>4112</v>
      </c>
      <c r="G146" s="88">
        <v>4</v>
      </c>
      <c r="H146" s="121">
        <f t="shared" si="9"/>
        <v>93.143245078071956</v>
      </c>
      <c r="I146" s="89">
        <f t="shared" si="11"/>
        <v>93.052726861280831</v>
      </c>
      <c r="J146" s="90">
        <f t="shared" si="10"/>
        <v>9.0518216791129216E-2</v>
      </c>
    </row>
    <row r="147" spans="1:10">
      <c r="A147" s="584"/>
      <c r="B147" s="83">
        <v>6635</v>
      </c>
      <c r="C147" s="84" t="s">
        <v>146</v>
      </c>
      <c r="D147" s="85">
        <v>3880</v>
      </c>
      <c r="E147" s="86">
        <f t="shared" si="8"/>
        <v>3684</v>
      </c>
      <c r="F147" s="87">
        <v>3674</v>
      </c>
      <c r="G147" s="88">
        <v>10</v>
      </c>
      <c r="H147" s="121">
        <f t="shared" si="9"/>
        <v>94.948453608247419</v>
      </c>
      <c r="I147" s="89">
        <f t="shared" si="11"/>
        <v>94.69072164948453</v>
      </c>
      <c r="J147" s="90">
        <f t="shared" si="10"/>
        <v>0.25773195876288657</v>
      </c>
    </row>
    <row r="148" spans="1:10">
      <c r="A148" s="584"/>
      <c r="B148" s="61">
        <v>6636</v>
      </c>
      <c r="C148" s="62" t="s">
        <v>147</v>
      </c>
      <c r="D148" s="63">
        <v>2237</v>
      </c>
      <c r="E148" s="64">
        <f t="shared" si="8"/>
        <v>2099</v>
      </c>
      <c r="F148" s="65">
        <v>2088</v>
      </c>
      <c r="G148" s="66">
        <v>11</v>
      </c>
      <c r="H148" s="116">
        <f t="shared" si="9"/>
        <v>93.831023692445243</v>
      </c>
      <c r="I148" s="67">
        <f t="shared" si="11"/>
        <v>93.339293696915519</v>
      </c>
      <c r="J148" s="68">
        <f t="shared" si="10"/>
        <v>0.49172999552972729</v>
      </c>
    </row>
    <row r="149" spans="1:10" ht="15" customHeight="1">
      <c r="A149" s="565" t="s">
        <v>410</v>
      </c>
      <c r="B149" s="69">
        <v>7111</v>
      </c>
      <c r="C149" s="70" t="s">
        <v>148</v>
      </c>
      <c r="D149" s="71">
        <v>2765</v>
      </c>
      <c r="E149" s="72">
        <f t="shared" si="8"/>
        <v>2657</v>
      </c>
      <c r="F149" s="73">
        <v>2653</v>
      </c>
      <c r="G149" s="74">
        <v>4</v>
      </c>
      <c r="H149" s="117">
        <f t="shared" si="9"/>
        <v>96.094032549728752</v>
      </c>
      <c r="I149" s="75">
        <f t="shared" si="11"/>
        <v>95.949367088607602</v>
      </c>
      <c r="J149" s="118">
        <f t="shared" si="10"/>
        <v>0.14466546112115733</v>
      </c>
    </row>
    <row r="150" spans="1:10">
      <c r="A150" s="566"/>
      <c r="B150" s="47">
        <v>7131</v>
      </c>
      <c r="C150" s="48" t="s">
        <v>149</v>
      </c>
      <c r="D150" s="49">
        <v>3105</v>
      </c>
      <c r="E150" s="19">
        <f t="shared" si="8"/>
        <v>2989</v>
      </c>
      <c r="F150" s="20">
        <v>2989</v>
      </c>
      <c r="G150" s="21">
        <v>0</v>
      </c>
      <c r="H150" s="111">
        <f t="shared" si="9"/>
        <v>96.264090177133653</v>
      </c>
      <c r="I150" s="22">
        <f t="shared" si="11"/>
        <v>96.264090177133653</v>
      </c>
      <c r="J150" s="23">
        <f t="shared" si="10"/>
        <v>0</v>
      </c>
    </row>
    <row r="151" spans="1:10">
      <c r="A151" s="566"/>
      <c r="B151" s="47">
        <v>7132</v>
      </c>
      <c r="C151" s="48" t="s">
        <v>150</v>
      </c>
      <c r="D151" s="49">
        <v>3297</v>
      </c>
      <c r="E151" s="19">
        <f t="shared" si="8"/>
        <v>3065</v>
      </c>
      <c r="F151" s="20">
        <v>3063</v>
      </c>
      <c r="G151" s="21">
        <v>2</v>
      </c>
      <c r="H151" s="111">
        <f t="shared" si="9"/>
        <v>92.963299969669393</v>
      </c>
      <c r="I151" s="22">
        <f t="shared" si="11"/>
        <v>92.902638762511373</v>
      </c>
      <c r="J151" s="23">
        <f t="shared" si="10"/>
        <v>6.0661207158022444E-2</v>
      </c>
    </row>
    <row r="152" spans="1:10">
      <c r="A152" s="566"/>
      <c r="B152" s="47">
        <v>7133</v>
      </c>
      <c r="C152" s="48" t="s">
        <v>151</v>
      </c>
      <c r="D152" s="49">
        <v>4057</v>
      </c>
      <c r="E152" s="19">
        <f t="shared" si="8"/>
        <v>3977</v>
      </c>
      <c r="F152" s="20">
        <v>3977</v>
      </c>
      <c r="G152" s="21">
        <v>0</v>
      </c>
      <c r="H152" s="111">
        <f t="shared" si="9"/>
        <v>98.028099580971158</v>
      </c>
      <c r="I152" s="22">
        <f t="shared" si="11"/>
        <v>98.028099580971158</v>
      </c>
      <c r="J152" s="23">
        <f t="shared" si="10"/>
        <v>0</v>
      </c>
    </row>
    <row r="153" spans="1:10">
      <c r="A153" s="566"/>
      <c r="B153" s="47">
        <v>7134</v>
      </c>
      <c r="C153" s="48" t="s">
        <v>152</v>
      </c>
      <c r="D153" s="49">
        <v>1883</v>
      </c>
      <c r="E153" s="19">
        <f t="shared" si="8"/>
        <v>1792</v>
      </c>
      <c r="F153" s="20">
        <v>1792</v>
      </c>
      <c r="G153" s="21">
        <v>0</v>
      </c>
      <c r="H153" s="111">
        <f t="shared" si="9"/>
        <v>95.167286245353154</v>
      </c>
      <c r="I153" s="22">
        <f t="shared" si="11"/>
        <v>95.167286245353154</v>
      </c>
      <c r="J153" s="23">
        <f t="shared" si="10"/>
        <v>0</v>
      </c>
    </row>
    <row r="154" spans="1:10">
      <c r="A154" s="566"/>
      <c r="B154" s="47">
        <v>7135</v>
      </c>
      <c r="C154" s="48" t="s">
        <v>420</v>
      </c>
      <c r="D154" s="49">
        <v>1376</v>
      </c>
      <c r="E154" s="19">
        <f t="shared" si="8"/>
        <v>1385</v>
      </c>
      <c r="F154" s="20">
        <v>1383</v>
      </c>
      <c r="G154" s="21">
        <v>2</v>
      </c>
      <c r="H154" s="111">
        <f t="shared" si="9"/>
        <v>100.65406976744185</v>
      </c>
      <c r="I154" s="22">
        <f t="shared" si="11"/>
        <v>100.50872093023256</v>
      </c>
      <c r="J154" s="23">
        <f t="shared" si="10"/>
        <v>0.14534883720930233</v>
      </c>
    </row>
    <row r="155" spans="1:10">
      <c r="A155" s="566"/>
      <c r="B155" s="47">
        <v>7137</v>
      </c>
      <c r="C155" s="48" t="s">
        <v>154</v>
      </c>
      <c r="D155" s="49">
        <v>5363</v>
      </c>
      <c r="E155" s="19">
        <f t="shared" si="8"/>
        <v>5148</v>
      </c>
      <c r="F155" s="20">
        <v>5148</v>
      </c>
      <c r="G155" s="21">
        <v>0</v>
      </c>
      <c r="H155" s="111">
        <f t="shared" si="9"/>
        <v>95.991049785567782</v>
      </c>
      <c r="I155" s="22">
        <f t="shared" si="11"/>
        <v>95.991049785567782</v>
      </c>
      <c r="J155" s="23">
        <f t="shared" si="10"/>
        <v>0</v>
      </c>
    </row>
    <row r="156" spans="1:10">
      <c r="A156" s="566"/>
      <c r="B156" s="47">
        <v>7138</v>
      </c>
      <c r="C156" s="48" t="s">
        <v>155</v>
      </c>
      <c r="D156" s="49">
        <v>4750</v>
      </c>
      <c r="E156" s="19">
        <f t="shared" si="8"/>
        <v>4332</v>
      </c>
      <c r="F156" s="20">
        <v>4328</v>
      </c>
      <c r="G156" s="21">
        <v>4</v>
      </c>
      <c r="H156" s="111">
        <f t="shared" si="9"/>
        <v>91.2</v>
      </c>
      <c r="I156" s="22">
        <f t="shared" si="11"/>
        <v>91.115789473684217</v>
      </c>
      <c r="J156" s="23">
        <f t="shared" si="10"/>
        <v>8.4210526315789472E-2</v>
      </c>
    </row>
    <row r="157" spans="1:10">
      <c r="A157" s="566"/>
      <c r="B157" s="47">
        <v>7140</v>
      </c>
      <c r="C157" s="48" t="s">
        <v>156</v>
      </c>
      <c r="D157" s="49">
        <v>2500</v>
      </c>
      <c r="E157" s="19">
        <f t="shared" si="8"/>
        <v>2423</v>
      </c>
      <c r="F157" s="20">
        <v>2421</v>
      </c>
      <c r="G157" s="21">
        <v>2</v>
      </c>
      <c r="H157" s="111">
        <f t="shared" si="9"/>
        <v>96.92</v>
      </c>
      <c r="I157" s="22">
        <f t="shared" si="11"/>
        <v>96.84</v>
      </c>
      <c r="J157" s="23">
        <f t="shared" si="10"/>
        <v>0.08</v>
      </c>
    </row>
    <row r="158" spans="1:10">
      <c r="A158" s="566"/>
      <c r="B158" s="47">
        <v>7141</v>
      </c>
      <c r="C158" s="48" t="s">
        <v>157</v>
      </c>
      <c r="D158" s="49">
        <v>2923</v>
      </c>
      <c r="E158" s="19">
        <f t="shared" si="8"/>
        <v>2819</v>
      </c>
      <c r="F158" s="20">
        <v>2818</v>
      </c>
      <c r="G158" s="21">
        <v>1</v>
      </c>
      <c r="H158" s="111">
        <f t="shared" si="9"/>
        <v>96.442011631885052</v>
      </c>
      <c r="I158" s="22">
        <f t="shared" si="11"/>
        <v>96.407800205268558</v>
      </c>
      <c r="J158" s="23">
        <f t="shared" si="10"/>
        <v>3.4211426616489911E-2</v>
      </c>
    </row>
    <row r="159" spans="1:10">
      <c r="A159" s="566"/>
      <c r="B159" s="47">
        <v>7143</v>
      </c>
      <c r="C159" s="48" t="s">
        <v>158</v>
      </c>
      <c r="D159" s="49">
        <v>5133</v>
      </c>
      <c r="E159" s="19">
        <f t="shared" si="8"/>
        <v>4923</v>
      </c>
      <c r="F159" s="20">
        <v>4923</v>
      </c>
      <c r="G159" s="21">
        <v>0</v>
      </c>
      <c r="H159" s="111">
        <f t="shared" si="9"/>
        <v>95.908825248392759</v>
      </c>
      <c r="I159" s="22">
        <f t="shared" si="11"/>
        <v>95.908825248392759</v>
      </c>
      <c r="J159" s="23">
        <f t="shared" si="10"/>
        <v>0</v>
      </c>
    </row>
    <row r="160" spans="1:10">
      <c r="A160" s="566"/>
      <c r="B160" s="47">
        <v>7211</v>
      </c>
      <c r="C160" s="48" t="s">
        <v>159</v>
      </c>
      <c r="D160" s="49">
        <v>2558</v>
      </c>
      <c r="E160" s="19">
        <f t="shared" si="8"/>
        <v>2489</v>
      </c>
      <c r="F160" s="20">
        <v>2471</v>
      </c>
      <c r="G160" s="21">
        <v>18</v>
      </c>
      <c r="H160" s="111">
        <f t="shared" si="9"/>
        <v>97.302580140734946</v>
      </c>
      <c r="I160" s="22">
        <f t="shared" si="11"/>
        <v>96.598905394839718</v>
      </c>
      <c r="J160" s="23">
        <f t="shared" si="10"/>
        <v>0.7036747458952306</v>
      </c>
    </row>
    <row r="161" spans="1:10">
      <c r="A161" s="566"/>
      <c r="B161" s="47">
        <v>7231</v>
      </c>
      <c r="C161" s="48" t="s">
        <v>160</v>
      </c>
      <c r="D161" s="49">
        <v>2714</v>
      </c>
      <c r="E161" s="19">
        <f t="shared" si="8"/>
        <v>2708</v>
      </c>
      <c r="F161" s="20">
        <v>2708</v>
      </c>
      <c r="G161" s="21">
        <v>0</v>
      </c>
      <c r="H161" s="111">
        <f t="shared" si="9"/>
        <v>99.778924097273404</v>
      </c>
      <c r="I161" s="22">
        <f t="shared" si="11"/>
        <v>99.778924097273404</v>
      </c>
      <c r="J161" s="23">
        <f t="shared" si="10"/>
        <v>0</v>
      </c>
    </row>
    <row r="162" spans="1:10">
      <c r="A162" s="566"/>
      <c r="B162" s="47">
        <v>7232</v>
      </c>
      <c r="C162" s="48" t="s">
        <v>421</v>
      </c>
      <c r="D162" s="49">
        <v>2540</v>
      </c>
      <c r="E162" s="19">
        <f t="shared" si="8"/>
        <v>2497</v>
      </c>
      <c r="F162" s="20">
        <v>2496</v>
      </c>
      <c r="G162" s="21">
        <v>1</v>
      </c>
      <c r="H162" s="111">
        <f t="shared" si="9"/>
        <v>98.30708661417323</v>
      </c>
      <c r="I162" s="22">
        <f t="shared" si="11"/>
        <v>98.267716535433067</v>
      </c>
      <c r="J162" s="23">
        <f t="shared" si="10"/>
        <v>3.937007874015748E-2</v>
      </c>
    </row>
    <row r="163" spans="1:10">
      <c r="A163" s="566"/>
      <c r="B163" s="47">
        <v>7233</v>
      </c>
      <c r="C163" s="48" t="s">
        <v>161</v>
      </c>
      <c r="D163" s="49">
        <v>1413</v>
      </c>
      <c r="E163" s="19">
        <f t="shared" si="8"/>
        <v>1389</v>
      </c>
      <c r="F163" s="20">
        <v>1389</v>
      </c>
      <c r="G163" s="21">
        <v>0</v>
      </c>
      <c r="H163" s="111">
        <f t="shared" si="9"/>
        <v>98.301486199575365</v>
      </c>
      <c r="I163" s="22">
        <f t="shared" si="11"/>
        <v>98.301486199575365</v>
      </c>
      <c r="J163" s="23">
        <f t="shared" si="10"/>
        <v>0</v>
      </c>
    </row>
    <row r="164" spans="1:10">
      <c r="A164" s="566"/>
      <c r="B164" s="47">
        <v>7235</v>
      </c>
      <c r="C164" s="48" t="s">
        <v>162</v>
      </c>
      <c r="D164" s="49">
        <v>3974</v>
      </c>
      <c r="E164" s="19">
        <f t="shared" si="8"/>
        <v>3901</v>
      </c>
      <c r="F164" s="20">
        <v>3897</v>
      </c>
      <c r="G164" s="21">
        <v>4</v>
      </c>
      <c r="H164" s="111">
        <f t="shared" si="9"/>
        <v>98.163059889280319</v>
      </c>
      <c r="I164" s="22">
        <f t="shared" si="11"/>
        <v>98.062405636638147</v>
      </c>
      <c r="J164" s="23">
        <f t="shared" si="10"/>
        <v>0.10065425264217413</v>
      </c>
    </row>
    <row r="165" spans="1:10">
      <c r="A165" s="566"/>
      <c r="B165" s="47">
        <v>7311</v>
      </c>
      <c r="C165" s="48" t="s">
        <v>163</v>
      </c>
      <c r="D165" s="49">
        <v>1311</v>
      </c>
      <c r="E165" s="19">
        <f t="shared" si="8"/>
        <v>1192</v>
      </c>
      <c r="F165" s="20">
        <v>1192</v>
      </c>
      <c r="G165" s="21">
        <v>0</v>
      </c>
      <c r="H165" s="111">
        <f t="shared" si="9"/>
        <v>90.922959572845159</v>
      </c>
      <c r="I165" s="22">
        <f t="shared" si="11"/>
        <v>90.922959572845159</v>
      </c>
      <c r="J165" s="23">
        <f t="shared" si="10"/>
        <v>0</v>
      </c>
    </row>
    <row r="166" spans="1:10">
      <c r="A166" s="566"/>
      <c r="B166" s="47">
        <v>7312</v>
      </c>
      <c r="C166" s="48" t="s">
        <v>164</v>
      </c>
      <c r="D166" s="49">
        <v>2356</v>
      </c>
      <c r="E166" s="19">
        <f t="shared" si="8"/>
        <v>2267</v>
      </c>
      <c r="F166" s="20">
        <v>2264</v>
      </c>
      <c r="G166" s="21">
        <v>3</v>
      </c>
      <c r="H166" s="111">
        <f t="shared" si="9"/>
        <v>96.222410865874366</v>
      </c>
      <c r="I166" s="22">
        <f t="shared" si="11"/>
        <v>96.095076400679119</v>
      </c>
      <c r="J166" s="23">
        <f t="shared" si="10"/>
        <v>0.12733446519524619</v>
      </c>
    </row>
    <row r="167" spans="1:10">
      <c r="A167" s="566"/>
      <c r="B167" s="47">
        <v>7313</v>
      </c>
      <c r="C167" s="602" t="s">
        <v>473</v>
      </c>
      <c r="D167" s="49">
        <v>1098</v>
      </c>
      <c r="E167" s="19">
        <f t="shared" si="8"/>
        <v>1120</v>
      </c>
      <c r="F167" s="20">
        <v>1120</v>
      </c>
      <c r="G167" s="21">
        <v>0</v>
      </c>
      <c r="H167" s="111">
        <f t="shared" si="9"/>
        <v>102.00364298724955</v>
      </c>
      <c r="I167" s="22">
        <f t="shared" si="11"/>
        <v>102.00364298724955</v>
      </c>
      <c r="J167" s="23">
        <f t="shared" si="10"/>
        <v>0</v>
      </c>
    </row>
    <row r="168" spans="1:10">
      <c r="A168" s="566"/>
      <c r="B168" s="47">
        <v>7314</v>
      </c>
      <c r="C168" s="48" t="s">
        <v>399</v>
      </c>
      <c r="D168" s="49">
        <v>5068</v>
      </c>
      <c r="E168" s="19">
        <f t="shared" si="8"/>
        <v>4618</v>
      </c>
      <c r="F168" s="20">
        <v>4591</v>
      </c>
      <c r="G168" s="21">
        <v>27</v>
      </c>
      <c r="H168" s="111">
        <f t="shared" si="9"/>
        <v>91.120757695343329</v>
      </c>
      <c r="I168" s="22">
        <f t="shared" si="11"/>
        <v>90.588003157063937</v>
      </c>
      <c r="J168" s="23">
        <f t="shared" si="10"/>
        <v>0.53275453827940011</v>
      </c>
    </row>
    <row r="169" spans="1:10">
      <c r="A169" s="566"/>
      <c r="B169" s="47">
        <v>7315</v>
      </c>
      <c r="C169" s="48" t="s">
        <v>165</v>
      </c>
      <c r="D169" s="49">
        <v>5390</v>
      </c>
      <c r="E169" s="19">
        <f t="shared" si="8"/>
        <v>5188</v>
      </c>
      <c r="F169" s="20">
        <v>5169</v>
      </c>
      <c r="G169" s="21">
        <v>19</v>
      </c>
      <c r="H169" s="111">
        <f t="shared" si="9"/>
        <v>96.252319109461965</v>
      </c>
      <c r="I169" s="22">
        <f t="shared" si="11"/>
        <v>95.899814471243047</v>
      </c>
      <c r="J169" s="23">
        <f t="shared" si="10"/>
        <v>0.35250463821892392</v>
      </c>
    </row>
    <row r="170" spans="1:10">
      <c r="A170" s="566"/>
      <c r="B170" s="47">
        <v>7316</v>
      </c>
      <c r="C170" s="602" t="s">
        <v>485</v>
      </c>
      <c r="D170" s="49">
        <v>1262</v>
      </c>
      <c r="E170" s="19">
        <f t="shared" si="8"/>
        <v>1295</v>
      </c>
      <c r="F170" s="20">
        <v>1295</v>
      </c>
      <c r="G170" s="21">
        <v>0</v>
      </c>
      <c r="H170" s="111">
        <f t="shared" si="9"/>
        <v>102.61489698890649</v>
      </c>
      <c r="I170" s="22">
        <f t="shared" si="11"/>
        <v>102.61489698890649</v>
      </c>
      <c r="J170" s="23">
        <f t="shared" si="10"/>
        <v>0</v>
      </c>
    </row>
    <row r="171" spans="1:10">
      <c r="A171" s="566"/>
      <c r="B171" s="47">
        <v>7317</v>
      </c>
      <c r="C171" s="48" t="s">
        <v>166</v>
      </c>
      <c r="D171" s="49">
        <v>932</v>
      </c>
      <c r="E171" s="19">
        <f t="shared" si="8"/>
        <v>883</v>
      </c>
      <c r="F171" s="20">
        <v>882</v>
      </c>
      <c r="G171" s="21">
        <v>1</v>
      </c>
      <c r="H171" s="111">
        <f t="shared" si="9"/>
        <v>94.742489270386272</v>
      </c>
      <c r="I171" s="22">
        <f t="shared" si="11"/>
        <v>94.63519313304721</v>
      </c>
      <c r="J171" s="23">
        <f t="shared" si="10"/>
        <v>0.1072961373390558</v>
      </c>
    </row>
    <row r="172" spans="1:10">
      <c r="A172" s="566"/>
      <c r="B172" s="47">
        <v>7318</v>
      </c>
      <c r="C172" s="48" t="s">
        <v>167</v>
      </c>
      <c r="D172" s="49">
        <v>1356</v>
      </c>
      <c r="E172" s="19">
        <f t="shared" si="8"/>
        <v>1279</v>
      </c>
      <c r="F172" s="20">
        <v>1253</v>
      </c>
      <c r="G172" s="21">
        <v>26</v>
      </c>
      <c r="H172" s="111">
        <f t="shared" si="9"/>
        <v>94.321533923303832</v>
      </c>
      <c r="I172" s="22">
        <f t="shared" si="11"/>
        <v>92.404129793510322</v>
      </c>
      <c r="J172" s="23">
        <f t="shared" si="10"/>
        <v>1.9174041297935103</v>
      </c>
    </row>
    <row r="173" spans="1:10">
      <c r="A173" s="566"/>
      <c r="B173" s="47">
        <v>7319</v>
      </c>
      <c r="C173" s="48" t="s">
        <v>168</v>
      </c>
      <c r="D173" s="49">
        <v>2327</v>
      </c>
      <c r="E173" s="19">
        <f t="shared" si="8"/>
        <v>2193</v>
      </c>
      <c r="F173" s="20">
        <v>2189</v>
      </c>
      <c r="G173" s="21">
        <v>4</v>
      </c>
      <c r="H173" s="111">
        <f t="shared" si="9"/>
        <v>94.241512677266869</v>
      </c>
      <c r="I173" s="22">
        <f t="shared" si="11"/>
        <v>94.06961753330468</v>
      </c>
      <c r="J173" s="23">
        <f t="shared" si="10"/>
        <v>0.17189514396218306</v>
      </c>
    </row>
    <row r="174" spans="1:10">
      <c r="A174" s="566"/>
      <c r="B174" s="47">
        <v>7320</v>
      </c>
      <c r="C174" s="48" t="s">
        <v>169</v>
      </c>
      <c r="D174" s="49">
        <v>860</v>
      </c>
      <c r="E174" s="19">
        <f t="shared" si="8"/>
        <v>808</v>
      </c>
      <c r="F174" s="20">
        <v>805</v>
      </c>
      <c r="G174" s="21">
        <v>3</v>
      </c>
      <c r="H174" s="111">
        <f t="shared" si="9"/>
        <v>93.95348837209302</v>
      </c>
      <c r="I174" s="22">
        <f t="shared" si="11"/>
        <v>93.604651162790702</v>
      </c>
      <c r="J174" s="23">
        <f t="shared" si="10"/>
        <v>0.34883720930232559</v>
      </c>
    </row>
    <row r="175" spans="1:10">
      <c r="A175" s="566"/>
      <c r="B175" s="47">
        <v>7331</v>
      </c>
      <c r="C175" s="48" t="s">
        <v>170</v>
      </c>
      <c r="D175" s="49">
        <v>3488</v>
      </c>
      <c r="E175" s="19">
        <f t="shared" si="8"/>
        <v>3322</v>
      </c>
      <c r="F175" s="20">
        <v>3315</v>
      </c>
      <c r="G175" s="21">
        <v>7</v>
      </c>
      <c r="H175" s="111">
        <f t="shared" si="9"/>
        <v>95.2408256880734</v>
      </c>
      <c r="I175" s="22">
        <f t="shared" si="11"/>
        <v>95.040137614678898</v>
      </c>
      <c r="J175" s="23">
        <f t="shared" si="10"/>
        <v>0.2006880733944954</v>
      </c>
    </row>
    <row r="176" spans="1:10">
      <c r="A176" s="566"/>
      <c r="B176" s="47">
        <v>7332</v>
      </c>
      <c r="C176" s="48" t="s">
        <v>171</v>
      </c>
      <c r="D176" s="49">
        <v>3152</v>
      </c>
      <c r="E176" s="19">
        <f t="shared" si="8"/>
        <v>3094</v>
      </c>
      <c r="F176" s="20">
        <v>3093</v>
      </c>
      <c r="G176" s="21">
        <v>1</v>
      </c>
      <c r="H176" s="111">
        <f t="shared" si="9"/>
        <v>98.159898477157356</v>
      </c>
      <c r="I176" s="22">
        <f t="shared" si="11"/>
        <v>98.128172588832484</v>
      </c>
      <c r="J176" s="23">
        <f t="shared" si="10"/>
        <v>3.1725888324873094E-2</v>
      </c>
    </row>
    <row r="177" spans="1:10">
      <c r="A177" s="566"/>
      <c r="B177" s="47">
        <v>7333</v>
      </c>
      <c r="C177" s="48" t="s">
        <v>172</v>
      </c>
      <c r="D177" s="49">
        <v>1880</v>
      </c>
      <c r="E177" s="19">
        <f t="shared" si="8"/>
        <v>1831</v>
      </c>
      <c r="F177" s="20">
        <v>1831</v>
      </c>
      <c r="G177" s="21">
        <v>0</v>
      </c>
      <c r="H177" s="111">
        <f t="shared" si="9"/>
        <v>97.393617021276597</v>
      </c>
      <c r="I177" s="22">
        <f t="shared" si="11"/>
        <v>97.393617021276597</v>
      </c>
      <c r="J177" s="23">
        <f t="shared" si="10"/>
        <v>0</v>
      </c>
    </row>
    <row r="178" spans="1:10">
      <c r="A178" s="566"/>
      <c r="B178" s="47">
        <v>7334</v>
      </c>
      <c r="C178" s="48" t="s">
        <v>173</v>
      </c>
      <c r="D178" s="49">
        <v>3448</v>
      </c>
      <c r="E178" s="19">
        <f t="shared" si="8"/>
        <v>3371</v>
      </c>
      <c r="F178" s="20">
        <v>3364</v>
      </c>
      <c r="G178" s="21">
        <v>7</v>
      </c>
      <c r="H178" s="111">
        <f t="shared" si="9"/>
        <v>97.766821345707655</v>
      </c>
      <c r="I178" s="22">
        <f t="shared" si="11"/>
        <v>97.56380510440836</v>
      </c>
      <c r="J178" s="23">
        <f t="shared" si="10"/>
        <v>0.20301624129930396</v>
      </c>
    </row>
    <row r="179" spans="1:10">
      <c r="A179" s="566"/>
      <c r="B179" s="47">
        <v>7335</v>
      </c>
      <c r="C179" s="602" t="s">
        <v>481</v>
      </c>
      <c r="D179" s="49">
        <v>2785</v>
      </c>
      <c r="E179" s="19">
        <f t="shared" si="8"/>
        <v>2864</v>
      </c>
      <c r="F179" s="20">
        <v>2861</v>
      </c>
      <c r="G179" s="21">
        <v>3</v>
      </c>
      <c r="H179" s="111">
        <f t="shared" si="9"/>
        <v>102.83662477558349</v>
      </c>
      <c r="I179" s="22">
        <f t="shared" si="11"/>
        <v>102.72890484739676</v>
      </c>
      <c r="J179" s="23">
        <f t="shared" si="10"/>
        <v>0.10771992818671454</v>
      </c>
    </row>
    <row r="180" spans="1:10">
      <c r="A180" s="566"/>
      <c r="B180" s="47">
        <v>7336</v>
      </c>
      <c r="C180" s="48" t="s">
        <v>174</v>
      </c>
      <c r="D180" s="49">
        <v>1644</v>
      </c>
      <c r="E180" s="19">
        <f t="shared" si="8"/>
        <v>1551</v>
      </c>
      <c r="F180" s="20">
        <v>1550</v>
      </c>
      <c r="G180" s="21">
        <v>1</v>
      </c>
      <c r="H180" s="111">
        <f t="shared" si="9"/>
        <v>94.34306569343066</v>
      </c>
      <c r="I180" s="22">
        <f t="shared" si="11"/>
        <v>94.28223844282239</v>
      </c>
      <c r="J180" s="23">
        <f t="shared" si="10"/>
        <v>6.0827250608272508E-2</v>
      </c>
    </row>
    <row r="181" spans="1:10">
      <c r="A181" s="566"/>
      <c r="B181" s="47">
        <v>7337</v>
      </c>
      <c r="C181" s="48" t="s">
        <v>175</v>
      </c>
      <c r="D181" s="49">
        <v>2775</v>
      </c>
      <c r="E181" s="19">
        <f t="shared" si="8"/>
        <v>2730</v>
      </c>
      <c r="F181" s="20">
        <v>2729</v>
      </c>
      <c r="G181" s="21">
        <v>1</v>
      </c>
      <c r="H181" s="111">
        <f t="shared" si="9"/>
        <v>98.378378378378372</v>
      </c>
      <c r="I181" s="22">
        <f t="shared" si="11"/>
        <v>98.342342342342349</v>
      </c>
      <c r="J181" s="23">
        <f t="shared" si="10"/>
        <v>3.6036036036036036E-2</v>
      </c>
    </row>
    <row r="182" spans="1:10">
      <c r="A182" s="566"/>
      <c r="B182" s="47">
        <v>7338</v>
      </c>
      <c r="C182" s="48" t="s">
        <v>176</v>
      </c>
      <c r="D182" s="49">
        <v>4079</v>
      </c>
      <c r="E182" s="19">
        <f t="shared" si="8"/>
        <v>3897</v>
      </c>
      <c r="F182" s="20">
        <v>3891</v>
      </c>
      <c r="G182" s="21">
        <v>6</v>
      </c>
      <c r="H182" s="111">
        <f t="shared" si="9"/>
        <v>95.538122088747244</v>
      </c>
      <c r="I182" s="22">
        <f t="shared" si="11"/>
        <v>95.391027212552089</v>
      </c>
      <c r="J182" s="23">
        <f t="shared" si="10"/>
        <v>0.14709487619514586</v>
      </c>
    </row>
    <row r="183" spans="1:10">
      <c r="A183" s="566"/>
      <c r="B183" s="47">
        <v>7339</v>
      </c>
      <c r="C183" s="48" t="s">
        <v>177</v>
      </c>
      <c r="D183" s="49">
        <v>5751</v>
      </c>
      <c r="E183" s="19">
        <f t="shared" si="8"/>
        <v>5607</v>
      </c>
      <c r="F183" s="20">
        <v>5597</v>
      </c>
      <c r="G183" s="21">
        <v>10</v>
      </c>
      <c r="H183" s="111">
        <f t="shared" si="9"/>
        <v>97.496087636932714</v>
      </c>
      <c r="I183" s="22">
        <f t="shared" si="11"/>
        <v>97.322204833941925</v>
      </c>
      <c r="J183" s="23">
        <f t="shared" si="10"/>
        <v>0.17388280299078421</v>
      </c>
    </row>
    <row r="184" spans="1:10">
      <c r="A184" s="567"/>
      <c r="B184" s="76">
        <v>7340</v>
      </c>
      <c r="C184" s="77" t="s">
        <v>178</v>
      </c>
      <c r="D184" s="78">
        <v>2129</v>
      </c>
      <c r="E184" s="79">
        <f t="shared" si="8"/>
        <v>2070</v>
      </c>
      <c r="F184" s="80">
        <v>2070</v>
      </c>
      <c r="G184" s="81">
        <v>0</v>
      </c>
      <c r="H184" s="119">
        <f t="shared" si="9"/>
        <v>97.228745890089243</v>
      </c>
      <c r="I184" s="82">
        <f t="shared" si="11"/>
        <v>97.228745890089243</v>
      </c>
      <c r="J184" s="120">
        <f t="shared" si="10"/>
        <v>0</v>
      </c>
    </row>
    <row r="185" spans="1:10" ht="15" customHeight="1">
      <c r="A185" s="584" t="s">
        <v>411</v>
      </c>
      <c r="B185" s="53">
        <v>8111</v>
      </c>
      <c r="C185" s="54" t="s">
        <v>179</v>
      </c>
      <c r="D185" s="55">
        <v>15932</v>
      </c>
      <c r="E185" s="56">
        <f t="shared" si="8"/>
        <v>15442</v>
      </c>
      <c r="F185" s="57">
        <v>15332</v>
      </c>
      <c r="G185" s="58">
        <v>110</v>
      </c>
      <c r="H185" s="115">
        <f t="shared" si="9"/>
        <v>96.924428822495599</v>
      </c>
      <c r="I185" s="59">
        <f t="shared" si="11"/>
        <v>96.233994476525226</v>
      </c>
      <c r="J185" s="60">
        <f t="shared" si="10"/>
        <v>0.69043434597037412</v>
      </c>
    </row>
    <row r="186" spans="1:10">
      <c r="A186" s="584"/>
      <c r="B186" s="83">
        <v>8115</v>
      </c>
      <c r="C186" s="84" t="s">
        <v>180</v>
      </c>
      <c r="D186" s="85">
        <v>11205</v>
      </c>
      <c r="E186" s="86">
        <f t="shared" si="8"/>
        <v>10780</v>
      </c>
      <c r="F186" s="87">
        <v>10729</v>
      </c>
      <c r="G186" s="88">
        <v>51</v>
      </c>
      <c r="H186" s="121">
        <f t="shared" si="9"/>
        <v>96.207050423917892</v>
      </c>
      <c r="I186" s="89">
        <f t="shared" si="11"/>
        <v>95.75189647478804</v>
      </c>
      <c r="J186" s="90">
        <f t="shared" si="10"/>
        <v>0.45515394912985274</v>
      </c>
    </row>
    <row r="187" spans="1:10">
      <c r="A187" s="584"/>
      <c r="B187" s="83">
        <v>8116</v>
      </c>
      <c r="C187" s="84" t="s">
        <v>181</v>
      </c>
      <c r="D187" s="85">
        <v>13964</v>
      </c>
      <c r="E187" s="86">
        <f t="shared" si="8"/>
        <v>13220</v>
      </c>
      <c r="F187" s="87">
        <v>13160</v>
      </c>
      <c r="G187" s="88">
        <v>60</v>
      </c>
      <c r="H187" s="121">
        <f t="shared" si="9"/>
        <v>94.672013749641934</v>
      </c>
      <c r="I187" s="89">
        <f t="shared" si="11"/>
        <v>94.242337439129187</v>
      </c>
      <c r="J187" s="90">
        <f t="shared" si="10"/>
        <v>0.42967631051274707</v>
      </c>
    </row>
    <row r="188" spans="1:10">
      <c r="A188" s="584"/>
      <c r="B188" s="83">
        <v>8117</v>
      </c>
      <c r="C188" s="84" t="s">
        <v>182</v>
      </c>
      <c r="D188" s="85">
        <v>6610</v>
      </c>
      <c r="E188" s="86">
        <f t="shared" si="8"/>
        <v>6297</v>
      </c>
      <c r="F188" s="87">
        <v>6292</v>
      </c>
      <c r="G188" s="88">
        <v>5</v>
      </c>
      <c r="H188" s="121">
        <f t="shared" si="9"/>
        <v>95.264750378214828</v>
      </c>
      <c r="I188" s="89">
        <f t="shared" si="11"/>
        <v>95.189107413010589</v>
      </c>
      <c r="J188" s="90">
        <f t="shared" si="10"/>
        <v>7.564296520423601E-2</v>
      </c>
    </row>
    <row r="189" spans="1:10">
      <c r="A189" s="584"/>
      <c r="B189" s="83">
        <v>8118</v>
      </c>
      <c r="C189" s="84" t="s">
        <v>183</v>
      </c>
      <c r="D189" s="85">
        <v>15314</v>
      </c>
      <c r="E189" s="86">
        <f t="shared" si="8"/>
        <v>14753</v>
      </c>
      <c r="F189" s="87">
        <v>14737</v>
      </c>
      <c r="G189" s="88">
        <v>16</v>
      </c>
      <c r="H189" s="121">
        <f t="shared" si="9"/>
        <v>96.336685385921385</v>
      </c>
      <c r="I189" s="89">
        <f t="shared" si="11"/>
        <v>96.23220582473553</v>
      </c>
      <c r="J189" s="90">
        <f t="shared" si="10"/>
        <v>0.10447956118584302</v>
      </c>
    </row>
    <row r="190" spans="1:10">
      <c r="A190" s="584"/>
      <c r="B190" s="83">
        <v>8119</v>
      </c>
      <c r="C190" s="84" t="s">
        <v>184</v>
      </c>
      <c r="D190" s="85">
        <v>11154</v>
      </c>
      <c r="E190" s="86">
        <f t="shared" si="8"/>
        <v>10634</v>
      </c>
      <c r="F190" s="87">
        <v>10578</v>
      </c>
      <c r="G190" s="88">
        <v>56</v>
      </c>
      <c r="H190" s="121">
        <f t="shared" si="9"/>
        <v>95.337995337995338</v>
      </c>
      <c r="I190" s="89">
        <f t="shared" si="11"/>
        <v>94.835933297471755</v>
      </c>
      <c r="J190" s="90">
        <f t="shared" si="10"/>
        <v>0.50206204052357895</v>
      </c>
    </row>
    <row r="191" spans="1:10">
      <c r="A191" s="584"/>
      <c r="B191" s="83">
        <v>8121</v>
      </c>
      <c r="C191" s="84" t="s">
        <v>185</v>
      </c>
      <c r="D191" s="85">
        <v>3564</v>
      </c>
      <c r="E191" s="86">
        <f t="shared" si="8"/>
        <v>3419</v>
      </c>
      <c r="F191" s="87">
        <v>3419</v>
      </c>
      <c r="G191" s="88">
        <v>0</v>
      </c>
      <c r="H191" s="121">
        <f t="shared" si="9"/>
        <v>95.931537598204258</v>
      </c>
      <c r="I191" s="89">
        <f t="shared" si="11"/>
        <v>95.931537598204258</v>
      </c>
      <c r="J191" s="90">
        <f t="shared" si="10"/>
        <v>0</v>
      </c>
    </row>
    <row r="192" spans="1:10">
      <c r="A192" s="584"/>
      <c r="B192" s="83">
        <v>8125</v>
      </c>
      <c r="C192" s="84" t="s">
        <v>186</v>
      </c>
      <c r="D192" s="85">
        <v>9109</v>
      </c>
      <c r="E192" s="86">
        <f t="shared" si="8"/>
        <v>8724</v>
      </c>
      <c r="F192" s="87">
        <v>8712</v>
      </c>
      <c r="G192" s="88">
        <v>12</v>
      </c>
      <c r="H192" s="121">
        <f t="shared" si="9"/>
        <v>95.773410912284547</v>
      </c>
      <c r="I192" s="89">
        <f t="shared" si="11"/>
        <v>95.641673070589533</v>
      </c>
      <c r="J192" s="90">
        <f t="shared" si="10"/>
        <v>0.13173784169502689</v>
      </c>
    </row>
    <row r="193" spans="1:10">
      <c r="A193" s="584"/>
      <c r="B193" s="83">
        <v>8126</v>
      </c>
      <c r="C193" s="84" t="s">
        <v>187</v>
      </c>
      <c r="D193" s="85">
        <v>2879</v>
      </c>
      <c r="E193" s="86">
        <f t="shared" si="8"/>
        <v>2714</v>
      </c>
      <c r="F193" s="87">
        <v>2679</v>
      </c>
      <c r="G193" s="88">
        <v>35</v>
      </c>
      <c r="H193" s="121">
        <f t="shared" si="9"/>
        <v>94.268843348384863</v>
      </c>
      <c r="I193" s="89">
        <f t="shared" si="11"/>
        <v>93.053143452587705</v>
      </c>
      <c r="J193" s="90">
        <f t="shared" si="10"/>
        <v>1.2156998957971519</v>
      </c>
    </row>
    <row r="194" spans="1:10">
      <c r="A194" s="584"/>
      <c r="B194" s="83">
        <v>8127</v>
      </c>
      <c r="C194" s="84" t="s">
        <v>188</v>
      </c>
      <c r="D194" s="85">
        <v>5294</v>
      </c>
      <c r="E194" s="86">
        <f t="shared" si="8"/>
        <v>5004</v>
      </c>
      <c r="F194" s="87">
        <v>5004</v>
      </c>
      <c r="G194" s="88">
        <v>0</v>
      </c>
      <c r="H194" s="121">
        <f t="shared" si="9"/>
        <v>94.522100491122032</v>
      </c>
      <c r="I194" s="89">
        <f t="shared" si="11"/>
        <v>94.522100491122032</v>
      </c>
      <c r="J194" s="90">
        <f t="shared" si="10"/>
        <v>0</v>
      </c>
    </row>
    <row r="195" spans="1:10">
      <c r="A195" s="584"/>
      <c r="B195" s="83">
        <v>8128</v>
      </c>
      <c r="C195" s="84" t="s">
        <v>189</v>
      </c>
      <c r="D195" s="85">
        <v>3213</v>
      </c>
      <c r="E195" s="86">
        <f t="shared" si="8"/>
        <v>3063</v>
      </c>
      <c r="F195" s="87">
        <v>3058</v>
      </c>
      <c r="G195" s="88">
        <v>5</v>
      </c>
      <c r="H195" s="121">
        <f t="shared" si="9"/>
        <v>95.331465919701216</v>
      </c>
      <c r="I195" s="89">
        <f t="shared" si="11"/>
        <v>95.175848117024586</v>
      </c>
      <c r="J195" s="90">
        <f t="shared" si="10"/>
        <v>0.1556178026766262</v>
      </c>
    </row>
    <row r="196" spans="1:10">
      <c r="A196" s="584"/>
      <c r="B196" s="83">
        <v>8135</v>
      </c>
      <c r="C196" s="84" t="s">
        <v>190</v>
      </c>
      <c r="D196" s="85">
        <v>3378</v>
      </c>
      <c r="E196" s="86">
        <f t="shared" si="8"/>
        <v>3170</v>
      </c>
      <c r="F196" s="87">
        <v>3163</v>
      </c>
      <c r="G196" s="88">
        <v>7</v>
      </c>
      <c r="H196" s="121">
        <f t="shared" si="9"/>
        <v>93.84251036116045</v>
      </c>
      <c r="I196" s="89">
        <f t="shared" si="11"/>
        <v>93.635287152161041</v>
      </c>
      <c r="J196" s="90">
        <f t="shared" si="10"/>
        <v>0.20722320899940794</v>
      </c>
    </row>
    <row r="197" spans="1:10">
      <c r="A197" s="584"/>
      <c r="B197" s="83">
        <v>8136</v>
      </c>
      <c r="C197" s="84" t="s">
        <v>191</v>
      </c>
      <c r="D197" s="85">
        <v>8139</v>
      </c>
      <c r="E197" s="86">
        <f t="shared" si="8"/>
        <v>7791</v>
      </c>
      <c r="F197" s="87">
        <v>7750</v>
      </c>
      <c r="G197" s="88">
        <v>41</v>
      </c>
      <c r="H197" s="121">
        <f t="shared" si="9"/>
        <v>95.724290453372646</v>
      </c>
      <c r="I197" s="89">
        <f t="shared" si="11"/>
        <v>95.220543064258507</v>
      </c>
      <c r="J197" s="90">
        <f t="shared" si="10"/>
        <v>0.50374738911414174</v>
      </c>
    </row>
    <row r="198" spans="1:10">
      <c r="A198" s="584"/>
      <c r="B198" s="83">
        <v>8211</v>
      </c>
      <c r="C198" s="84" t="s">
        <v>192</v>
      </c>
      <c r="D198" s="85">
        <v>1158</v>
      </c>
      <c r="E198" s="86">
        <f t="shared" si="8"/>
        <v>1068</v>
      </c>
      <c r="F198" s="87">
        <v>1055</v>
      </c>
      <c r="G198" s="88">
        <v>13</v>
      </c>
      <c r="H198" s="121">
        <f t="shared" si="9"/>
        <v>92.2279792746114</v>
      </c>
      <c r="I198" s="89">
        <f t="shared" si="11"/>
        <v>91.105354058721929</v>
      </c>
      <c r="J198" s="90">
        <f t="shared" si="10"/>
        <v>1.1226252158894645</v>
      </c>
    </row>
    <row r="199" spans="1:10">
      <c r="A199" s="584"/>
      <c r="B199" s="83">
        <v>8212</v>
      </c>
      <c r="C199" s="84" t="s">
        <v>193</v>
      </c>
      <c r="D199" s="85">
        <v>7335</v>
      </c>
      <c r="E199" s="86">
        <f t="shared" si="8"/>
        <v>6911</v>
      </c>
      <c r="F199" s="87">
        <v>6878</v>
      </c>
      <c r="G199" s="88">
        <v>33</v>
      </c>
      <c r="H199" s="121">
        <f t="shared" si="9"/>
        <v>94.219495569188823</v>
      </c>
      <c r="I199" s="89">
        <f t="shared" si="11"/>
        <v>93.769597818677568</v>
      </c>
      <c r="J199" s="90">
        <f t="shared" si="10"/>
        <v>0.44989775051124742</v>
      </c>
    </row>
    <row r="200" spans="1:10">
      <c r="A200" s="584"/>
      <c r="B200" s="83">
        <v>8215</v>
      </c>
      <c r="C200" s="84" t="s">
        <v>194</v>
      </c>
      <c r="D200" s="85">
        <v>11733</v>
      </c>
      <c r="E200" s="86">
        <f t="shared" ref="E200:E263" si="12">F200+G200</f>
        <v>11166</v>
      </c>
      <c r="F200" s="87">
        <v>11134</v>
      </c>
      <c r="G200" s="88">
        <v>32</v>
      </c>
      <c r="H200" s="121">
        <f t="shared" ref="H200:H263" si="13">E200*100/D200</f>
        <v>95.167476348759905</v>
      </c>
      <c r="I200" s="89">
        <f t="shared" si="11"/>
        <v>94.894741327878634</v>
      </c>
      <c r="J200" s="90">
        <f t="shared" ref="J200:J263" si="14">G200*100/D200</f>
        <v>0.27273502088127505</v>
      </c>
    </row>
    <row r="201" spans="1:10">
      <c r="A201" s="584"/>
      <c r="B201" s="83">
        <v>8216</v>
      </c>
      <c r="C201" s="84" t="s">
        <v>195</v>
      </c>
      <c r="D201" s="85">
        <v>5865</v>
      </c>
      <c r="E201" s="86">
        <f t="shared" si="12"/>
        <v>5579</v>
      </c>
      <c r="F201" s="87">
        <v>5575</v>
      </c>
      <c r="G201" s="88">
        <v>4</v>
      </c>
      <c r="H201" s="121">
        <f t="shared" si="13"/>
        <v>95.123614663256603</v>
      </c>
      <c r="I201" s="89">
        <f t="shared" ref="I201:I264" si="15">F201*100/D201</f>
        <v>95.055413469735726</v>
      </c>
      <c r="J201" s="90">
        <f t="shared" si="14"/>
        <v>6.8201193520886619E-2</v>
      </c>
    </row>
    <row r="202" spans="1:10">
      <c r="A202" s="584"/>
      <c r="B202" s="83">
        <v>8221</v>
      </c>
      <c r="C202" s="84" t="s">
        <v>196</v>
      </c>
      <c r="D202" s="85">
        <v>3823</v>
      </c>
      <c r="E202" s="86">
        <f t="shared" si="12"/>
        <v>3613</v>
      </c>
      <c r="F202" s="87">
        <v>3596</v>
      </c>
      <c r="G202" s="88">
        <v>17</v>
      </c>
      <c r="H202" s="121">
        <f t="shared" si="13"/>
        <v>94.506931729008627</v>
      </c>
      <c r="I202" s="89">
        <f t="shared" si="15"/>
        <v>94.062254773737905</v>
      </c>
      <c r="J202" s="90">
        <f t="shared" si="14"/>
        <v>0.44467695527072981</v>
      </c>
    </row>
    <row r="203" spans="1:10">
      <c r="A203" s="584"/>
      <c r="B203" s="83">
        <v>8222</v>
      </c>
      <c r="C203" s="84" t="s">
        <v>197</v>
      </c>
      <c r="D203" s="85">
        <v>7669</v>
      </c>
      <c r="E203" s="86">
        <f t="shared" si="12"/>
        <v>6938</v>
      </c>
      <c r="F203" s="87">
        <v>6877</v>
      </c>
      <c r="G203" s="88">
        <v>61</v>
      </c>
      <c r="H203" s="121">
        <f t="shared" si="13"/>
        <v>90.468118398748203</v>
      </c>
      <c r="I203" s="89">
        <f t="shared" si="15"/>
        <v>89.672708306167692</v>
      </c>
      <c r="J203" s="90">
        <f t="shared" si="14"/>
        <v>0.79541009258051898</v>
      </c>
    </row>
    <row r="204" spans="1:10">
      <c r="A204" s="584"/>
      <c r="B204" s="83">
        <v>8225</v>
      </c>
      <c r="C204" s="84" t="s">
        <v>198</v>
      </c>
      <c r="D204" s="85">
        <v>3487</v>
      </c>
      <c r="E204" s="86">
        <f t="shared" si="12"/>
        <v>3309</v>
      </c>
      <c r="F204" s="87">
        <v>3298</v>
      </c>
      <c r="G204" s="88">
        <v>11</v>
      </c>
      <c r="H204" s="121">
        <f t="shared" si="13"/>
        <v>94.895325494694575</v>
      </c>
      <c r="I204" s="89">
        <f t="shared" si="15"/>
        <v>94.579868081445369</v>
      </c>
      <c r="J204" s="90">
        <f t="shared" si="14"/>
        <v>0.31545741324921134</v>
      </c>
    </row>
    <row r="205" spans="1:10">
      <c r="A205" s="584"/>
      <c r="B205" s="83">
        <v>8226</v>
      </c>
      <c r="C205" s="84" t="s">
        <v>199</v>
      </c>
      <c r="D205" s="85">
        <v>14822</v>
      </c>
      <c r="E205" s="86">
        <f t="shared" si="12"/>
        <v>13967</v>
      </c>
      <c r="F205" s="87">
        <v>13952</v>
      </c>
      <c r="G205" s="88">
        <v>15</v>
      </c>
      <c r="H205" s="121">
        <f t="shared" si="13"/>
        <v>94.231547699365805</v>
      </c>
      <c r="I205" s="89">
        <f t="shared" si="15"/>
        <v>94.130346781810829</v>
      </c>
      <c r="J205" s="90">
        <f t="shared" si="14"/>
        <v>0.10120091755498584</v>
      </c>
    </row>
    <row r="206" spans="1:10">
      <c r="A206" s="584"/>
      <c r="B206" s="83">
        <v>8231</v>
      </c>
      <c r="C206" s="84" t="s">
        <v>200</v>
      </c>
      <c r="D206" s="85">
        <v>3478</v>
      </c>
      <c r="E206" s="86">
        <f t="shared" si="12"/>
        <v>3023</v>
      </c>
      <c r="F206" s="87">
        <v>2999</v>
      </c>
      <c r="G206" s="88">
        <v>24</v>
      </c>
      <c r="H206" s="121">
        <f t="shared" si="13"/>
        <v>86.917768832662446</v>
      </c>
      <c r="I206" s="89">
        <f t="shared" si="15"/>
        <v>86.227717078780913</v>
      </c>
      <c r="J206" s="90">
        <f t="shared" si="14"/>
        <v>0.69005175388154116</v>
      </c>
    </row>
    <row r="207" spans="1:10">
      <c r="A207" s="584"/>
      <c r="B207" s="83">
        <v>8235</v>
      </c>
      <c r="C207" s="84" t="s">
        <v>201</v>
      </c>
      <c r="D207" s="85">
        <v>4030</v>
      </c>
      <c r="E207" s="86">
        <f t="shared" si="12"/>
        <v>3766</v>
      </c>
      <c r="F207" s="87">
        <v>3743</v>
      </c>
      <c r="G207" s="88">
        <v>23</v>
      </c>
      <c r="H207" s="121">
        <f t="shared" si="13"/>
        <v>93.449131513647643</v>
      </c>
      <c r="I207" s="89">
        <f t="shared" si="15"/>
        <v>92.878411910669982</v>
      </c>
      <c r="J207" s="90">
        <f t="shared" si="14"/>
        <v>0.57071960297766744</v>
      </c>
    </row>
    <row r="208" spans="1:10">
      <c r="A208" s="584"/>
      <c r="B208" s="83">
        <v>8236</v>
      </c>
      <c r="C208" s="84" t="s">
        <v>202</v>
      </c>
      <c r="D208" s="85">
        <v>5176</v>
      </c>
      <c r="E208" s="86">
        <f t="shared" si="12"/>
        <v>4823</v>
      </c>
      <c r="F208" s="87">
        <v>4804</v>
      </c>
      <c r="G208" s="88">
        <v>19</v>
      </c>
      <c r="H208" s="121">
        <f t="shared" si="13"/>
        <v>93.180061823802163</v>
      </c>
      <c r="I208" s="89">
        <f t="shared" si="15"/>
        <v>92.812982998454402</v>
      </c>
      <c r="J208" s="90">
        <f t="shared" si="14"/>
        <v>0.36707882534775887</v>
      </c>
    </row>
    <row r="209" spans="1:10">
      <c r="A209" s="584"/>
      <c r="B209" s="83">
        <v>8237</v>
      </c>
      <c r="C209" s="84" t="s">
        <v>203</v>
      </c>
      <c r="D209" s="85">
        <v>2989</v>
      </c>
      <c r="E209" s="86">
        <f t="shared" si="12"/>
        <v>2926</v>
      </c>
      <c r="F209" s="87">
        <v>2905</v>
      </c>
      <c r="G209" s="88">
        <v>21</v>
      </c>
      <c r="H209" s="121">
        <f t="shared" si="13"/>
        <v>97.892271662763463</v>
      </c>
      <c r="I209" s="89">
        <f t="shared" si="15"/>
        <v>97.189695550351288</v>
      </c>
      <c r="J209" s="90">
        <f t="shared" si="14"/>
        <v>0.70257611241217799</v>
      </c>
    </row>
    <row r="210" spans="1:10">
      <c r="A210" s="584"/>
      <c r="B210" s="83">
        <v>8311</v>
      </c>
      <c r="C210" s="84" t="s">
        <v>204</v>
      </c>
      <c r="D210" s="85">
        <v>6232</v>
      </c>
      <c r="E210" s="86">
        <f t="shared" si="12"/>
        <v>6052</v>
      </c>
      <c r="F210" s="87">
        <v>6037</v>
      </c>
      <c r="G210" s="88">
        <v>15</v>
      </c>
      <c r="H210" s="121">
        <f t="shared" si="13"/>
        <v>97.111681643132215</v>
      </c>
      <c r="I210" s="89">
        <f t="shared" si="15"/>
        <v>96.870988446726571</v>
      </c>
      <c r="J210" s="90">
        <f t="shared" si="14"/>
        <v>0.24069319640564826</v>
      </c>
    </row>
    <row r="211" spans="1:10">
      <c r="A211" s="584"/>
      <c r="B211" s="83">
        <v>8315</v>
      </c>
      <c r="C211" s="84" t="s">
        <v>205</v>
      </c>
      <c r="D211" s="85">
        <v>7085</v>
      </c>
      <c r="E211" s="86">
        <f t="shared" si="12"/>
        <v>6630</v>
      </c>
      <c r="F211" s="87">
        <v>6586</v>
      </c>
      <c r="G211" s="88">
        <v>44</v>
      </c>
      <c r="H211" s="121">
        <f t="shared" si="13"/>
        <v>93.577981651376149</v>
      </c>
      <c r="I211" s="89">
        <f t="shared" si="15"/>
        <v>92.95695130557516</v>
      </c>
      <c r="J211" s="90">
        <f t="shared" si="14"/>
        <v>0.62103034580098804</v>
      </c>
    </row>
    <row r="212" spans="1:10">
      <c r="A212" s="584"/>
      <c r="B212" s="83">
        <v>8316</v>
      </c>
      <c r="C212" s="84" t="s">
        <v>206</v>
      </c>
      <c r="D212" s="85">
        <v>4381</v>
      </c>
      <c r="E212" s="86">
        <f t="shared" si="12"/>
        <v>4236</v>
      </c>
      <c r="F212" s="87">
        <v>4197</v>
      </c>
      <c r="G212" s="88">
        <v>39</v>
      </c>
      <c r="H212" s="121">
        <f t="shared" si="13"/>
        <v>96.690253366811234</v>
      </c>
      <c r="I212" s="89">
        <f t="shared" si="15"/>
        <v>95.800045651677692</v>
      </c>
      <c r="J212" s="90">
        <f t="shared" si="14"/>
        <v>0.89020771513353114</v>
      </c>
    </row>
    <row r="213" spans="1:10">
      <c r="A213" s="584"/>
      <c r="B213" s="83">
        <v>8317</v>
      </c>
      <c r="C213" s="84" t="s">
        <v>207</v>
      </c>
      <c r="D213" s="85">
        <v>11382</v>
      </c>
      <c r="E213" s="86">
        <f t="shared" si="12"/>
        <v>10921</v>
      </c>
      <c r="F213" s="87">
        <v>10893</v>
      </c>
      <c r="G213" s="88">
        <v>28</v>
      </c>
      <c r="H213" s="121">
        <f t="shared" si="13"/>
        <v>95.949745211737834</v>
      </c>
      <c r="I213" s="89">
        <f t="shared" si="15"/>
        <v>95.703742751713236</v>
      </c>
      <c r="J213" s="90">
        <f t="shared" si="14"/>
        <v>0.24600246002460024</v>
      </c>
    </row>
    <row r="214" spans="1:10">
      <c r="A214" s="584"/>
      <c r="B214" s="83">
        <v>8325</v>
      </c>
      <c r="C214" s="84" t="s">
        <v>208</v>
      </c>
      <c r="D214" s="85">
        <v>3831</v>
      </c>
      <c r="E214" s="86">
        <f t="shared" si="12"/>
        <v>3583</v>
      </c>
      <c r="F214" s="87">
        <v>3578</v>
      </c>
      <c r="G214" s="88">
        <v>5</v>
      </c>
      <c r="H214" s="121">
        <f t="shared" si="13"/>
        <v>93.526494387888278</v>
      </c>
      <c r="I214" s="89">
        <f t="shared" si="15"/>
        <v>93.395980161837642</v>
      </c>
      <c r="J214" s="90">
        <f t="shared" si="14"/>
        <v>0.13051422605063953</v>
      </c>
    </row>
    <row r="215" spans="1:10">
      <c r="A215" s="584"/>
      <c r="B215" s="83">
        <v>8326</v>
      </c>
      <c r="C215" s="84" t="s">
        <v>209</v>
      </c>
      <c r="D215" s="85">
        <v>5410</v>
      </c>
      <c r="E215" s="86">
        <f t="shared" si="12"/>
        <v>5174</v>
      </c>
      <c r="F215" s="87">
        <v>5132</v>
      </c>
      <c r="G215" s="88">
        <v>42</v>
      </c>
      <c r="H215" s="121">
        <f t="shared" si="13"/>
        <v>95.637707948244</v>
      </c>
      <c r="I215" s="89">
        <f t="shared" si="15"/>
        <v>94.861367837338264</v>
      </c>
      <c r="J215" s="90">
        <f t="shared" si="14"/>
        <v>0.77634011090573007</v>
      </c>
    </row>
    <row r="216" spans="1:10">
      <c r="A216" s="584"/>
      <c r="B216" s="83">
        <v>8327</v>
      </c>
      <c r="C216" s="84" t="s">
        <v>210</v>
      </c>
      <c r="D216" s="85">
        <v>4050</v>
      </c>
      <c r="E216" s="86">
        <f t="shared" si="12"/>
        <v>3864</v>
      </c>
      <c r="F216" s="87">
        <v>3860</v>
      </c>
      <c r="G216" s="88">
        <v>4</v>
      </c>
      <c r="H216" s="121">
        <f t="shared" si="13"/>
        <v>95.407407407407405</v>
      </c>
      <c r="I216" s="89">
        <f t="shared" si="15"/>
        <v>95.308641975308646</v>
      </c>
      <c r="J216" s="90">
        <f t="shared" si="14"/>
        <v>9.8765432098765427E-2</v>
      </c>
    </row>
    <row r="217" spans="1:10">
      <c r="A217" s="584"/>
      <c r="B217" s="83">
        <v>8335</v>
      </c>
      <c r="C217" s="84" t="s">
        <v>211</v>
      </c>
      <c r="D217" s="85">
        <v>7204</v>
      </c>
      <c r="E217" s="86">
        <f t="shared" si="12"/>
        <v>6905</v>
      </c>
      <c r="F217" s="87">
        <v>6881</v>
      </c>
      <c r="G217" s="88">
        <v>24</v>
      </c>
      <c r="H217" s="121">
        <f t="shared" si="13"/>
        <v>95.849528039977784</v>
      </c>
      <c r="I217" s="89">
        <f t="shared" si="15"/>
        <v>95.516379789006109</v>
      </c>
      <c r="J217" s="90">
        <f t="shared" si="14"/>
        <v>0.33314825097168238</v>
      </c>
    </row>
    <row r="218" spans="1:10">
      <c r="A218" s="584"/>
      <c r="B218" s="83">
        <v>8336</v>
      </c>
      <c r="C218" s="84" t="s">
        <v>212</v>
      </c>
      <c r="D218" s="85">
        <v>6302</v>
      </c>
      <c r="E218" s="86">
        <f t="shared" si="12"/>
        <v>6048</v>
      </c>
      <c r="F218" s="87">
        <v>6003</v>
      </c>
      <c r="G218" s="88">
        <v>45</v>
      </c>
      <c r="H218" s="121">
        <f t="shared" si="13"/>
        <v>95.969533481434468</v>
      </c>
      <c r="I218" s="89">
        <f t="shared" si="15"/>
        <v>95.255474452554751</v>
      </c>
      <c r="J218" s="90">
        <f t="shared" si="14"/>
        <v>0.71405902887972073</v>
      </c>
    </row>
    <row r="219" spans="1:10">
      <c r="A219" s="584"/>
      <c r="B219" s="83">
        <v>8337</v>
      </c>
      <c r="C219" s="84" t="s">
        <v>213</v>
      </c>
      <c r="D219" s="85">
        <v>4635</v>
      </c>
      <c r="E219" s="86">
        <f t="shared" si="12"/>
        <v>4506</v>
      </c>
      <c r="F219" s="87">
        <v>4498</v>
      </c>
      <c r="G219" s="88">
        <v>8</v>
      </c>
      <c r="H219" s="121">
        <f t="shared" si="13"/>
        <v>97.216828478964402</v>
      </c>
      <c r="I219" s="89">
        <f t="shared" si="15"/>
        <v>97.044228694714135</v>
      </c>
      <c r="J219" s="90">
        <f t="shared" si="14"/>
        <v>0.1725997842502697</v>
      </c>
    </row>
    <row r="220" spans="1:10">
      <c r="A220" s="584"/>
      <c r="B220" s="83">
        <v>8415</v>
      </c>
      <c r="C220" s="84" t="s">
        <v>214</v>
      </c>
      <c r="D220" s="85">
        <v>7523</v>
      </c>
      <c r="E220" s="86">
        <f t="shared" si="12"/>
        <v>7080</v>
      </c>
      <c r="F220" s="87">
        <v>7030</v>
      </c>
      <c r="G220" s="88">
        <v>50</v>
      </c>
      <c r="H220" s="121">
        <f t="shared" si="13"/>
        <v>94.111391732021801</v>
      </c>
      <c r="I220" s="89">
        <f t="shared" si="15"/>
        <v>93.446763259338027</v>
      </c>
      <c r="J220" s="90">
        <f t="shared" si="14"/>
        <v>0.66462847268376979</v>
      </c>
    </row>
    <row r="221" spans="1:10">
      <c r="A221" s="584"/>
      <c r="B221" s="83">
        <v>8416</v>
      </c>
      <c r="C221" s="84" t="s">
        <v>215</v>
      </c>
      <c r="D221" s="85">
        <v>6055</v>
      </c>
      <c r="E221" s="86">
        <f t="shared" si="12"/>
        <v>5749</v>
      </c>
      <c r="F221" s="87">
        <v>5744</v>
      </c>
      <c r="G221" s="88">
        <v>5</v>
      </c>
      <c r="H221" s="121">
        <f t="shared" si="13"/>
        <v>94.946325350949635</v>
      </c>
      <c r="I221" s="89">
        <f t="shared" si="15"/>
        <v>94.863748967795217</v>
      </c>
      <c r="J221" s="90">
        <f t="shared" si="14"/>
        <v>8.2576383154417843E-2</v>
      </c>
    </row>
    <row r="222" spans="1:10">
      <c r="A222" s="584"/>
      <c r="B222" s="83">
        <v>8417</v>
      </c>
      <c r="C222" s="84" t="s">
        <v>216</v>
      </c>
      <c r="D222" s="85">
        <v>4675</v>
      </c>
      <c r="E222" s="86">
        <f t="shared" si="12"/>
        <v>4344</v>
      </c>
      <c r="F222" s="87">
        <v>4344</v>
      </c>
      <c r="G222" s="88">
        <v>0</v>
      </c>
      <c r="H222" s="121">
        <f t="shared" si="13"/>
        <v>92.919786096256686</v>
      </c>
      <c r="I222" s="89">
        <f t="shared" si="15"/>
        <v>92.919786096256686</v>
      </c>
      <c r="J222" s="90">
        <f t="shared" si="14"/>
        <v>0</v>
      </c>
    </row>
    <row r="223" spans="1:10">
      <c r="A223" s="584"/>
      <c r="B223" s="83">
        <v>8421</v>
      </c>
      <c r="C223" s="84" t="s">
        <v>217</v>
      </c>
      <c r="D223" s="85">
        <v>3439</v>
      </c>
      <c r="E223" s="86">
        <f t="shared" si="12"/>
        <v>3257</v>
      </c>
      <c r="F223" s="87">
        <v>3244</v>
      </c>
      <c r="G223" s="88">
        <v>13</v>
      </c>
      <c r="H223" s="121">
        <f t="shared" si="13"/>
        <v>94.707763884850252</v>
      </c>
      <c r="I223" s="89">
        <f t="shared" si="15"/>
        <v>94.329747019482411</v>
      </c>
      <c r="J223" s="90">
        <f t="shared" si="14"/>
        <v>0.37801686536783946</v>
      </c>
    </row>
    <row r="224" spans="1:10">
      <c r="A224" s="584"/>
      <c r="B224" s="83">
        <v>8425</v>
      </c>
      <c r="C224" s="84" t="s">
        <v>218</v>
      </c>
      <c r="D224" s="85">
        <v>5452</v>
      </c>
      <c r="E224" s="86">
        <f t="shared" si="12"/>
        <v>5148</v>
      </c>
      <c r="F224" s="87">
        <v>5146</v>
      </c>
      <c r="G224" s="88">
        <v>2</v>
      </c>
      <c r="H224" s="121">
        <f t="shared" si="13"/>
        <v>94.424064563462949</v>
      </c>
      <c r="I224" s="89">
        <f t="shared" si="15"/>
        <v>94.387380777696265</v>
      </c>
      <c r="J224" s="90">
        <f t="shared" si="14"/>
        <v>3.6683785766691124E-2</v>
      </c>
    </row>
    <row r="225" spans="1:10">
      <c r="A225" s="584"/>
      <c r="B225" s="83">
        <v>8426</v>
      </c>
      <c r="C225" s="84" t="s">
        <v>219</v>
      </c>
      <c r="D225" s="85">
        <v>5691</v>
      </c>
      <c r="E225" s="86">
        <f t="shared" si="12"/>
        <v>5391</v>
      </c>
      <c r="F225" s="87">
        <v>5389</v>
      </c>
      <c r="G225" s="88">
        <v>2</v>
      </c>
      <c r="H225" s="121">
        <f t="shared" si="13"/>
        <v>94.728518713758561</v>
      </c>
      <c r="I225" s="89">
        <f t="shared" si="15"/>
        <v>94.693375505183624</v>
      </c>
      <c r="J225" s="90">
        <f t="shared" si="14"/>
        <v>3.5143208574942894E-2</v>
      </c>
    </row>
    <row r="226" spans="1:10">
      <c r="A226" s="584"/>
      <c r="B226" s="83">
        <v>8435</v>
      </c>
      <c r="C226" s="84" t="s">
        <v>220</v>
      </c>
      <c r="D226" s="85">
        <v>5583</v>
      </c>
      <c r="E226" s="86">
        <f t="shared" si="12"/>
        <v>5296</v>
      </c>
      <c r="F226" s="87">
        <v>5292</v>
      </c>
      <c r="G226" s="88">
        <v>4</v>
      </c>
      <c r="H226" s="121">
        <f t="shared" si="13"/>
        <v>94.859394590721834</v>
      </c>
      <c r="I226" s="89">
        <f t="shared" si="15"/>
        <v>94.787748522299836</v>
      </c>
      <c r="J226" s="90">
        <f t="shared" si="14"/>
        <v>7.1646068421995349E-2</v>
      </c>
    </row>
    <row r="227" spans="1:10">
      <c r="A227" s="584"/>
      <c r="B227" s="83">
        <v>8436</v>
      </c>
      <c r="C227" s="84" t="s">
        <v>221</v>
      </c>
      <c r="D227" s="85">
        <v>7666</v>
      </c>
      <c r="E227" s="86">
        <f t="shared" si="12"/>
        <v>7296</v>
      </c>
      <c r="F227" s="87">
        <v>7275</v>
      </c>
      <c r="G227" s="88">
        <v>21</v>
      </c>
      <c r="H227" s="121">
        <f t="shared" si="13"/>
        <v>95.173493347247586</v>
      </c>
      <c r="I227" s="89">
        <f t="shared" si="15"/>
        <v>94.899556483172447</v>
      </c>
      <c r="J227" s="90">
        <f t="shared" si="14"/>
        <v>0.27393686407513695</v>
      </c>
    </row>
    <row r="228" spans="1:10">
      <c r="A228" s="584"/>
      <c r="B228" s="61">
        <v>8437</v>
      </c>
      <c r="C228" s="62" t="s">
        <v>222</v>
      </c>
      <c r="D228" s="63">
        <v>3412</v>
      </c>
      <c r="E228" s="64">
        <f t="shared" si="12"/>
        <v>3256</v>
      </c>
      <c r="F228" s="65">
        <v>3237</v>
      </c>
      <c r="G228" s="66">
        <v>19</v>
      </c>
      <c r="H228" s="116">
        <f t="shared" si="13"/>
        <v>95.427901524032819</v>
      </c>
      <c r="I228" s="67">
        <f t="shared" si="15"/>
        <v>94.87104337631888</v>
      </c>
      <c r="J228" s="68">
        <f t="shared" si="14"/>
        <v>0.55685814771395081</v>
      </c>
    </row>
    <row r="229" spans="1:10" ht="15" customHeight="1">
      <c r="A229" s="565" t="s">
        <v>412</v>
      </c>
      <c r="B229" s="69">
        <v>9161</v>
      </c>
      <c r="C229" s="70" t="s">
        <v>223</v>
      </c>
      <c r="D229" s="71">
        <v>3669</v>
      </c>
      <c r="E229" s="72">
        <f t="shared" si="12"/>
        <v>3390</v>
      </c>
      <c r="F229" s="73">
        <v>3377</v>
      </c>
      <c r="G229" s="74">
        <v>13</v>
      </c>
      <c r="H229" s="117">
        <f t="shared" si="13"/>
        <v>92.395748160261647</v>
      </c>
      <c r="I229" s="75">
        <f t="shared" si="15"/>
        <v>92.041428182065957</v>
      </c>
      <c r="J229" s="118">
        <f t="shared" si="14"/>
        <v>0.35431997819569366</v>
      </c>
    </row>
    <row r="230" spans="1:10">
      <c r="A230" s="566"/>
      <c r="B230" s="47">
        <v>9162</v>
      </c>
      <c r="C230" s="48" t="s">
        <v>224</v>
      </c>
      <c r="D230" s="49">
        <v>40892</v>
      </c>
      <c r="E230" s="19">
        <f t="shared" si="12"/>
        <v>36899</v>
      </c>
      <c r="F230" s="20">
        <v>36765</v>
      </c>
      <c r="G230" s="21">
        <v>134</v>
      </c>
      <c r="H230" s="111">
        <f t="shared" si="13"/>
        <v>90.235253839381784</v>
      </c>
      <c r="I230" s="22">
        <f t="shared" si="15"/>
        <v>89.907561381199258</v>
      </c>
      <c r="J230" s="23">
        <f t="shared" si="14"/>
        <v>0.32769245818252957</v>
      </c>
    </row>
    <row r="231" spans="1:10">
      <c r="A231" s="566"/>
      <c r="B231" s="47">
        <v>9163</v>
      </c>
      <c r="C231" s="48" t="s">
        <v>225</v>
      </c>
      <c r="D231" s="49">
        <v>1601</v>
      </c>
      <c r="E231" s="19">
        <f t="shared" si="12"/>
        <v>1453</v>
      </c>
      <c r="F231" s="20">
        <v>1442</v>
      </c>
      <c r="G231" s="21">
        <v>11</v>
      </c>
      <c r="H231" s="111">
        <f t="shared" si="13"/>
        <v>90.755777638975644</v>
      </c>
      <c r="I231" s="22">
        <f t="shared" si="15"/>
        <v>90.068707058088691</v>
      </c>
      <c r="J231" s="23">
        <f t="shared" si="14"/>
        <v>0.68707058088694561</v>
      </c>
    </row>
    <row r="232" spans="1:10">
      <c r="A232" s="566"/>
      <c r="B232" s="47">
        <v>9171</v>
      </c>
      <c r="C232" s="48" t="s">
        <v>226</v>
      </c>
      <c r="D232" s="49">
        <v>2874</v>
      </c>
      <c r="E232" s="19">
        <f t="shared" si="12"/>
        <v>2636</v>
      </c>
      <c r="F232" s="20">
        <v>2628</v>
      </c>
      <c r="G232" s="21">
        <v>8</v>
      </c>
      <c r="H232" s="111">
        <f t="shared" si="13"/>
        <v>91.718858733472516</v>
      </c>
      <c r="I232" s="22">
        <f t="shared" si="15"/>
        <v>91.440501043841337</v>
      </c>
      <c r="J232" s="23">
        <f t="shared" si="14"/>
        <v>0.27835768963117608</v>
      </c>
    </row>
    <row r="233" spans="1:10">
      <c r="A233" s="566"/>
      <c r="B233" s="47">
        <v>9172</v>
      </c>
      <c r="C233" s="48" t="s">
        <v>227</v>
      </c>
      <c r="D233" s="49">
        <v>2562</v>
      </c>
      <c r="E233" s="19">
        <f t="shared" si="12"/>
        <v>2210</v>
      </c>
      <c r="F233" s="20">
        <v>2209</v>
      </c>
      <c r="G233" s="21">
        <v>1</v>
      </c>
      <c r="H233" s="111">
        <f t="shared" si="13"/>
        <v>86.260733801717407</v>
      </c>
      <c r="I233" s="22">
        <f t="shared" si="15"/>
        <v>86.221701795472285</v>
      </c>
      <c r="J233" s="23">
        <f t="shared" si="14"/>
        <v>3.9032006245121001E-2</v>
      </c>
    </row>
    <row r="234" spans="1:10">
      <c r="A234" s="566"/>
      <c r="B234" s="47">
        <v>9173</v>
      </c>
      <c r="C234" s="48" t="s">
        <v>228</v>
      </c>
      <c r="D234" s="49">
        <v>3421</v>
      </c>
      <c r="E234" s="19">
        <f t="shared" si="12"/>
        <v>3064</v>
      </c>
      <c r="F234" s="20">
        <v>3050</v>
      </c>
      <c r="G234" s="21">
        <v>14</v>
      </c>
      <c r="H234" s="111">
        <f t="shared" si="13"/>
        <v>89.564454837766732</v>
      </c>
      <c r="I234" s="22">
        <f t="shared" si="15"/>
        <v>89.155217772581111</v>
      </c>
      <c r="J234" s="23">
        <f t="shared" si="14"/>
        <v>0.40923706518561825</v>
      </c>
    </row>
    <row r="235" spans="1:10">
      <c r="A235" s="566"/>
      <c r="B235" s="47">
        <v>9174</v>
      </c>
      <c r="C235" s="48" t="s">
        <v>229</v>
      </c>
      <c r="D235" s="49">
        <v>4461</v>
      </c>
      <c r="E235" s="19">
        <f t="shared" si="12"/>
        <v>4154</v>
      </c>
      <c r="F235" s="20">
        <v>4146</v>
      </c>
      <c r="G235" s="21">
        <v>8</v>
      </c>
      <c r="H235" s="111">
        <f t="shared" si="13"/>
        <v>93.118134947321224</v>
      </c>
      <c r="I235" s="22">
        <f t="shared" si="15"/>
        <v>92.938802958977803</v>
      </c>
      <c r="J235" s="23">
        <f t="shared" si="14"/>
        <v>0.17933198834342076</v>
      </c>
    </row>
    <row r="236" spans="1:10">
      <c r="A236" s="566"/>
      <c r="B236" s="47">
        <v>9175</v>
      </c>
      <c r="C236" s="48" t="s">
        <v>230</v>
      </c>
      <c r="D236" s="49">
        <v>4246</v>
      </c>
      <c r="E236" s="19">
        <f t="shared" si="12"/>
        <v>4020</v>
      </c>
      <c r="F236" s="20">
        <v>3998</v>
      </c>
      <c r="G236" s="21">
        <v>22</v>
      </c>
      <c r="H236" s="111">
        <f t="shared" si="13"/>
        <v>94.677343382006597</v>
      </c>
      <c r="I236" s="22">
        <f t="shared" si="15"/>
        <v>94.159208666980689</v>
      </c>
      <c r="J236" s="23">
        <f t="shared" si="14"/>
        <v>0.51813471502590669</v>
      </c>
    </row>
    <row r="237" spans="1:10">
      <c r="A237" s="566"/>
      <c r="B237" s="47">
        <v>9176</v>
      </c>
      <c r="C237" s="48" t="s">
        <v>231</v>
      </c>
      <c r="D237" s="49">
        <v>3996</v>
      </c>
      <c r="E237" s="19">
        <f t="shared" si="12"/>
        <v>3688</v>
      </c>
      <c r="F237" s="20">
        <v>3668</v>
      </c>
      <c r="G237" s="21">
        <v>20</v>
      </c>
      <c r="H237" s="111">
        <f t="shared" si="13"/>
        <v>92.292292292292288</v>
      </c>
      <c r="I237" s="22">
        <f t="shared" si="15"/>
        <v>91.791791791791795</v>
      </c>
      <c r="J237" s="23">
        <f t="shared" si="14"/>
        <v>0.50050050050050054</v>
      </c>
    </row>
    <row r="238" spans="1:10">
      <c r="A238" s="566"/>
      <c r="B238" s="47">
        <v>9177</v>
      </c>
      <c r="C238" s="48" t="s">
        <v>232</v>
      </c>
      <c r="D238" s="49">
        <v>3888</v>
      </c>
      <c r="E238" s="19">
        <f t="shared" si="12"/>
        <v>3527</v>
      </c>
      <c r="F238" s="20">
        <v>3520</v>
      </c>
      <c r="G238" s="21">
        <v>7</v>
      </c>
      <c r="H238" s="111">
        <f t="shared" si="13"/>
        <v>90.715020576131693</v>
      </c>
      <c r="I238" s="22">
        <f t="shared" si="15"/>
        <v>90.534979423868307</v>
      </c>
      <c r="J238" s="23">
        <f t="shared" si="14"/>
        <v>0.1800411522633745</v>
      </c>
    </row>
    <row r="239" spans="1:10">
      <c r="A239" s="566"/>
      <c r="B239" s="47">
        <v>9178</v>
      </c>
      <c r="C239" s="48" t="s">
        <v>233</v>
      </c>
      <c r="D239" s="49">
        <v>5207</v>
      </c>
      <c r="E239" s="19">
        <f t="shared" si="12"/>
        <v>4820</v>
      </c>
      <c r="F239" s="20">
        <v>4794</v>
      </c>
      <c r="G239" s="21">
        <v>26</v>
      </c>
      <c r="H239" s="111">
        <f t="shared" si="13"/>
        <v>92.567697330516609</v>
      </c>
      <c r="I239" s="22">
        <f t="shared" si="15"/>
        <v>92.06836950259266</v>
      </c>
      <c r="J239" s="23">
        <f t="shared" si="14"/>
        <v>0.49932782792394853</v>
      </c>
    </row>
    <row r="240" spans="1:10">
      <c r="A240" s="566"/>
      <c r="B240" s="47">
        <v>9179</v>
      </c>
      <c r="C240" s="48" t="s">
        <v>234</v>
      </c>
      <c r="D240" s="49">
        <v>6512</v>
      </c>
      <c r="E240" s="19">
        <f t="shared" si="12"/>
        <v>5882</v>
      </c>
      <c r="F240" s="20">
        <v>5866</v>
      </c>
      <c r="G240" s="21">
        <v>16</v>
      </c>
      <c r="H240" s="111">
        <f t="shared" si="13"/>
        <v>90.325552825552819</v>
      </c>
      <c r="I240" s="22">
        <f t="shared" si="15"/>
        <v>90.079852579852584</v>
      </c>
      <c r="J240" s="23">
        <f t="shared" si="14"/>
        <v>0.24570024570024571</v>
      </c>
    </row>
    <row r="241" spans="1:10">
      <c r="A241" s="566"/>
      <c r="B241" s="47">
        <v>9180</v>
      </c>
      <c r="C241" s="48" t="s">
        <v>235</v>
      </c>
      <c r="D241" s="49">
        <v>2087</v>
      </c>
      <c r="E241" s="19">
        <f t="shared" si="12"/>
        <v>1921</v>
      </c>
      <c r="F241" s="20">
        <v>1870</v>
      </c>
      <c r="G241" s="21">
        <v>51</v>
      </c>
      <c r="H241" s="111">
        <f t="shared" si="13"/>
        <v>92.045999041686628</v>
      </c>
      <c r="I241" s="22">
        <f t="shared" si="15"/>
        <v>89.602299952084337</v>
      </c>
      <c r="J241" s="23">
        <f t="shared" si="14"/>
        <v>2.4436990896022999</v>
      </c>
    </row>
    <row r="242" spans="1:10">
      <c r="A242" s="566"/>
      <c r="B242" s="47">
        <v>9181</v>
      </c>
      <c r="C242" s="48" t="s">
        <v>236</v>
      </c>
      <c r="D242" s="49">
        <v>3229</v>
      </c>
      <c r="E242" s="19">
        <f t="shared" si="12"/>
        <v>2992</v>
      </c>
      <c r="F242" s="20">
        <v>2985</v>
      </c>
      <c r="G242" s="21">
        <v>7</v>
      </c>
      <c r="H242" s="111">
        <f t="shared" si="13"/>
        <v>92.660266336327041</v>
      </c>
      <c r="I242" s="22">
        <f t="shared" si="15"/>
        <v>92.443480953855683</v>
      </c>
      <c r="J242" s="23">
        <f t="shared" si="14"/>
        <v>0.21678538247135337</v>
      </c>
    </row>
    <row r="243" spans="1:10">
      <c r="A243" s="566"/>
      <c r="B243" s="47">
        <v>9182</v>
      </c>
      <c r="C243" s="48" t="s">
        <v>237</v>
      </c>
      <c r="D243" s="49">
        <v>2531</v>
      </c>
      <c r="E243" s="19">
        <f t="shared" si="12"/>
        <v>2298</v>
      </c>
      <c r="F243" s="20">
        <v>2287</v>
      </c>
      <c r="G243" s="21">
        <v>11</v>
      </c>
      <c r="H243" s="111">
        <f t="shared" si="13"/>
        <v>90.794152508889766</v>
      </c>
      <c r="I243" s="22">
        <f t="shared" si="15"/>
        <v>90.359541683129194</v>
      </c>
      <c r="J243" s="23">
        <f t="shared" si="14"/>
        <v>0.43461082576056892</v>
      </c>
    </row>
    <row r="244" spans="1:10">
      <c r="A244" s="566"/>
      <c r="B244" s="47">
        <v>9183</v>
      </c>
      <c r="C244" s="48" t="s">
        <v>238</v>
      </c>
      <c r="D244" s="49">
        <v>3079</v>
      </c>
      <c r="E244" s="19">
        <f t="shared" si="12"/>
        <v>2754</v>
      </c>
      <c r="F244" s="20">
        <v>2748</v>
      </c>
      <c r="G244" s="21">
        <v>6</v>
      </c>
      <c r="H244" s="111">
        <f t="shared" si="13"/>
        <v>89.444624878207208</v>
      </c>
      <c r="I244" s="22">
        <f t="shared" si="15"/>
        <v>89.249756414420261</v>
      </c>
      <c r="J244" s="23">
        <f t="shared" si="14"/>
        <v>0.19486846378694381</v>
      </c>
    </row>
    <row r="245" spans="1:10">
      <c r="A245" s="566"/>
      <c r="B245" s="47">
        <v>9184</v>
      </c>
      <c r="C245" s="48" t="s">
        <v>239</v>
      </c>
      <c r="D245" s="49">
        <v>10270</v>
      </c>
      <c r="E245" s="19">
        <f t="shared" si="12"/>
        <v>9996</v>
      </c>
      <c r="F245" s="20">
        <v>9890</v>
      </c>
      <c r="G245" s="21">
        <v>106</v>
      </c>
      <c r="H245" s="111">
        <f t="shared" si="13"/>
        <v>97.332035053554037</v>
      </c>
      <c r="I245" s="22">
        <f t="shared" si="15"/>
        <v>96.299902629016557</v>
      </c>
      <c r="J245" s="23">
        <f t="shared" si="14"/>
        <v>1.0321324245374879</v>
      </c>
    </row>
    <row r="246" spans="1:10">
      <c r="A246" s="566"/>
      <c r="B246" s="47">
        <v>9185</v>
      </c>
      <c r="C246" s="48" t="s">
        <v>240</v>
      </c>
      <c r="D246" s="49">
        <v>2741</v>
      </c>
      <c r="E246" s="19">
        <f t="shared" si="12"/>
        <v>2483</v>
      </c>
      <c r="F246" s="20">
        <v>2461</v>
      </c>
      <c r="G246" s="21">
        <v>22</v>
      </c>
      <c r="H246" s="111">
        <f t="shared" si="13"/>
        <v>90.587376869755559</v>
      </c>
      <c r="I246" s="22">
        <f t="shared" si="15"/>
        <v>89.784750091207584</v>
      </c>
      <c r="J246" s="23">
        <f t="shared" si="14"/>
        <v>0.80262677854797515</v>
      </c>
    </row>
    <row r="247" spans="1:10">
      <c r="A247" s="566"/>
      <c r="B247" s="47">
        <v>9186</v>
      </c>
      <c r="C247" s="48" t="s">
        <v>241</v>
      </c>
      <c r="D247" s="49">
        <v>3602</v>
      </c>
      <c r="E247" s="19">
        <f t="shared" si="12"/>
        <v>3345</v>
      </c>
      <c r="F247" s="20">
        <v>3308</v>
      </c>
      <c r="G247" s="21">
        <v>37</v>
      </c>
      <c r="H247" s="111">
        <f t="shared" si="13"/>
        <v>92.865074958356473</v>
      </c>
      <c r="I247" s="22">
        <f t="shared" si="15"/>
        <v>91.837867851193778</v>
      </c>
      <c r="J247" s="23">
        <f t="shared" si="14"/>
        <v>1.0272071071626874</v>
      </c>
    </row>
    <row r="248" spans="1:10">
      <c r="A248" s="566"/>
      <c r="B248" s="47">
        <v>9187</v>
      </c>
      <c r="C248" s="48" t="s">
        <v>242</v>
      </c>
      <c r="D248" s="49">
        <v>7079</v>
      </c>
      <c r="E248" s="19">
        <f t="shared" si="12"/>
        <v>6361</v>
      </c>
      <c r="F248" s="20">
        <v>6322</v>
      </c>
      <c r="G248" s="21">
        <v>39</v>
      </c>
      <c r="H248" s="111">
        <f t="shared" si="13"/>
        <v>89.857324480858878</v>
      </c>
      <c r="I248" s="22">
        <f t="shared" si="15"/>
        <v>89.306399208927814</v>
      </c>
      <c r="J248" s="23">
        <f t="shared" si="14"/>
        <v>0.55092527193106366</v>
      </c>
    </row>
    <row r="249" spans="1:10">
      <c r="A249" s="566"/>
      <c r="B249" s="47">
        <v>9188</v>
      </c>
      <c r="C249" s="48" t="s">
        <v>243</v>
      </c>
      <c r="D249" s="49">
        <v>3779</v>
      </c>
      <c r="E249" s="19">
        <f t="shared" si="12"/>
        <v>3611</v>
      </c>
      <c r="F249" s="20">
        <v>3592</v>
      </c>
      <c r="G249" s="21">
        <v>19</v>
      </c>
      <c r="H249" s="111">
        <f t="shared" si="13"/>
        <v>95.554379465467051</v>
      </c>
      <c r="I249" s="22">
        <f t="shared" si="15"/>
        <v>95.051600952632967</v>
      </c>
      <c r="J249" s="23">
        <f t="shared" si="14"/>
        <v>0.50277851283408304</v>
      </c>
    </row>
    <row r="250" spans="1:10">
      <c r="A250" s="566"/>
      <c r="B250" s="47">
        <v>9189</v>
      </c>
      <c r="C250" s="48" t="s">
        <v>244</v>
      </c>
      <c r="D250" s="49">
        <v>4412</v>
      </c>
      <c r="E250" s="19">
        <f t="shared" si="12"/>
        <v>3949</v>
      </c>
      <c r="F250" s="20">
        <v>3947</v>
      </c>
      <c r="G250" s="21">
        <v>2</v>
      </c>
      <c r="H250" s="111">
        <f t="shared" si="13"/>
        <v>89.505893019038979</v>
      </c>
      <c r="I250" s="22">
        <f t="shared" si="15"/>
        <v>89.460562103354491</v>
      </c>
      <c r="J250" s="23">
        <f t="shared" si="14"/>
        <v>4.5330915684496827E-2</v>
      </c>
    </row>
    <row r="251" spans="1:10">
      <c r="A251" s="566"/>
      <c r="B251" s="47">
        <v>9190</v>
      </c>
      <c r="C251" s="48" t="s">
        <v>245</v>
      </c>
      <c r="D251" s="49">
        <v>3697</v>
      </c>
      <c r="E251" s="19">
        <f t="shared" si="12"/>
        <v>3333</v>
      </c>
      <c r="F251" s="20">
        <v>3327</v>
      </c>
      <c r="G251" s="21">
        <v>6</v>
      </c>
      <c r="H251" s="111">
        <f t="shared" si="13"/>
        <v>90.154179064106032</v>
      </c>
      <c r="I251" s="22">
        <f t="shared" si="15"/>
        <v>89.991885312415477</v>
      </c>
      <c r="J251" s="23">
        <f t="shared" si="14"/>
        <v>0.1622937516905599</v>
      </c>
    </row>
    <row r="252" spans="1:10">
      <c r="A252" s="566"/>
      <c r="B252" s="47">
        <v>9261</v>
      </c>
      <c r="C252" s="48" t="s">
        <v>246</v>
      </c>
      <c r="D252" s="49">
        <v>1768</v>
      </c>
      <c r="E252" s="19">
        <f t="shared" si="12"/>
        <v>1708</v>
      </c>
      <c r="F252" s="20">
        <v>1663</v>
      </c>
      <c r="G252" s="21">
        <v>45</v>
      </c>
      <c r="H252" s="111">
        <f t="shared" si="13"/>
        <v>96.606334841628964</v>
      </c>
      <c r="I252" s="22">
        <f t="shared" si="15"/>
        <v>94.061085972850677</v>
      </c>
      <c r="J252" s="23">
        <f t="shared" si="14"/>
        <v>2.5452488687782804</v>
      </c>
    </row>
    <row r="253" spans="1:10">
      <c r="A253" s="566"/>
      <c r="B253" s="47">
        <v>9262</v>
      </c>
      <c r="C253" s="602" t="s">
        <v>486</v>
      </c>
      <c r="D253" s="49">
        <v>1054</v>
      </c>
      <c r="E253" s="19">
        <f t="shared" si="12"/>
        <v>1087</v>
      </c>
      <c r="F253" s="20">
        <v>1087</v>
      </c>
      <c r="G253" s="21">
        <v>0</v>
      </c>
      <c r="H253" s="111">
        <f t="shared" si="13"/>
        <v>103.13092979127134</v>
      </c>
      <c r="I253" s="22">
        <f t="shared" si="15"/>
        <v>103.13092979127134</v>
      </c>
      <c r="J253" s="23">
        <f t="shared" si="14"/>
        <v>0</v>
      </c>
    </row>
    <row r="254" spans="1:10">
      <c r="A254" s="566"/>
      <c r="B254" s="47">
        <v>9263</v>
      </c>
      <c r="C254" s="48" t="s">
        <v>247</v>
      </c>
      <c r="D254" s="49">
        <v>1053</v>
      </c>
      <c r="E254" s="19">
        <f t="shared" si="12"/>
        <v>975</v>
      </c>
      <c r="F254" s="20">
        <v>973</v>
      </c>
      <c r="G254" s="21">
        <v>2</v>
      </c>
      <c r="H254" s="111">
        <f t="shared" si="13"/>
        <v>92.592592592592595</v>
      </c>
      <c r="I254" s="22">
        <f t="shared" si="15"/>
        <v>92.402659069325736</v>
      </c>
      <c r="J254" s="23">
        <f t="shared" si="14"/>
        <v>0.18993352326685661</v>
      </c>
    </row>
    <row r="255" spans="1:10">
      <c r="A255" s="566"/>
      <c r="B255" s="47">
        <v>9271</v>
      </c>
      <c r="C255" s="48" t="s">
        <v>248</v>
      </c>
      <c r="D255" s="49">
        <v>3000</v>
      </c>
      <c r="E255" s="19">
        <f t="shared" si="12"/>
        <v>2744</v>
      </c>
      <c r="F255" s="20">
        <v>2726</v>
      </c>
      <c r="G255" s="21">
        <v>18</v>
      </c>
      <c r="H255" s="111">
        <f t="shared" si="13"/>
        <v>91.466666666666669</v>
      </c>
      <c r="I255" s="22">
        <f t="shared" si="15"/>
        <v>90.86666666666666</v>
      </c>
      <c r="J255" s="23">
        <f t="shared" si="14"/>
        <v>0.6</v>
      </c>
    </row>
    <row r="256" spans="1:10">
      <c r="A256" s="566"/>
      <c r="B256" s="47">
        <v>9272</v>
      </c>
      <c r="C256" s="48" t="s">
        <v>249</v>
      </c>
      <c r="D256" s="49">
        <v>1807</v>
      </c>
      <c r="E256" s="19">
        <f t="shared" si="12"/>
        <v>1627</v>
      </c>
      <c r="F256" s="20">
        <v>1606</v>
      </c>
      <c r="G256" s="21">
        <v>21</v>
      </c>
      <c r="H256" s="111">
        <f t="shared" si="13"/>
        <v>90.038738240177082</v>
      </c>
      <c r="I256" s="22">
        <f t="shared" si="15"/>
        <v>88.876591034864418</v>
      </c>
      <c r="J256" s="23">
        <f t="shared" si="14"/>
        <v>1.1621472053126729</v>
      </c>
    </row>
    <row r="257" spans="1:10">
      <c r="A257" s="566"/>
      <c r="B257" s="47">
        <v>9273</v>
      </c>
      <c r="C257" s="48" t="s">
        <v>250</v>
      </c>
      <c r="D257" s="49">
        <v>3357</v>
      </c>
      <c r="E257" s="19">
        <f t="shared" si="12"/>
        <v>2953</v>
      </c>
      <c r="F257" s="20">
        <v>2943</v>
      </c>
      <c r="G257" s="21">
        <v>10</v>
      </c>
      <c r="H257" s="111">
        <f t="shared" si="13"/>
        <v>87.965445338099499</v>
      </c>
      <c r="I257" s="22">
        <f t="shared" si="15"/>
        <v>87.667560321715811</v>
      </c>
      <c r="J257" s="23">
        <f t="shared" si="14"/>
        <v>0.29788501638367593</v>
      </c>
    </row>
    <row r="258" spans="1:10">
      <c r="A258" s="566"/>
      <c r="B258" s="47">
        <v>9274</v>
      </c>
      <c r="C258" s="48" t="s">
        <v>251</v>
      </c>
      <c r="D258" s="49">
        <v>4266</v>
      </c>
      <c r="E258" s="19">
        <f t="shared" si="12"/>
        <v>3880</v>
      </c>
      <c r="F258" s="20">
        <v>3864</v>
      </c>
      <c r="G258" s="21">
        <v>16</v>
      </c>
      <c r="H258" s="111">
        <f t="shared" si="13"/>
        <v>90.951711204875764</v>
      </c>
      <c r="I258" s="22">
        <f t="shared" si="15"/>
        <v>90.576652601969059</v>
      </c>
      <c r="J258" s="23">
        <f t="shared" si="14"/>
        <v>0.37505860290670417</v>
      </c>
    </row>
    <row r="259" spans="1:10">
      <c r="A259" s="566"/>
      <c r="B259" s="47">
        <v>9275</v>
      </c>
      <c r="C259" s="48" t="s">
        <v>252</v>
      </c>
      <c r="D259" s="49">
        <v>4737</v>
      </c>
      <c r="E259" s="19">
        <f t="shared" si="12"/>
        <v>4358</v>
      </c>
      <c r="F259" s="20">
        <v>4344</v>
      </c>
      <c r="G259" s="21">
        <v>14</v>
      </c>
      <c r="H259" s="111">
        <f t="shared" si="13"/>
        <v>91.999155583702759</v>
      </c>
      <c r="I259" s="22">
        <f t="shared" si="15"/>
        <v>91.70360987967068</v>
      </c>
      <c r="J259" s="23">
        <f t="shared" si="14"/>
        <v>0.2955457040320878</v>
      </c>
    </row>
    <row r="260" spans="1:10">
      <c r="A260" s="566"/>
      <c r="B260" s="47">
        <v>9276</v>
      </c>
      <c r="C260" s="48" t="s">
        <v>253</v>
      </c>
      <c r="D260" s="49">
        <v>1788</v>
      </c>
      <c r="E260" s="19">
        <f t="shared" si="12"/>
        <v>1610</v>
      </c>
      <c r="F260" s="20">
        <v>1586</v>
      </c>
      <c r="G260" s="21">
        <v>24</v>
      </c>
      <c r="H260" s="111">
        <f t="shared" si="13"/>
        <v>90.044742729306492</v>
      </c>
      <c r="I260" s="22">
        <f t="shared" si="15"/>
        <v>88.702460850111862</v>
      </c>
      <c r="J260" s="23">
        <f t="shared" si="14"/>
        <v>1.3422818791946309</v>
      </c>
    </row>
    <row r="261" spans="1:10">
      <c r="A261" s="566"/>
      <c r="B261" s="47">
        <v>9277</v>
      </c>
      <c r="C261" s="48" t="s">
        <v>254</v>
      </c>
      <c r="D261" s="49">
        <v>3008</v>
      </c>
      <c r="E261" s="19">
        <f t="shared" si="12"/>
        <v>2775</v>
      </c>
      <c r="F261" s="20">
        <v>2770</v>
      </c>
      <c r="G261" s="21">
        <v>5</v>
      </c>
      <c r="H261" s="111">
        <f t="shared" si="13"/>
        <v>92.253989361702125</v>
      </c>
      <c r="I261" s="22">
        <f t="shared" si="15"/>
        <v>92.087765957446805</v>
      </c>
      <c r="J261" s="23">
        <f t="shared" si="14"/>
        <v>0.16622340425531915</v>
      </c>
    </row>
    <row r="262" spans="1:10">
      <c r="A262" s="566"/>
      <c r="B262" s="47">
        <v>9278</v>
      </c>
      <c r="C262" s="48" t="s">
        <v>255</v>
      </c>
      <c r="D262" s="49">
        <v>2607</v>
      </c>
      <c r="E262" s="19">
        <f t="shared" si="12"/>
        <v>2406</v>
      </c>
      <c r="F262" s="20">
        <v>2401</v>
      </c>
      <c r="G262" s="21">
        <v>5</v>
      </c>
      <c r="H262" s="111">
        <f t="shared" si="13"/>
        <v>92.289988492520138</v>
      </c>
      <c r="I262" s="22">
        <f t="shared" si="15"/>
        <v>92.098197161488301</v>
      </c>
      <c r="J262" s="23">
        <f t="shared" si="14"/>
        <v>0.19179133103183735</v>
      </c>
    </row>
    <row r="263" spans="1:10">
      <c r="A263" s="566"/>
      <c r="B263" s="47">
        <v>9279</v>
      </c>
      <c r="C263" s="48" t="s">
        <v>256</v>
      </c>
      <c r="D263" s="49">
        <v>2373</v>
      </c>
      <c r="E263" s="19">
        <f t="shared" si="12"/>
        <v>2204</v>
      </c>
      <c r="F263" s="20">
        <v>2185</v>
      </c>
      <c r="G263" s="21">
        <v>19</v>
      </c>
      <c r="H263" s="111">
        <f t="shared" si="13"/>
        <v>92.878213232195534</v>
      </c>
      <c r="I263" s="22">
        <f t="shared" si="15"/>
        <v>92.07753898019385</v>
      </c>
      <c r="J263" s="23">
        <f t="shared" si="14"/>
        <v>0.80067425200168563</v>
      </c>
    </row>
    <row r="264" spans="1:10">
      <c r="A264" s="566"/>
      <c r="B264" s="47">
        <v>9361</v>
      </c>
      <c r="C264" s="48" t="s">
        <v>257</v>
      </c>
      <c r="D264" s="49">
        <v>1000</v>
      </c>
      <c r="E264" s="19">
        <f t="shared" ref="E264:E327" si="16">F264+G264</f>
        <v>919</v>
      </c>
      <c r="F264" s="20">
        <v>909</v>
      </c>
      <c r="G264" s="21">
        <v>10</v>
      </c>
      <c r="H264" s="111">
        <f t="shared" ref="H264:H327" si="17">E264*100/D264</f>
        <v>91.9</v>
      </c>
      <c r="I264" s="22">
        <f t="shared" si="15"/>
        <v>90.9</v>
      </c>
      <c r="J264" s="23">
        <f t="shared" ref="J264:J327" si="18">G264*100/D264</f>
        <v>1</v>
      </c>
    </row>
    <row r="265" spans="1:10">
      <c r="A265" s="566"/>
      <c r="B265" s="47">
        <v>9362</v>
      </c>
      <c r="C265" s="48" t="s">
        <v>258</v>
      </c>
      <c r="D265" s="49">
        <v>3565</v>
      </c>
      <c r="E265" s="19">
        <f t="shared" si="16"/>
        <v>3436</v>
      </c>
      <c r="F265" s="20">
        <v>3428</v>
      </c>
      <c r="G265" s="21">
        <v>8</v>
      </c>
      <c r="H265" s="111">
        <f t="shared" si="17"/>
        <v>96.381486676016834</v>
      </c>
      <c r="I265" s="22">
        <f t="shared" ref="I265:I328" si="19">F265*100/D265</f>
        <v>96.157082748948113</v>
      </c>
      <c r="J265" s="23">
        <f t="shared" si="18"/>
        <v>0.2244039270687237</v>
      </c>
    </row>
    <row r="266" spans="1:10">
      <c r="A266" s="566"/>
      <c r="B266" s="47">
        <v>9363</v>
      </c>
      <c r="C266" s="48" t="s">
        <v>259</v>
      </c>
      <c r="D266" s="49">
        <v>970</v>
      </c>
      <c r="E266" s="19">
        <f t="shared" si="16"/>
        <v>949</v>
      </c>
      <c r="F266" s="20">
        <v>948</v>
      </c>
      <c r="G266" s="21">
        <v>1</v>
      </c>
      <c r="H266" s="111">
        <f t="shared" si="17"/>
        <v>97.835051546391753</v>
      </c>
      <c r="I266" s="22">
        <f t="shared" si="19"/>
        <v>97.731958762886592</v>
      </c>
      <c r="J266" s="23">
        <f t="shared" si="18"/>
        <v>0.10309278350515463</v>
      </c>
    </row>
    <row r="267" spans="1:10">
      <c r="A267" s="566"/>
      <c r="B267" s="47">
        <v>9371</v>
      </c>
      <c r="C267" s="48" t="s">
        <v>260</v>
      </c>
      <c r="D267" s="49">
        <v>2423</v>
      </c>
      <c r="E267" s="19">
        <f t="shared" si="16"/>
        <v>2285</v>
      </c>
      <c r="F267" s="20">
        <v>2279</v>
      </c>
      <c r="G267" s="21">
        <v>6</v>
      </c>
      <c r="H267" s="111">
        <f t="shared" si="17"/>
        <v>94.30458109781263</v>
      </c>
      <c r="I267" s="22">
        <f t="shared" si="19"/>
        <v>94.05695418902188</v>
      </c>
      <c r="J267" s="23">
        <f t="shared" si="18"/>
        <v>0.24762690879075527</v>
      </c>
    </row>
    <row r="268" spans="1:10">
      <c r="A268" s="566"/>
      <c r="B268" s="47">
        <v>9372</v>
      </c>
      <c r="C268" s="48" t="s">
        <v>261</v>
      </c>
      <c r="D268" s="49">
        <v>3098</v>
      </c>
      <c r="E268" s="19">
        <f t="shared" si="16"/>
        <v>2929</v>
      </c>
      <c r="F268" s="20">
        <v>2853</v>
      </c>
      <c r="G268" s="21">
        <v>76</v>
      </c>
      <c r="H268" s="111">
        <f t="shared" si="17"/>
        <v>94.544867656552611</v>
      </c>
      <c r="I268" s="22">
        <f t="shared" si="19"/>
        <v>92.091672046481605</v>
      </c>
      <c r="J268" s="23">
        <f t="shared" si="18"/>
        <v>2.4531956100710137</v>
      </c>
    </row>
    <row r="269" spans="1:10">
      <c r="A269" s="566"/>
      <c r="B269" s="47">
        <v>9373</v>
      </c>
      <c r="C269" s="48" t="s">
        <v>262</v>
      </c>
      <c r="D269" s="49">
        <v>3520</v>
      </c>
      <c r="E269" s="19">
        <f t="shared" si="16"/>
        <v>3198</v>
      </c>
      <c r="F269" s="20">
        <v>3196</v>
      </c>
      <c r="G269" s="21">
        <v>2</v>
      </c>
      <c r="H269" s="111">
        <f t="shared" si="17"/>
        <v>90.852272727272734</v>
      </c>
      <c r="I269" s="22">
        <f t="shared" si="19"/>
        <v>90.795454545454547</v>
      </c>
      <c r="J269" s="23">
        <f t="shared" si="18"/>
        <v>5.6818181818181816E-2</v>
      </c>
    </row>
    <row r="270" spans="1:10">
      <c r="A270" s="566"/>
      <c r="B270" s="47">
        <v>9374</v>
      </c>
      <c r="C270" s="48" t="s">
        <v>263</v>
      </c>
      <c r="D270" s="49">
        <v>2277</v>
      </c>
      <c r="E270" s="19">
        <f t="shared" si="16"/>
        <v>2217</v>
      </c>
      <c r="F270" s="20">
        <v>2215</v>
      </c>
      <c r="G270" s="21">
        <v>2</v>
      </c>
      <c r="H270" s="111">
        <f t="shared" si="17"/>
        <v>97.364953886693016</v>
      </c>
      <c r="I270" s="22">
        <f t="shared" si="19"/>
        <v>97.277119016249458</v>
      </c>
      <c r="J270" s="23">
        <f t="shared" si="18"/>
        <v>8.7834870443566096E-2</v>
      </c>
    </row>
    <row r="271" spans="1:10">
      <c r="A271" s="566"/>
      <c r="B271" s="47">
        <v>9375</v>
      </c>
      <c r="C271" s="48" t="s">
        <v>264</v>
      </c>
      <c r="D271" s="49">
        <v>5289</v>
      </c>
      <c r="E271" s="19">
        <f t="shared" si="16"/>
        <v>4875</v>
      </c>
      <c r="F271" s="20">
        <v>4873</v>
      </c>
      <c r="G271" s="21">
        <v>2</v>
      </c>
      <c r="H271" s="111">
        <f t="shared" si="17"/>
        <v>92.172433352240503</v>
      </c>
      <c r="I271" s="22">
        <f t="shared" si="19"/>
        <v>92.13461902060881</v>
      </c>
      <c r="J271" s="23">
        <f t="shared" si="18"/>
        <v>3.781433163168841E-2</v>
      </c>
    </row>
    <row r="272" spans="1:10">
      <c r="A272" s="566"/>
      <c r="B272" s="47">
        <v>9376</v>
      </c>
      <c r="C272" s="48" t="s">
        <v>265</v>
      </c>
      <c r="D272" s="49">
        <v>3605</v>
      </c>
      <c r="E272" s="19">
        <f t="shared" si="16"/>
        <v>3308</v>
      </c>
      <c r="F272" s="20">
        <v>3297</v>
      </c>
      <c r="G272" s="21">
        <v>11</v>
      </c>
      <c r="H272" s="111">
        <f t="shared" si="17"/>
        <v>91.761442441054086</v>
      </c>
      <c r="I272" s="22">
        <f t="shared" si="19"/>
        <v>91.456310679611647</v>
      </c>
      <c r="J272" s="23">
        <f t="shared" si="18"/>
        <v>0.30513176144244103</v>
      </c>
    </row>
    <row r="273" spans="1:10">
      <c r="A273" s="566"/>
      <c r="B273" s="47">
        <v>9377</v>
      </c>
      <c r="C273" s="48" t="s">
        <v>266</v>
      </c>
      <c r="D273" s="49">
        <v>1713</v>
      </c>
      <c r="E273" s="19">
        <f t="shared" si="16"/>
        <v>1606</v>
      </c>
      <c r="F273" s="20">
        <v>1606</v>
      </c>
      <c r="G273" s="21">
        <v>0</v>
      </c>
      <c r="H273" s="111">
        <f t="shared" si="17"/>
        <v>93.753648569760657</v>
      </c>
      <c r="I273" s="22">
        <f t="shared" si="19"/>
        <v>93.753648569760657</v>
      </c>
      <c r="J273" s="23">
        <f t="shared" si="18"/>
        <v>0</v>
      </c>
    </row>
    <row r="274" spans="1:10">
      <c r="A274" s="566"/>
      <c r="B274" s="47">
        <v>9461</v>
      </c>
      <c r="C274" s="48" t="s">
        <v>267</v>
      </c>
      <c r="D274" s="49">
        <v>1844</v>
      </c>
      <c r="E274" s="19">
        <f t="shared" si="16"/>
        <v>1662</v>
      </c>
      <c r="F274" s="20">
        <v>1659</v>
      </c>
      <c r="G274" s="21">
        <v>3</v>
      </c>
      <c r="H274" s="111">
        <f t="shared" si="17"/>
        <v>90.130151843817785</v>
      </c>
      <c r="I274" s="22">
        <f t="shared" si="19"/>
        <v>89.967462039045557</v>
      </c>
      <c r="J274" s="23">
        <f t="shared" si="18"/>
        <v>0.16268980477223427</v>
      </c>
    </row>
    <row r="275" spans="1:10">
      <c r="A275" s="566"/>
      <c r="B275" s="47">
        <v>9462</v>
      </c>
      <c r="C275" s="602" t="s">
        <v>484</v>
      </c>
      <c r="D275" s="49">
        <v>1411</v>
      </c>
      <c r="E275" s="19">
        <f t="shared" si="16"/>
        <v>1413</v>
      </c>
      <c r="F275" s="20">
        <v>1411</v>
      </c>
      <c r="G275" s="21">
        <v>2</v>
      </c>
      <c r="H275" s="111">
        <f t="shared" si="17"/>
        <v>100.1417434443657</v>
      </c>
      <c r="I275" s="22">
        <f t="shared" si="19"/>
        <v>100</v>
      </c>
      <c r="J275" s="23">
        <f t="shared" si="18"/>
        <v>0.14174344436569808</v>
      </c>
    </row>
    <row r="276" spans="1:10">
      <c r="A276" s="566"/>
      <c r="B276" s="47">
        <v>9463</v>
      </c>
      <c r="C276" s="602" t="s">
        <v>474</v>
      </c>
      <c r="D276" s="49">
        <v>895</v>
      </c>
      <c r="E276" s="19">
        <f t="shared" si="16"/>
        <v>945</v>
      </c>
      <c r="F276" s="20">
        <v>945</v>
      </c>
      <c r="G276" s="21">
        <v>0</v>
      </c>
      <c r="H276" s="111">
        <f t="shared" si="17"/>
        <v>105.58659217877096</v>
      </c>
      <c r="I276" s="22">
        <f t="shared" si="19"/>
        <v>105.58659217877096</v>
      </c>
      <c r="J276" s="23">
        <f t="shared" si="18"/>
        <v>0</v>
      </c>
    </row>
    <row r="277" spans="1:10">
      <c r="A277" s="566"/>
      <c r="B277" s="47">
        <v>9464</v>
      </c>
      <c r="C277" s="48" t="s">
        <v>269</v>
      </c>
      <c r="D277" s="49">
        <v>1098</v>
      </c>
      <c r="E277" s="19">
        <f t="shared" si="16"/>
        <v>1033</v>
      </c>
      <c r="F277" s="20">
        <v>1024</v>
      </c>
      <c r="G277" s="21">
        <v>9</v>
      </c>
      <c r="H277" s="111">
        <f t="shared" si="17"/>
        <v>94.080145719489977</v>
      </c>
      <c r="I277" s="22">
        <f t="shared" si="19"/>
        <v>93.260473588342435</v>
      </c>
      <c r="J277" s="23">
        <f t="shared" si="18"/>
        <v>0.81967213114754101</v>
      </c>
    </row>
    <row r="278" spans="1:10">
      <c r="A278" s="566"/>
      <c r="B278" s="47">
        <v>9471</v>
      </c>
      <c r="C278" s="48" t="s">
        <v>270</v>
      </c>
      <c r="D278" s="49">
        <v>3888</v>
      </c>
      <c r="E278" s="19">
        <f t="shared" si="16"/>
        <v>3766</v>
      </c>
      <c r="F278" s="20">
        <v>3764</v>
      </c>
      <c r="G278" s="21">
        <v>2</v>
      </c>
      <c r="H278" s="111">
        <f t="shared" si="17"/>
        <v>96.862139917695472</v>
      </c>
      <c r="I278" s="22">
        <f t="shared" si="19"/>
        <v>96.810699588477362</v>
      </c>
      <c r="J278" s="23">
        <f t="shared" si="18"/>
        <v>5.1440329218106998E-2</v>
      </c>
    </row>
    <row r="279" spans="1:10">
      <c r="A279" s="566"/>
      <c r="B279" s="47">
        <v>9472</v>
      </c>
      <c r="C279" s="48" t="s">
        <v>271</v>
      </c>
      <c r="D279" s="49">
        <v>2564</v>
      </c>
      <c r="E279" s="19">
        <f t="shared" si="16"/>
        <v>2366</v>
      </c>
      <c r="F279" s="20">
        <v>2363</v>
      </c>
      <c r="G279" s="21">
        <v>3</v>
      </c>
      <c r="H279" s="111">
        <f t="shared" si="17"/>
        <v>92.277691107644301</v>
      </c>
      <c r="I279" s="22">
        <f t="shared" si="19"/>
        <v>92.160686427457094</v>
      </c>
      <c r="J279" s="23">
        <f t="shared" si="18"/>
        <v>0.11700468018720749</v>
      </c>
    </row>
    <row r="280" spans="1:10">
      <c r="A280" s="566"/>
      <c r="B280" s="47">
        <v>9473</v>
      </c>
      <c r="C280" s="48" t="s">
        <v>272</v>
      </c>
      <c r="D280" s="49">
        <v>2067</v>
      </c>
      <c r="E280" s="19">
        <f t="shared" si="16"/>
        <v>1967</v>
      </c>
      <c r="F280" s="20">
        <v>1962</v>
      </c>
      <c r="G280" s="21">
        <v>5</v>
      </c>
      <c r="H280" s="111">
        <f t="shared" si="17"/>
        <v>95.162070633768749</v>
      </c>
      <c r="I280" s="22">
        <f t="shared" si="19"/>
        <v>94.920174165457183</v>
      </c>
      <c r="J280" s="23">
        <f t="shared" si="18"/>
        <v>0.24189646831156264</v>
      </c>
    </row>
    <row r="281" spans="1:10">
      <c r="A281" s="566"/>
      <c r="B281" s="47">
        <v>9474</v>
      </c>
      <c r="C281" s="48" t="s">
        <v>273</v>
      </c>
      <c r="D281" s="49">
        <v>3112</v>
      </c>
      <c r="E281" s="19">
        <f t="shared" si="16"/>
        <v>2985</v>
      </c>
      <c r="F281" s="20">
        <v>2975</v>
      </c>
      <c r="G281" s="21">
        <v>10</v>
      </c>
      <c r="H281" s="111">
        <f t="shared" si="17"/>
        <v>95.919023136246793</v>
      </c>
      <c r="I281" s="22">
        <f t="shared" si="19"/>
        <v>95.597686375321331</v>
      </c>
      <c r="J281" s="23">
        <f t="shared" si="18"/>
        <v>0.32133676092544988</v>
      </c>
    </row>
    <row r="282" spans="1:10">
      <c r="A282" s="566"/>
      <c r="B282" s="47">
        <v>9475</v>
      </c>
      <c r="C282" s="48" t="s">
        <v>274</v>
      </c>
      <c r="D282" s="49">
        <v>2030</v>
      </c>
      <c r="E282" s="19">
        <f t="shared" si="16"/>
        <v>1861</v>
      </c>
      <c r="F282" s="20">
        <v>1861</v>
      </c>
      <c r="G282" s="21">
        <v>0</v>
      </c>
      <c r="H282" s="111">
        <f t="shared" si="17"/>
        <v>91.674876847290633</v>
      </c>
      <c r="I282" s="22">
        <f t="shared" si="19"/>
        <v>91.674876847290633</v>
      </c>
      <c r="J282" s="23">
        <f t="shared" si="18"/>
        <v>0</v>
      </c>
    </row>
    <row r="283" spans="1:10">
      <c r="A283" s="566"/>
      <c r="B283" s="47">
        <v>9476</v>
      </c>
      <c r="C283" s="48" t="s">
        <v>275</v>
      </c>
      <c r="D283" s="49">
        <v>1462</v>
      </c>
      <c r="E283" s="19">
        <f t="shared" si="16"/>
        <v>1386</v>
      </c>
      <c r="F283" s="20">
        <v>1380</v>
      </c>
      <c r="G283" s="21">
        <v>6</v>
      </c>
      <c r="H283" s="111">
        <f t="shared" si="17"/>
        <v>94.801641586867305</v>
      </c>
      <c r="I283" s="22">
        <f t="shared" si="19"/>
        <v>94.391244870041035</v>
      </c>
      <c r="J283" s="23">
        <f t="shared" si="18"/>
        <v>0.41039671682626538</v>
      </c>
    </row>
    <row r="284" spans="1:10">
      <c r="A284" s="566"/>
      <c r="B284" s="47">
        <v>9477</v>
      </c>
      <c r="C284" s="48" t="s">
        <v>276</v>
      </c>
      <c r="D284" s="49">
        <v>1486</v>
      </c>
      <c r="E284" s="19">
        <f t="shared" si="16"/>
        <v>1409</v>
      </c>
      <c r="F284" s="20">
        <v>1407</v>
      </c>
      <c r="G284" s="21">
        <v>2</v>
      </c>
      <c r="H284" s="111">
        <f t="shared" si="17"/>
        <v>94.818304172274566</v>
      </c>
      <c r="I284" s="22">
        <f t="shared" si="19"/>
        <v>94.683714670255725</v>
      </c>
      <c r="J284" s="23">
        <f t="shared" si="18"/>
        <v>0.13458950201884254</v>
      </c>
    </row>
    <row r="285" spans="1:10">
      <c r="A285" s="566"/>
      <c r="B285" s="47">
        <v>9478</v>
      </c>
      <c r="C285" s="48" t="s">
        <v>277</v>
      </c>
      <c r="D285" s="49">
        <v>1619</v>
      </c>
      <c r="E285" s="19">
        <f t="shared" si="16"/>
        <v>1542</v>
      </c>
      <c r="F285" s="20">
        <v>1541</v>
      </c>
      <c r="G285" s="21">
        <v>1</v>
      </c>
      <c r="H285" s="111">
        <f t="shared" si="17"/>
        <v>95.243977764051877</v>
      </c>
      <c r="I285" s="22">
        <f t="shared" si="19"/>
        <v>95.182211241507105</v>
      </c>
      <c r="J285" s="23">
        <f t="shared" si="18"/>
        <v>6.1766522544780732E-2</v>
      </c>
    </row>
    <row r="286" spans="1:10">
      <c r="A286" s="566"/>
      <c r="B286" s="47">
        <v>9479</v>
      </c>
      <c r="C286" s="48" t="s">
        <v>278</v>
      </c>
      <c r="D286" s="49">
        <v>1567</v>
      </c>
      <c r="E286" s="19">
        <f t="shared" si="16"/>
        <v>1514</v>
      </c>
      <c r="F286" s="20">
        <v>1514</v>
      </c>
      <c r="G286" s="21">
        <v>0</v>
      </c>
      <c r="H286" s="111">
        <f t="shared" si="17"/>
        <v>96.617740906190178</v>
      </c>
      <c r="I286" s="22">
        <f t="shared" si="19"/>
        <v>96.617740906190178</v>
      </c>
      <c r="J286" s="23">
        <f t="shared" si="18"/>
        <v>0</v>
      </c>
    </row>
    <row r="287" spans="1:10">
      <c r="A287" s="566"/>
      <c r="B287" s="47">
        <v>9561</v>
      </c>
      <c r="C287" s="48" t="s">
        <v>279</v>
      </c>
      <c r="D287" s="49">
        <v>1032</v>
      </c>
      <c r="E287" s="19">
        <f t="shared" si="16"/>
        <v>946</v>
      </c>
      <c r="F287" s="20">
        <v>945</v>
      </c>
      <c r="G287" s="21">
        <v>1</v>
      </c>
      <c r="H287" s="111">
        <f t="shared" si="17"/>
        <v>91.666666666666671</v>
      </c>
      <c r="I287" s="22">
        <f t="shared" si="19"/>
        <v>91.569767441860463</v>
      </c>
      <c r="J287" s="23">
        <f t="shared" si="18"/>
        <v>9.6899224806201556E-2</v>
      </c>
    </row>
    <row r="288" spans="1:10">
      <c r="A288" s="566"/>
      <c r="B288" s="47">
        <v>9562</v>
      </c>
      <c r="C288" s="48" t="s">
        <v>280</v>
      </c>
      <c r="D288" s="49">
        <v>2911</v>
      </c>
      <c r="E288" s="19">
        <f t="shared" si="16"/>
        <v>2888</v>
      </c>
      <c r="F288" s="20">
        <v>2879</v>
      </c>
      <c r="G288" s="21">
        <v>9</v>
      </c>
      <c r="H288" s="111">
        <f t="shared" si="17"/>
        <v>99.209893507385772</v>
      </c>
      <c r="I288" s="22">
        <f t="shared" si="19"/>
        <v>98.900721401580213</v>
      </c>
      <c r="J288" s="23">
        <f t="shared" si="18"/>
        <v>0.30917210580556509</v>
      </c>
    </row>
    <row r="289" spans="1:10">
      <c r="A289" s="566"/>
      <c r="B289" s="47">
        <v>9563</v>
      </c>
      <c r="C289" s="48" t="s">
        <v>281</v>
      </c>
      <c r="D289" s="49">
        <v>3365</v>
      </c>
      <c r="E289" s="19">
        <f t="shared" si="16"/>
        <v>2971</v>
      </c>
      <c r="F289" s="20">
        <v>2957</v>
      </c>
      <c r="G289" s="21">
        <v>14</v>
      </c>
      <c r="H289" s="111">
        <f t="shared" si="17"/>
        <v>88.291233283803862</v>
      </c>
      <c r="I289" s="22">
        <f t="shared" si="19"/>
        <v>87.87518573551263</v>
      </c>
      <c r="J289" s="23">
        <f t="shared" si="18"/>
        <v>0.4160475482912333</v>
      </c>
    </row>
    <row r="290" spans="1:10">
      <c r="A290" s="566"/>
      <c r="B290" s="47">
        <v>9564</v>
      </c>
      <c r="C290" s="48" t="s">
        <v>282</v>
      </c>
      <c r="D290" s="49">
        <v>13513</v>
      </c>
      <c r="E290" s="19">
        <f t="shared" si="16"/>
        <v>12546</v>
      </c>
      <c r="F290" s="20">
        <v>12423</v>
      </c>
      <c r="G290" s="21">
        <v>123</v>
      </c>
      <c r="H290" s="111">
        <f t="shared" si="17"/>
        <v>92.843928069266639</v>
      </c>
      <c r="I290" s="22">
        <f t="shared" si="19"/>
        <v>91.933693480352247</v>
      </c>
      <c r="J290" s="23">
        <f t="shared" si="18"/>
        <v>0.9102345889143787</v>
      </c>
    </row>
    <row r="291" spans="1:10">
      <c r="A291" s="566"/>
      <c r="B291" s="47">
        <v>9565</v>
      </c>
      <c r="C291" s="48" t="s">
        <v>283</v>
      </c>
      <c r="D291" s="49">
        <v>1095</v>
      </c>
      <c r="E291" s="19">
        <f t="shared" si="16"/>
        <v>932</v>
      </c>
      <c r="F291" s="20">
        <v>906</v>
      </c>
      <c r="G291" s="21">
        <v>26</v>
      </c>
      <c r="H291" s="111">
        <f t="shared" si="17"/>
        <v>85.114155251141554</v>
      </c>
      <c r="I291" s="22">
        <f t="shared" si="19"/>
        <v>82.739726027397253</v>
      </c>
      <c r="J291" s="23">
        <f t="shared" si="18"/>
        <v>2.3744292237442921</v>
      </c>
    </row>
    <row r="292" spans="1:10">
      <c r="A292" s="566"/>
      <c r="B292" s="47">
        <v>9571</v>
      </c>
      <c r="C292" s="48" t="s">
        <v>284</v>
      </c>
      <c r="D292" s="49">
        <v>4733</v>
      </c>
      <c r="E292" s="19">
        <f t="shared" si="16"/>
        <v>4508</v>
      </c>
      <c r="F292" s="20">
        <v>4506</v>
      </c>
      <c r="G292" s="21">
        <v>2</v>
      </c>
      <c r="H292" s="111">
        <f t="shared" si="17"/>
        <v>95.246144094654554</v>
      </c>
      <c r="I292" s="22">
        <f t="shared" si="19"/>
        <v>95.20388759771815</v>
      </c>
      <c r="J292" s="23">
        <f t="shared" si="18"/>
        <v>4.2256496936403973E-2</v>
      </c>
    </row>
    <row r="293" spans="1:10">
      <c r="A293" s="566"/>
      <c r="B293" s="47">
        <v>9572</v>
      </c>
      <c r="C293" s="48" t="s">
        <v>285</v>
      </c>
      <c r="D293" s="49">
        <v>3851</v>
      </c>
      <c r="E293" s="19">
        <f t="shared" si="16"/>
        <v>3649</v>
      </c>
      <c r="F293" s="20">
        <v>3645</v>
      </c>
      <c r="G293" s="21">
        <v>4</v>
      </c>
      <c r="H293" s="111">
        <f t="shared" si="17"/>
        <v>94.754609192417547</v>
      </c>
      <c r="I293" s="22">
        <f t="shared" si="19"/>
        <v>94.650740067514931</v>
      </c>
      <c r="J293" s="23">
        <f t="shared" si="18"/>
        <v>0.10386912490262269</v>
      </c>
    </row>
    <row r="294" spans="1:10">
      <c r="A294" s="566"/>
      <c r="B294" s="47">
        <v>9573</v>
      </c>
      <c r="C294" s="48" t="s">
        <v>286</v>
      </c>
      <c r="D294" s="49">
        <v>3169</v>
      </c>
      <c r="E294" s="19">
        <f t="shared" si="16"/>
        <v>2929</v>
      </c>
      <c r="F294" s="20">
        <v>2916</v>
      </c>
      <c r="G294" s="21">
        <v>13</v>
      </c>
      <c r="H294" s="111">
        <f t="shared" si="17"/>
        <v>92.426633007257806</v>
      </c>
      <c r="I294" s="22">
        <f t="shared" si="19"/>
        <v>92.016408961817604</v>
      </c>
      <c r="J294" s="23">
        <f t="shared" si="18"/>
        <v>0.41022404544020197</v>
      </c>
    </row>
    <row r="295" spans="1:10">
      <c r="A295" s="566"/>
      <c r="B295" s="47">
        <v>9574</v>
      </c>
      <c r="C295" s="48" t="s">
        <v>287</v>
      </c>
      <c r="D295" s="49">
        <v>4437</v>
      </c>
      <c r="E295" s="19">
        <f t="shared" si="16"/>
        <v>4295</v>
      </c>
      <c r="F295" s="20">
        <v>4288</v>
      </c>
      <c r="G295" s="21">
        <v>7</v>
      </c>
      <c r="H295" s="111">
        <f t="shared" si="17"/>
        <v>96.799639395988279</v>
      </c>
      <c r="I295" s="22">
        <f t="shared" si="19"/>
        <v>96.641875140860947</v>
      </c>
      <c r="J295" s="23">
        <f t="shared" si="18"/>
        <v>0.1577642551273383</v>
      </c>
    </row>
    <row r="296" spans="1:10">
      <c r="A296" s="566"/>
      <c r="B296" s="47">
        <v>9575</v>
      </c>
      <c r="C296" s="48" t="s">
        <v>288</v>
      </c>
      <c r="D296" s="49">
        <v>2621</v>
      </c>
      <c r="E296" s="19">
        <f t="shared" si="16"/>
        <v>2436</v>
      </c>
      <c r="F296" s="20">
        <v>2426</v>
      </c>
      <c r="G296" s="21">
        <v>10</v>
      </c>
      <c r="H296" s="111">
        <f t="shared" si="17"/>
        <v>92.94162533384204</v>
      </c>
      <c r="I296" s="22">
        <f t="shared" si="19"/>
        <v>92.560091568103772</v>
      </c>
      <c r="J296" s="23">
        <f t="shared" si="18"/>
        <v>0.38153376573826786</v>
      </c>
    </row>
    <row r="297" spans="1:10">
      <c r="A297" s="566"/>
      <c r="B297" s="47">
        <v>9576</v>
      </c>
      <c r="C297" s="48" t="s">
        <v>289</v>
      </c>
      <c r="D297" s="49">
        <v>3228</v>
      </c>
      <c r="E297" s="19">
        <f t="shared" si="16"/>
        <v>3136</v>
      </c>
      <c r="F297" s="20">
        <v>3131</v>
      </c>
      <c r="G297" s="21">
        <v>5</v>
      </c>
      <c r="H297" s="111">
        <f t="shared" si="17"/>
        <v>97.149938042131353</v>
      </c>
      <c r="I297" s="22">
        <f t="shared" si="19"/>
        <v>96.995043370508057</v>
      </c>
      <c r="J297" s="23">
        <f t="shared" si="18"/>
        <v>0.15489467162329615</v>
      </c>
    </row>
    <row r="298" spans="1:10">
      <c r="A298" s="566"/>
      <c r="B298" s="47">
        <v>9577</v>
      </c>
      <c r="C298" s="48" t="s">
        <v>290</v>
      </c>
      <c r="D298" s="49">
        <v>2312</v>
      </c>
      <c r="E298" s="19">
        <f t="shared" si="16"/>
        <v>2172</v>
      </c>
      <c r="F298" s="20">
        <v>2171</v>
      </c>
      <c r="G298" s="21">
        <v>1</v>
      </c>
      <c r="H298" s="111">
        <f t="shared" si="17"/>
        <v>93.944636678200695</v>
      </c>
      <c r="I298" s="22">
        <f t="shared" si="19"/>
        <v>93.901384083044988</v>
      </c>
      <c r="J298" s="23">
        <f t="shared" si="18"/>
        <v>4.3252595155709339E-2</v>
      </c>
    </row>
    <row r="299" spans="1:10">
      <c r="A299" s="566"/>
      <c r="B299" s="47">
        <v>9661</v>
      </c>
      <c r="C299" s="48" t="s">
        <v>291</v>
      </c>
      <c r="D299" s="49">
        <v>1736</v>
      </c>
      <c r="E299" s="19">
        <f t="shared" si="16"/>
        <v>1658</v>
      </c>
      <c r="F299" s="20">
        <v>1657</v>
      </c>
      <c r="G299" s="21">
        <v>1</v>
      </c>
      <c r="H299" s="111">
        <f t="shared" si="17"/>
        <v>95.506912442396313</v>
      </c>
      <c r="I299" s="22">
        <f t="shared" si="19"/>
        <v>95.44930875576037</v>
      </c>
      <c r="J299" s="23">
        <f t="shared" si="18"/>
        <v>5.7603686635944701E-2</v>
      </c>
    </row>
    <row r="300" spans="1:10">
      <c r="A300" s="566"/>
      <c r="B300" s="47">
        <v>9662</v>
      </c>
      <c r="C300" s="48" t="s">
        <v>292</v>
      </c>
      <c r="D300" s="49">
        <v>1326</v>
      </c>
      <c r="E300" s="19">
        <f t="shared" si="16"/>
        <v>1270</v>
      </c>
      <c r="F300" s="20">
        <v>1270</v>
      </c>
      <c r="G300" s="21">
        <v>0</v>
      </c>
      <c r="H300" s="111">
        <f t="shared" si="17"/>
        <v>95.776772247360483</v>
      </c>
      <c r="I300" s="22">
        <f t="shared" si="19"/>
        <v>95.776772247360483</v>
      </c>
      <c r="J300" s="23">
        <f t="shared" si="18"/>
        <v>0</v>
      </c>
    </row>
    <row r="301" spans="1:10">
      <c r="A301" s="566"/>
      <c r="B301" s="47">
        <v>9663</v>
      </c>
      <c r="C301" s="48" t="s">
        <v>293</v>
      </c>
      <c r="D301" s="49">
        <v>2639</v>
      </c>
      <c r="E301" s="19">
        <f t="shared" si="16"/>
        <v>2589</v>
      </c>
      <c r="F301" s="20">
        <v>2579</v>
      </c>
      <c r="G301" s="21">
        <v>10</v>
      </c>
      <c r="H301" s="111">
        <f t="shared" si="17"/>
        <v>98.105342932929133</v>
      </c>
      <c r="I301" s="22">
        <f t="shared" si="19"/>
        <v>97.726411519514969</v>
      </c>
      <c r="J301" s="23">
        <f t="shared" si="18"/>
        <v>0.37893141341417202</v>
      </c>
    </row>
    <row r="302" spans="1:10">
      <c r="A302" s="566"/>
      <c r="B302" s="47">
        <v>9671</v>
      </c>
      <c r="C302" s="48" t="s">
        <v>294</v>
      </c>
      <c r="D302" s="49">
        <v>4324</v>
      </c>
      <c r="E302" s="19">
        <f t="shared" si="16"/>
        <v>4159</v>
      </c>
      <c r="F302" s="20">
        <v>4159</v>
      </c>
      <c r="G302" s="21">
        <v>0</v>
      </c>
      <c r="H302" s="111">
        <f t="shared" si="17"/>
        <v>96.184088806660498</v>
      </c>
      <c r="I302" s="22">
        <f t="shared" si="19"/>
        <v>96.184088806660498</v>
      </c>
      <c r="J302" s="23">
        <f t="shared" si="18"/>
        <v>0</v>
      </c>
    </row>
    <row r="303" spans="1:10">
      <c r="A303" s="566"/>
      <c r="B303" s="47">
        <v>9672</v>
      </c>
      <c r="C303" s="48" t="s">
        <v>295</v>
      </c>
      <c r="D303" s="49">
        <v>2460</v>
      </c>
      <c r="E303" s="19">
        <f t="shared" si="16"/>
        <v>2326</v>
      </c>
      <c r="F303" s="20">
        <v>2319</v>
      </c>
      <c r="G303" s="21">
        <v>7</v>
      </c>
      <c r="H303" s="111">
        <f t="shared" si="17"/>
        <v>94.552845528455279</v>
      </c>
      <c r="I303" s="22">
        <f t="shared" si="19"/>
        <v>94.268292682926827</v>
      </c>
      <c r="J303" s="23">
        <f t="shared" si="18"/>
        <v>0.28455284552845528</v>
      </c>
    </row>
    <row r="304" spans="1:10">
      <c r="A304" s="566"/>
      <c r="B304" s="47">
        <v>9673</v>
      </c>
      <c r="C304" s="48" t="s">
        <v>296</v>
      </c>
      <c r="D304" s="49">
        <v>1967</v>
      </c>
      <c r="E304" s="19">
        <f t="shared" si="16"/>
        <v>1883</v>
      </c>
      <c r="F304" s="20">
        <v>1883</v>
      </c>
      <c r="G304" s="21">
        <v>0</v>
      </c>
      <c r="H304" s="111">
        <f t="shared" si="17"/>
        <v>95.729537366548044</v>
      </c>
      <c r="I304" s="22">
        <f t="shared" si="19"/>
        <v>95.729537366548044</v>
      </c>
      <c r="J304" s="23">
        <f t="shared" si="18"/>
        <v>0</v>
      </c>
    </row>
    <row r="305" spans="1:10">
      <c r="A305" s="566"/>
      <c r="B305" s="47">
        <v>9674</v>
      </c>
      <c r="C305" s="48" t="s">
        <v>297</v>
      </c>
      <c r="D305" s="49">
        <v>2128</v>
      </c>
      <c r="E305" s="19">
        <f t="shared" si="16"/>
        <v>1998</v>
      </c>
      <c r="F305" s="20">
        <v>1993</v>
      </c>
      <c r="G305" s="21">
        <v>5</v>
      </c>
      <c r="H305" s="111">
        <f t="shared" si="17"/>
        <v>93.890977443609017</v>
      </c>
      <c r="I305" s="22">
        <f t="shared" si="19"/>
        <v>93.656015037593988</v>
      </c>
      <c r="J305" s="23">
        <f t="shared" si="18"/>
        <v>0.23496240601503759</v>
      </c>
    </row>
    <row r="306" spans="1:10">
      <c r="A306" s="566"/>
      <c r="B306" s="47">
        <v>9675</v>
      </c>
      <c r="C306" s="48" t="s">
        <v>298</v>
      </c>
      <c r="D306" s="49">
        <v>2315</v>
      </c>
      <c r="E306" s="19">
        <f t="shared" si="16"/>
        <v>2148</v>
      </c>
      <c r="F306" s="20">
        <v>2148</v>
      </c>
      <c r="G306" s="21">
        <v>0</v>
      </c>
      <c r="H306" s="111">
        <f t="shared" si="17"/>
        <v>92.786177105831527</v>
      </c>
      <c r="I306" s="22">
        <f t="shared" si="19"/>
        <v>92.786177105831527</v>
      </c>
      <c r="J306" s="23">
        <f t="shared" si="18"/>
        <v>0</v>
      </c>
    </row>
    <row r="307" spans="1:10">
      <c r="A307" s="566"/>
      <c r="B307" s="47">
        <v>9676</v>
      </c>
      <c r="C307" s="48" t="s">
        <v>299</v>
      </c>
      <c r="D307" s="49">
        <v>3357</v>
      </c>
      <c r="E307" s="19">
        <f t="shared" si="16"/>
        <v>3177</v>
      </c>
      <c r="F307" s="20">
        <v>3175</v>
      </c>
      <c r="G307" s="21">
        <v>2</v>
      </c>
      <c r="H307" s="111">
        <f t="shared" si="17"/>
        <v>94.638069705093841</v>
      </c>
      <c r="I307" s="22">
        <f t="shared" si="19"/>
        <v>94.578492701817098</v>
      </c>
      <c r="J307" s="23">
        <f t="shared" si="18"/>
        <v>5.957700327673518E-2</v>
      </c>
    </row>
    <row r="308" spans="1:10">
      <c r="A308" s="566"/>
      <c r="B308" s="47">
        <v>9677</v>
      </c>
      <c r="C308" s="48" t="s">
        <v>300</v>
      </c>
      <c r="D308" s="49">
        <v>2997</v>
      </c>
      <c r="E308" s="19">
        <f t="shared" si="16"/>
        <v>2848</v>
      </c>
      <c r="F308" s="20">
        <v>2848</v>
      </c>
      <c r="G308" s="21">
        <v>0</v>
      </c>
      <c r="H308" s="111">
        <f t="shared" si="17"/>
        <v>95.028361695028366</v>
      </c>
      <c r="I308" s="22">
        <f t="shared" si="19"/>
        <v>95.028361695028366</v>
      </c>
      <c r="J308" s="23">
        <f t="shared" si="18"/>
        <v>0</v>
      </c>
    </row>
    <row r="309" spans="1:10">
      <c r="A309" s="566"/>
      <c r="B309" s="47">
        <v>9678</v>
      </c>
      <c r="C309" s="48" t="s">
        <v>301</v>
      </c>
      <c r="D309" s="49">
        <v>2866</v>
      </c>
      <c r="E309" s="19">
        <f t="shared" si="16"/>
        <v>2787</v>
      </c>
      <c r="F309" s="20">
        <v>2784</v>
      </c>
      <c r="G309" s="21">
        <v>3</v>
      </c>
      <c r="H309" s="111">
        <f t="shared" si="17"/>
        <v>97.243545010467557</v>
      </c>
      <c r="I309" s="22">
        <f t="shared" si="19"/>
        <v>97.138869504535933</v>
      </c>
      <c r="J309" s="23">
        <f t="shared" si="18"/>
        <v>0.104675505931612</v>
      </c>
    </row>
    <row r="310" spans="1:10">
      <c r="A310" s="566"/>
      <c r="B310" s="47">
        <v>9679</v>
      </c>
      <c r="C310" s="48" t="s">
        <v>302</v>
      </c>
      <c r="D310" s="49">
        <v>4247</v>
      </c>
      <c r="E310" s="19">
        <f t="shared" si="16"/>
        <v>4014</v>
      </c>
      <c r="F310" s="20">
        <v>4011</v>
      </c>
      <c r="G310" s="21">
        <v>3</v>
      </c>
      <c r="H310" s="111">
        <f t="shared" si="17"/>
        <v>94.513774429008706</v>
      </c>
      <c r="I310" s="22">
        <f t="shared" si="19"/>
        <v>94.443136331528137</v>
      </c>
      <c r="J310" s="23">
        <f t="shared" si="18"/>
        <v>7.0638097480574522E-2</v>
      </c>
    </row>
    <row r="311" spans="1:10">
      <c r="A311" s="566"/>
      <c r="B311" s="47">
        <v>9761</v>
      </c>
      <c r="C311" s="48" t="s">
        <v>303</v>
      </c>
      <c r="D311" s="49">
        <v>7198</v>
      </c>
      <c r="E311" s="19">
        <f t="shared" si="16"/>
        <v>6478</v>
      </c>
      <c r="F311" s="20">
        <v>6402</v>
      </c>
      <c r="G311" s="21">
        <v>76</v>
      </c>
      <c r="H311" s="111">
        <f t="shared" si="17"/>
        <v>89.99722145040289</v>
      </c>
      <c r="I311" s="22">
        <f t="shared" si="19"/>
        <v>88.941372603500966</v>
      </c>
      <c r="J311" s="23">
        <f t="shared" si="18"/>
        <v>1.0558488469019172</v>
      </c>
    </row>
    <row r="312" spans="1:10">
      <c r="A312" s="566"/>
      <c r="B312" s="47">
        <v>9762</v>
      </c>
      <c r="C312" s="48" t="s">
        <v>304</v>
      </c>
      <c r="D312" s="49">
        <v>1087</v>
      </c>
      <c r="E312" s="19">
        <f t="shared" si="16"/>
        <v>1002</v>
      </c>
      <c r="F312" s="20">
        <v>999</v>
      </c>
      <c r="G312" s="21">
        <v>3</v>
      </c>
      <c r="H312" s="111">
        <f t="shared" si="17"/>
        <v>92.180312787488504</v>
      </c>
      <c r="I312" s="22">
        <f t="shared" si="19"/>
        <v>91.904323827046923</v>
      </c>
      <c r="J312" s="23">
        <f t="shared" si="18"/>
        <v>0.27598896044158233</v>
      </c>
    </row>
    <row r="313" spans="1:10">
      <c r="A313" s="566"/>
      <c r="B313" s="47">
        <v>9763</v>
      </c>
      <c r="C313" s="48" t="s">
        <v>305</v>
      </c>
      <c r="D313" s="49">
        <v>1604</v>
      </c>
      <c r="E313" s="19">
        <f t="shared" si="16"/>
        <v>1503</v>
      </c>
      <c r="F313" s="20">
        <v>1493</v>
      </c>
      <c r="G313" s="21">
        <v>10</v>
      </c>
      <c r="H313" s="111">
        <f t="shared" si="17"/>
        <v>93.70324189526184</v>
      </c>
      <c r="I313" s="22">
        <f t="shared" si="19"/>
        <v>93.079800498753116</v>
      </c>
      <c r="J313" s="23">
        <f t="shared" si="18"/>
        <v>0.62344139650872821</v>
      </c>
    </row>
    <row r="314" spans="1:10">
      <c r="A314" s="566"/>
      <c r="B314" s="47">
        <v>9764</v>
      </c>
      <c r="C314" s="48" t="s">
        <v>306</v>
      </c>
      <c r="D314" s="49">
        <v>1131</v>
      </c>
      <c r="E314" s="19">
        <f t="shared" si="16"/>
        <v>1035</v>
      </c>
      <c r="F314" s="20">
        <v>1034</v>
      </c>
      <c r="G314" s="21">
        <v>1</v>
      </c>
      <c r="H314" s="111">
        <f t="shared" si="17"/>
        <v>91.511936339522549</v>
      </c>
      <c r="I314" s="22">
        <f t="shared" si="19"/>
        <v>91.423519009725908</v>
      </c>
      <c r="J314" s="23">
        <f t="shared" si="18"/>
        <v>8.8417329796640146E-2</v>
      </c>
    </row>
    <row r="315" spans="1:10">
      <c r="A315" s="566"/>
      <c r="B315" s="47">
        <v>9771</v>
      </c>
      <c r="C315" s="48" t="s">
        <v>307</v>
      </c>
      <c r="D315" s="49">
        <v>3770</v>
      </c>
      <c r="E315" s="19">
        <f t="shared" si="16"/>
        <v>3417</v>
      </c>
      <c r="F315" s="20">
        <v>3403</v>
      </c>
      <c r="G315" s="21">
        <v>14</v>
      </c>
      <c r="H315" s="111">
        <f t="shared" si="17"/>
        <v>90.636604774535812</v>
      </c>
      <c r="I315" s="22">
        <f t="shared" si="19"/>
        <v>90.265251989389924</v>
      </c>
      <c r="J315" s="23">
        <f t="shared" si="18"/>
        <v>0.3713527851458886</v>
      </c>
    </row>
    <row r="316" spans="1:10">
      <c r="A316" s="566"/>
      <c r="B316" s="47">
        <v>9772</v>
      </c>
      <c r="C316" s="48" t="s">
        <v>308</v>
      </c>
      <c r="D316" s="49">
        <v>6941</v>
      </c>
      <c r="E316" s="19">
        <f t="shared" si="16"/>
        <v>6285</v>
      </c>
      <c r="F316" s="20">
        <v>6261</v>
      </c>
      <c r="G316" s="21">
        <v>24</v>
      </c>
      <c r="H316" s="111">
        <f t="shared" si="17"/>
        <v>90.548912260481202</v>
      </c>
      <c r="I316" s="22">
        <f t="shared" si="19"/>
        <v>90.203140757815873</v>
      </c>
      <c r="J316" s="23">
        <f t="shared" si="18"/>
        <v>0.34577150266532197</v>
      </c>
    </row>
    <row r="317" spans="1:10">
      <c r="A317" s="566"/>
      <c r="B317" s="47">
        <v>9773</v>
      </c>
      <c r="C317" s="48" t="s">
        <v>309</v>
      </c>
      <c r="D317" s="49">
        <v>2461</v>
      </c>
      <c r="E317" s="19">
        <f t="shared" si="16"/>
        <v>2243</v>
      </c>
      <c r="F317" s="20">
        <v>2233</v>
      </c>
      <c r="G317" s="21">
        <v>10</v>
      </c>
      <c r="H317" s="111">
        <f t="shared" si="17"/>
        <v>91.141812271434375</v>
      </c>
      <c r="I317" s="22">
        <f t="shared" si="19"/>
        <v>90.73547338480293</v>
      </c>
      <c r="J317" s="23">
        <f t="shared" si="18"/>
        <v>0.40633888663145062</v>
      </c>
    </row>
    <row r="318" spans="1:10">
      <c r="A318" s="566"/>
      <c r="B318" s="47">
        <v>9774</v>
      </c>
      <c r="C318" s="48" t="s">
        <v>310</v>
      </c>
      <c r="D318" s="49">
        <v>3241</v>
      </c>
      <c r="E318" s="19">
        <f t="shared" si="16"/>
        <v>2998</v>
      </c>
      <c r="F318" s="20">
        <v>2993</v>
      </c>
      <c r="G318" s="21">
        <v>5</v>
      </c>
      <c r="H318" s="111">
        <f t="shared" si="17"/>
        <v>92.502314100586233</v>
      </c>
      <c r="I318" s="22">
        <f t="shared" si="19"/>
        <v>92.348040728170318</v>
      </c>
      <c r="J318" s="23">
        <f t="shared" si="18"/>
        <v>0.15427337241592101</v>
      </c>
    </row>
    <row r="319" spans="1:10">
      <c r="A319" s="566"/>
      <c r="B319" s="47">
        <v>9775</v>
      </c>
      <c r="C319" s="48" t="s">
        <v>311</v>
      </c>
      <c r="D319" s="49">
        <v>4605</v>
      </c>
      <c r="E319" s="19">
        <f t="shared" si="16"/>
        <v>4335</v>
      </c>
      <c r="F319" s="20">
        <v>4314</v>
      </c>
      <c r="G319" s="21">
        <v>21</v>
      </c>
      <c r="H319" s="111">
        <f t="shared" si="17"/>
        <v>94.13680781758957</v>
      </c>
      <c r="I319" s="22">
        <f t="shared" si="19"/>
        <v>93.68078175895765</v>
      </c>
      <c r="J319" s="23">
        <f t="shared" si="18"/>
        <v>0.4560260586319218</v>
      </c>
    </row>
    <row r="320" spans="1:10">
      <c r="A320" s="566"/>
      <c r="B320" s="47">
        <v>9776</v>
      </c>
      <c r="C320" s="48" t="s">
        <v>312</v>
      </c>
      <c r="D320" s="49">
        <v>2032</v>
      </c>
      <c r="E320" s="19">
        <f t="shared" si="16"/>
        <v>1910</v>
      </c>
      <c r="F320" s="20">
        <v>1901</v>
      </c>
      <c r="G320" s="21">
        <v>9</v>
      </c>
      <c r="H320" s="111">
        <f t="shared" si="17"/>
        <v>93.996062992125985</v>
      </c>
      <c r="I320" s="22">
        <f t="shared" si="19"/>
        <v>93.553149606299215</v>
      </c>
      <c r="J320" s="23">
        <f t="shared" si="18"/>
        <v>0.44291338582677164</v>
      </c>
    </row>
    <row r="321" spans="1:10">
      <c r="A321" s="566"/>
      <c r="B321" s="47">
        <v>9777</v>
      </c>
      <c r="C321" s="48" t="s">
        <v>313</v>
      </c>
      <c r="D321" s="49">
        <v>3711</v>
      </c>
      <c r="E321" s="19">
        <f t="shared" si="16"/>
        <v>3330</v>
      </c>
      <c r="F321" s="20">
        <v>3329</v>
      </c>
      <c r="G321" s="21">
        <v>1</v>
      </c>
      <c r="H321" s="111">
        <f t="shared" si="17"/>
        <v>89.733225545675026</v>
      </c>
      <c r="I321" s="22">
        <f t="shared" si="19"/>
        <v>89.706278631096737</v>
      </c>
      <c r="J321" s="23">
        <f t="shared" si="18"/>
        <v>2.6946914578280787E-2</v>
      </c>
    </row>
    <row r="322" spans="1:10">
      <c r="A322" s="566"/>
      <c r="B322" s="47">
        <v>9778</v>
      </c>
      <c r="C322" s="48" t="s">
        <v>314</v>
      </c>
      <c r="D322" s="49">
        <v>3845</v>
      </c>
      <c r="E322" s="19">
        <f t="shared" si="16"/>
        <v>3577</v>
      </c>
      <c r="F322" s="20">
        <v>3573</v>
      </c>
      <c r="G322" s="21">
        <v>4</v>
      </c>
      <c r="H322" s="111">
        <f t="shared" si="17"/>
        <v>93.029908972691814</v>
      </c>
      <c r="I322" s="22">
        <f t="shared" si="19"/>
        <v>92.925877763328998</v>
      </c>
      <c r="J322" s="23">
        <f t="shared" si="18"/>
        <v>0.10403120936280884</v>
      </c>
    </row>
    <row r="323" spans="1:10">
      <c r="A323" s="566"/>
      <c r="B323" s="47">
        <v>9779</v>
      </c>
      <c r="C323" s="48" t="s">
        <v>315</v>
      </c>
      <c r="D323" s="49">
        <v>3585</v>
      </c>
      <c r="E323" s="19">
        <f t="shared" si="16"/>
        <v>3308</v>
      </c>
      <c r="F323" s="20">
        <v>3307</v>
      </c>
      <c r="G323" s="21">
        <v>1</v>
      </c>
      <c r="H323" s="111">
        <f t="shared" si="17"/>
        <v>92.273361227336125</v>
      </c>
      <c r="I323" s="22">
        <f t="shared" si="19"/>
        <v>92.245467224546729</v>
      </c>
      <c r="J323" s="23">
        <f t="shared" si="18"/>
        <v>2.7894002789400279E-2</v>
      </c>
    </row>
    <row r="324" spans="1:10">
      <c r="A324" s="567"/>
      <c r="B324" s="76">
        <v>9780</v>
      </c>
      <c r="C324" s="77" t="s">
        <v>316</v>
      </c>
      <c r="D324" s="78">
        <v>3828</v>
      </c>
      <c r="E324" s="79">
        <f t="shared" si="16"/>
        <v>3562</v>
      </c>
      <c r="F324" s="80">
        <v>3551</v>
      </c>
      <c r="G324" s="81">
        <v>11</v>
      </c>
      <c r="H324" s="119">
        <f t="shared" si="17"/>
        <v>93.05120167189132</v>
      </c>
      <c r="I324" s="82">
        <f t="shared" si="19"/>
        <v>92.76384535005225</v>
      </c>
      <c r="J324" s="120">
        <f t="shared" si="18"/>
        <v>0.28735632183908044</v>
      </c>
    </row>
    <row r="325" spans="1:10" ht="15" customHeight="1">
      <c r="A325" s="584" t="s">
        <v>413</v>
      </c>
      <c r="B325" s="53">
        <v>10041</v>
      </c>
      <c r="C325" s="54" t="s">
        <v>317</v>
      </c>
      <c r="D325" s="55">
        <v>7699</v>
      </c>
      <c r="E325" s="56">
        <f t="shared" si="16"/>
        <v>6973</v>
      </c>
      <c r="F325" s="57">
        <v>6923</v>
      </c>
      <c r="G325" s="58">
        <v>50</v>
      </c>
      <c r="H325" s="115">
        <f t="shared" si="17"/>
        <v>90.570203922587353</v>
      </c>
      <c r="I325" s="59">
        <f t="shared" si="19"/>
        <v>89.920768931029997</v>
      </c>
      <c r="J325" s="60">
        <f t="shared" si="18"/>
        <v>0.64943499155734508</v>
      </c>
    </row>
    <row r="326" spans="1:10">
      <c r="A326" s="584"/>
      <c r="B326" s="83">
        <v>10042</v>
      </c>
      <c r="C326" s="84" t="s">
        <v>318</v>
      </c>
      <c r="D326" s="85">
        <v>2422</v>
      </c>
      <c r="E326" s="86">
        <f t="shared" si="16"/>
        <v>2364</v>
      </c>
      <c r="F326" s="87">
        <v>2360</v>
      </c>
      <c r="G326" s="88">
        <v>4</v>
      </c>
      <c r="H326" s="121">
        <f t="shared" si="17"/>
        <v>97.605284888521879</v>
      </c>
      <c r="I326" s="89">
        <f t="shared" si="19"/>
        <v>97.440132122213043</v>
      </c>
      <c r="J326" s="90">
        <f t="shared" si="18"/>
        <v>0.16515276630883569</v>
      </c>
    </row>
    <row r="327" spans="1:10">
      <c r="A327" s="584"/>
      <c r="B327" s="83">
        <v>10043</v>
      </c>
      <c r="C327" s="84" t="s">
        <v>319</v>
      </c>
      <c r="D327" s="85">
        <v>2976</v>
      </c>
      <c r="E327" s="86">
        <f t="shared" si="16"/>
        <v>2523</v>
      </c>
      <c r="F327" s="87">
        <v>2519</v>
      </c>
      <c r="G327" s="88">
        <v>4</v>
      </c>
      <c r="H327" s="121">
        <f t="shared" si="17"/>
        <v>84.778225806451616</v>
      </c>
      <c r="I327" s="89">
        <f t="shared" si="19"/>
        <v>84.643817204301072</v>
      </c>
      <c r="J327" s="90">
        <f t="shared" si="18"/>
        <v>0.13440860215053763</v>
      </c>
    </row>
    <row r="328" spans="1:10">
      <c r="A328" s="584"/>
      <c r="B328" s="83">
        <v>10044</v>
      </c>
      <c r="C328" s="84" t="s">
        <v>320</v>
      </c>
      <c r="D328" s="85">
        <v>4510</v>
      </c>
      <c r="E328" s="86">
        <f t="shared" ref="E328:E391" si="20">F328+G328</f>
        <v>4322</v>
      </c>
      <c r="F328" s="87">
        <v>4309</v>
      </c>
      <c r="G328" s="88">
        <v>13</v>
      </c>
      <c r="H328" s="121">
        <f t="shared" ref="H328:H391" si="21">E328*100/D328</f>
        <v>95.831485587583146</v>
      </c>
      <c r="I328" s="89">
        <f t="shared" si="19"/>
        <v>95.543237250554327</v>
      </c>
      <c r="J328" s="90">
        <f t="shared" ref="J328:J391" si="22">G328*100/D328</f>
        <v>0.28824833702882485</v>
      </c>
    </row>
    <row r="329" spans="1:10">
      <c r="A329" s="584"/>
      <c r="B329" s="83">
        <v>10045</v>
      </c>
      <c r="C329" s="84" t="s">
        <v>321</v>
      </c>
      <c r="D329" s="85">
        <v>3129</v>
      </c>
      <c r="E329" s="86">
        <f t="shared" si="20"/>
        <v>3029</v>
      </c>
      <c r="F329" s="87">
        <v>3025</v>
      </c>
      <c r="G329" s="88">
        <v>4</v>
      </c>
      <c r="H329" s="121">
        <f t="shared" si="21"/>
        <v>96.804090763822302</v>
      </c>
      <c r="I329" s="89">
        <f t="shared" ref="I329:I392" si="23">F329*100/D329</f>
        <v>96.676254394375206</v>
      </c>
      <c r="J329" s="90">
        <f t="shared" si="22"/>
        <v>0.12783636944710769</v>
      </c>
    </row>
    <row r="330" spans="1:10">
      <c r="A330" s="584"/>
      <c r="B330" s="61">
        <v>10046</v>
      </c>
      <c r="C330" s="62" t="s">
        <v>322</v>
      </c>
      <c r="D330" s="63">
        <v>1853</v>
      </c>
      <c r="E330" s="64">
        <f t="shared" si="20"/>
        <v>1824</v>
      </c>
      <c r="F330" s="65">
        <v>1824</v>
      </c>
      <c r="G330" s="66">
        <v>0</v>
      </c>
      <c r="H330" s="116">
        <f t="shared" si="21"/>
        <v>98.434970318402591</v>
      </c>
      <c r="I330" s="67">
        <f t="shared" si="23"/>
        <v>98.434970318402591</v>
      </c>
      <c r="J330" s="68">
        <f t="shared" si="22"/>
        <v>0</v>
      </c>
    </row>
    <row r="331" spans="1:10">
      <c r="A331" s="91" t="s">
        <v>414</v>
      </c>
      <c r="B331" s="92">
        <v>11000</v>
      </c>
      <c r="C331" s="93" t="s">
        <v>323</v>
      </c>
      <c r="D331" s="94">
        <v>103829</v>
      </c>
      <c r="E331" s="95">
        <f t="shared" si="20"/>
        <v>97189</v>
      </c>
      <c r="F331" s="96">
        <v>95833</v>
      </c>
      <c r="G331" s="97">
        <v>1356</v>
      </c>
      <c r="H331" s="122">
        <f t="shared" si="21"/>
        <v>93.604869545117452</v>
      </c>
      <c r="I331" s="98">
        <f t="shared" si="23"/>
        <v>92.298876036560117</v>
      </c>
      <c r="J331" s="123">
        <f t="shared" si="22"/>
        <v>1.3059935085573395</v>
      </c>
    </row>
    <row r="332" spans="1:10" ht="15" customHeight="1">
      <c r="A332" s="584" t="s">
        <v>415</v>
      </c>
      <c r="B332" s="53">
        <v>12051</v>
      </c>
      <c r="C332" s="54" t="s">
        <v>422</v>
      </c>
      <c r="D332" s="55">
        <v>1742</v>
      </c>
      <c r="E332" s="56">
        <f t="shared" si="20"/>
        <v>1724</v>
      </c>
      <c r="F332" s="57">
        <v>1716</v>
      </c>
      <c r="G332" s="58">
        <v>8</v>
      </c>
      <c r="H332" s="115">
        <f t="shared" si="21"/>
        <v>98.966704936854185</v>
      </c>
      <c r="I332" s="59">
        <f t="shared" si="23"/>
        <v>98.507462686567166</v>
      </c>
      <c r="J332" s="60">
        <f t="shared" si="22"/>
        <v>0.45924225028702642</v>
      </c>
    </row>
    <row r="333" spans="1:10">
      <c r="A333" s="584"/>
      <c r="B333" s="83">
        <v>12052</v>
      </c>
      <c r="C333" s="84" t="s">
        <v>324</v>
      </c>
      <c r="D333" s="85">
        <v>2512</v>
      </c>
      <c r="E333" s="86">
        <f t="shared" si="20"/>
        <v>2365</v>
      </c>
      <c r="F333" s="87">
        <v>2327</v>
      </c>
      <c r="G333" s="88">
        <v>38</v>
      </c>
      <c r="H333" s="121">
        <f t="shared" si="21"/>
        <v>94.148089171974519</v>
      </c>
      <c r="I333" s="89">
        <f t="shared" si="23"/>
        <v>92.635350318471339</v>
      </c>
      <c r="J333" s="90">
        <f t="shared" si="22"/>
        <v>1.5127388535031847</v>
      </c>
    </row>
    <row r="334" spans="1:10">
      <c r="A334" s="584"/>
      <c r="B334" s="83">
        <v>12053</v>
      </c>
      <c r="C334" s="599" t="s">
        <v>480</v>
      </c>
      <c r="D334" s="85">
        <v>1311</v>
      </c>
      <c r="E334" s="86">
        <f t="shared" si="20"/>
        <v>1330</v>
      </c>
      <c r="F334" s="87">
        <v>1330</v>
      </c>
      <c r="G334" s="88">
        <v>0</v>
      </c>
      <c r="H334" s="121">
        <f t="shared" si="21"/>
        <v>101.44927536231884</v>
      </c>
      <c r="I334" s="89">
        <f t="shared" si="23"/>
        <v>101.44927536231884</v>
      </c>
      <c r="J334" s="90">
        <f t="shared" si="22"/>
        <v>0</v>
      </c>
    </row>
    <row r="335" spans="1:10">
      <c r="A335" s="584"/>
      <c r="B335" s="83">
        <v>12054</v>
      </c>
      <c r="C335" s="84" t="s">
        <v>326</v>
      </c>
      <c r="D335" s="85">
        <v>5369</v>
      </c>
      <c r="E335" s="86">
        <f t="shared" si="20"/>
        <v>5327</v>
      </c>
      <c r="F335" s="87">
        <v>5323</v>
      </c>
      <c r="G335" s="88">
        <v>4</v>
      </c>
      <c r="H335" s="121">
        <f t="shared" si="21"/>
        <v>99.217731421121258</v>
      </c>
      <c r="I335" s="89">
        <f t="shared" si="23"/>
        <v>99.143229651704232</v>
      </c>
      <c r="J335" s="90">
        <f t="shared" si="22"/>
        <v>7.4501769417023661E-2</v>
      </c>
    </row>
    <row r="336" spans="1:10">
      <c r="A336" s="584"/>
      <c r="B336" s="83">
        <v>12060</v>
      </c>
      <c r="C336" s="84" t="s">
        <v>327</v>
      </c>
      <c r="D336" s="85">
        <v>4786</v>
      </c>
      <c r="E336" s="86">
        <f t="shared" si="20"/>
        <v>4499</v>
      </c>
      <c r="F336" s="87">
        <v>4468</v>
      </c>
      <c r="G336" s="88">
        <v>31</v>
      </c>
      <c r="H336" s="121">
        <f t="shared" si="21"/>
        <v>94.003343083994992</v>
      </c>
      <c r="I336" s="89">
        <f t="shared" si="23"/>
        <v>93.355620559966567</v>
      </c>
      <c r="J336" s="90">
        <f t="shared" si="22"/>
        <v>0.64772252402841624</v>
      </c>
    </row>
    <row r="337" spans="1:10">
      <c r="A337" s="584"/>
      <c r="B337" s="83">
        <v>12061</v>
      </c>
      <c r="C337" s="84" t="s">
        <v>328</v>
      </c>
      <c r="D337" s="85">
        <v>4281</v>
      </c>
      <c r="E337" s="86">
        <f t="shared" si="20"/>
        <v>4123</v>
      </c>
      <c r="F337" s="87">
        <v>4113</v>
      </c>
      <c r="G337" s="88">
        <v>10</v>
      </c>
      <c r="H337" s="121">
        <f t="shared" si="21"/>
        <v>96.309273534220978</v>
      </c>
      <c r="I337" s="89">
        <f t="shared" si="23"/>
        <v>96.075683251576734</v>
      </c>
      <c r="J337" s="90">
        <f t="shared" si="22"/>
        <v>0.233590282644242</v>
      </c>
    </row>
    <row r="338" spans="1:10">
      <c r="A338" s="584"/>
      <c r="B338" s="83">
        <v>12062</v>
      </c>
      <c r="C338" s="84" t="s">
        <v>329</v>
      </c>
      <c r="D338" s="85">
        <v>2267</v>
      </c>
      <c r="E338" s="86">
        <f t="shared" si="20"/>
        <v>2186</v>
      </c>
      <c r="F338" s="87">
        <v>2178</v>
      </c>
      <c r="G338" s="88">
        <v>8</v>
      </c>
      <c r="H338" s="121">
        <f t="shared" si="21"/>
        <v>96.426996029995593</v>
      </c>
      <c r="I338" s="89">
        <f t="shared" si="23"/>
        <v>96.074106749007498</v>
      </c>
      <c r="J338" s="90">
        <f t="shared" si="22"/>
        <v>0.35288928098808997</v>
      </c>
    </row>
    <row r="339" spans="1:10">
      <c r="A339" s="584"/>
      <c r="B339" s="83">
        <v>12063</v>
      </c>
      <c r="C339" s="84" t="s">
        <v>330</v>
      </c>
      <c r="D339" s="85">
        <v>4271</v>
      </c>
      <c r="E339" s="86">
        <f t="shared" si="20"/>
        <v>3924</v>
      </c>
      <c r="F339" s="87">
        <v>3887</v>
      </c>
      <c r="G339" s="88">
        <v>37</v>
      </c>
      <c r="H339" s="121">
        <f t="shared" si="21"/>
        <v>91.875439007258251</v>
      </c>
      <c r="I339" s="89">
        <f t="shared" si="23"/>
        <v>91.009131350971671</v>
      </c>
      <c r="J339" s="90">
        <f t="shared" si="22"/>
        <v>0.8663076562865839</v>
      </c>
    </row>
    <row r="340" spans="1:10">
      <c r="A340" s="584"/>
      <c r="B340" s="83">
        <v>12064</v>
      </c>
      <c r="C340" s="84" t="s">
        <v>331</v>
      </c>
      <c r="D340" s="85">
        <v>4973</v>
      </c>
      <c r="E340" s="86">
        <f t="shared" si="20"/>
        <v>4798</v>
      </c>
      <c r="F340" s="87">
        <v>4684</v>
      </c>
      <c r="G340" s="88">
        <v>114</v>
      </c>
      <c r="H340" s="121">
        <f t="shared" si="21"/>
        <v>96.480997385883768</v>
      </c>
      <c r="I340" s="89">
        <f t="shared" si="23"/>
        <v>94.188618540116636</v>
      </c>
      <c r="J340" s="90">
        <f t="shared" si="22"/>
        <v>2.2923788457671423</v>
      </c>
    </row>
    <row r="341" spans="1:10">
      <c r="A341" s="584"/>
      <c r="B341" s="83">
        <v>12065</v>
      </c>
      <c r="C341" s="84" t="s">
        <v>332</v>
      </c>
      <c r="D341" s="85">
        <v>5548</v>
      </c>
      <c r="E341" s="86">
        <f t="shared" si="20"/>
        <v>5264</v>
      </c>
      <c r="F341" s="87">
        <v>5233</v>
      </c>
      <c r="G341" s="88">
        <v>31</v>
      </c>
      <c r="H341" s="121">
        <f t="shared" si="21"/>
        <v>94.881038211968274</v>
      </c>
      <c r="I341" s="89">
        <f t="shared" si="23"/>
        <v>94.322278298485941</v>
      </c>
      <c r="J341" s="90">
        <f t="shared" si="22"/>
        <v>0.558759913482336</v>
      </c>
    </row>
    <row r="342" spans="1:10">
      <c r="A342" s="584"/>
      <c r="B342" s="83">
        <v>12066</v>
      </c>
      <c r="C342" s="84" t="s">
        <v>333</v>
      </c>
      <c r="D342" s="85">
        <v>2541</v>
      </c>
      <c r="E342" s="86">
        <f t="shared" si="20"/>
        <v>2448</v>
      </c>
      <c r="F342" s="87">
        <v>2436</v>
      </c>
      <c r="G342" s="88">
        <v>12</v>
      </c>
      <c r="H342" s="121">
        <f t="shared" si="21"/>
        <v>96.340023612750883</v>
      </c>
      <c r="I342" s="89">
        <f t="shared" si="23"/>
        <v>95.867768595041326</v>
      </c>
      <c r="J342" s="90">
        <f t="shared" si="22"/>
        <v>0.47225501770956319</v>
      </c>
    </row>
    <row r="343" spans="1:10">
      <c r="A343" s="584"/>
      <c r="B343" s="83">
        <v>12067</v>
      </c>
      <c r="C343" s="84" t="s">
        <v>334</v>
      </c>
      <c r="D343" s="85">
        <v>4523</v>
      </c>
      <c r="E343" s="86">
        <f t="shared" si="20"/>
        <v>4239</v>
      </c>
      <c r="F343" s="87">
        <v>4232</v>
      </c>
      <c r="G343" s="88">
        <v>7</v>
      </c>
      <c r="H343" s="121">
        <f t="shared" si="21"/>
        <v>93.720981649347777</v>
      </c>
      <c r="I343" s="89">
        <f t="shared" si="23"/>
        <v>93.566217112535924</v>
      </c>
      <c r="J343" s="90">
        <f t="shared" si="22"/>
        <v>0.15476453681185054</v>
      </c>
    </row>
    <row r="344" spans="1:10">
      <c r="A344" s="584"/>
      <c r="B344" s="83">
        <v>12068</v>
      </c>
      <c r="C344" s="84" t="s">
        <v>423</v>
      </c>
      <c r="D344" s="85">
        <v>2364</v>
      </c>
      <c r="E344" s="86">
        <f t="shared" si="20"/>
        <v>2303</v>
      </c>
      <c r="F344" s="87">
        <v>2302</v>
      </c>
      <c r="G344" s="88">
        <v>1</v>
      </c>
      <c r="H344" s="121">
        <f t="shared" si="21"/>
        <v>97.419627749576989</v>
      </c>
      <c r="I344" s="89">
        <f t="shared" si="23"/>
        <v>97.377326565143818</v>
      </c>
      <c r="J344" s="90">
        <f t="shared" si="22"/>
        <v>4.2301184433164128E-2</v>
      </c>
    </row>
    <row r="345" spans="1:10">
      <c r="A345" s="584"/>
      <c r="B345" s="83">
        <v>12069</v>
      </c>
      <c r="C345" s="84" t="s">
        <v>335</v>
      </c>
      <c r="D345" s="85">
        <v>5766</v>
      </c>
      <c r="E345" s="86">
        <f t="shared" si="20"/>
        <v>5306</v>
      </c>
      <c r="F345" s="87">
        <v>5213</v>
      </c>
      <c r="G345" s="88">
        <v>93</v>
      </c>
      <c r="H345" s="121">
        <f t="shared" si="21"/>
        <v>92.022199098161636</v>
      </c>
      <c r="I345" s="89">
        <f t="shared" si="23"/>
        <v>90.409295872355187</v>
      </c>
      <c r="J345" s="90">
        <f t="shared" si="22"/>
        <v>1.6129032258064515</v>
      </c>
    </row>
    <row r="346" spans="1:10">
      <c r="A346" s="584"/>
      <c r="B346" s="83">
        <v>12070</v>
      </c>
      <c r="C346" s="84" t="s">
        <v>336</v>
      </c>
      <c r="D346" s="85">
        <v>1747</v>
      </c>
      <c r="E346" s="86">
        <f t="shared" si="20"/>
        <v>1595</v>
      </c>
      <c r="F346" s="87">
        <v>1593</v>
      </c>
      <c r="G346" s="88">
        <v>2</v>
      </c>
      <c r="H346" s="121">
        <f t="shared" si="21"/>
        <v>91.299370349170005</v>
      </c>
      <c r="I346" s="89">
        <f t="shared" si="23"/>
        <v>91.184888380080139</v>
      </c>
      <c r="J346" s="90">
        <f t="shared" si="22"/>
        <v>0.11448196908986835</v>
      </c>
    </row>
    <row r="347" spans="1:10">
      <c r="A347" s="584"/>
      <c r="B347" s="83">
        <v>12071</v>
      </c>
      <c r="C347" s="84" t="s">
        <v>337</v>
      </c>
      <c r="D347" s="85">
        <v>2604</v>
      </c>
      <c r="E347" s="86">
        <f t="shared" si="20"/>
        <v>2504</v>
      </c>
      <c r="F347" s="87">
        <v>2495</v>
      </c>
      <c r="G347" s="88">
        <v>9</v>
      </c>
      <c r="H347" s="121">
        <f t="shared" si="21"/>
        <v>96.159754224270358</v>
      </c>
      <c r="I347" s="89">
        <f t="shared" si="23"/>
        <v>95.814132104454686</v>
      </c>
      <c r="J347" s="90">
        <f t="shared" si="22"/>
        <v>0.34562211981566821</v>
      </c>
    </row>
    <row r="348" spans="1:10">
      <c r="A348" s="584"/>
      <c r="B348" s="83">
        <v>12072</v>
      </c>
      <c r="C348" s="84" t="s">
        <v>338</v>
      </c>
      <c r="D348" s="85">
        <v>4303</v>
      </c>
      <c r="E348" s="86">
        <f t="shared" si="20"/>
        <v>3797</v>
      </c>
      <c r="F348" s="87">
        <v>3782</v>
      </c>
      <c r="G348" s="88">
        <v>15</v>
      </c>
      <c r="H348" s="121">
        <f t="shared" si="21"/>
        <v>88.240762258889148</v>
      </c>
      <c r="I348" s="89">
        <f t="shared" si="23"/>
        <v>87.892168254706021</v>
      </c>
      <c r="J348" s="90">
        <f t="shared" si="22"/>
        <v>0.34859400418312803</v>
      </c>
    </row>
    <row r="349" spans="1:10">
      <c r="A349" s="584"/>
      <c r="B349" s="61">
        <v>12073</v>
      </c>
      <c r="C349" s="62" t="s">
        <v>339</v>
      </c>
      <c r="D349" s="63">
        <v>2699</v>
      </c>
      <c r="E349" s="64">
        <f t="shared" si="20"/>
        <v>2630</v>
      </c>
      <c r="F349" s="65">
        <v>2629</v>
      </c>
      <c r="G349" s="66">
        <v>1</v>
      </c>
      <c r="H349" s="116">
        <f t="shared" si="21"/>
        <v>97.443497591700634</v>
      </c>
      <c r="I349" s="67">
        <f t="shared" si="23"/>
        <v>97.406446832160057</v>
      </c>
      <c r="J349" s="68">
        <f t="shared" si="22"/>
        <v>3.7050759540570584E-2</v>
      </c>
    </row>
    <row r="350" spans="1:10" ht="15" customHeight="1">
      <c r="A350" s="590" t="s">
        <v>416</v>
      </c>
      <c r="B350" s="69">
        <v>13003</v>
      </c>
      <c r="C350" s="597" t="s">
        <v>467</v>
      </c>
      <c r="D350" s="71">
        <v>5110</v>
      </c>
      <c r="E350" s="72">
        <f t="shared" si="20"/>
        <v>5238</v>
      </c>
      <c r="F350" s="73">
        <v>5191</v>
      </c>
      <c r="G350" s="74">
        <v>47</v>
      </c>
      <c r="H350" s="117">
        <f t="shared" si="21"/>
        <v>102.50489236790607</v>
      </c>
      <c r="I350" s="75">
        <f t="shared" si="23"/>
        <v>101.58512720156556</v>
      </c>
      <c r="J350" s="118">
        <f t="shared" si="22"/>
        <v>0.91976516634050876</v>
      </c>
    </row>
    <row r="351" spans="1:10">
      <c r="A351" s="591"/>
      <c r="B351" s="47">
        <v>13004</v>
      </c>
      <c r="C351" s="48" t="s">
        <v>340</v>
      </c>
      <c r="D351" s="49">
        <v>2489</v>
      </c>
      <c r="E351" s="19">
        <f t="shared" si="20"/>
        <v>2343</v>
      </c>
      <c r="F351" s="20">
        <v>2321</v>
      </c>
      <c r="G351" s="21">
        <v>22</v>
      </c>
      <c r="H351" s="111">
        <f t="shared" si="21"/>
        <v>94.134190437926875</v>
      </c>
      <c r="I351" s="22">
        <f t="shared" si="23"/>
        <v>93.250301325833675</v>
      </c>
      <c r="J351" s="23">
        <f t="shared" si="22"/>
        <v>0.88388911209321008</v>
      </c>
    </row>
    <row r="352" spans="1:10">
      <c r="A352" s="591"/>
      <c r="B352" s="47">
        <v>13071</v>
      </c>
      <c r="C352" s="48" t="s">
        <v>341</v>
      </c>
      <c r="D352" s="49">
        <v>6456</v>
      </c>
      <c r="E352" s="19">
        <f t="shared" si="20"/>
        <v>6158</v>
      </c>
      <c r="F352" s="20">
        <v>5932</v>
      </c>
      <c r="G352" s="21">
        <v>226</v>
      </c>
      <c r="H352" s="111">
        <f t="shared" si="21"/>
        <v>95.38413878562578</v>
      </c>
      <c r="I352" s="22">
        <f t="shared" si="23"/>
        <v>91.883519206939283</v>
      </c>
      <c r="J352" s="23">
        <f t="shared" si="22"/>
        <v>3.5006195786864933</v>
      </c>
    </row>
    <row r="353" spans="1:10">
      <c r="A353" s="591"/>
      <c r="B353" s="47">
        <v>13072</v>
      </c>
      <c r="C353" s="48" t="s">
        <v>342</v>
      </c>
      <c r="D353" s="49">
        <v>5590</v>
      </c>
      <c r="E353" s="19">
        <f t="shared" si="20"/>
        <v>5168</v>
      </c>
      <c r="F353" s="20">
        <v>5153</v>
      </c>
      <c r="G353" s="21">
        <v>15</v>
      </c>
      <c r="H353" s="111">
        <f t="shared" si="21"/>
        <v>92.450805008944542</v>
      </c>
      <c r="I353" s="22">
        <f t="shared" si="23"/>
        <v>92.182468694096599</v>
      </c>
      <c r="J353" s="23">
        <f t="shared" si="22"/>
        <v>0.26833631484794274</v>
      </c>
    </row>
    <row r="354" spans="1:10">
      <c r="A354" s="591"/>
      <c r="B354" s="47">
        <v>13073</v>
      </c>
      <c r="C354" s="48" t="s">
        <v>343</v>
      </c>
      <c r="D354" s="49">
        <v>5554</v>
      </c>
      <c r="E354" s="19">
        <f t="shared" si="20"/>
        <v>5207</v>
      </c>
      <c r="F354" s="20">
        <v>5166</v>
      </c>
      <c r="G354" s="21">
        <v>41</v>
      </c>
      <c r="H354" s="111">
        <f t="shared" si="21"/>
        <v>93.752250630176448</v>
      </c>
      <c r="I354" s="22">
        <f t="shared" si="23"/>
        <v>93.01404393230105</v>
      </c>
      <c r="J354" s="23">
        <f t="shared" si="22"/>
        <v>0.73820669787540516</v>
      </c>
    </row>
    <row r="355" spans="1:10">
      <c r="A355" s="591"/>
      <c r="B355" s="47">
        <v>13074</v>
      </c>
      <c r="C355" s="48" t="s">
        <v>344</v>
      </c>
      <c r="D355" s="49">
        <v>4077</v>
      </c>
      <c r="E355" s="19">
        <f t="shared" si="20"/>
        <v>3868</v>
      </c>
      <c r="F355" s="20">
        <v>3846</v>
      </c>
      <c r="G355" s="21">
        <v>22</v>
      </c>
      <c r="H355" s="111">
        <f t="shared" si="21"/>
        <v>94.873681628648512</v>
      </c>
      <c r="I355" s="22">
        <f t="shared" si="23"/>
        <v>94.334069168506261</v>
      </c>
      <c r="J355" s="23">
        <f t="shared" si="22"/>
        <v>0.5396124601422615</v>
      </c>
    </row>
    <row r="356" spans="1:10">
      <c r="A356" s="591"/>
      <c r="B356" s="47">
        <v>13075</v>
      </c>
      <c r="C356" s="48" t="s">
        <v>345</v>
      </c>
      <c r="D356" s="49">
        <v>5867</v>
      </c>
      <c r="E356" s="19">
        <f t="shared" si="20"/>
        <v>5651</v>
      </c>
      <c r="F356" s="20">
        <v>5548</v>
      </c>
      <c r="G356" s="21">
        <v>103</v>
      </c>
      <c r="H356" s="111">
        <f t="shared" si="21"/>
        <v>96.31839100051134</v>
      </c>
      <c r="I356" s="22">
        <f t="shared" si="23"/>
        <v>94.562808931310727</v>
      </c>
      <c r="J356" s="23">
        <f t="shared" si="22"/>
        <v>1.7555820692006137</v>
      </c>
    </row>
    <row r="357" spans="1:10">
      <c r="A357" s="592"/>
      <c r="B357" s="76">
        <v>13076</v>
      </c>
      <c r="C357" s="77" t="s">
        <v>346</v>
      </c>
      <c r="D357" s="78">
        <v>5360</v>
      </c>
      <c r="E357" s="79">
        <f t="shared" si="20"/>
        <v>4905</v>
      </c>
      <c r="F357" s="80">
        <v>4775</v>
      </c>
      <c r="G357" s="81">
        <v>130</v>
      </c>
      <c r="H357" s="119">
        <f t="shared" si="21"/>
        <v>91.511194029850742</v>
      </c>
      <c r="I357" s="82">
        <f t="shared" si="23"/>
        <v>89.085820895522389</v>
      </c>
      <c r="J357" s="120">
        <f t="shared" si="22"/>
        <v>2.4253731343283582</v>
      </c>
    </row>
    <row r="358" spans="1:10" ht="15" customHeight="1">
      <c r="A358" s="584" t="s">
        <v>417</v>
      </c>
      <c r="B358" s="53">
        <v>14511</v>
      </c>
      <c r="C358" s="54" t="s">
        <v>347</v>
      </c>
      <c r="D358" s="55">
        <v>6243</v>
      </c>
      <c r="E358" s="56">
        <f t="shared" si="20"/>
        <v>5929</v>
      </c>
      <c r="F358" s="57">
        <v>5921</v>
      </c>
      <c r="G358" s="58">
        <v>8</v>
      </c>
      <c r="H358" s="115">
        <f t="shared" si="21"/>
        <v>94.970366810828125</v>
      </c>
      <c r="I358" s="59">
        <f t="shared" si="23"/>
        <v>94.842223290084888</v>
      </c>
      <c r="J358" s="60">
        <f t="shared" si="22"/>
        <v>0.12814352074323243</v>
      </c>
    </row>
    <row r="359" spans="1:10">
      <c r="A359" s="584"/>
      <c r="B359" s="83">
        <v>14521</v>
      </c>
      <c r="C359" s="84" t="s">
        <v>348</v>
      </c>
      <c r="D359" s="85">
        <v>8587</v>
      </c>
      <c r="E359" s="86">
        <f t="shared" si="20"/>
        <v>8030</v>
      </c>
      <c r="F359" s="87">
        <v>8021</v>
      </c>
      <c r="G359" s="88">
        <v>9</v>
      </c>
      <c r="H359" s="121">
        <f t="shared" si="21"/>
        <v>93.513450564807272</v>
      </c>
      <c r="I359" s="89">
        <f t="shared" si="23"/>
        <v>93.408640968906482</v>
      </c>
      <c r="J359" s="90">
        <f t="shared" si="22"/>
        <v>0.10480959590078025</v>
      </c>
    </row>
    <row r="360" spans="1:10">
      <c r="A360" s="584"/>
      <c r="B360" s="83">
        <v>14522</v>
      </c>
      <c r="C360" s="84" t="s">
        <v>349</v>
      </c>
      <c r="D360" s="85">
        <v>7874</v>
      </c>
      <c r="E360" s="86">
        <f t="shared" si="20"/>
        <v>7506</v>
      </c>
      <c r="F360" s="87">
        <v>7493</v>
      </c>
      <c r="G360" s="88">
        <v>13</v>
      </c>
      <c r="H360" s="121">
        <f t="shared" si="21"/>
        <v>95.326390652781299</v>
      </c>
      <c r="I360" s="89">
        <f t="shared" si="23"/>
        <v>95.161290322580641</v>
      </c>
      <c r="J360" s="90">
        <f t="shared" si="22"/>
        <v>0.16510033020066039</v>
      </c>
    </row>
    <row r="361" spans="1:10">
      <c r="A361" s="584"/>
      <c r="B361" s="83">
        <v>14523</v>
      </c>
      <c r="C361" s="84" t="s">
        <v>350</v>
      </c>
      <c r="D361" s="85">
        <v>5277</v>
      </c>
      <c r="E361" s="86">
        <f t="shared" si="20"/>
        <v>4937</v>
      </c>
      <c r="F361" s="87">
        <v>4937</v>
      </c>
      <c r="G361" s="88">
        <v>0</v>
      </c>
      <c r="H361" s="121">
        <f t="shared" si="21"/>
        <v>93.556945234034487</v>
      </c>
      <c r="I361" s="89">
        <f t="shared" si="23"/>
        <v>93.556945234034487</v>
      </c>
      <c r="J361" s="90">
        <f t="shared" si="22"/>
        <v>0</v>
      </c>
    </row>
    <row r="362" spans="1:10">
      <c r="A362" s="584"/>
      <c r="B362" s="83">
        <v>14524</v>
      </c>
      <c r="C362" s="84" t="s">
        <v>351</v>
      </c>
      <c r="D362" s="85">
        <v>7657</v>
      </c>
      <c r="E362" s="86">
        <f t="shared" si="20"/>
        <v>7321</v>
      </c>
      <c r="F362" s="87">
        <v>7310</v>
      </c>
      <c r="G362" s="88">
        <v>11</v>
      </c>
      <c r="H362" s="121">
        <f t="shared" si="21"/>
        <v>95.611858430194587</v>
      </c>
      <c r="I362" s="89">
        <f t="shared" si="23"/>
        <v>95.468199033564062</v>
      </c>
      <c r="J362" s="90">
        <f t="shared" si="22"/>
        <v>0.14365939663053415</v>
      </c>
    </row>
    <row r="363" spans="1:10">
      <c r="A363" s="584"/>
      <c r="B363" s="83">
        <v>14612</v>
      </c>
      <c r="C363" s="84" t="s">
        <v>352</v>
      </c>
      <c r="D363" s="85">
        <v>16997</v>
      </c>
      <c r="E363" s="86">
        <f t="shared" si="20"/>
        <v>16740</v>
      </c>
      <c r="F363" s="87">
        <v>16706</v>
      </c>
      <c r="G363" s="88">
        <v>34</v>
      </c>
      <c r="H363" s="121">
        <f t="shared" si="21"/>
        <v>98.487968465023243</v>
      </c>
      <c r="I363" s="89">
        <f t="shared" si="23"/>
        <v>98.287933164676119</v>
      </c>
      <c r="J363" s="90">
        <f t="shared" si="22"/>
        <v>0.20003530034712008</v>
      </c>
    </row>
    <row r="364" spans="1:10">
      <c r="A364" s="584"/>
      <c r="B364" s="83">
        <v>14625</v>
      </c>
      <c r="C364" s="84" t="s">
        <v>353</v>
      </c>
      <c r="D364" s="85">
        <v>8098</v>
      </c>
      <c r="E364" s="86">
        <f t="shared" si="20"/>
        <v>7778</v>
      </c>
      <c r="F364" s="87">
        <v>7771</v>
      </c>
      <c r="G364" s="88">
        <v>7</v>
      </c>
      <c r="H364" s="121">
        <f t="shared" si="21"/>
        <v>96.048407014077554</v>
      </c>
      <c r="I364" s="89">
        <f t="shared" si="23"/>
        <v>95.961965917510497</v>
      </c>
      <c r="J364" s="90">
        <f t="shared" si="22"/>
        <v>8.6441096567053594E-2</v>
      </c>
    </row>
    <row r="365" spans="1:10">
      <c r="A365" s="584"/>
      <c r="B365" s="83">
        <v>14626</v>
      </c>
      <c r="C365" s="84" t="s">
        <v>354</v>
      </c>
      <c r="D365" s="85">
        <v>6279</v>
      </c>
      <c r="E365" s="86">
        <f t="shared" si="20"/>
        <v>5938</v>
      </c>
      <c r="F365" s="87">
        <v>5928</v>
      </c>
      <c r="G365" s="88">
        <v>10</v>
      </c>
      <c r="H365" s="121">
        <f t="shared" si="21"/>
        <v>94.569198917025005</v>
      </c>
      <c r="I365" s="89">
        <f t="shared" si="23"/>
        <v>94.409937888198755</v>
      </c>
      <c r="J365" s="90">
        <f t="shared" si="22"/>
        <v>0.15926102882624621</v>
      </c>
    </row>
    <row r="366" spans="1:10">
      <c r="A366" s="584"/>
      <c r="B366" s="83">
        <v>14627</v>
      </c>
      <c r="C366" s="84" t="s">
        <v>355</v>
      </c>
      <c r="D366" s="85">
        <v>6518</v>
      </c>
      <c r="E366" s="86">
        <f t="shared" si="20"/>
        <v>6330</v>
      </c>
      <c r="F366" s="87">
        <v>6314</v>
      </c>
      <c r="G366" s="88">
        <v>16</v>
      </c>
      <c r="H366" s="121">
        <f t="shared" si="21"/>
        <v>97.115679656336297</v>
      </c>
      <c r="I366" s="89">
        <f t="shared" si="23"/>
        <v>96.870205584535128</v>
      </c>
      <c r="J366" s="90">
        <f t="shared" si="22"/>
        <v>0.24547407180116601</v>
      </c>
    </row>
    <row r="367" spans="1:10">
      <c r="A367" s="584"/>
      <c r="B367" s="83">
        <v>14628</v>
      </c>
      <c r="C367" s="84" t="s">
        <v>356</v>
      </c>
      <c r="D367" s="85">
        <v>6832</v>
      </c>
      <c r="E367" s="86">
        <f t="shared" si="20"/>
        <v>6466</v>
      </c>
      <c r="F367" s="87">
        <v>6375</v>
      </c>
      <c r="G367" s="88">
        <v>91</v>
      </c>
      <c r="H367" s="121">
        <f t="shared" si="21"/>
        <v>94.642857142857139</v>
      </c>
      <c r="I367" s="89">
        <f t="shared" si="23"/>
        <v>93.310889929742387</v>
      </c>
      <c r="J367" s="90">
        <f t="shared" si="22"/>
        <v>1.3319672131147542</v>
      </c>
    </row>
    <row r="368" spans="1:10">
      <c r="A368" s="584"/>
      <c r="B368" s="83">
        <v>14713</v>
      </c>
      <c r="C368" s="84" t="s">
        <v>357</v>
      </c>
      <c r="D368" s="85">
        <v>17002</v>
      </c>
      <c r="E368" s="86">
        <f t="shared" si="20"/>
        <v>16031</v>
      </c>
      <c r="F368" s="87">
        <v>15966</v>
      </c>
      <c r="G368" s="88">
        <v>65</v>
      </c>
      <c r="H368" s="121">
        <f t="shared" si="21"/>
        <v>94.288907187389725</v>
      </c>
      <c r="I368" s="89">
        <f t="shared" si="23"/>
        <v>93.906599223620745</v>
      </c>
      <c r="J368" s="90">
        <f t="shared" si="22"/>
        <v>0.38230796376896836</v>
      </c>
    </row>
    <row r="369" spans="1:10">
      <c r="A369" s="584"/>
      <c r="B369" s="83">
        <v>14729</v>
      </c>
      <c r="C369" s="84" t="s">
        <v>358</v>
      </c>
      <c r="D369" s="85">
        <v>6613</v>
      </c>
      <c r="E369" s="86">
        <f t="shared" si="20"/>
        <v>6365</v>
      </c>
      <c r="F369" s="87">
        <v>6350</v>
      </c>
      <c r="G369" s="88">
        <v>15</v>
      </c>
      <c r="H369" s="121">
        <f t="shared" si="21"/>
        <v>96.249810978375933</v>
      </c>
      <c r="I369" s="89">
        <f t="shared" si="23"/>
        <v>96.022985029487373</v>
      </c>
      <c r="J369" s="90">
        <f t="shared" si="22"/>
        <v>0.22682594888855284</v>
      </c>
    </row>
    <row r="370" spans="1:10">
      <c r="A370" s="584"/>
      <c r="B370" s="61">
        <v>14730</v>
      </c>
      <c r="C370" s="62" t="s">
        <v>359</v>
      </c>
      <c r="D370" s="63">
        <v>4965</v>
      </c>
      <c r="E370" s="64">
        <f t="shared" si="20"/>
        <v>4722</v>
      </c>
      <c r="F370" s="65">
        <v>4715</v>
      </c>
      <c r="G370" s="66">
        <v>7</v>
      </c>
      <c r="H370" s="116">
        <f t="shared" si="21"/>
        <v>95.105740181268885</v>
      </c>
      <c r="I370" s="67">
        <f t="shared" si="23"/>
        <v>94.964753272910372</v>
      </c>
      <c r="J370" s="68">
        <f t="shared" si="22"/>
        <v>0.14098690835850958</v>
      </c>
    </row>
    <row r="371" spans="1:10" ht="15" customHeight="1">
      <c r="A371" s="565" t="s">
        <v>418</v>
      </c>
      <c r="B371" s="69">
        <v>15001</v>
      </c>
      <c r="C371" s="70" t="s">
        <v>360</v>
      </c>
      <c r="D371" s="71">
        <v>1768</v>
      </c>
      <c r="E371" s="72">
        <f t="shared" si="20"/>
        <v>1676</v>
      </c>
      <c r="F371" s="73">
        <v>1674</v>
      </c>
      <c r="G371" s="74">
        <v>2</v>
      </c>
      <c r="H371" s="117">
        <f t="shared" si="21"/>
        <v>94.796380090497735</v>
      </c>
      <c r="I371" s="75">
        <f t="shared" si="23"/>
        <v>94.68325791855203</v>
      </c>
      <c r="J371" s="118">
        <f t="shared" si="22"/>
        <v>0.11312217194570136</v>
      </c>
    </row>
    <row r="372" spans="1:10">
      <c r="A372" s="566"/>
      <c r="B372" s="47">
        <v>15002</v>
      </c>
      <c r="C372" s="48" t="s">
        <v>361</v>
      </c>
      <c r="D372" s="49">
        <v>6325</v>
      </c>
      <c r="E372" s="19">
        <f t="shared" si="20"/>
        <v>5751</v>
      </c>
      <c r="F372" s="20">
        <v>5750</v>
      </c>
      <c r="G372" s="21">
        <v>1</v>
      </c>
      <c r="H372" s="111">
        <f t="shared" si="21"/>
        <v>90.92490118577075</v>
      </c>
      <c r="I372" s="22">
        <f t="shared" si="23"/>
        <v>90.909090909090907</v>
      </c>
      <c r="J372" s="23">
        <f t="shared" si="22"/>
        <v>1.5810276679841896E-2</v>
      </c>
    </row>
    <row r="373" spans="1:10">
      <c r="A373" s="566"/>
      <c r="B373" s="47">
        <v>15003</v>
      </c>
      <c r="C373" s="48" t="s">
        <v>362</v>
      </c>
      <c r="D373" s="49">
        <v>6272</v>
      </c>
      <c r="E373" s="19">
        <f t="shared" si="20"/>
        <v>5719</v>
      </c>
      <c r="F373" s="20">
        <v>5699</v>
      </c>
      <c r="G373" s="21">
        <v>20</v>
      </c>
      <c r="H373" s="111">
        <f t="shared" si="21"/>
        <v>91.183035714285708</v>
      </c>
      <c r="I373" s="22">
        <f t="shared" si="23"/>
        <v>90.864158163265301</v>
      </c>
      <c r="J373" s="23">
        <f t="shared" si="22"/>
        <v>0.31887755102040816</v>
      </c>
    </row>
    <row r="374" spans="1:10">
      <c r="A374" s="566"/>
      <c r="B374" s="47">
        <v>15081</v>
      </c>
      <c r="C374" s="48" t="s">
        <v>363</v>
      </c>
      <c r="D374" s="49">
        <v>2137</v>
      </c>
      <c r="E374" s="19">
        <f t="shared" si="20"/>
        <v>2028</v>
      </c>
      <c r="F374" s="20">
        <v>2018</v>
      </c>
      <c r="G374" s="21">
        <v>10</v>
      </c>
      <c r="H374" s="111">
        <f t="shared" si="21"/>
        <v>94.899391670566217</v>
      </c>
      <c r="I374" s="22">
        <f t="shared" si="23"/>
        <v>94.431445952269542</v>
      </c>
      <c r="J374" s="23">
        <f t="shared" si="22"/>
        <v>0.46794571829667758</v>
      </c>
    </row>
    <row r="375" spans="1:10">
      <c r="A375" s="566"/>
      <c r="B375" s="47">
        <v>15082</v>
      </c>
      <c r="C375" s="48" t="s">
        <v>364</v>
      </c>
      <c r="D375" s="49">
        <v>3544</v>
      </c>
      <c r="E375" s="19">
        <f t="shared" si="20"/>
        <v>3310</v>
      </c>
      <c r="F375" s="20">
        <v>3305</v>
      </c>
      <c r="G375" s="21">
        <v>5</v>
      </c>
      <c r="H375" s="111">
        <f t="shared" si="21"/>
        <v>93.397291196388267</v>
      </c>
      <c r="I375" s="22">
        <f t="shared" si="23"/>
        <v>93.256207674943568</v>
      </c>
      <c r="J375" s="23">
        <f t="shared" si="22"/>
        <v>0.14108352144469527</v>
      </c>
    </row>
    <row r="376" spans="1:10">
      <c r="A376" s="566"/>
      <c r="B376" s="47">
        <v>15083</v>
      </c>
      <c r="C376" s="48" t="s">
        <v>365</v>
      </c>
      <c r="D376" s="49">
        <v>4529</v>
      </c>
      <c r="E376" s="19">
        <f t="shared" si="20"/>
        <v>4347</v>
      </c>
      <c r="F376" s="20">
        <v>4330</v>
      </c>
      <c r="G376" s="21">
        <v>17</v>
      </c>
      <c r="H376" s="111">
        <f t="shared" si="21"/>
        <v>95.981452859350853</v>
      </c>
      <c r="I376" s="22">
        <f t="shared" si="23"/>
        <v>95.606094060499004</v>
      </c>
      <c r="J376" s="23">
        <f t="shared" si="22"/>
        <v>0.3753587988518437</v>
      </c>
    </row>
    <row r="377" spans="1:10">
      <c r="A377" s="566"/>
      <c r="B377" s="47">
        <v>15084</v>
      </c>
      <c r="C377" s="48" t="s">
        <v>366</v>
      </c>
      <c r="D377" s="49">
        <v>4120</v>
      </c>
      <c r="E377" s="19">
        <f t="shared" si="20"/>
        <v>3977</v>
      </c>
      <c r="F377" s="20">
        <v>3971</v>
      </c>
      <c r="G377" s="21">
        <v>6</v>
      </c>
      <c r="H377" s="111">
        <f t="shared" si="21"/>
        <v>96.529126213592235</v>
      </c>
      <c r="I377" s="22">
        <f t="shared" si="23"/>
        <v>96.383495145631073</v>
      </c>
      <c r="J377" s="23">
        <f t="shared" si="22"/>
        <v>0.14563106796116504</v>
      </c>
    </row>
    <row r="378" spans="1:10">
      <c r="A378" s="566"/>
      <c r="B378" s="47">
        <v>15085</v>
      </c>
      <c r="C378" s="48" t="s">
        <v>367</v>
      </c>
      <c r="D378" s="49">
        <v>5044</v>
      </c>
      <c r="E378" s="19">
        <f t="shared" si="20"/>
        <v>4631</v>
      </c>
      <c r="F378" s="20">
        <v>4631</v>
      </c>
      <c r="G378" s="21">
        <v>0</v>
      </c>
      <c r="H378" s="111">
        <f t="shared" si="21"/>
        <v>91.812053925455984</v>
      </c>
      <c r="I378" s="22">
        <f t="shared" si="23"/>
        <v>91.812053925455984</v>
      </c>
      <c r="J378" s="23">
        <f t="shared" si="22"/>
        <v>0</v>
      </c>
    </row>
    <row r="379" spans="1:10">
      <c r="A379" s="566"/>
      <c r="B379" s="47">
        <v>15086</v>
      </c>
      <c r="C379" s="48" t="s">
        <v>368</v>
      </c>
      <c r="D379" s="49">
        <v>2260</v>
      </c>
      <c r="E379" s="19">
        <f t="shared" si="20"/>
        <v>2105</v>
      </c>
      <c r="F379" s="20">
        <v>2102</v>
      </c>
      <c r="G379" s="21">
        <v>3</v>
      </c>
      <c r="H379" s="111">
        <f t="shared" si="21"/>
        <v>93.141592920353986</v>
      </c>
      <c r="I379" s="22">
        <f t="shared" si="23"/>
        <v>93.008849557522126</v>
      </c>
      <c r="J379" s="23">
        <f t="shared" si="22"/>
        <v>0.13274336283185842</v>
      </c>
    </row>
    <row r="380" spans="1:10">
      <c r="A380" s="566"/>
      <c r="B380" s="47">
        <v>15087</v>
      </c>
      <c r="C380" s="48" t="s">
        <v>369</v>
      </c>
      <c r="D380" s="49">
        <v>3088</v>
      </c>
      <c r="E380" s="19">
        <f t="shared" si="20"/>
        <v>2913</v>
      </c>
      <c r="F380" s="20">
        <v>2885</v>
      </c>
      <c r="G380" s="21">
        <v>28</v>
      </c>
      <c r="H380" s="111">
        <f t="shared" si="21"/>
        <v>94.332901554404145</v>
      </c>
      <c r="I380" s="22">
        <f>F380*100/D380</f>
        <v>93.426165803108802</v>
      </c>
      <c r="J380" s="23">
        <f t="shared" si="22"/>
        <v>0.90673575129533679</v>
      </c>
    </row>
    <row r="381" spans="1:10">
      <c r="A381" s="566"/>
      <c r="B381" s="47">
        <v>15088</v>
      </c>
      <c r="C381" s="48" t="s">
        <v>370</v>
      </c>
      <c r="D381" s="49">
        <v>4615</v>
      </c>
      <c r="E381" s="19">
        <f t="shared" si="20"/>
        <v>4273</v>
      </c>
      <c r="F381" s="20">
        <v>4264</v>
      </c>
      <c r="G381" s="21">
        <v>9</v>
      </c>
      <c r="H381" s="111">
        <f t="shared" si="21"/>
        <v>92.589382448537378</v>
      </c>
      <c r="I381" s="22">
        <f t="shared" si="23"/>
        <v>92.394366197183103</v>
      </c>
      <c r="J381" s="23">
        <f t="shared" si="22"/>
        <v>0.19501625135427952</v>
      </c>
    </row>
    <row r="382" spans="1:10">
      <c r="A382" s="566"/>
      <c r="B382" s="47">
        <v>15089</v>
      </c>
      <c r="C382" s="48" t="s">
        <v>371</v>
      </c>
      <c r="D382" s="49">
        <v>4454</v>
      </c>
      <c r="E382" s="19">
        <f t="shared" si="20"/>
        <v>4270</v>
      </c>
      <c r="F382" s="20">
        <v>4265</v>
      </c>
      <c r="G382" s="21">
        <v>5</v>
      </c>
      <c r="H382" s="111">
        <f t="shared" si="21"/>
        <v>95.868881903906598</v>
      </c>
      <c r="I382" s="22">
        <f t="shared" si="23"/>
        <v>95.756623259991017</v>
      </c>
      <c r="J382" s="23">
        <f t="shared" si="22"/>
        <v>0.1122586439155815</v>
      </c>
    </row>
    <row r="383" spans="1:10">
      <c r="A383" s="566"/>
      <c r="B383" s="47">
        <v>15090</v>
      </c>
      <c r="C383" s="48" t="s">
        <v>372</v>
      </c>
      <c r="D383" s="49">
        <v>2770</v>
      </c>
      <c r="E383" s="19">
        <f t="shared" si="20"/>
        <v>2473</v>
      </c>
      <c r="F383" s="20">
        <v>2463</v>
      </c>
      <c r="G383" s="21">
        <v>10</v>
      </c>
      <c r="H383" s="111">
        <f t="shared" si="21"/>
        <v>89.277978339350184</v>
      </c>
      <c r="I383" s="22">
        <f t="shared" si="23"/>
        <v>88.91696750902527</v>
      </c>
      <c r="J383" s="23">
        <f t="shared" si="22"/>
        <v>0.36101083032490977</v>
      </c>
    </row>
    <row r="384" spans="1:10">
      <c r="A384" s="567"/>
      <c r="B384" s="76">
        <v>15091</v>
      </c>
      <c r="C384" s="77" t="s">
        <v>373</v>
      </c>
      <c r="D384" s="78">
        <v>2835</v>
      </c>
      <c r="E384" s="79">
        <f t="shared" si="20"/>
        <v>2713</v>
      </c>
      <c r="F384" s="80">
        <v>2707</v>
      </c>
      <c r="G384" s="81">
        <v>6</v>
      </c>
      <c r="H384" s="119">
        <f t="shared" si="21"/>
        <v>95.696649029982368</v>
      </c>
      <c r="I384" s="82">
        <f t="shared" si="23"/>
        <v>95.485008818342152</v>
      </c>
      <c r="J384" s="120">
        <f t="shared" si="22"/>
        <v>0.21164021164021163</v>
      </c>
    </row>
    <row r="385" spans="1:10" ht="15" customHeight="1">
      <c r="A385" s="584" t="s">
        <v>419</v>
      </c>
      <c r="B385" s="53">
        <v>16051</v>
      </c>
      <c r="C385" s="54" t="s">
        <v>374</v>
      </c>
      <c r="D385" s="55">
        <v>5832</v>
      </c>
      <c r="E385" s="56">
        <f t="shared" si="20"/>
        <v>5642</v>
      </c>
      <c r="F385" s="57">
        <v>5641</v>
      </c>
      <c r="G385" s="58">
        <v>1</v>
      </c>
      <c r="H385" s="115">
        <f t="shared" si="21"/>
        <v>96.74211248285323</v>
      </c>
      <c r="I385" s="59">
        <f t="shared" si="23"/>
        <v>96.724965706447193</v>
      </c>
      <c r="J385" s="60">
        <f t="shared" si="22"/>
        <v>1.7146776406035666E-2</v>
      </c>
    </row>
    <row r="386" spans="1:10">
      <c r="A386" s="584"/>
      <c r="B386" s="83">
        <v>16052</v>
      </c>
      <c r="C386" s="84" t="s">
        <v>375</v>
      </c>
      <c r="D386" s="85">
        <v>2283</v>
      </c>
      <c r="E386" s="86">
        <f t="shared" si="20"/>
        <v>2142</v>
      </c>
      <c r="F386" s="87">
        <v>2142</v>
      </c>
      <c r="G386" s="88">
        <v>0</v>
      </c>
      <c r="H386" s="121">
        <f t="shared" si="21"/>
        <v>93.823915900131411</v>
      </c>
      <c r="I386" s="89">
        <f t="shared" si="23"/>
        <v>93.823915900131411</v>
      </c>
      <c r="J386" s="90">
        <f t="shared" si="22"/>
        <v>0</v>
      </c>
    </row>
    <row r="387" spans="1:10">
      <c r="A387" s="584"/>
      <c r="B387" s="83">
        <v>16053</v>
      </c>
      <c r="C387" s="84" t="s">
        <v>376</v>
      </c>
      <c r="D387" s="85">
        <v>3034</v>
      </c>
      <c r="E387" s="86">
        <f t="shared" si="20"/>
        <v>3024</v>
      </c>
      <c r="F387" s="87">
        <v>3024</v>
      </c>
      <c r="G387" s="88">
        <v>0</v>
      </c>
      <c r="H387" s="121">
        <f t="shared" si="21"/>
        <v>99.670402109426504</v>
      </c>
      <c r="I387" s="89">
        <f t="shared" si="23"/>
        <v>99.670402109426504</v>
      </c>
      <c r="J387" s="90">
        <f t="shared" si="22"/>
        <v>0</v>
      </c>
    </row>
    <row r="388" spans="1:10">
      <c r="A388" s="584"/>
      <c r="B388" s="83">
        <v>16054</v>
      </c>
      <c r="C388" s="84" t="s">
        <v>377</v>
      </c>
      <c r="D388" s="85">
        <v>777</v>
      </c>
      <c r="E388" s="86">
        <f t="shared" si="20"/>
        <v>728</v>
      </c>
      <c r="F388" s="87">
        <v>728</v>
      </c>
      <c r="G388" s="88">
        <v>0</v>
      </c>
      <c r="H388" s="121">
        <f t="shared" si="21"/>
        <v>93.693693693693689</v>
      </c>
      <c r="I388" s="89">
        <f t="shared" si="23"/>
        <v>93.693693693693689</v>
      </c>
      <c r="J388" s="90">
        <f t="shared" si="22"/>
        <v>0</v>
      </c>
    </row>
    <row r="389" spans="1:10">
      <c r="A389" s="584"/>
      <c r="B389" s="83">
        <v>16055</v>
      </c>
      <c r="C389" s="599" t="s">
        <v>483</v>
      </c>
      <c r="D389" s="85">
        <v>1817</v>
      </c>
      <c r="E389" s="86">
        <f t="shared" si="20"/>
        <v>1823</v>
      </c>
      <c r="F389" s="87">
        <v>1821</v>
      </c>
      <c r="G389" s="88">
        <v>2</v>
      </c>
      <c r="H389" s="121">
        <f t="shared" si="21"/>
        <v>100.33021463951569</v>
      </c>
      <c r="I389" s="89">
        <f t="shared" si="23"/>
        <v>100.22014309301046</v>
      </c>
      <c r="J389" s="90">
        <f t="shared" si="22"/>
        <v>0.11007154650522839</v>
      </c>
    </row>
    <row r="390" spans="1:10">
      <c r="A390" s="584"/>
      <c r="B390" s="83">
        <v>16056</v>
      </c>
      <c r="C390" s="84" t="s">
        <v>378</v>
      </c>
      <c r="D390" s="85">
        <v>1029</v>
      </c>
      <c r="E390" s="86">
        <f t="shared" si="20"/>
        <v>1001</v>
      </c>
      <c r="F390" s="87">
        <v>1001</v>
      </c>
      <c r="G390" s="88">
        <v>0</v>
      </c>
      <c r="H390" s="121">
        <f t="shared" si="21"/>
        <v>97.278911564625844</v>
      </c>
      <c r="I390" s="89">
        <f t="shared" si="23"/>
        <v>97.278911564625844</v>
      </c>
      <c r="J390" s="90">
        <f t="shared" si="22"/>
        <v>0</v>
      </c>
    </row>
    <row r="391" spans="1:10">
      <c r="A391" s="584"/>
      <c r="B391" s="83">
        <v>16061</v>
      </c>
      <c r="C391" s="84" t="s">
        <v>379</v>
      </c>
      <c r="D391" s="85">
        <v>2977</v>
      </c>
      <c r="E391" s="86">
        <f t="shared" si="20"/>
        <v>2932</v>
      </c>
      <c r="F391" s="87">
        <v>2930</v>
      </c>
      <c r="G391" s="88">
        <v>2</v>
      </c>
      <c r="H391" s="121">
        <f t="shared" si="21"/>
        <v>98.488411152166606</v>
      </c>
      <c r="I391" s="89">
        <f t="shared" si="23"/>
        <v>98.421229425596238</v>
      </c>
      <c r="J391" s="90">
        <f t="shared" si="22"/>
        <v>6.7181726570372857E-2</v>
      </c>
    </row>
    <row r="392" spans="1:10">
      <c r="A392" s="584"/>
      <c r="B392" s="83">
        <v>16062</v>
      </c>
      <c r="C392" s="84" t="s">
        <v>380</v>
      </c>
      <c r="D392" s="85">
        <v>2070</v>
      </c>
      <c r="E392" s="86">
        <f t="shared" ref="E392:E408" si="24">F392+G392</f>
        <v>2011</v>
      </c>
      <c r="F392" s="87">
        <v>2011</v>
      </c>
      <c r="G392" s="88">
        <v>0</v>
      </c>
      <c r="H392" s="121">
        <f t="shared" ref="H392:H408" si="25">E392*100/D392</f>
        <v>97.149758454106276</v>
      </c>
      <c r="I392" s="89">
        <f t="shared" si="23"/>
        <v>97.149758454106276</v>
      </c>
      <c r="J392" s="90">
        <f t="shared" ref="J392:J408" si="26">G392*100/D392</f>
        <v>0</v>
      </c>
    </row>
    <row r="393" spans="1:10">
      <c r="A393" s="584"/>
      <c r="B393" s="83">
        <v>16063</v>
      </c>
      <c r="C393" s="84" t="s">
        <v>381</v>
      </c>
      <c r="D393" s="85">
        <v>3227</v>
      </c>
      <c r="E393" s="86">
        <f t="shared" si="24"/>
        <v>3115</v>
      </c>
      <c r="F393" s="87">
        <v>3113</v>
      </c>
      <c r="G393" s="88">
        <v>2</v>
      </c>
      <c r="H393" s="121">
        <f t="shared" si="25"/>
        <v>96.529284164859007</v>
      </c>
      <c r="I393" s="89">
        <f t="shared" ref="I393:I408" si="27">F393*100/D393</f>
        <v>96.467307096374341</v>
      </c>
      <c r="J393" s="90">
        <f t="shared" si="26"/>
        <v>6.1977068484660676E-2</v>
      </c>
    </row>
    <row r="394" spans="1:10">
      <c r="A394" s="584"/>
      <c r="B394" s="83">
        <v>16064</v>
      </c>
      <c r="C394" s="84" t="s">
        <v>382</v>
      </c>
      <c r="D394" s="85">
        <v>2714</v>
      </c>
      <c r="E394" s="86">
        <f t="shared" si="24"/>
        <v>2626</v>
      </c>
      <c r="F394" s="87">
        <v>2626</v>
      </c>
      <c r="G394" s="88">
        <v>0</v>
      </c>
      <c r="H394" s="121">
        <f t="shared" si="25"/>
        <v>96.757553426676495</v>
      </c>
      <c r="I394" s="89">
        <f t="shared" si="27"/>
        <v>96.757553426676495</v>
      </c>
      <c r="J394" s="90">
        <f t="shared" si="26"/>
        <v>0</v>
      </c>
    </row>
    <row r="395" spans="1:10">
      <c r="A395" s="584"/>
      <c r="B395" s="83">
        <v>16065</v>
      </c>
      <c r="C395" s="84" t="s">
        <v>383</v>
      </c>
      <c r="D395" s="85">
        <v>1777</v>
      </c>
      <c r="E395" s="86">
        <f t="shared" si="24"/>
        <v>1673</v>
      </c>
      <c r="F395" s="87">
        <v>1673</v>
      </c>
      <c r="G395" s="88">
        <v>0</v>
      </c>
      <c r="H395" s="121">
        <f t="shared" si="25"/>
        <v>94.14743950478335</v>
      </c>
      <c r="I395" s="89">
        <f t="shared" si="27"/>
        <v>94.14743950478335</v>
      </c>
      <c r="J395" s="90">
        <f t="shared" si="26"/>
        <v>0</v>
      </c>
    </row>
    <row r="396" spans="1:10">
      <c r="A396" s="584"/>
      <c r="B396" s="83">
        <v>16066</v>
      </c>
      <c r="C396" s="84" t="s">
        <v>384</v>
      </c>
      <c r="D396" s="85">
        <v>3018</v>
      </c>
      <c r="E396" s="86">
        <f t="shared" si="24"/>
        <v>2953</v>
      </c>
      <c r="F396" s="87">
        <v>2953</v>
      </c>
      <c r="G396" s="88">
        <v>0</v>
      </c>
      <c r="H396" s="121">
        <f t="shared" si="25"/>
        <v>97.846255798542074</v>
      </c>
      <c r="I396" s="89">
        <f t="shared" si="27"/>
        <v>97.846255798542074</v>
      </c>
      <c r="J396" s="90">
        <f t="shared" si="26"/>
        <v>0</v>
      </c>
    </row>
    <row r="397" spans="1:10">
      <c r="A397" s="584"/>
      <c r="B397" s="83">
        <v>16067</v>
      </c>
      <c r="C397" s="84" t="s">
        <v>385</v>
      </c>
      <c r="D397" s="85">
        <v>3418</v>
      </c>
      <c r="E397" s="86">
        <f t="shared" si="24"/>
        <v>3313</v>
      </c>
      <c r="F397" s="87">
        <v>3313</v>
      </c>
      <c r="G397" s="88">
        <v>0</v>
      </c>
      <c r="H397" s="121">
        <f t="shared" si="25"/>
        <v>96.928028086600349</v>
      </c>
      <c r="I397" s="89">
        <f t="shared" si="27"/>
        <v>96.928028086600349</v>
      </c>
      <c r="J397" s="90">
        <f t="shared" si="26"/>
        <v>0</v>
      </c>
    </row>
    <row r="398" spans="1:10">
      <c r="A398" s="584"/>
      <c r="B398" s="83">
        <v>16068</v>
      </c>
      <c r="C398" s="84" t="s">
        <v>386</v>
      </c>
      <c r="D398" s="85">
        <v>1806</v>
      </c>
      <c r="E398" s="86">
        <f t="shared" si="24"/>
        <v>1751</v>
      </c>
      <c r="F398" s="87">
        <v>1751</v>
      </c>
      <c r="G398" s="88">
        <v>0</v>
      </c>
      <c r="H398" s="121">
        <f t="shared" si="25"/>
        <v>96.95459579180509</v>
      </c>
      <c r="I398" s="89">
        <f t="shared" si="27"/>
        <v>96.95459579180509</v>
      </c>
      <c r="J398" s="90">
        <f t="shared" si="26"/>
        <v>0</v>
      </c>
    </row>
    <row r="399" spans="1:10">
      <c r="A399" s="584"/>
      <c r="B399" s="83">
        <v>16069</v>
      </c>
      <c r="C399" s="84" t="s">
        <v>387</v>
      </c>
      <c r="D399" s="85">
        <v>1662</v>
      </c>
      <c r="E399" s="86">
        <f t="shared" si="24"/>
        <v>1578</v>
      </c>
      <c r="F399" s="87">
        <v>1578</v>
      </c>
      <c r="G399" s="88">
        <v>0</v>
      </c>
      <c r="H399" s="121">
        <f t="shared" si="25"/>
        <v>94.945848375451263</v>
      </c>
      <c r="I399" s="89">
        <f t="shared" si="27"/>
        <v>94.945848375451263</v>
      </c>
      <c r="J399" s="90">
        <f t="shared" si="26"/>
        <v>0</v>
      </c>
    </row>
    <row r="400" spans="1:10">
      <c r="A400" s="584"/>
      <c r="B400" s="83">
        <v>16070</v>
      </c>
      <c r="C400" s="84" t="s">
        <v>388</v>
      </c>
      <c r="D400" s="85">
        <v>2681</v>
      </c>
      <c r="E400" s="86">
        <f t="shared" si="24"/>
        <v>2542</v>
      </c>
      <c r="F400" s="87">
        <v>2542</v>
      </c>
      <c r="G400" s="88">
        <v>0</v>
      </c>
      <c r="H400" s="121">
        <f t="shared" si="25"/>
        <v>94.815367400223792</v>
      </c>
      <c r="I400" s="89">
        <f t="shared" si="27"/>
        <v>94.815367400223792</v>
      </c>
      <c r="J400" s="90">
        <f t="shared" si="26"/>
        <v>0</v>
      </c>
    </row>
    <row r="401" spans="1:10">
      <c r="A401" s="584"/>
      <c r="B401" s="83">
        <v>16071</v>
      </c>
      <c r="C401" s="84" t="s">
        <v>389</v>
      </c>
      <c r="D401" s="85">
        <v>2308</v>
      </c>
      <c r="E401" s="86">
        <f t="shared" si="24"/>
        <v>2155</v>
      </c>
      <c r="F401" s="87">
        <v>2155</v>
      </c>
      <c r="G401" s="88">
        <v>0</v>
      </c>
      <c r="H401" s="121">
        <f t="shared" si="25"/>
        <v>93.370883882149045</v>
      </c>
      <c r="I401" s="89">
        <f t="shared" si="27"/>
        <v>93.370883882149045</v>
      </c>
      <c r="J401" s="90">
        <f t="shared" si="26"/>
        <v>0</v>
      </c>
    </row>
    <row r="402" spans="1:10">
      <c r="A402" s="584"/>
      <c r="B402" s="83">
        <v>16072</v>
      </c>
      <c r="C402" s="84" t="s">
        <v>390</v>
      </c>
      <c r="D402" s="85">
        <v>1232</v>
      </c>
      <c r="E402" s="86">
        <f t="shared" si="24"/>
        <v>1206</v>
      </c>
      <c r="F402" s="87">
        <v>1206</v>
      </c>
      <c r="G402" s="88">
        <v>0</v>
      </c>
      <c r="H402" s="121">
        <f t="shared" si="25"/>
        <v>97.889610389610397</v>
      </c>
      <c r="I402" s="89">
        <f t="shared" si="27"/>
        <v>97.889610389610397</v>
      </c>
      <c r="J402" s="90">
        <f t="shared" si="26"/>
        <v>0</v>
      </c>
    </row>
    <row r="403" spans="1:10">
      <c r="A403" s="584"/>
      <c r="B403" s="83">
        <v>16073</v>
      </c>
      <c r="C403" s="84" t="s">
        <v>391</v>
      </c>
      <c r="D403" s="85">
        <v>2531</v>
      </c>
      <c r="E403" s="86">
        <f t="shared" si="24"/>
        <v>2429</v>
      </c>
      <c r="F403" s="87">
        <v>2429</v>
      </c>
      <c r="G403" s="88">
        <v>0</v>
      </c>
      <c r="H403" s="121">
        <f t="shared" si="25"/>
        <v>95.969972342947457</v>
      </c>
      <c r="I403" s="89">
        <f t="shared" si="27"/>
        <v>95.969972342947457</v>
      </c>
      <c r="J403" s="90">
        <f t="shared" si="26"/>
        <v>0</v>
      </c>
    </row>
    <row r="404" spans="1:10">
      <c r="A404" s="584"/>
      <c r="B404" s="83">
        <v>16074</v>
      </c>
      <c r="C404" s="84" t="s">
        <v>392</v>
      </c>
      <c r="D404" s="85">
        <v>2218</v>
      </c>
      <c r="E404" s="86">
        <f t="shared" si="24"/>
        <v>2054</v>
      </c>
      <c r="F404" s="87">
        <v>2054</v>
      </c>
      <c r="G404" s="88">
        <v>0</v>
      </c>
      <c r="H404" s="121">
        <f t="shared" si="25"/>
        <v>92.605951307484219</v>
      </c>
      <c r="I404" s="89">
        <f t="shared" si="27"/>
        <v>92.605951307484219</v>
      </c>
      <c r="J404" s="90">
        <f t="shared" si="26"/>
        <v>0</v>
      </c>
    </row>
    <row r="405" spans="1:10">
      <c r="A405" s="584"/>
      <c r="B405" s="83">
        <v>16075</v>
      </c>
      <c r="C405" s="84" t="s">
        <v>393</v>
      </c>
      <c r="D405" s="85">
        <v>2053</v>
      </c>
      <c r="E405" s="86">
        <f t="shared" si="24"/>
        <v>1998</v>
      </c>
      <c r="F405" s="87">
        <v>1995</v>
      </c>
      <c r="G405" s="88">
        <v>3</v>
      </c>
      <c r="H405" s="121">
        <f t="shared" si="25"/>
        <v>97.320993667803208</v>
      </c>
      <c r="I405" s="89">
        <f t="shared" si="27"/>
        <v>97.174866049683388</v>
      </c>
      <c r="J405" s="90">
        <f t="shared" si="26"/>
        <v>0.14612761811982464</v>
      </c>
    </row>
    <row r="406" spans="1:10">
      <c r="A406" s="584"/>
      <c r="B406" s="83">
        <v>16076</v>
      </c>
      <c r="C406" s="84" t="s">
        <v>394</v>
      </c>
      <c r="D406" s="85">
        <v>2252</v>
      </c>
      <c r="E406" s="86">
        <f t="shared" si="24"/>
        <v>2192</v>
      </c>
      <c r="F406" s="87">
        <v>2192</v>
      </c>
      <c r="G406" s="88">
        <v>0</v>
      </c>
      <c r="H406" s="121">
        <f t="shared" si="25"/>
        <v>97.335701598579035</v>
      </c>
      <c r="I406" s="89">
        <f t="shared" si="27"/>
        <v>97.335701598579035</v>
      </c>
      <c r="J406" s="90">
        <f t="shared" si="26"/>
        <v>0</v>
      </c>
    </row>
    <row r="407" spans="1:10">
      <c r="A407" s="584"/>
      <c r="B407" s="61">
        <v>16077</v>
      </c>
      <c r="C407" s="62" t="s">
        <v>395</v>
      </c>
      <c r="D407" s="63">
        <v>2010</v>
      </c>
      <c r="E407" s="99">
        <f t="shared" si="24"/>
        <v>1923</v>
      </c>
      <c r="F407" s="100">
        <v>1923</v>
      </c>
      <c r="G407" s="101">
        <v>0</v>
      </c>
      <c r="H407" s="116">
        <f t="shared" si="25"/>
        <v>95.671641791044777</v>
      </c>
      <c r="I407" s="67">
        <f t="shared" si="27"/>
        <v>95.671641791044777</v>
      </c>
      <c r="J407" s="68">
        <f t="shared" si="26"/>
        <v>0</v>
      </c>
    </row>
    <row r="408" spans="1:10">
      <c r="A408" s="557" t="s">
        <v>397</v>
      </c>
      <c r="B408" s="558"/>
      <c r="C408" s="559"/>
      <c r="D408" s="102">
        <f>SUM(D7:D407)</f>
        <v>2162060</v>
      </c>
      <c r="E408" s="103">
        <f t="shared" si="24"/>
        <v>2017889</v>
      </c>
      <c r="F408" s="104">
        <v>2003792</v>
      </c>
      <c r="G408" s="105">
        <v>14097</v>
      </c>
      <c r="H408" s="106">
        <f t="shared" si="25"/>
        <v>93.331776176424341</v>
      </c>
      <c r="I408" s="107">
        <f t="shared" si="27"/>
        <v>92.67975911861835</v>
      </c>
      <c r="J408" s="108">
        <f t="shared" si="26"/>
        <v>0.65201705780598129</v>
      </c>
    </row>
    <row r="409" spans="1:10">
      <c r="A409" s="595" t="s">
        <v>462</v>
      </c>
      <c r="B409" s="589"/>
      <c r="C409" s="589"/>
      <c r="D409" s="589"/>
      <c r="E409" s="589"/>
      <c r="F409" s="589"/>
      <c r="G409" s="589"/>
      <c r="H409" s="589"/>
      <c r="I409" s="589"/>
      <c r="J409" s="589"/>
    </row>
    <row r="410" spans="1:10">
      <c r="A410" s="595" t="s">
        <v>460</v>
      </c>
      <c r="B410" s="589"/>
      <c r="C410" s="589"/>
      <c r="D410" s="589"/>
      <c r="E410" s="589"/>
      <c r="F410" s="589"/>
      <c r="G410" s="589"/>
      <c r="H410" s="589"/>
      <c r="I410" s="589"/>
      <c r="J410" s="589"/>
    </row>
    <row r="411" spans="1:10" ht="29.25" customHeight="1">
      <c r="A411" s="596" t="s">
        <v>463</v>
      </c>
      <c r="B411" s="585"/>
      <c r="C411" s="585"/>
      <c r="D411" s="585"/>
      <c r="E411" s="585"/>
      <c r="F411" s="585"/>
      <c r="G411" s="585"/>
      <c r="H411" s="585"/>
      <c r="I411" s="585"/>
      <c r="J411" s="585"/>
    </row>
    <row r="412" spans="1:10" ht="32.25" customHeight="1">
      <c r="A412" s="593" t="s">
        <v>437</v>
      </c>
      <c r="B412" s="585"/>
      <c r="C412" s="585"/>
      <c r="D412" s="585"/>
      <c r="E412" s="585"/>
      <c r="F412" s="585"/>
      <c r="G412" s="585"/>
      <c r="H412" s="585"/>
      <c r="I412" s="585"/>
      <c r="J412" s="585"/>
    </row>
    <row r="413" spans="1:10">
      <c r="A413" s="1"/>
      <c r="B413" s="2"/>
      <c r="C413" s="1"/>
    </row>
    <row r="414" spans="1:10">
      <c r="A414" s="1"/>
      <c r="B414" s="2"/>
      <c r="C414" s="1"/>
    </row>
    <row r="415" spans="1:10">
      <c r="A415" s="1"/>
      <c r="B415" s="2"/>
      <c r="C415" s="1"/>
    </row>
    <row r="416" spans="1:10">
      <c r="A416" s="1"/>
      <c r="B416" s="2"/>
      <c r="C416" s="1"/>
    </row>
    <row r="417" spans="1:3">
      <c r="A417" s="1"/>
      <c r="B417" s="2"/>
      <c r="C417" s="1"/>
    </row>
    <row r="418" spans="1:3">
      <c r="A418" s="1"/>
      <c r="B418" s="2"/>
      <c r="C418" s="1"/>
    </row>
    <row r="419" spans="1:3">
      <c r="A419" s="1"/>
      <c r="B419" s="2"/>
      <c r="C419" s="1"/>
    </row>
    <row r="420" spans="1:3">
      <c r="A420" s="1"/>
      <c r="B420" s="2"/>
      <c r="C420" s="1"/>
    </row>
    <row r="421" spans="1:3">
      <c r="A421" s="1"/>
      <c r="B421" s="2"/>
      <c r="C421" s="1"/>
    </row>
  </sheetData>
  <mergeCells count="26">
    <mergeCell ref="A412:J412"/>
    <mergeCell ref="A1:J1"/>
    <mergeCell ref="A409:J409"/>
    <mergeCell ref="A410:J410"/>
    <mergeCell ref="A411:J411"/>
    <mergeCell ref="A371:A384"/>
    <mergeCell ref="A385:A407"/>
    <mergeCell ref="A408:C408"/>
    <mergeCell ref="A185:A228"/>
    <mergeCell ref="A229:A324"/>
    <mergeCell ref="A325:A330"/>
    <mergeCell ref="A332:A349"/>
    <mergeCell ref="A350:A357"/>
    <mergeCell ref="A358:A370"/>
    <mergeCell ref="A149:A184"/>
    <mergeCell ref="A3:A6"/>
    <mergeCell ref="B3:C6"/>
    <mergeCell ref="E3:J3"/>
    <mergeCell ref="D4:J4"/>
    <mergeCell ref="D6:G6"/>
    <mergeCell ref="H6:J6"/>
    <mergeCell ref="A7:A21"/>
    <mergeCell ref="A23:A67"/>
    <mergeCell ref="A68:A69"/>
    <mergeCell ref="A70:A122"/>
    <mergeCell ref="A123:A14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T423"/>
  <sheetViews>
    <sheetView zoomScale="80" zoomScaleNormal="80" workbookViewId="0">
      <pane xSplit="1" ySplit="6" topLeftCell="B374" activePane="bottomRight" state="frozen"/>
      <selection pane="topRight" activeCell="B1" sqref="B1"/>
      <selection pane="bottomLeft" activeCell="A7" sqref="A7"/>
      <selection pane="bottomRight" activeCell="B417" sqref="B417"/>
    </sheetView>
  </sheetViews>
  <sheetFormatPr baseColWidth="10" defaultColWidth="9.109375" defaultRowHeight="14.4"/>
  <cols>
    <col min="1" max="1" width="15.44140625" style="4" customWidth="1"/>
    <col min="2" max="2" width="9.109375" style="1"/>
    <col min="3" max="3" width="49.6640625" style="2" customWidth="1"/>
    <col min="4" max="4" width="16" style="1" customWidth="1"/>
    <col min="5" max="10" width="21.88671875" style="1" customWidth="1"/>
    <col min="11" max="11" width="9.109375" style="1" customWidth="1"/>
    <col min="12" max="16384" width="9.109375" style="1"/>
  </cols>
  <sheetData>
    <row r="1" spans="1:46" ht="35.25" customHeight="1">
      <c r="A1" s="587" t="s">
        <v>488</v>
      </c>
      <c r="B1" s="587"/>
      <c r="C1" s="587"/>
      <c r="D1" s="587"/>
      <c r="E1" s="587"/>
      <c r="F1" s="587"/>
      <c r="G1" s="587"/>
      <c r="H1" s="587"/>
      <c r="I1" s="587"/>
      <c r="J1" s="587"/>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row>
    <row r="2" spans="1:46" ht="15" customHeight="1">
      <c r="A2" s="109"/>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row>
    <row r="3" spans="1:46" ht="15" customHeight="1">
      <c r="A3" s="568" t="s">
        <v>403</v>
      </c>
      <c r="B3" s="571" t="s">
        <v>396</v>
      </c>
      <c r="C3" s="572"/>
      <c r="D3" s="6">
        <v>42369</v>
      </c>
      <c r="E3" s="577">
        <v>42430</v>
      </c>
      <c r="F3" s="578"/>
      <c r="G3" s="578"/>
      <c r="H3" s="578"/>
      <c r="I3" s="578"/>
      <c r="J3" s="579"/>
    </row>
    <row r="4" spans="1:46">
      <c r="A4" s="569"/>
      <c r="B4" s="573"/>
      <c r="C4" s="574"/>
      <c r="D4" s="580" t="s">
        <v>465</v>
      </c>
      <c r="E4" s="581"/>
      <c r="F4" s="581"/>
      <c r="G4" s="581"/>
      <c r="H4" s="581"/>
      <c r="I4" s="581"/>
      <c r="J4" s="582"/>
    </row>
    <row r="5" spans="1:46">
      <c r="A5" s="569"/>
      <c r="B5" s="573"/>
      <c r="C5" s="574"/>
      <c r="D5" s="7" t="s">
        <v>0</v>
      </c>
      <c r="E5" s="8" t="s">
        <v>1</v>
      </c>
      <c r="F5" s="9" t="s">
        <v>2</v>
      </c>
      <c r="G5" s="9" t="s">
        <v>464</v>
      </c>
      <c r="H5" s="8" t="s">
        <v>1</v>
      </c>
      <c r="I5" s="9" t="s">
        <v>2</v>
      </c>
      <c r="J5" s="9" t="s">
        <v>464</v>
      </c>
    </row>
    <row r="6" spans="1:46">
      <c r="A6" s="570"/>
      <c r="B6" s="575"/>
      <c r="C6" s="576"/>
      <c r="D6" s="553" t="s">
        <v>3</v>
      </c>
      <c r="E6" s="554"/>
      <c r="F6" s="554"/>
      <c r="G6" s="555"/>
      <c r="H6" s="553" t="s">
        <v>4</v>
      </c>
      <c r="I6" s="554"/>
      <c r="J6" s="555"/>
    </row>
    <row r="7" spans="1:46" ht="15" customHeight="1">
      <c r="A7" s="566" t="s">
        <v>404</v>
      </c>
      <c r="B7" s="10">
        <v>1001</v>
      </c>
      <c r="C7" s="11" t="s">
        <v>5</v>
      </c>
      <c r="D7" s="12">
        <v>2240</v>
      </c>
      <c r="E7" s="12">
        <v>2178</v>
      </c>
      <c r="F7" s="13">
        <v>2148</v>
      </c>
      <c r="G7" s="14">
        <v>30</v>
      </c>
      <c r="H7" s="15">
        <v>97.232142857142861</v>
      </c>
      <c r="I7" s="15">
        <v>95.892857142857139</v>
      </c>
      <c r="J7" s="16">
        <v>1.3392857142857142</v>
      </c>
    </row>
    <row r="8" spans="1:46">
      <c r="A8" s="566"/>
      <c r="B8" s="17">
        <v>1002</v>
      </c>
      <c r="C8" s="18" t="s">
        <v>6</v>
      </c>
      <c r="D8" s="19">
        <v>5998</v>
      </c>
      <c r="E8" s="19">
        <v>5568</v>
      </c>
      <c r="F8" s="20">
        <v>5541</v>
      </c>
      <c r="G8" s="21">
        <v>27</v>
      </c>
      <c r="H8" s="22">
        <v>92.830943647882634</v>
      </c>
      <c r="I8" s="22">
        <v>92.38079359786596</v>
      </c>
      <c r="J8" s="23">
        <v>0.45015005001667224</v>
      </c>
    </row>
    <row r="9" spans="1:46">
      <c r="A9" s="566"/>
      <c r="B9" s="17">
        <v>1003</v>
      </c>
      <c r="C9" s="18" t="s">
        <v>7</v>
      </c>
      <c r="D9" s="19">
        <v>5271</v>
      </c>
      <c r="E9" s="19">
        <v>4915</v>
      </c>
      <c r="F9" s="20">
        <v>4608</v>
      </c>
      <c r="G9" s="21">
        <v>307</v>
      </c>
      <c r="H9" s="22">
        <v>93.246063365585272</v>
      </c>
      <c r="I9" s="22">
        <v>87.421741605008535</v>
      </c>
      <c r="J9" s="23">
        <v>5.8243217605767406</v>
      </c>
    </row>
    <row r="10" spans="1:46">
      <c r="A10" s="566"/>
      <c r="B10" s="17">
        <v>1004</v>
      </c>
      <c r="C10" s="18" t="s">
        <v>8</v>
      </c>
      <c r="D10" s="19">
        <v>1997</v>
      </c>
      <c r="E10" s="19">
        <v>1704</v>
      </c>
      <c r="F10" s="20">
        <v>1638</v>
      </c>
      <c r="G10" s="21">
        <v>66</v>
      </c>
      <c r="H10" s="22">
        <v>85.327991987981974</v>
      </c>
      <c r="I10" s="22">
        <v>82.023034551827735</v>
      </c>
      <c r="J10" s="23">
        <v>3.3049574361542313</v>
      </c>
    </row>
    <row r="11" spans="1:46">
      <c r="A11" s="566"/>
      <c r="B11" s="17">
        <v>1051</v>
      </c>
      <c r="C11" s="18" t="s">
        <v>9</v>
      </c>
      <c r="D11" s="19">
        <v>3174</v>
      </c>
      <c r="E11" s="19">
        <v>2797</v>
      </c>
      <c r="F11" s="20">
        <v>2783</v>
      </c>
      <c r="G11" s="21">
        <v>14</v>
      </c>
      <c r="H11" s="22">
        <v>88.122243226212987</v>
      </c>
      <c r="I11" s="22">
        <v>87.681159420289859</v>
      </c>
      <c r="J11" s="23">
        <v>0.4410838059231254</v>
      </c>
    </row>
    <row r="12" spans="1:46">
      <c r="A12" s="566"/>
      <c r="B12" s="17">
        <v>1053</v>
      </c>
      <c r="C12" s="18" t="s">
        <v>10</v>
      </c>
      <c r="D12" s="19">
        <v>5086</v>
      </c>
      <c r="E12" s="19">
        <v>4597</v>
      </c>
      <c r="F12" s="20">
        <v>4544</v>
      </c>
      <c r="G12" s="21">
        <v>53</v>
      </c>
      <c r="H12" s="22">
        <v>90.385371608336612</v>
      </c>
      <c r="I12" s="22">
        <v>89.343295320487613</v>
      </c>
      <c r="J12" s="23">
        <v>1.0420762878489973</v>
      </c>
    </row>
    <row r="13" spans="1:46">
      <c r="A13" s="566"/>
      <c r="B13" s="17">
        <v>1054</v>
      </c>
      <c r="C13" s="18" t="s">
        <v>11</v>
      </c>
      <c r="D13" s="19">
        <v>3727</v>
      </c>
      <c r="E13" s="19" t="s">
        <v>401</v>
      </c>
      <c r="F13" s="20">
        <v>3520</v>
      </c>
      <c r="G13" s="21" t="s">
        <v>401</v>
      </c>
      <c r="H13" s="22" t="s">
        <v>401</v>
      </c>
      <c r="I13" s="22">
        <v>94.445935068419644</v>
      </c>
      <c r="J13" s="23" t="s">
        <v>401</v>
      </c>
    </row>
    <row r="14" spans="1:46">
      <c r="A14" s="566"/>
      <c r="B14" s="17">
        <v>1055</v>
      </c>
      <c r="C14" s="18" t="s">
        <v>12</v>
      </c>
      <c r="D14" s="19">
        <v>4413</v>
      </c>
      <c r="E14" s="19">
        <v>4012</v>
      </c>
      <c r="F14" s="20">
        <v>3967</v>
      </c>
      <c r="G14" s="21">
        <v>45</v>
      </c>
      <c r="H14" s="22">
        <v>90.913210967595745</v>
      </c>
      <c r="I14" s="22">
        <v>89.893496487650125</v>
      </c>
      <c r="J14" s="23">
        <v>1.0197144799456153</v>
      </c>
    </row>
    <row r="15" spans="1:46">
      <c r="A15" s="566"/>
      <c r="B15" s="17">
        <v>1056</v>
      </c>
      <c r="C15" s="18" t="s">
        <v>13</v>
      </c>
      <c r="D15" s="19">
        <v>8048</v>
      </c>
      <c r="E15" s="19">
        <v>7325</v>
      </c>
      <c r="F15" s="20">
        <v>7185</v>
      </c>
      <c r="G15" s="21">
        <v>140</v>
      </c>
      <c r="H15" s="22">
        <v>91.016401590457249</v>
      </c>
      <c r="I15" s="22">
        <v>89.276838966202789</v>
      </c>
      <c r="J15" s="23">
        <v>1.7395626242544731</v>
      </c>
    </row>
    <row r="16" spans="1:46">
      <c r="A16" s="566"/>
      <c r="B16" s="17">
        <v>1057</v>
      </c>
      <c r="C16" s="18" t="s">
        <v>14</v>
      </c>
      <c r="D16" s="19">
        <v>3033</v>
      </c>
      <c r="E16" s="19">
        <v>2731</v>
      </c>
      <c r="F16" s="20">
        <v>2691</v>
      </c>
      <c r="G16" s="21">
        <v>40</v>
      </c>
      <c r="H16" s="22">
        <v>90.042861852950878</v>
      </c>
      <c r="I16" s="22">
        <v>88.724035608308611</v>
      </c>
      <c r="J16" s="23">
        <v>1.3188262446422683</v>
      </c>
    </row>
    <row r="17" spans="1:10">
      <c r="A17" s="566"/>
      <c r="B17" s="17">
        <v>1058</v>
      </c>
      <c r="C17" s="18" t="s">
        <v>15</v>
      </c>
      <c r="D17" s="19">
        <v>6784</v>
      </c>
      <c r="E17" s="19">
        <v>6314</v>
      </c>
      <c r="F17" s="20">
        <v>6285</v>
      </c>
      <c r="G17" s="21">
        <v>29</v>
      </c>
      <c r="H17" s="22">
        <v>93.071933962264154</v>
      </c>
      <c r="I17" s="22">
        <v>92.644457547169807</v>
      </c>
      <c r="J17" s="23">
        <v>0.42747641509433965</v>
      </c>
    </row>
    <row r="18" spans="1:10">
      <c r="A18" s="566"/>
      <c r="B18" s="17">
        <v>1059</v>
      </c>
      <c r="C18" s="18" t="s">
        <v>16</v>
      </c>
      <c r="D18" s="19">
        <v>4944</v>
      </c>
      <c r="E18" s="19" t="s">
        <v>401</v>
      </c>
      <c r="F18" s="20">
        <v>4674</v>
      </c>
      <c r="G18" s="21" t="s">
        <v>401</v>
      </c>
      <c r="H18" s="22" t="s">
        <v>401</v>
      </c>
      <c r="I18" s="22">
        <v>94.538834951456309</v>
      </c>
      <c r="J18" s="23" t="s">
        <v>401</v>
      </c>
    </row>
    <row r="19" spans="1:10">
      <c r="A19" s="566"/>
      <c r="B19" s="17">
        <v>1060</v>
      </c>
      <c r="C19" s="18" t="s">
        <v>17</v>
      </c>
      <c r="D19" s="19">
        <v>7091</v>
      </c>
      <c r="E19" s="19">
        <v>6819</v>
      </c>
      <c r="F19" s="20">
        <v>6414</v>
      </c>
      <c r="G19" s="21">
        <v>405</v>
      </c>
      <c r="H19" s="22">
        <v>96.164151741644332</v>
      </c>
      <c r="I19" s="22">
        <v>90.452686504019184</v>
      </c>
      <c r="J19" s="23">
        <v>5.7114652376251582</v>
      </c>
    </row>
    <row r="20" spans="1:10">
      <c r="A20" s="566"/>
      <c r="B20" s="17">
        <v>1061</v>
      </c>
      <c r="C20" s="18" t="s">
        <v>18</v>
      </c>
      <c r="D20" s="19">
        <v>3192</v>
      </c>
      <c r="E20" s="19">
        <v>2927</v>
      </c>
      <c r="F20" s="20">
        <v>2883</v>
      </c>
      <c r="G20" s="21">
        <v>44</v>
      </c>
      <c r="H20" s="22">
        <v>91.697994987468675</v>
      </c>
      <c r="I20" s="22">
        <v>90.319548872180448</v>
      </c>
      <c r="J20" s="23">
        <v>1.3784461152882206</v>
      </c>
    </row>
    <row r="21" spans="1:10">
      <c r="A21" s="566"/>
      <c r="B21" s="24">
        <v>1062</v>
      </c>
      <c r="C21" s="25" t="s">
        <v>19</v>
      </c>
      <c r="D21" s="26">
        <v>6528</v>
      </c>
      <c r="E21" s="26">
        <v>6135</v>
      </c>
      <c r="F21" s="27">
        <v>6053</v>
      </c>
      <c r="G21" s="28">
        <v>82</v>
      </c>
      <c r="H21" s="29">
        <v>93.97977941176471</v>
      </c>
      <c r="I21" s="29">
        <v>92.723651960784309</v>
      </c>
      <c r="J21" s="30">
        <v>1.2561274509803921</v>
      </c>
    </row>
    <row r="22" spans="1:10">
      <c r="A22" s="5" t="s">
        <v>405</v>
      </c>
      <c r="B22" s="31">
        <v>2000</v>
      </c>
      <c r="C22" s="32" t="s">
        <v>20</v>
      </c>
      <c r="D22" s="33">
        <v>49124</v>
      </c>
      <c r="E22" s="34">
        <v>44029</v>
      </c>
      <c r="F22" s="35">
        <v>43397</v>
      </c>
      <c r="G22" s="36">
        <v>632</v>
      </c>
      <c r="H22" s="37">
        <v>89.628287598729742</v>
      </c>
      <c r="I22" s="37">
        <v>88.341747414705637</v>
      </c>
      <c r="J22" s="38">
        <v>1.2865401840241022</v>
      </c>
    </row>
    <row r="23" spans="1:10" ht="15" customHeight="1">
      <c r="A23" s="566" t="s">
        <v>406</v>
      </c>
      <c r="B23" s="39">
        <v>3101</v>
      </c>
      <c r="C23" s="40" t="s">
        <v>21</v>
      </c>
      <c r="D23" s="41">
        <v>6065</v>
      </c>
      <c r="E23" s="42">
        <v>5804</v>
      </c>
      <c r="F23" s="43">
        <v>5737</v>
      </c>
      <c r="G23" s="44">
        <v>67</v>
      </c>
      <c r="H23" s="45">
        <v>95.696619950535862</v>
      </c>
      <c r="I23" s="45">
        <v>94.591920857378398</v>
      </c>
      <c r="J23" s="46">
        <v>1.1046990931574607</v>
      </c>
    </row>
    <row r="24" spans="1:10">
      <c r="A24" s="566"/>
      <c r="B24" s="47">
        <v>3102</v>
      </c>
      <c r="C24" s="48" t="s">
        <v>22</v>
      </c>
      <c r="D24" s="49">
        <v>2717</v>
      </c>
      <c r="E24" s="19">
        <v>2544</v>
      </c>
      <c r="F24" s="20">
        <v>2516</v>
      </c>
      <c r="G24" s="21">
        <v>28</v>
      </c>
      <c r="H24" s="22">
        <v>93.632683106367324</v>
      </c>
      <c r="I24" s="22">
        <v>92.602134707397866</v>
      </c>
      <c r="J24" s="23">
        <v>1.0305483989694515</v>
      </c>
    </row>
    <row r="25" spans="1:10">
      <c r="A25" s="566"/>
      <c r="B25" s="47">
        <v>3103</v>
      </c>
      <c r="C25" s="48" t="s">
        <v>23</v>
      </c>
      <c r="D25" s="49">
        <v>3317</v>
      </c>
      <c r="E25" s="19" t="s">
        <v>401</v>
      </c>
      <c r="F25" s="20">
        <v>3177</v>
      </c>
      <c r="G25" s="21" t="s">
        <v>401</v>
      </c>
      <c r="H25" s="22" t="s">
        <v>401</v>
      </c>
      <c r="I25" s="22">
        <v>95.779318661441067</v>
      </c>
      <c r="J25" s="23" t="s">
        <v>401</v>
      </c>
    </row>
    <row r="26" spans="1:10">
      <c r="A26" s="566"/>
      <c r="B26" s="47">
        <v>3151</v>
      </c>
      <c r="C26" s="48" t="s">
        <v>24</v>
      </c>
      <c r="D26" s="49">
        <v>4743</v>
      </c>
      <c r="E26" s="19">
        <v>4013</v>
      </c>
      <c r="F26" s="20">
        <v>3983</v>
      </c>
      <c r="G26" s="21">
        <v>30</v>
      </c>
      <c r="H26" s="22">
        <v>84.608897322369813</v>
      </c>
      <c r="I26" s="22">
        <v>83.976386253426099</v>
      </c>
      <c r="J26" s="23">
        <v>0.63251106894370657</v>
      </c>
    </row>
    <row r="27" spans="1:10">
      <c r="A27" s="566"/>
      <c r="B27" s="47">
        <v>3152</v>
      </c>
      <c r="C27" s="48" t="s">
        <v>25</v>
      </c>
      <c r="D27" s="49">
        <v>6116</v>
      </c>
      <c r="E27" s="19">
        <v>5583</v>
      </c>
      <c r="F27" s="20">
        <v>5549</v>
      </c>
      <c r="G27" s="21">
        <v>34</v>
      </c>
      <c r="H27" s="22">
        <v>91.285153695225631</v>
      </c>
      <c r="I27" s="22">
        <v>90.729234793982997</v>
      </c>
      <c r="J27" s="23">
        <v>0.5559189012426422</v>
      </c>
    </row>
    <row r="28" spans="1:10">
      <c r="A28" s="566"/>
      <c r="B28" s="47">
        <v>3153</v>
      </c>
      <c r="C28" s="48" t="s">
        <v>26</v>
      </c>
      <c r="D28" s="49">
        <v>2723</v>
      </c>
      <c r="E28" s="19">
        <v>2495</v>
      </c>
      <c r="F28" s="20">
        <v>2444</v>
      </c>
      <c r="G28" s="21">
        <v>51</v>
      </c>
      <c r="H28" s="22">
        <v>91.62688211531399</v>
      </c>
      <c r="I28" s="22">
        <v>89.753947851634223</v>
      </c>
      <c r="J28" s="23">
        <v>1.872934263679765</v>
      </c>
    </row>
    <row r="29" spans="1:10">
      <c r="A29" s="566"/>
      <c r="B29" s="47">
        <v>3154</v>
      </c>
      <c r="C29" s="48" t="s">
        <v>27</v>
      </c>
      <c r="D29" s="49">
        <v>2050</v>
      </c>
      <c r="E29" s="19">
        <v>1898</v>
      </c>
      <c r="F29" s="20">
        <v>1889</v>
      </c>
      <c r="G29" s="21">
        <v>9</v>
      </c>
      <c r="H29" s="22">
        <v>92.58536585365853</v>
      </c>
      <c r="I29" s="22">
        <v>92.146341463414629</v>
      </c>
      <c r="J29" s="23">
        <v>0.43902439024390244</v>
      </c>
    </row>
    <row r="30" spans="1:10">
      <c r="A30" s="566"/>
      <c r="B30" s="47">
        <v>3155</v>
      </c>
      <c r="C30" s="48" t="s">
        <v>28</v>
      </c>
      <c r="D30" s="49">
        <v>3059</v>
      </c>
      <c r="E30" s="19" t="s">
        <v>401</v>
      </c>
      <c r="F30" s="20">
        <v>2731</v>
      </c>
      <c r="G30" s="21" t="s">
        <v>401</v>
      </c>
      <c r="H30" s="22" t="s">
        <v>401</v>
      </c>
      <c r="I30" s="22">
        <v>89.277541680287669</v>
      </c>
      <c r="J30" s="23" t="s">
        <v>401</v>
      </c>
    </row>
    <row r="31" spans="1:10">
      <c r="A31" s="566"/>
      <c r="B31" s="47">
        <v>3156</v>
      </c>
      <c r="C31" s="48" t="s">
        <v>29</v>
      </c>
      <c r="D31" s="49">
        <v>1453</v>
      </c>
      <c r="E31" s="19">
        <v>1369</v>
      </c>
      <c r="F31" s="20">
        <v>1349</v>
      </c>
      <c r="G31" s="21">
        <v>20</v>
      </c>
      <c r="H31" s="22">
        <v>94.218857536132134</v>
      </c>
      <c r="I31" s="22">
        <v>92.842395044735028</v>
      </c>
      <c r="J31" s="23">
        <v>1.3764624913971095</v>
      </c>
    </row>
    <row r="32" spans="1:10">
      <c r="A32" s="566"/>
      <c r="B32" s="47">
        <v>3157</v>
      </c>
      <c r="C32" s="48" t="s">
        <v>30</v>
      </c>
      <c r="D32" s="49">
        <v>3464</v>
      </c>
      <c r="E32" s="19">
        <v>3157</v>
      </c>
      <c r="F32" s="20">
        <v>3130</v>
      </c>
      <c r="G32" s="21">
        <v>27</v>
      </c>
      <c r="H32" s="22">
        <v>91.137413394919164</v>
      </c>
      <c r="I32" s="22">
        <v>90.357967667436483</v>
      </c>
      <c r="J32" s="23">
        <v>0.77944572748267893</v>
      </c>
    </row>
    <row r="33" spans="1:10">
      <c r="A33" s="566"/>
      <c r="B33" s="47">
        <v>3158</v>
      </c>
      <c r="C33" s="48" t="s">
        <v>31</v>
      </c>
      <c r="D33" s="49">
        <v>2891</v>
      </c>
      <c r="E33" s="19" t="s">
        <v>401</v>
      </c>
      <c r="F33" s="20">
        <v>2647</v>
      </c>
      <c r="G33" s="21" t="s">
        <v>401</v>
      </c>
      <c r="H33" s="22" t="s">
        <v>401</v>
      </c>
      <c r="I33" s="22">
        <v>91.560013836042899</v>
      </c>
      <c r="J33" s="23" t="s">
        <v>401</v>
      </c>
    </row>
    <row r="34" spans="1:10">
      <c r="A34" s="566"/>
      <c r="B34" s="47">
        <v>3241</v>
      </c>
      <c r="C34" s="48" t="s">
        <v>32</v>
      </c>
      <c r="D34" s="49">
        <v>30359</v>
      </c>
      <c r="E34" s="19">
        <v>28301</v>
      </c>
      <c r="F34" s="20">
        <v>28048</v>
      </c>
      <c r="G34" s="21">
        <v>253</v>
      </c>
      <c r="H34" s="22">
        <v>93.221120590269777</v>
      </c>
      <c r="I34" s="22">
        <v>92.387759807635291</v>
      </c>
      <c r="J34" s="23">
        <v>0.83336078263447411</v>
      </c>
    </row>
    <row r="35" spans="1:10">
      <c r="A35" s="566"/>
      <c r="B35" s="47">
        <v>3251</v>
      </c>
      <c r="C35" s="48" t="s">
        <v>33</v>
      </c>
      <c r="D35" s="49">
        <v>5337</v>
      </c>
      <c r="E35" s="19">
        <v>4956</v>
      </c>
      <c r="F35" s="20">
        <v>4850</v>
      </c>
      <c r="G35" s="21">
        <v>106</v>
      </c>
      <c r="H35" s="22">
        <v>92.861157953906684</v>
      </c>
      <c r="I35" s="22">
        <v>90.875023421397785</v>
      </c>
      <c r="J35" s="23">
        <v>1.9861345325089002</v>
      </c>
    </row>
    <row r="36" spans="1:10">
      <c r="A36" s="566"/>
      <c r="B36" s="47">
        <v>3252</v>
      </c>
      <c r="C36" s="48" t="s">
        <v>34</v>
      </c>
      <c r="D36" s="49">
        <v>3381</v>
      </c>
      <c r="E36" s="19">
        <v>3303</v>
      </c>
      <c r="F36" s="20">
        <v>3266</v>
      </c>
      <c r="G36" s="21">
        <v>37</v>
      </c>
      <c r="H36" s="22">
        <v>97.692990239574087</v>
      </c>
      <c r="I36" s="22">
        <v>96.598639455782319</v>
      </c>
      <c r="J36" s="23">
        <v>1.0943507837917776</v>
      </c>
    </row>
    <row r="37" spans="1:10">
      <c r="A37" s="566"/>
      <c r="B37" s="47">
        <v>3254</v>
      </c>
      <c r="C37" s="48" t="s">
        <v>35</v>
      </c>
      <c r="D37" s="49">
        <v>6390</v>
      </c>
      <c r="E37" s="19">
        <v>5999</v>
      </c>
      <c r="F37" s="20">
        <v>5957</v>
      </c>
      <c r="G37" s="21">
        <v>42</v>
      </c>
      <c r="H37" s="22">
        <v>93.881064162754299</v>
      </c>
      <c r="I37" s="22">
        <v>93.223787167449146</v>
      </c>
      <c r="J37" s="23">
        <v>0.65727699530516437</v>
      </c>
    </row>
    <row r="38" spans="1:10">
      <c r="A38" s="566"/>
      <c r="B38" s="47">
        <v>3255</v>
      </c>
      <c r="C38" s="48" t="s">
        <v>36</v>
      </c>
      <c r="D38" s="49">
        <v>1576</v>
      </c>
      <c r="E38" s="19">
        <v>1465</v>
      </c>
      <c r="F38" s="20">
        <v>1450</v>
      </c>
      <c r="G38" s="21">
        <v>15</v>
      </c>
      <c r="H38" s="22">
        <v>92.956852791878177</v>
      </c>
      <c r="I38" s="22">
        <v>92.005076142131983</v>
      </c>
      <c r="J38" s="23">
        <v>0.95177664974619292</v>
      </c>
    </row>
    <row r="39" spans="1:10">
      <c r="A39" s="566"/>
      <c r="B39" s="47">
        <v>3256</v>
      </c>
      <c r="C39" s="48" t="s">
        <v>37</v>
      </c>
      <c r="D39" s="49">
        <v>2966</v>
      </c>
      <c r="E39" s="19" t="s">
        <v>401</v>
      </c>
      <c r="F39" s="20">
        <v>2752</v>
      </c>
      <c r="G39" s="21" t="s">
        <v>401</v>
      </c>
      <c r="H39" s="22" t="s">
        <v>401</v>
      </c>
      <c r="I39" s="22">
        <v>92.784895482130821</v>
      </c>
      <c r="J39" s="23" t="s">
        <v>401</v>
      </c>
    </row>
    <row r="40" spans="1:10">
      <c r="A40" s="566"/>
      <c r="B40" s="47">
        <v>3257</v>
      </c>
      <c r="C40" s="48" t="s">
        <v>38</v>
      </c>
      <c r="D40" s="49">
        <v>3535</v>
      </c>
      <c r="E40" s="19">
        <v>3414</v>
      </c>
      <c r="F40" s="20">
        <v>3321</v>
      </c>
      <c r="G40" s="21">
        <v>93</v>
      </c>
      <c r="H40" s="22">
        <v>96.577086280056577</v>
      </c>
      <c r="I40" s="22">
        <v>93.946251768033946</v>
      </c>
      <c r="J40" s="23">
        <v>2.6308345120226306</v>
      </c>
    </row>
    <row r="41" spans="1:10">
      <c r="A41" s="566"/>
      <c r="B41" s="47">
        <v>3351</v>
      </c>
      <c r="C41" s="48" t="s">
        <v>39</v>
      </c>
      <c r="D41" s="49">
        <v>4594</v>
      </c>
      <c r="E41" s="19">
        <v>4167</v>
      </c>
      <c r="F41" s="20">
        <v>4105</v>
      </c>
      <c r="G41" s="21">
        <v>62</v>
      </c>
      <c r="H41" s="22">
        <v>90.705267740531127</v>
      </c>
      <c r="I41" s="22">
        <v>89.35568132346539</v>
      </c>
      <c r="J41" s="23">
        <v>1.3495864170657379</v>
      </c>
    </row>
    <row r="42" spans="1:10">
      <c r="A42" s="566"/>
      <c r="B42" s="47">
        <v>3352</v>
      </c>
      <c r="C42" s="48" t="s">
        <v>40</v>
      </c>
      <c r="D42" s="49">
        <v>4712</v>
      </c>
      <c r="E42" s="19">
        <v>4506</v>
      </c>
      <c r="F42" s="20">
        <v>4466</v>
      </c>
      <c r="G42" s="21">
        <v>40</v>
      </c>
      <c r="H42" s="22">
        <v>95.62818336162988</v>
      </c>
      <c r="I42" s="22">
        <v>94.779286926994914</v>
      </c>
      <c r="J42" s="23">
        <v>0.84889643463497455</v>
      </c>
    </row>
    <row r="43" spans="1:10">
      <c r="A43" s="566"/>
      <c r="B43" s="47">
        <v>3353</v>
      </c>
      <c r="C43" s="48" t="s">
        <v>41</v>
      </c>
      <c r="D43" s="49">
        <v>6617</v>
      </c>
      <c r="E43" s="19">
        <v>6594</v>
      </c>
      <c r="F43" s="20">
        <v>6463</v>
      </c>
      <c r="G43" s="21">
        <v>131</v>
      </c>
      <c r="H43" s="22">
        <v>99.652410457911444</v>
      </c>
      <c r="I43" s="22">
        <v>97.67266132688529</v>
      </c>
      <c r="J43" s="23">
        <v>1.9797491310261448</v>
      </c>
    </row>
    <row r="44" spans="1:10">
      <c r="A44" s="566"/>
      <c r="B44" s="47">
        <v>3354</v>
      </c>
      <c r="C44" s="48" t="s">
        <v>42</v>
      </c>
      <c r="D44" s="49">
        <v>1101</v>
      </c>
      <c r="E44" s="19">
        <v>1024</v>
      </c>
      <c r="F44" s="20">
        <v>1010</v>
      </c>
      <c r="G44" s="21">
        <v>14</v>
      </c>
      <c r="H44" s="22">
        <v>93.006357856494091</v>
      </c>
      <c r="I44" s="22">
        <v>91.734786557674838</v>
      </c>
      <c r="J44" s="23">
        <v>1.2715712988192551</v>
      </c>
    </row>
    <row r="45" spans="1:10">
      <c r="A45" s="566"/>
      <c r="B45" s="47">
        <v>3355</v>
      </c>
      <c r="C45" s="48" t="s">
        <v>43</v>
      </c>
      <c r="D45" s="49">
        <v>4792</v>
      </c>
      <c r="E45" s="19">
        <v>4612</v>
      </c>
      <c r="F45" s="20">
        <v>4528</v>
      </c>
      <c r="G45" s="21">
        <v>84</v>
      </c>
      <c r="H45" s="22">
        <v>96.243739565943244</v>
      </c>
      <c r="I45" s="22">
        <v>94.490818030050079</v>
      </c>
      <c r="J45" s="23">
        <v>1.7529215358931554</v>
      </c>
    </row>
    <row r="46" spans="1:10">
      <c r="A46" s="566"/>
      <c r="B46" s="47">
        <v>3356</v>
      </c>
      <c r="C46" s="48" t="s">
        <v>44</v>
      </c>
      <c r="D46" s="49">
        <v>2812</v>
      </c>
      <c r="E46" s="19">
        <v>2604</v>
      </c>
      <c r="F46" s="20">
        <v>2548</v>
      </c>
      <c r="G46" s="21">
        <v>56</v>
      </c>
      <c r="H46" s="22">
        <v>92.603129445234714</v>
      </c>
      <c r="I46" s="22">
        <v>90.611664295874817</v>
      </c>
      <c r="J46" s="23">
        <v>1.9914651493598863</v>
      </c>
    </row>
    <row r="47" spans="1:10">
      <c r="A47" s="566"/>
      <c r="B47" s="47">
        <v>3357</v>
      </c>
      <c r="C47" s="48" t="s">
        <v>45</v>
      </c>
      <c r="D47" s="49">
        <v>4070</v>
      </c>
      <c r="E47" s="19">
        <v>3771</v>
      </c>
      <c r="F47" s="20">
        <v>3683</v>
      </c>
      <c r="G47" s="21">
        <v>88</v>
      </c>
      <c r="H47" s="22">
        <v>92.653562653562659</v>
      </c>
      <c r="I47" s="22">
        <v>90.491400491400498</v>
      </c>
      <c r="J47" s="23">
        <v>2.1621621621621623</v>
      </c>
    </row>
    <row r="48" spans="1:10">
      <c r="A48" s="566"/>
      <c r="B48" s="47">
        <v>3358</v>
      </c>
      <c r="C48" s="48" t="s">
        <v>46</v>
      </c>
      <c r="D48" s="49">
        <v>3581</v>
      </c>
      <c r="E48" s="19">
        <v>3288</v>
      </c>
      <c r="F48" s="20">
        <v>3197</v>
      </c>
      <c r="G48" s="21">
        <v>91</v>
      </c>
      <c r="H48" s="22">
        <v>91.817927953085729</v>
      </c>
      <c r="I48" s="22">
        <v>89.276738341245462</v>
      </c>
      <c r="J48" s="23">
        <v>2.5411896118402679</v>
      </c>
    </row>
    <row r="49" spans="1:10">
      <c r="A49" s="566"/>
      <c r="B49" s="47">
        <v>3359</v>
      </c>
      <c r="C49" s="48" t="s">
        <v>47</v>
      </c>
      <c r="D49" s="49">
        <v>5389</v>
      </c>
      <c r="E49" s="19">
        <v>4914</v>
      </c>
      <c r="F49" s="20">
        <v>4845</v>
      </c>
      <c r="G49" s="21">
        <v>69</v>
      </c>
      <c r="H49" s="22">
        <v>91.1857487474485</v>
      </c>
      <c r="I49" s="22">
        <v>89.905362776025243</v>
      </c>
      <c r="J49" s="23">
        <v>1.2803859714232697</v>
      </c>
    </row>
    <row r="50" spans="1:10">
      <c r="A50" s="566"/>
      <c r="B50" s="47">
        <v>3360</v>
      </c>
      <c r="C50" s="48" t="s">
        <v>48</v>
      </c>
      <c r="D50" s="49">
        <v>2065</v>
      </c>
      <c r="E50" s="19">
        <v>1938</v>
      </c>
      <c r="F50" s="20">
        <v>1851</v>
      </c>
      <c r="G50" s="21">
        <v>87</v>
      </c>
      <c r="H50" s="22">
        <v>93.849878934624698</v>
      </c>
      <c r="I50" s="22">
        <v>89.63680387409201</v>
      </c>
      <c r="J50" s="23">
        <v>4.2130750605326872</v>
      </c>
    </row>
    <row r="51" spans="1:10">
      <c r="A51" s="566"/>
      <c r="B51" s="47">
        <v>3361</v>
      </c>
      <c r="C51" s="48" t="s">
        <v>49</v>
      </c>
      <c r="D51" s="49">
        <v>3659</v>
      </c>
      <c r="E51" s="19">
        <v>3315</v>
      </c>
      <c r="F51" s="20">
        <v>3293</v>
      </c>
      <c r="G51" s="21">
        <v>22</v>
      </c>
      <c r="H51" s="22">
        <v>90.598524186936316</v>
      </c>
      <c r="I51" s="22">
        <v>89.997267012845043</v>
      </c>
      <c r="J51" s="23">
        <v>0.60125717409128177</v>
      </c>
    </row>
    <row r="52" spans="1:10">
      <c r="A52" s="566"/>
      <c r="B52" s="47">
        <v>3401</v>
      </c>
      <c r="C52" s="48" t="s">
        <v>50</v>
      </c>
      <c r="D52" s="49">
        <v>1911</v>
      </c>
      <c r="E52" s="19">
        <v>1655</v>
      </c>
      <c r="F52" s="20">
        <v>1621</v>
      </c>
      <c r="G52" s="21">
        <v>34</v>
      </c>
      <c r="H52" s="22">
        <v>86.603872318158039</v>
      </c>
      <c r="I52" s="22">
        <v>84.824699110413391</v>
      </c>
      <c r="J52" s="23">
        <v>1.7791732077446363</v>
      </c>
    </row>
    <row r="53" spans="1:10">
      <c r="A53" s="566"/>
      <c r="B53" s="47">
        <v>3402</v>
      </c>
      <c r="C53" s="48" t="s">
        <v>51</v>
      </c>
      <c r="D53" s="49">
        <v>1312</v>
      </c>
      <c r="E53" s="19" t="s">
        <v>401</v>
      </c>
      <c r="F53" s="20">
        <v>1160</v>
      </c>
      <c r="G53" s="21" t="s">
        <v>401</v>
      </c>
      <c r="H53" s="22" t="s">
        <v>401</v>
      </c>
      <c r="I53" s="22">
        <v>88.41463414634147</v>
      </c>
      <c r="J53" s="23" t="s">
        <v>401</v>
      </c>
    </row>
    <row r="54" spans="1:10">
      <c r="A54" s="566"/>
      <c r="B54" s="47">
        <v>3403</v>
      </c>
      <c r="C54" s="48" t="s">
        <v>52</v>
      </c>
      <c r="D54" s="49">
        <v>3990</v>
      </c>
      <c r="E54" s="19">
        <v>3847</v>
      </c>
      <c r="F54" s="20">
        <v>3774</v>
      </c>
      <c r="G54" s="21">
        <v>73</v>
      </c>
      <c r="H54" s="22">
        <v>96.416040100250626</v>
      </c>
      <c r="I54" s="22">
        <v>94.58646616541354</v>
      </c>
      <c r="J54" s="23">
        <v>1.8295739348370927</v>
      </c>
    </row>
    <row r="55" spans="1:10">
      <c r="A55" s="566"/>
      <c r="B55" s="47">
        <v>3404</v>
      </c>
      <c r="C55" s="48" t="s">
        <v>53</v>
      </c>
      <c r="D55" s="49">
        <v>3963</v>
      </c>
      <c r="E55" s="19">
        <v>3833</v>
      </c>
      <c r="F55" s="20">
        <v>3807</v>
      </c>
      <c r="G55" s="21">
        <v>26</v>
      </c>
      <c r="H55" s="22">
        <v>96.719656825637145</v>
      </c>
      <c r="I55" s="22">
        <v>96.063588190764577</v>
      </c>
      <c r="J55" s="23">
        <v>0.65606863487257128</v>
      </c>
    </row>
    <row r="56" spans="1:10">
      <c r="A56" s="566"/>
      <c r="B56" s="47">
        <v>3405</v>
      </c>
      <c r="C56" s="48" t="s">
        <v>54</v>
      </c>
      <c r="D56" s="49">
        <v>1683</v>
      </c>
      <c r="E56" s="19">
        <v>1510</v>
      </c>
      <c r="F56" s="20">
        <v>1480</v>
      </c>
      <c r="G56" s="21">
        <v>30</v>
      </c>
      <c r="H56" s="22">
        <v>89.720736779560312</v>
      </c>
      <c r="I56" s="22">
        <v>87.938205585264413</v>
      </c>
      <c r="J56" s="23">
        <v>1.7825311942959001</v>
      </c>
    </row>
    <row r="57" spans="1:10">
      <c r="A57" s="566"/>
      <c r="B57" s="47">
        <v>3451</v>
      </c>
      <c r="C57" s="48" t="s">
        <v>55</v>
      </c>
      <c r="D57" s="49">
        <v>3180</v>
      </c>
      <c r="E57" s="19">
        <v>3004</v>
      </c>
      <c r="F57" s="20">
        <v>2968</v>
      </c>
      <c r="G57" s="21">
        <v>36</v>
      </c>
      <c r="H57" s="22">
        <v>94.465408805031444</v>
      </c>
      <c r="I57" s="22">
        <v>93.333333333333329</v>
      </c>
      <c r="J57" s="23">
        <v>1.1320754716981132</v>
      </c>
    </row>
    <row r="58" spans="1:10">
      <c r="A58" s="566"/>
      <c r="B58" s="47">
        <v>3452</v>
      </c>
      <c r="C58" s="48" t="s">
        <v>56</v>
      </c>
      <c r="D58" s="49">
        <v>4733</v>
      </c>
      <c r="E58" s="19">
        <v>4481</v>
      </c>
      <c r="F58" s="20">
        <v>4358</v>
      </c>
      <c r="G58" s="21">
        <v>123</v>
      </c>
      <c r="H58" s="22">
        <v>94.675681386013096</v>
      </c>
      <c r="I58" s="22">
        <v>92.076906824424256</v>
      </c>
      <c r="J58" s="23">
        <v>2.5987745615888445</v>
      </c>
    </row>
    <row r="59" spans="1:10">
      <c r="A59" s="566"/>
      <c r="B59" s="47">
        <v>3453</v>
      </c>
      <c r="C59" s="48" t="s">
        <v>57</v>
      </c>
      <c r="D59" s="49">
        <v>5071</v>
      </c>
      <c r="E59" s="19">
        <v>4349</v>
      </c>
      <c r="F59" s="20">
        <v>4306</v>
      </c>
      <c r="G59" s="21">
        <v>43</v>
      </c>
      <c r="H59" s="22">
        <v>85.762177085387492</v>
      </c>
      <c r="I59" s="22">
        <v>84.914218102938278</v>
      </c>
      <c r="J59" s="23">
        <v>0.84795898244922108</v>
      </c>
    </row>
    <row r="60" spans="1:10">
      <c r="A60" s="566"/>
      <c r="B60" s="47">
        <v>3454</v>
      </c>
      <c r="C60" s="48" t="s">
        <v>58</v>
      </c>
      <c r="D60" s="49">
        <v>8686</v>
      </c>
      <c r="E60" s="19">
        <v>8116</v>
      </c>
      <c r="F60" s="20">
        <v>8033</v>
      </c>
      <c r="G60" s="21">
        <v>83</v>
      </c>
      <c r="H60" s="22">
        <v>93.437715864609714</v>
      </c>
      <c r="I60" s="22">
        <v>92.482155192263406</v>
      </c>
      <c r="J60" s="23">
        <v>0.95556067234630437</v>
      </c>
    </row>
    <row r="61" spans="1:10">
      <c r="A61" s="566"/>
      <c r="B61" s="47">
        <v>3455</v>
      </c>
      <c r="C61" s="48" t="s">
        <v>59</v>
      </c>
      <c r="D61" s="49">
        <v>2321</v>
      </c>
      <c r="E61" s="19">
        <v>2256</v>
      </c>
      <c r="F61" s="20">
        <v>2214</v>
      </c>
      <c r="G61" s="21">
        <v>42</v>
      </c>
      <c r="H61" s="22">
        <v>97.199482981473508</v>
      </c>
      <c r="I61" s="22">
        <v>95.389918138733307</v>
      </c>
      <c r="J61" s="23">
        <v>1.8095648427401982</v>
      </c>
    </row>
    <row r="62" spans="1:10">
      <c r="A62" s="566"/>
      <c r="B62" s="47">
        <v>3456</v>
      </c>
      <c r="C62" s="48" t="s">
        <v>60</v>
      </c>
      <c r="D62" s="49">
        <v>3763</v>
      </c>
      <c r="E62" s="19">
        <v>3480</v>
      </c>
      <c r="F62" s="20">
        <v>3442</v>
      </c>
      <c r="G62" s="21">
        <v>38</v>
      </c>
      <c r="H62" s="22">
        <v>92.479404730268399</v>
      </c>
      <c r="I62" s="22">
        <v>91.46957214988042</v>
      </c>
      <c r="J62" s="23">
        <v>1.0098325803879884</v>
      </c>
    </row>
    <row r="63" spans="1:10">
      <c r="A63" s="566"/>
      <c r="B63" s="47">
        <v>3457</v>
      </c>
      <c r="C63" s="48" t="s">
        <v>61</v>
      </c>
      <c r="D63" s="49">
        <v>4328</v>
      </c>
      <c r="E63" s="19">
        <v>3979</v>
      </c>
      <c r="F63" s="20">
        <v>3922</v>
      </c>
      <c r="G63" s="21">
        <v>57</v>
      </c>
      <c r="H63" s="22">
        <v>91.936229205175607</v>
      </c>
      <c r="I63" s="22">
        <v>90.619223659889087</v>
      </c>
      <c r="J63" s="23">
        <v>1.3170055452865064</v>
      </c>
    </row>
    <row r="64" spans="1:10">
      <c r="A64" s="566"/>
      <c r="B64" s="47">
        <v>3458</v>
      </c>
      <c r="C64" s="48" t="s">
        <v>62</v>
      </c>
      <c r="D64" s="49">
        <v>3279</v>
      </c>
      <c r="E64" s="19">
        <v>3031</v>
      </c>
      <c r="F64" s="20">
        <v>3006</v>
      </c>
      <c r="G64" s="21">
        <v>25</v>
      </c>
      <c r="H64" s="22">
        <v>92.43671851174139</v>
      </c>
      <c r="I64" s="22">
        <v>91.674290942360471</v>
      </c>
      <c r="J64" s="23">
        <v>0.76242756938090883</v>
      </c>
    </row>
    <row r="65" spans="1:10">
      <c r="A65" s="566"/>
      <c r="B65" s="47">
        <v>3459</v>
      </c>
      <c r="C65" s="48" t="s">
        <v>63</v>
      </c>
      <c r="D65" s="49">
        <v>9888</v>
      </c>
      <c r="E65" s="19">
        <v>9072</v>
      </c>
      <c r="F65" s="20">
        <v>8556</v>
      </c>
      <c r="G65" s="21">
        <v>516</v>
      </c>
      <c r="H65" s="22">
        <v>91.747572815533985</v>
      </c>
      <c r="I65" s="22">
        <v>86.529126213592235</v>
      </c>
      <c r="J65" s="23">
        <v>5.2184466019417473</v>
      </c>
    </row>
    <row r="66" spans="1:10">
      <c r="A66" s="566"/>
      <c r="B66" s="47">
        <v>3460</v>
      </c>
      <c r="C66" s="48" t="s">
        <v>64</v>
      </c>
      <c r="D66" s="49">
        <v>4149</v>
      </c>
      <c r="E66" s="19">
        <v>4088</v>
      </c>
      <c r="F66" s="20">
        <v>3959</v>
      </c>
      <c r="G66" s="21">
        <v>129</v>
      </c>
      <c r="H66" s="22">
        <v>98.529766208724993</v>
      </c>
      <c r="I66" s="22">
        <v>95.420583273077852</v>
      </c>
      <c r="J66" s="23">
        <v>3.1091829356471439</v>
      </c>
    </row>
    <row r="67" spans="1:10">
      <c r="A67" s="566"/>
      <c r="B67" s="47">
        <v>3461</v>
      </c>
      <c r="C67" s="48" t="s">
        <v>65</v>
      </c>
      <c r="D67" s="49">
        <v>2048</v>
      </c>
      <c r="E67" s="19">
        <v>1996</v>
      </c>
      <c r="F67" s="20">
        <v>1990</v>
      </c>
      <c r="G67" s="21">
        <v>6</v>
      </c>
      <c r="H67" s="22">
        <v>97.4609375</v>
      </c>
      <c r="I67" s="22">
        <v>97.16796875</v>
      </c>
      <c r="J67" s="23">
        <v>0.29296875</v>
      </c>
    </row>
    <row r="68" spans="1:10">
      <c r="A68" s="566"/>
      <c r="B68" s="50">
        <v>3462</v>
      </c>
      <c r="C68" s="51" t="s">
        <v>66</v>
      </c>
      <c r="D68" s="52">
        <v>1380</v>
      </c>
      <c r="E68" s="26">
        <v>1239</v>
      </c>
      <c r="F68" s="27">
        <v>1195</v>
      </c>
      <c r="G68" s="28">
        <v>44</v>
      </c>
      <c r="H68" s="29">
        <v>89.782608695652172</v>
      </c>
      <c r="I68" s="29">
        <v>86.594202898550719</v>
      </c>
      <c r="J68" s="30">
        <v>3.1884057971014492</v>
      </c>
    </row>
    <row r="69" spans="1:10">
      <c r="A69" s="583" t="s">
        <v>407</v>
      </c>
      <c r="B69" s="53">
        <v>4011</v>
      </c>
      <c r="C69" s="54" t="s">
        <v>67</v>
      </c>
      <c r="D69" s="55">
        <v>13641</v>
      </c>
      <c r="E69" s="56">
        <v>12282</v>
      </c>
      <c r="F69" s="57">
        <v>12176</v>
      </c>
      <c r="G69" s="58">
        <v>106</v>
      </c>
      <c r="H69" s="59">
        <v>90.037387288321966</v>
      </c>
      <c r="I69" s="59">
        <v>89.26031815849278</v>
      </c>
      <c r="J69" s="60">
        <v>0.77706912982919141</v>
      </c>
    </row>
    <row r="70" spans="1:10">
      <c r="A70" s="583"/>
      <c r="B70" s="61">
        <v>4012</v>
      </c>
      <c r="C70" s="62" t="s">
        <v>68</v>
      </c>
      <c r="D70" s="63">
        <v>3224</v>
      </c>
      <c r="E70" s="64">
        <v>2507</v>
      </c>
      <c r="F70" s="65">
        <v>2490</v>
      </c>
      <c r="G70" s="66">
        <v>17</v>
      </c>
      <c r="H70" s="67">
        <v>77.76054590570719</v>
      </c>
      <c r="I70" s="67">
        <v>77.233250620347391</v>
      </c>
      <c r="J70" s="68">
        <v>0.52729528535980152</v>
      </c>
    </row>
    <row r="71" spans="1:10" ht="15" customHeight="1">
      <c r="A71" s="565" t="s">
        <v>408</v>
      </c>
      <c r="B71" s="69">
        <v>5111</v>
      </c>
      <c r="C71" s="70" t="s">
        <v>69</v>
      </c>
      <c r="D71" s="71">
        <v>16723</v>
      </c>
      <c r="E71" s="72">
        <v>15887</v>
      </c>
      <c r="F71" s="73">
        <v>15448</v>
      </c>
      <c r="G71" s="74">
        <v>439</v>
      </c>
      <c r="H71" s="75">
        <v>95.000896968247318</v>
      </c>
      <c r="I71" s="75">
        <v>92.375769897745613</v>
      </c>
      <c r="J71" s="118">
        <v>2.625127070501704</v>
      </c>
    </row>
    <row r="72" spans="1:10">
      <c r="A72" s="566"/>
      <c r="B72" s="47">
        <v>5112</v>
      </c>
      <c r="C72" s="48" t="s">
        <v>70</v>
      </c>
      <c r="D72" s="49">
        <v>12801</v>
      </c>
      <c r="E72" s="19">
        <v>11200</v>
      </c>
      <c r="F72" s="20">
        <v>11053</v>
      </c>
      <c r="G72" s="21">
        <v>147</v>
      </c>
      <c r="H72" s="22">
        <v>87.493164596515896</v>
      </c>
      <c r="I72" s="22">
        <v>86.344816811186632</v>
      </c>
      <c r="J72" s="23">
        <v>1.1483477853292712</v>
      </c>
    </row>
    <row r="73" spans="1:10">
      <c r="A73" s="566"/>
      <c r="B73" s="47">
        <v>5113</v>
      </c>
      <c r="C73" s="48" t="s">
        <v>71</v>
      </c>
      <c r="D73" s="49">
        <v>14538</v>
      </c>
      <c r="E73" s="19">
        <v>13067</v>
      </c>
      <c r="F73" s="20">
        <v>12890</v>
      </c>
      <c r="G73" s="21">
        <v>177</v>
      </c>
      <c r="H73" s="22">
        <v>89.881689365799971</v>
      </c>
      <c r="I73" s="22">
        <v>88.664190397578764</v>
      </c>
      <c r="J73" s="23">
        <v>1.2174989682212134</v>
      </c>
    </row>
    <row r="74" spans="1:10">
      <c r="A74" s="566"/>
      <c r="B74" s="47">
        <v>5114</v>
      </c>
      <c r="C74" s="48" t="s">
        <v>72</v>
      </c>
      <c r="D74" s="49">
        <v>5743</v>
      </c>
      <c r="E74" s="19">
        <v>5338</v>
      </c>
      <c r="F74" s="20">
        <v>5326</v>
      </c>
      <c r="G74" s="21">
        <v>12</v>
      </c>
      <c r="H74" s="22">
        <v>92.947936618492079</v>
      </c>
      <c r="I74" s="22">
        <v>92.738986592373323</v>
      </c>
      <c r="J74" s="23">
        <v>0.20895002611875327</v>
      </c>
    </row>
    <row r="75" spans="1:10">
      <c r="A75" s="566"/>
      <c r="B75" s="47">
        <v>5116</v>
      </c>
      <c r="C75" s="48" t="s">
        <v>73</v>
      </c>
      <c r="D75" s="49">
        <v>6557</v>
      </c>
      <c r="E75" s="19">
        <v>5813</v>
      </c>
      <c r="F75" s="20">
        <v>5802</v>
      </c>
      <c r="G75" s="21">
        <v>11</v>
      </c>
      <c r="H75" s="22">
        <v>88.653347567485127</v>
      </c>
      <c r="I75" s="22">
        <v>88.485587921305481</v>
      </c>
      <c r="J75" s="23">
        <v>0.16775964617965533</v>
      </c>
    </row>
    <row r="76" spans="1:10">
      <c r="A76" s="566"/>
      <c r="B76" s="47">
        <v>5117</v>
      </c>
      <c r="C76" s="48" t="s">
        <v>74</v>
      </c>
      <c r="D76" s="49">
        <v>4261</v>
      </c>
      <c r="E76" s="19">
        <v>3862</v>
      </c>
      <c r="F76" s="20">
        <v>3826</v>
      </c>
      <c r="G76" s="21">
        <v>36</v>
      </c>
      <c r="H76" s="22">
        <v>90.636000938746776</v>
      </c>
      <c r="I76" s="22">
        <v>89.791128842994596</v>
      </c>
      <c r="J76" s="23">
        <v>0.84487209575217082</v>
      </c>
    </row>
    <row r="77" spans="1:10">
      <c r="A77" s="566"/>
      <c r="B77" s="47">
        <v>5119</v>
      </c>
      <c r="C77" s="48" t="s">
        <v>75</v>
      </c>
      <c r="D77" s="49">
        <v>5297</v>
      </c>
      <c r="E77" s="19">
        <v>4578</v>
      </c>
      <c r="F77" s="20">
        <v>4482</v>
      </c>
      <c r="G77" s="21">
        <v>96</v>
      </c>
      <c r="H77" s="22">
        <v>86.426279025863693</v>
      </c>
      <c r="I77" s="22">
        <v>84.613932414574293</v>
      </c>
      <c r="J77" s="23">
        <v>1.8123466112894091</v>
      </c>
    </row>
    <row r="78" spans="1:10">
      <c r="A78" s="566"/>
      <c r="B78" s="47">
        <v>5120</v>
      </c>
      <c r="C78" s="48" t="s">
        <v>76</v>
      </c>
      <c r="D78" s="49">
        <v>2705</v>
      </c>
      <c r="E78" s="19">
        <v>2512</v>
      </c>
      <c r="F78" s="20">
        <v>2504</v>
      </c>
      <c r="G78" s="21">
        <v>8</v>
      </c>
      <c r="H78" s="22">
        <v>92.865064695009238</v>
      </c>
      <c r="I78" s="22">
        <v>92.569316081330868</v>
      </c>
      <c r="J78" s="23">
        <v>0.29574861367837341</v>
      </c>
    </row>
    <row r="79" spans="1:10">
      <c r="A79" s="566"/>
      <c r="B79" s="47">
        <v>5122</v>
      </c>
      <c r="C79" s="48" t="s">
        <v>77</v>
      </c>
      <c r="D79" s="49">
        <v>4128</v>
      </c>
      <c r="E79" s="19">
        <v>3817</v>
      </c>
      <c r="F79" s="20">
        <v>3801</v>
      </c>
      <c r="G79" s="21">
        <v>16</v>
      </c>
      <c r="H79" s="22">
        <v>92.466085271317823</v>
      </c>
      <c r="I79" s="22">
        <v>92.07848837209302</v>
      </c>
      <c r="J79" s="23">
        <v>0.38759689922480622</v>
      </c>
    </row>
    <row r="80" spans="1:10">
      <c r="A80" s="566"/>
      <c r="B80" s="47">
        <v>5124</v>
      </c>
      <c r="C80" s="48" t="s">
        <v>78</v>
      </c>
      <c r="D80" s="49">
        <v>9276</v>
      </c>
      <c r="E80" s="19">
        <v>7991</v>
      </c>
      <c r="F80" s="20">
        <v>7968</v>
      </c>
      <c r="G80" s="21">
        <v>23</v>
      </c>
      <c r="H80" s="22">
        <v>86.147046140577842</v>
      </c>
      <c r="I80" s="22">
        <v>85.899094437257432</v>
      </c>
      <c r="J80" s="23">
        <v>0.24795170332039673</v>
      </c>
    </row>
    <row r="81" spans="1:10">
      <c r="A81" s="566"/>
      <c r="B81" s="47">
        <v>5154</v>
      </c>
      <c r="C81" s="48" t="s">
        <v>79</v>
      </c>
      <c r="D81" s="49">
        <v>7978</v>
      </c>
      <c r="E81" s="19">
        <v>7472</v>
      </c>
      <c r="F81" s="20">
        <v>7400</v>
      </c>
      <c r="G81" s="21">
        <v>72</v>
      </c>
      <c r="H81" s="22">
        <v>93.657558285284537</v>
      </c>
      <c r="I81" s="22">
        <v>92.755076460265727</v>
      </c>
      <c r="J81" s="23">
        <v>0.9024818250188017</v>
      </c>
    </row>
    <row r="82" spans="1:10">
      <c r="A82" s="566"/>
      <c r="B82" s="47">
        <v>5158</v>
      </c>
      <c r="C82" s="48" t="s">
        <v>80</v>
      </c>
      <c r="D82" s="49">
        <v>12385</v>
      </c>
      <c r="E82" s="19">
        <v>11662</v>
      </c>
      <c r="F82" s="20">
        <v>11562</v>
      </c>
      <c r="G82" s="21">
        <v>100</v>
      </c>
      <c r="H82" s="22">
        <v>94.162293096487687</v>
      </c>
      <c r="I82" s="22">
        <v>93.354864755752928</v>
      </c>
      <c r="J82" s="23">
        <v>0.80742834073475978</v>
      </c>
    </row>
    <row r="83" spans="1:10">
      <c r="A83" s="566"/>
      <c r="B83" s="47">
        <v>5162</v>
      </c>
      <c r="C83" s="48" t="s">
        <v>81</v>
      </c>
      <c r="D83" s="49">
        <v>12225</v>
      </c>
      <c r="E83" s="19">
        <v>11454</v>
      </c>
      <c r="F83" s="20">
        <v>11416</v>
      </c>
      <c r="G83" s="21">
        <v>38</v>
      </c>
      <c r="H83" s="22">
        <v>93.693251533742327</v>
      </c>
      <c r="I83" s="22">
        <v>93.382413087934566</v>
      </c>
      <c r="J83" s="23">
        <v>0.31083844580777098</v>
      </c>
    </row>
    <row r="84" spans="1:10">
      <c r="A84" s="566"/>
      <c r="B84" s="47">
        <v>5166</v>
      </c>
      <c r="C84" s="48" t="s">
        <v>82</v>
      </c>
      <c r="D84" s="49">
        <v>7166</v>
      </c>
      <c r="E84" s="19">
        <v>6792</v>
      </c>
      <c r="F84" s="20">
        <v>6762</v>
      </c>
      <c r="G84" s="21">
        <v>30</v>
      </c>
      <c r="H84" s="22">
        <v>94.780909852079262</v>
      </c>
      <c r="I84" s="22">
        <v>94.362266257326269</v>
      </c>
      <c r="J84" s="23">
        <v>0.41864359475300028</v>
      </c>
    </row>
    <row r="85" spans="1:10">
      <c r="A85" s="566"/>
      <c r="B85" s="47">
        <v>5170</v>
      </c>
      <c r="C85" s="48" t="s">
        <v>83</v>
      </c>
      <c r="D85" s="49">
        <v>10979</v>
      </c>
      <c r="E85" s="19">
        <v>10400</v>
      </c>
      <c r="F85" s="20">
        <v>10256</v>
      </c>
      <c r="G85" s="21">
        <v>144</v>
      </c>
      <c r="H85" s="22">
        <v>94.726295655342014</v>
      </c>
      <c r="I85" s="22">
        <v>93.414700792421897</v>
      </c>
      <c r="J85" s="23">
        <v>1.3115948629201202</v>
      </c>
    </row>
    <row r="86" spans="1:10">
      <c r="A86" s="566"/>
      <c r="B86" s="47">
        <v>5314</v>
      </c>
      <c r="C86" s="48" t="s">
        <v>84</v>
      </c>
      <c r="D86" s="49">
        <v>9288</v>
      </c>
      <c r="E86" s="19">
        <v>8699</v>
      </c>
      <c r="F86" s="20">
        <v>8625</v>
      </c>
      <c r="G86" s="21">
        <v>74</v>
      </c>
      <c r="H86" s="22">
        <v>93.658484065460812</v>
      </c>
      <c r="I86" s="22">
        <v>92.861757105943155</v>
      </c>
      <c r="J86" s="23">
        <v>0.79672695951765715</v>
      </c>
    </row>
    <row r="87" spans="1:10">
      <c r="A87" s="566"/>
      <c r="B87" s="47">
        <v>5315</v>
      </c>
      <c r="C87" s="48" t="s">
        <v>85</v>
      </c>
      <c r="D87" s="49">
        <v>28787</v>
      </c>
      <c r="E87" s="19">
        <v>27609</v>
      </c>
      <c r="F87" s="20">
        <v>27504</v>
      </c>
      <c r="G87" s="21">
        <v>105</v>
      </c>
      <c r="H87" s="22">
        <v>95.907875082502514</v>
      </c>
      <c r="I87" s="22">
        <v>95.543127105985334</v>
      </c>
      <c r="J87" s="23">
        <v>0.36474797651717789</v>
      </c>
    </row>
    <row r="88" spans="1:10">
      <c r="A88" s="566"/>
      <c r="B88" s="47">
        <v>5316</v>
      </c>
      <c r="C88" s="48" t="s">
        <v>86</v>
      </c>
      <c r="D88" s="49">
        <v>4428</v>
      </c>
      <c r="E88" s="19">
        <v>4149</v>
      </c>
      <c r="F88" s="20">
        <v>4085</v>
      </c>
      <c r="G88" s="21">
        <v>64</v>
      </c>
      <c r="H88" s="22">
        <v>93.699186991869922</v>
      </c>
      <c r="I88" s="22">
        <v>92.253839205058711</v>
      </c>
      <c r="J88" s="23">
        <v>1.4453477868112015</v>
      </c>
    </row>
    <row r="89" spans="1:10">
      <c r="A89" s="566"/>
      <c r="B89" s="47">
        <v>5334</v>
      </c>
      <c r="C89" s="48" t="s">
        <v>87</v>
      </c>
      <c r="D89" s="49">
        <v>13386</v>
      </c>
      <c r="E89" s="19">
        <v>12772</v>
      </c>
      <c r="F89" s="20">
        <v>12716</v>
      </c>
      <c r="G89" s="21">
        <v>56</v>
      </c>
      <c r="H89" s="22">
        <v>95.413118183176451</v>
      </c>
      <c r="I89" s="22">
        <v>94.994770655909164</v>
      </c>
      <c r="J89" s="23">
        <v>0.41834752726729418</v>
      </c>
    </row>
    <row r="90" spans="1:10">
      <c r="A90" s="566"/>
      <c r="B90" s="47">
        <v>5358</v>
      </c>
      <c r="C90" s="48" t="s">
        <v>88</v>
      </c>
      <c r="D90" s="49">
        <v>6691</v>
      </c>
      <c r="E90" s="19">
        <v>6045</v>
      </c>
      <c r="F90" s="20">
        <v>6022</v>
      </c>
      <c r="G90" s="21">
        <v>23</v>
      </c>
      <c r="H90" s="22">
        <v>90.34523987445823</v>
      </c>
      <c r="I90" s="22">
        <v>90.001494544911068</v>
      </c>
      <c r="J90" s="23">
        <v>0.34374532954715287</v>
      </c>
    </row>
    <row r="91" spans="1:10">
      <c r="A91" s="566"/>
      <c r="B91" s="47">
        <v>5362</v>
      </c>
      <c r="C91" s="48" t="s">
        <v>89</v>
      </c>
      <c r="D91" s="49">
        <v>12640</v>
      </c>
      <c r="E91" s="19">
        <v>11896</v>
      </c>
      <c r="F91" s="20">
        <v>11771</v>
      </c>
      <c r="G91" s="21">
        <v>125</v>
      </c>
      <c r="H91" s="22">
        <v>94.113924050632917</v>
      </c>
      <c r="I91" s="22">
        <v>93.125</v>
      </c>
      <c r="J91" s="23">
        <v>0.98892405063291144</v>
      </c>
    </row>
    <row r="92" spans="1:10">
      <c r="A92" s="566"/>
      <c r="B92" s="47">
        <v>5366</v>
      </c>
      <c r="C92" s="48" t="s">
        <v>90</v>
      </c>
      <c r="D92" s="49">
        <v>4847</v>
      </c>
      <c r="E92" s="19" t="s">
        <v>401</v>
      </c>
      <c r="F92" s="20">
        <v>4508</v>
      </c>
      <c r="G92" s="21" t="s">
        <v>401</v>
      </c>
      <c r="H92" s="22" t="s">
        <v>401</v>
      </c>
      <c r="I92" s="22">
        <v>93.005983082318963</v>
      </c>
      <c r="J92" s="23" t="s">
        <v>401</v>
      </c>
    </row>
    <row r="93" spans="1:10">
      <c r="A93" s="566"/>
      <c r="B93" s="47">
        <v>5370</v>
      </c>
      <c r="C93" s="48" t="s">
        <v>91</v>
      </c>
      <c r="D93" s="49">
        <v>6541</v>
      </c>
      <c r="E93" s="19">
        <v>5966</v>
      </c>
      <c r="F93" s="20">
        <v>5938</v>
      </c>
      <c r="G93" s="21">
        <v>28</v>
      </c>
      <c r="H93" s="22">
        <v>91.209295214798956</v>
      </c>
      <c r="I93" s="22">
        <v>90.781226112215251</v>
      </c>
      <c r="J93" s="23">
        <v>0.42806910258370279</v>
      </c>
    </row>
    <row r="94" spans="1:10">
      <c r="A94" s="566"/>
      <c r="B94" s="47">
        <v>5374</v>
      </c>
      <c r="C94" s="48" t="s">
        <v>92</v>
      </c>
      <c r="D94" s="49">
        <v>7433</v>
      </c>
      <c r="E94" s="19">
        <v>6628</v>
      </c>
      <c r="F94" s="20">
        <v>6600</v>
      </c>
      <c r="G94" s="21">
        <v>28</v>
      </c>
      <c r="H94" s="22">
        <v>89.169917933539622</v>
      </c>
      <c r="I94" s="22">
        <v>88.793219426880128</v>
      </c>
      <c r="J94" s="23">
        <v>0.37669850665949145</v>
      </c>
    </row>
    <row r="95" spans="1:10">
      <c r="A95" s="566"/>
      <c r="B95" s="47">
        <v>5378</v>
      </c>
      <c r="C95" s="48" t="s">
        <v>93</v>
      </c>
      <c r="D95" s="49">
        <v>7257</v>
      </c>
      <c r="E95" s="19">
        <v>6815</v>
      </c>
      <c r="F95" s="20">
        <v>6775</v>
      </c>
      <c r="G95" s="21">
        <v>40</v>
      </c>
      <c r="H95" s="22">
        <v>93.909328923797716</v>
      </c>
      <c r="I95" s="22">
        <v>93.358136971200224</v>
      </c>
      <c r="J95" s="23">
        <v>0.5511919525974921</v>
      </c>
    </row>
    <row r="96" spans="1:10">
      <c r="A96" s="566"/>
      <c r="B96" s="47">
        <v>5382</v>
      </c>
      <c r="C96" s="48" t="s">
        <v>94</v>
      </c>
      <c r="D96" s="49">
        <v>16406</v>
      </c>
      <c r="E96" s="19">
        <v>14877</v>
      </c>
      <c r="F96" s="20">
        <v>14777</v>
      </c>
      <c r="G96" s="21">
        <v>100</v>
      </c>
      <c r="H96" s="22">
        <v>90.680238936974277</v>
      </c>
      <c r="I96" s="22">
        <v>90.070705839327076</v>
      </c>
      <c r="J96" s="23">
        <v>0.6095330976472022</v>
      </c>
    </row>
    <row r="97" spans="1:10">
      <c r="A97" s="566"/>
      <c r="B97" s="47">
        <v>5512</v>
      </c>
      <c r="C97" s="48" t="s">
        <v>95</v>
      </c>
      <c r="D97" s="49">
        <v>2686</v>
      </c>
      <c r="E97" s="19">
        <v>2530</v>
      </c>
      <c r="F97" s="20">
        <v>2505</v>
      </c>
      <c r="G97" s="21">
        <v>25</v>
      </c>
      <c r="H97" s="22">
        <v>94.192107222635883</v>
      </c>
      <c r="I97" s="22">
        <v>93.261355174981389</v>
      </c>
      <c r="J97" s="23">
        <v>0.93075204765450481</v>
      </c>
    </row>
    <row r="98" spans="1:10">
      <c r="A98" s="566"/>
      <c r="B98" s="47">
        <v>5513</v>
      </c>
      <c r="C98" s="48" t="s">
        <v>96</v>
      </c>
      <c r="D98" s="49">
        <v>6873</v>
      </c>
      <c r="E98" s="19">
        <v>6173</v>
      </c>
      <c r="F98" s="20">
        <v>6133</v>
      </c>
      <c r="G98" s="21">
        <v>40</v>
      </c>
      <c r="H98" s="22">
        <v>89.815218972792081</v>
      </c>
      <c r="I98" s="22">
        <v>89.233231485523063</v>
      </c>
      <c r="J98" s="23">
        <v>0.58198748726902372</v>
      </c>
    </row>
    <row r="99" spans="1:10">
      <c r="A99" s="566"/>
      <c r="B99" s="47">
        <v>5515</v>
      </c>
      <c r="C99" s="48" t="s">
        <v>97</v>
      </c>
      <c r="D99" s="49">
        <v>7700</v>
      </c>
      <c r="E99" s="19">
        <v>7354</v>
      </c>
      <c r="F99" s="20">
        <v>7278</v>
      </c>
      <c r="G99" s="21">
        <v>76</v>
      </c>
      <c r="H99" s="22">
        <v>95.506493506493513</v>
      </c>
      <c r="I99" s="22">
        <v>94.519480519480524</v>
      </c>
      <c r="J99" s="23">
        <v>0.98701298701298701</v>
      </c>
    </row>
    <row r="100" spans="1:10">
      <c r="A100" s="566"/>
      <c r="B100" s="47">
        <v>5554</v>
      </c>
      <c r="C100" s="48" t="s">
        <v>98</v>
      </c>
      <c r="D100" s="49">
        <v>10423</v>
      </c>
      <c r="E100" s="19">
        <v>9909</v>
      </c>
      <c r="F100" s="20">
        <v>9881</v>
      </c>
      <c r="G100" s="21">
        <v>28</v>
      </c>
      <c r="H100" s="22">
        <v>95.06859829223832</v>
      </c>
      <c r="I100" s="22">
        <v>94.799961623333019</v>
      </c>
      <c r="J100" s="23">
        <v>0.26863666890530558</v>
      </c>
    </row>
    <row r="101" spans="1:10">
      <c r="A101" s="566"/>
      <c r="B101" s="47">
        <v>5558</v>
      </c>
      <c r="C101" s="48" t="s">
        <v>99</v>
      </c>
      <c r="D101" s="49">
        <v>5639</v>
      </c>
      <c r="E101" s="19">
        <v>5469</v>
      </c>
      <c r="F101" s="20">
        <v>5402</v>
      </c>
      <c r="G101" s="21">
        <v>67</v>
      </c>
      <c r="H101" s="22">
        <v>96.985281078205361</v>
      </c>
      <c r="I101" s="22">
        <v>95.797127150203934</v>
      </c>
      <c r="J101" s="23">
        <v>1.1881539280014186</v>
      </c>
    </row>
    <row r="102" spans="1:10">
      <c r="A102" s="566"/>
      <c r="B102" s="47">
        <v>5562</v>
      </c>
      <c r="C102" s="48" t="s">
        <v>100</v>
      </c>
      <c r="D102" s="49">
        <v>14805</v>
      </c>
      <c r="E102" s="19">
        <v>13852</v>
      </c>
      <c r="F102" s="20">
        <v>13778</v>
      </c>
      <c r="G102" s="21">
        <v>74</v>
      </c>
      <c r="H102" s="22">
        <v>93.562985477879096</v>
      </c>
      <c r="I102" s="22">
        <v>93.063154339750085</v>
      </c>
      <c r="J102" s="23">
        <v>0.49983113812901048</v>
      </c>
    </row>
    <row r="103" spans="1:10">
      <c r="A103" s="566"/>
      <c r="B103" s="47">
        <v>5566</v>
      </c>
      <c r="C103" s="48" t="s">
        <v>101</v>
      </c>
      <c r="D103" s="49">
        <v>12204</v>
      </c>
      <c r="E103" s="19">
        <v>11469</v>
      </c>
      <c r="F103" s="20">
        <v>11389</v>
      </c>
      <c r="G103" s="21">
        <v>80</v>
      </c>
      <c r="H103" s="22">
        <v>93.977384464110131</v>
      </c>
      <c r="I103" s="22">
        <v>93.321861684693545</v>
      </c>
      <c r="J103" s="23">
        <v>0.65552277941658477</v>
      </c>
    </row>
    <row r="104" spans="1:10">
      <c r="A104" s="566"/>
      <c r="B104" s="47">
        <v>5570</v>
      </c>
      <c r="C104" s="48" t="s">
        <v>102</v>
      </c>
      <c r="D104" s="49">
        <v>7356</v>
      </c>
      <c r="E104" s="19">
        <v>6834</v>
      </c>
      <c r="F104" s="20">
        <v>6798</v>
      </c>
      <c r="G104" s="21">
        <v>36</v>
      </c>
      <c r="H104" s="22">
        <v>92.903752039151712</v>
      </c>
      <c r="I104" s="22">
        <v>92.414355628058729</v>
      </c>
      <c r="J104" s="23">
        <v>0.48939641109298532</v>
      </c>
    </row>
    <row r="105" spans="1:10">
      <c r="A105" s="566"/>
      <c r="B105" s="47">
        <v>5711</v>
      </c>
      <c r="C105" s="48" t="s">
        <v>103</v>
      </c>
      <c r="D105" s="49">
        <v>9047</v>
      </c>
      <c r="E105" s="19">
        <v>8369</v>
      </c>
      <c r="F105" s="20">
        <v>8325</v>
      </c>
      <c r="G105" s="21">
        <v>44</v>
      </c>
      <c r="H105" s="22">
        <v>92.505803028628279</v>
      </c>
      <c r="I105" s="22">
        <v>92.019453962639545</v>
      </c>
      <c r="J105" s="23">
        <v>0.48634906598872557</v>
      </c>
    </row>
    <row r="106" spans="1:10">
      <c r="A106" s="566"/>
      <c r="B106" s="47">
        <v>5754</v>
      </c>
      <c r="C106" s="48" t="s">
        <v>104</v>
      </c>
      <c r="D106" s="49">
        <v>9970</v>
      </c>
      <c r="E106" s="19">
        <v>8821</v>
      </c>
      <c r="F106" s="20">
        <v>8706</v>
      </c>
      <c r="G106" s="21">
        <v>115</v>
      </c>
      <c r="H106" s="22">
        <v>88.475426278836508</v>
      </c>
      <c r="I106" s="22">
        <v>87.321965897693076</v>
      </c>
      <c r="J106" s="23">
        <v>1.1534603811434303</v>
      </c>
    </row>
    <row r="107" spans="1:10">
      <c r="A107" s="566"/>
      <c r="B107" s="47">
        <v>5758</v>
      </c>
      <c r="C107" s="48" t="s">
        <v>105</v>
      </c>
      <c r="D107" s="49">
        <v>6465</v>
      </c>
      <c r="E107" s="19">
        <v>5893</v>
      </c>
      <c r="F107" s="20">
        <v>5813</v>
      </c>
      <c r="G107" s="21">
        <v>80</v>
      </c>
      <c r="H107" s="22">
        <v>91.152358855375098</v>
      </c>
      <c r="I107" s="22">
        <v>89.914926527455535</v>
      </c>
      <c r="J107" s="23">
        <v>1.2374323279195669</v>
      </c>
    </row>
    <row r="108" spans="1:10">
      <c r="A108" s="566"/>
      <c r="B108" s="47">
        <v>5762</v>
      </c>
      <c r="C108" s="48" t="s">
        <v>106</v>
      </c>
      <c r="D108" s="49">
        <v>3539</v>
      </c>
      <c r="E108" s="19">
        <v>3122</v>
      </c>
      <c r="F108" s="20">
        <v>3115</v>
      </c>
      <c r="G108" s="21">
        <v>7</v>
      </c>
      <c r="H108" s="22">
        <v>88.217010454930772</v>
      </c>
      <c r="I108" s="22">
        <v>88.019214467363668</v>
      </c>
      <c r="J108" s="23">
        <v>0.19779598756710937</v>
      </c>
    </row>
    <row r="109" spans="1:10">
      <c r="A109" s="566"/>
      <c r="B109" s="47">
        <v>5766</v>
      </c>
      <c r="C109" s="48" t="s">
        <v>107</v>
      </c>
      <c r="D109" s="49">
        <v>9619</v>
      </c>
      <c r="E109" s="19">
        <v>8176</v>
      </c>
      <c r="F109" s="20">
        <v>8116</v>
      </c>
      <c r="G109" s="21">
        <v>60</v>
      </c>
      <c r="H109" s="22">
        <v>84.998440586339541</v>
      </c>
      <c r="I109" s="22">
        <v>84.374675122154073</v>
      </c>
      <c r="J109" s="23">
        <v>0.6237654641854663</v>
      </c>
    </row>
    <row r="110" spans="1:10">
      <c r="A110" s="566"/>
      <c r="B110" s="47">
        <v>5770</v>
      </c>
      <c r="C110" s="48" t="s">
        <v>108</v>
      </c>
      <c r="D110" s="49">
        <v>8241</v>
      </c>
      <c r="E110" s="19">
        <v>7165</v>
      </c>
      <c r="F110" s="20">
        <v>7107</v>
      </c>
      <c r="G110" s="21">
        <v>58</v>
      </c>
      <c r="H110" s="22">
        <v>86.943332119888368</v>
      </c>
      <c r="I110" s="22">
        <v>86.239534037131421</v>
      </c>
      <c r="J110" s="23">
        <v>0.703798082756947</v>
      </c>
    </row>
    <row r="111" spans="1:10">
      <c r="A111" s="566"/>
      <c r="B111" s="47">
        <v>5774</v>
      </c>
      <c r="C111" s="48" t="s">
        <v>109</v>
      </c>
      <c r="D111" s="49">
        <v>8620</v>
      </c>
      <c r="E111" s="19">
        <v>8022</v>
      </c>
      <c r="F111" s="20">
        <v>8005</v>
      </c>
      <c r="G111" s="21">
        <v>17</v>
      </c>
      <c r="H111" s="22">
        <v>93.062645011600935</v>
      </c>
      <c r="I111" s="22">
        <v>92.865429234338748</v>
      </c>
      <c r="J111" s="23">
        <v>0.19721577726218098</v>
      </c>
    </row>
    <row r="112" spans="1:10">
      <c r="A112" s="566"/>
      <c r="B112" s="47">
        <v>5911</v>
      </c>
      <c r="C112" s="48" t="s">
        <v>110</v>
      </c>
      <c r="D112" s="49">
        <v>8274</v>
      </c>
      <c r="E112" s="19">
        <v>7646</v>
      </c>
      <c r="F112" s="20">
        <v>7557</v>
      </c>
      <c r="G112" s="21">
        <v>89</v>
      </c>
      <c r="H112" s="22">
        <v>92.40995890742083</v>
      </c>
      <c r="I112" s="22">
        <v>91.334300217548943</v>
      </c>
      <c r="J112" s="23">
        <v>1.0756586898718878</v>
      </c>
    </row>
    <row r="113" spans="1:10">
      <c r="A113" s="566"/>
      <c r="B113" s="47">
        <v>5913</v>
      </c>
      <c r="C113" s="48" t="s">
        <v>111</v>
      </c>
      <c r="D113" s="49">
        <v>14889</v>
      </c>
      <c r="E113" s="19">
        <v>13669</v>
      </c>
      <c r="F113" s="20">
        <v>13500</v>
      </c>
      <c r="G113" s="21">
        <v>169</v>
      </c>
      <c r="H113" s="22">
        <v>91.806031298273894</v>
      </c>
      <c r="I113" s="22">
        <v>90.670965142051173</v>
      </c>
      <c r="J113" s="23">
        <v>1.1350661562227147</v>
      </c>
    </row>
    <row r="114" spans="1:10">
      <c r="A114" s="566"/>
      <c r="B114" s="47">
        <v>5914</v>
      </c>
      <c r="C114" s="48" t="s">
        <v>112</v>
      </c>
      <c r="D114" s="49">
        <v>4864</v>
      </c>
      <c r="E114" s="19">
        <v>4364</v>
      </c>
      <c r="F114" s="20">
        <v>4349</v>
      </c>
      <c r="G114" s="21">
        <v>15</v>
      </c>
      <c r="H114" s="22">
        <v>89.72039473684211</v>
      </c>
      <c r="I114" s="22">
        <v>89.41200657894737</v>
      </c>
      <c r="J114" s="23">
        <v>0.30838815789473684</v>
      </c>
    </row>
    <row r="115" spans="1:10">
      <c r="A115" s="566"/>
      <c r="B115" s="47">
        <v>5915</v>
      </c>
      <c r="C115" s="48" t="s">
        <v>113</v>
      </c>
      <c r="D115" s="49">
        <v>4792</v>
      </c>
      <c r="E115" s="19">
        <v>4317</v>
      </c>
      <c r="F115" s="20">
        <v>4290</v>
      </c>
      <c r="G115" s="21">
        <v>27</v>
      </c>
      <c r="H115" s="22">
        <v>90.087646076794655</v>
      </c>
      <c r="I115" s="22">
        <v>89.524207011686144</v>
      </c>
      <c r="J115" s="23">
        <v>0.56343906510851416</v>
      </c>
    </row>
    <row r="116" spans="1:10">
      <c r="A116" s="566"/>
      <c r="B116" s="47">
        <v>5916</v>
      </c>
      <c r="C116" s="48" t="s">
        <v>114</v>
      </c>
      <c r="D116" s="49">
        <v>3805</v>
      </c>
      <c r="E116" s="19">
        <v>3422</v>
      </c>
      <c r="F116" s="20">
        <v>3411</v>
      </c>
      <c r="G116" s="21">
        <v>11</v>
      </c>
      <c r="H116" s="22">
        <v>89.934296977660978</v>
      </c>
      <c r="I116" s="22">
        <v>89.645203679369246</v>
      </c>
      <c r="J116" s="23">
        <v>0.28909329829172142</v>
      </c>
    </row>
    <row r="117" spans="1:10">
      <c r="A117" s="566"/>
      <c r="B117" s="47">
        <v>5954</v>
      </c>
      <c r="C117" s="48" t="s">
        <v>115</v>
      </c>
      <c r="D117" s="49">
        <v>7618</v>
      </c>
      <c r="E117" s="19">
        <v>7056</v>
      </c>
      <c r="F117" s="20">
        <v>6984</v>
      </c>
      <c r="G117" s="21">
        <v>72</v>
      </c>
      <c r="H117" s="22">
        <v>92.622735626148597</v>
      </c>
      <c r="I117" s="22">
        <v>91.677605670779727</v>
      </c>
      <c r="J117" s="23">
        <v>0.94512995536886324</v>
      </c>
    </row>
    <row r="118" spans="1:10">
      <c r="A118" s="566"/>
      <c r="B118" s="47">
        <v>5958</v>
      </c>
      <c r="C118" s="48" t="s">
        <v>116</v>
      </c>
      <c r="D118" s="49">
        <v>6271</v>
      </c>
      <c r="E118" s="19">
        <v>5831</v>
      </c>
      <c r="F118" s="20">
        <v>5820</v>
      </c>
      <c r="G118" s="21">
        <v>11</v>
      </c>
      <c r="H118" s="22">
        <v>92.983575187370434</v>
      </c>
      <c r="I118" s="22">
        <v>92.808164567054703</v>
      </c>
      <c r="J118" s="23">
        <v>0.17541062031573912</v>
      </c>
    </row>
    <row r="119" spans="1:10">
      <c r="A119" s="566"/>
      <c r="B119" s="47">
        <v>5962</v>
      </c>
      <c r="C119" s="48" t="s">
        <v>117</v>
      </c>
      <c r="D119" s="49">
        <v>10484</v>
      </c>
      <c r="E119" s="19">
        <v>9615</v>
      </c>
      <c r="F119" s="20">
        <v>9535</v>
      </c>
      <c r="G119" s="21">
        <v>80</v>
      </c>
      <c r="H119" s="22">
        <v>91.711178939336136</v>
      </c>
      <c r="I119" s="22">
        <v>90.948111407859599</v>
      </c>
      <c r="J119" s="23">
        <v>0.76306753147653572</v>
      </c>
    </row>
    <row r="120" spans="1:10">
      <c r="A120" s="566"/>
      <c r="B120" s="47">
        <v>5966</v>
      </c>
      <c r="C120" s="48" t="s">
        <v>118</v>
      </c>
      <c r="D120" s="49">
        <v>3570</v>
      </c>
      <c r="E120" s="19">
        <v>3381</v>
      </c>
      <c r="F120" s="20">
        <v>3375</v>
      </c>
      <c r="G120" s="21">
        <v>6</v>
      </c>
      <c r="H120" s="22">
        <v>94.705882352941174</v>
      </c>
      <c r="I120" s="22">
        <v>94.537815126050418</v>
      </c>
      <c r="J120" s="23">
        <v>0.16806722689075632</v>
      </c>
    </row>
    <row r="121" spans="1:10">
      <c r="A121" s="566"/>
      <c r="B121" s="47">
        <v>5970</v>
      </c>
      <c r="C121" s="48" t="s">
        <v>119</v>
      </c>
      <c r="D121" s="49">
        <v>7061</v>
      </c>
      <c r="E121" s="19">
        <v>6490</v>
      </c>
      <c r="F121" s="20">
        <v>6461</v>
      </c>
      <c r="G121" s="21">
        <v>29</v>
      </c>
      <c r="H121" s="22">
        <v>91.913326724260017</v>
      </c>
      <c r="I121" s="22">
        <v>91.502620025492135</v>
      </c>
      <c r="J121" s="23">
        <v>0.41070669876787991</v>
      </c>
    </row>
    <row r="122" spans="1:10">
      <c r="A122" s="566"/>
      <c r="B122" s="47">
        <v>5974</v>
      </c>
      <c r="C122" s="48" t="s">
        <v>120</v>
      </c>
      <c r="D122" s="49">
        <v>7851</v>
      </c>
      <c r="E122" s="19">
        <v>7352</v>
      </c>
      <c r="F122" s="20">
        <v>7305</v>
      </c>
      <c r="G122" s="21">
        <v>47</v>
      </c>
      <c r="H122" s="22">
        <v>93.644121767927658</v>
      </c>
      <c r="I122" s="22">
        <v>93.045471914405809</v>
      </c>
      <c r="J122" s="23">
        <v>0.5986498535218443</v>
      </c>
    </row>
    <row r="123" spans="1:10">
      <c r="A123" s="567"/>
      <c r="B123" s="76">
        <v>5978</v>
      </c>
      <c r="C123" s="77" t="s">
        <v>121</v>
      </c>
      <c r="D123" s="78">
        <v>9450</v>
      </c>
      <c r="E123" s="79">
        <v>8838</v>
      </c>
      <c r="F123" s="80">
        <v>8800</v>
      </c>
      <c r="G123" s="81">
        <v>38</v>
      </c>
      <c r="H123" s="82">
        <v>93.523809523809518</v>
      </c>
      <c r="I123" s="82">
        <v>93.121693121693127</v>
      </c>
      <c r="J123" s="120">
        <v>0.40211640211640209</v>
      </c>
    </row>
    <row r="124" spans="1:10" ht="15" customHeight="1">
      <c r="A124" s="584" t="s">
        <v>409</v>
      </c>
      <c r="B124" s="53">
        <v>6411</v>
      </c>
      <c r="C124" s="54" t="s">
        <v>122</v>
      </c>
      <c r="D124" s="55">
        <v>4302</v>
      </c>
      <c r="E124" s="56">
        <v>3999</v>
      </c>
      <c r="F124" s="57">
        <v>3969</v>
      </c>
      <c r="G124" s="58">
        <v>30</v>
      </c>
      <c r="H124" s="59">
        <v>92.956764295676436</v>
      </c>
      <c r="I124" s="59">
        <v>92.259414225941427</v>
      </c>
      <c r="J124" s="60">
        <v>0.69735006973500702</v>
      </c>
    </row>
    <row r="125" spans="1:10">
      <c r="A125" s="584"/>
      <c r="B125" s="83">
        <v>6412</v>
      </c>
      <c r="C125" s="84" t="s">
        <v>123</v>
      </c>
      <c r="D125" s="85">
        <v>21690</v>
      </c>
      <c r="E125" s="86">
        <v>19705</v>
      </c>
      <c r="F125" s="87">
        <v>19623</v>
      </c>
      <c r="G125" s="88">
        <v>82</v>
      </c>
      <c r="H125" s="89">
        <v>90.848317196864912</v>
      </c>
      <c r="I125" s="89">
        <v>90.470262793914245</v>
      </c>
      <c r="J125" s="90">
        <v>0.3780544029506685</v>
      </c>
    </row>
    <row r="126" spans="1:10">
      <c r="A126" s="584"/>
      <c r="B126" s="83">
        <v>6413</v>
      </c>
      <c r="C126" s="84" t="s">
        <v>124</v>
      </c>
      <c r="D126" s="85">
        <v>3873</v>
      </c>
      <c r="E126" s="86">
        <v>3470</v>
      </c>
      <c r="F126" s="87">
        <v>3399</v>
      </c>
      <c r="G126" s="88">
        <v>71</v>
      </c>
      <c r="H126" s="89">
        <v>89.59462948618642</v>
      </c>
      <c r="I126" s="89">
        <v>87.761425251742835</v>
      </c>
      <c r="J126" s="90">
        <v>1.8332042344435837</v>
      </c>
    </row>
    <row r="127" spans="1:10">
      <c r="A127" s="584"/>
      <c r="B127" s="83">
        <v>6414</v>
      </c>
      <c r="C127" s="84" t="s">
        <v>125</v>
      </c>
      <c r="D127" s="85">
        <v>8083</v>
      </c>
      <c r="E127" s="86">
        <v>7423</v>
      </c>
      <c r="F127" s="87">
        <v>7389</v>
      </c>
      <c r="G127" s="88">
        <v>34</v>
      </c>
      <c r="H127" s="89">
        <v>91.834714833601382</v>
      </c>
      <c r="I127" s="89">
        <v>91.414078931089946</v>
      </c>
      <c r="J127" s="90">
        <v>0.42063590251144378</v>
      </c>
    </row>
    <row r="128" spans="1:10">
      <c r="A128" s="584"/>
      <c r="B128" s="83">
        <v>6431</v>
      </c>
      <c r="C128" s="84" t="s">
        <v>126</v>
      </c>
      <c r="D128" s="85">
        <v>6715</v>
      </c>
      <c r="E128" s="86">
        <v>6400</v>
      </c>
      <c r="F128" s="87">
        <v>6376</v>
      </c>
      <c r="G128" s="88">
        <v>24</v>
      </c>
      <c r="H128" s="89">
        <v>95.309009679821301</v>
      </c>
      <c r="I128" s="89">
        <v>94.95160089352197</v>
      </c>
      <c r="J128" s="90">
        <v>0.35740878629932987</v>
      </c>
    </row>
    <row r="129" spans="1:10">
      <c r="A129" s="584"/>
      <c r="B129" s="83">
        <v>6432</v>
      </c>
      <c r="C129" s="84" t="s">
        <v>127</v>
      </c>
      <c r="D129" s="85">
        <v>7859</v>
      </c>
      <c r="E129" s="86">
        <v>7211</v>
      </c>
      <c r="F129" s="87">
        <v>7198</v>
      </c>
      <c r="G129" s="88">
        <v>13</v>
      </c>
      <c r="H129" s="89">
        <v>91.754676167451336</v>
      </c>
      <c r="I129" s="89">
        <v>91.589260720193408</v>
      </c>
      <c r="J129" s="90">
        <v>0.16541544725792084</v>
      </c>
    </row>
    <row r="130" spans="1:10">
      <c r="A130" s="584"/>
      <c r="B130" s="83">
        <v>6433</v>
      </c>
      <c r="C130" s="84" t="s">
        <v>128</v>
      </c>
      <c r="D130" s="85">
        <v>7628</v>
      </c>
      <c r="E130" s="86">
        <v>7072</v>
      </c>
      <c r="F130" s="87">
        <v>7059</v>
      </c>
      <c r="G130" s="88">
        <v>13</v>
      </c>
      <c r="H130" s="89">
        <v>92.711064499213421</v>
      </c>
      <c r="I130" s="89">
        <v>92.540639748295746</v>
      </c>
      <c r="J130" s="90">
        <v>0.17042475091767173</v>
      </c>
    </row>
    <row r="131" spans="1:10">
      <c r="A131" s="584"/>
      <c r="B131" s="83">
        <v>6434</v>
      </c>
      <c r="C131" s="84" t="s">
        <v>129</v>
      </c>
      <c r="D131" s="85">
        <v>6614</v>
      </c>
      <c r="E131" s="86">
        <v>6137</v>
      </c>
      <c r="F131" s="87">
        <v>6112</v>
      </c>
      <c r="G131" s="88">
        <v>25</v>
      </c>
      <c r="H131" s="89">
        <v>92.788025400665262</v>
      </c>
      <c r="I131" s="89">
        <v>92.410039310553373</v>
      </c>
      <c r="J131" s="90">
        <v>0.37798609011188389</v>
      </c>
    </row>
    <row r="132" spans="1:10">
      <c r="A132" s="584"/>
      <c r="B132" s="83">
        <v>6435</v>
      </c>
      <c r="C132" s="84" t="s">
        <v>130</v>
      </c>
      <c r="D132" s="85">
        <v>10434</v>
      </c>
      <c r="E132" s="86" t="s">
        <v>401</v>
      </c>
      <c r="F132" s="87">
        <v>9822</v>
      </c>
      <c r="G132" s="88" t="s">
        <v>401</v>
      </c>
      <c r="H132" s="89" t="s">
        <v>401</v>
      </c>
      <c r="I132" s="89">
        <v>94.134560092006907</v>
      </c>
      <c r="J132" s="90" t="s">
        <v>401</v>
      </c>
    </row>
    <row r="133" spans="1:10">
      <c r="A133" s="584"/>
      <c r="B133" s="83">
        <v>6436</v>
      </c>
      <c r="C133" s="84" t="s">
        <v>131</v>
      </c>
      <c r="D133" s="85">
        <v>6789</v>
      </c>
      <c r="E133" s="86">
        <v>6440</v>
      </c>
      <c r="F133" s="87">
        <v>6427</v>
      </c>
      <c r="G133" s="88">
        <v>13</v>
      </c>
      <c r="H133" s="89">
        <v>94.859331271173957</v>
      </c>
      <c r="I133" s="89">
        <v>94.667845043452644</v>
      </c>
      <c r="J133" s="90">
        <v>0.19148622772131388</v>
      </c>
    </row>
    <row r="134" spans="1:10">
      <c r="A134" s="584"/>
      <c r="B134" s="83">
        <v>6437</v>
      </c>
      <c r="C134" s="84" t="s">
        <v>132</v>
      </c>
      <c r="D134" s="85">
        <v>2345</v>
      </c>
      <c r="E134" s="86">
        <v>2100</v>
      </c>
      <c r="F134" s="87">
        <v>2088</v>
      </c>
      <c r="G134" s="88">
        <v>12</v>
      </c>
      <c r="H134" s="89">
        <v>89.552238805970148</v>
      </c>
      <c r="I134" s="89">
        <v>89.040511727078894</v>
      </c>
      <c r="J134" s="90">
        <v>0.51172707889125801</v>
      </c>
    </row>
    <row r="135" spans="1:10">
      <c r="A135" s="584"/>
      <c r="B135" s="83">
        <v>6438</v>
      </c>
      <c r="C135" s="84" t="s">
        <v>133</v>
      </c>
      <c r="D135" s="85">
        <v>9633</v>
      </c>
      <c r="E135" s="86">
        <v>8537</v>
      </c>
      <c r="F135" s="87">
        <v>8506</v>
      </c>
      <c r="G135" s="88">
        <v>31</v>
      </c>
      <c r="H135" s="89">
        <v>88.622443683172435</v>
      </c>
      <c r="I135" s="89">
        <v>88.300633239904499</v>
      </c>
      <c r="J135" s="90">
        <v>0.32181044326793312</v>
      </c>
    </row>
    <row r="136" spans="1:10">
      <c r="A136" s="584"/>
      <c r="B136" s="83">
        <v>6439</v>
      </c>
      <c r="C136" s="84" t="s">
        <v>134</v>
      </c>
      <c r="D136" s="85">
        <v>4538</v>
      </c>
      <c r="E136" s="86">
        <v>4291</v>
      </c>
      <c r="F136" s="87">
        <v>4283</v>
      </c>
      <c r="G136" s="88">
        <v>8</v>
      </c>
      <c r="H136" s="89">
        <v>94.557073600705152</v>
      </c>
      <c r="I136" s="89">
        <v>94.380784486557957</v>
      </c>
      <c r="J136" s="90">
        <v>0.17628911414720141</v>
      </c>
    </row>
    <row r="137" spans="1:10">
      <c r="A137" s="584"/>
      <c r="B137" s="83">
        <v>6440</v>
      </c>
      <c r="C137" s="84" t="s">
        <v>135</v>
      </c>
      <c r="D137" s="85">
        <v>7839</v>
      </c>
      <c r="E137" s="86" t="s">
        <v>401</v>
      </c>
      <c r="F137" s="87">
        <v>7375</v>
      </c>
      <c r="G137" s="88" t="s">
        <v>401</v>
      </c>
      <c r="H137" s="89" t="s">
        <v>401</v>
      </c>
      <c r="I137" s="89">
        <v>94.080877662967211</v>
      </c>
      <c r="J137" s="90" t="s">
        <v>401</v>
      </c>
    </row>
    <row r="138" spans="1:10">
      <c r="A138" s="584"/>
      <c r="B138" s="83">
        <v>6531</v>
      </c>
      <c r="C138" s="84" t="s">
        <v>136</v>
      </c>
      <c r="D138" s="85">
        <v>6426</v>
      </c>
      <c r="E138" s="86">
        <v>5862</v>
      </c>
      <c r="F138" s="87">
        <v>5854</v>
      </c>
      <c r="G138" s="88">
        <v>8</v>
      </c>
      <c r="H138" s="89">
        <v>91.223155929038285</v>
      </c>
      <c r="I138" s="89">
        <v>91.098661686896975</v>
      </c>
      <c r="J138" s="90">
        <v>0.12449424214130096</v>
      </c>
    </row>
    <row r="139" spans="1:10">
      <c r="A139" s="584"/>
      <c r="B139" s="83">
        <v>6532</v>
      </c>
      <c r="C139" s="84" t="s">
        <v>137</v>
      </c>
      <c r="D139" s="85">
        <v>6367</v>
      </c>
      <c r="E139" s="86" t="s">
        <v>401</v>
      </c>
      <c r="F139" s="87">
        <v>5980</v>
      </c>
      <c r="G139" s="88" t="s">
        <v>401</v>
      </c>
      <c r="H139" s="89" t="s">
        <v>401</v>
      </c>
      <c r="I139" s="89">
        <v>93.92178419978012</v>
      </c>
      <c r="J139" s="90" t="s">
        <v>401</v>
      </c>
    </row>
    <row r="140" spans="1:10">
      <c r="A140" s="584"/>
      <c r="B140" s="83">
        <v>6533</v>
      </c>
      <c r="C140" s="84" t="s">
        <v>138</v>
      </c>
      <c r="D140" s="85">
        <v>4265</v>
      </c>
      <c r="E140" s="86">
        <v>4062</v>
      </c>
      <c r="F140" s="87">
        <v>4037</v>
      </c>
      <c r="G140" s="88">
        <v>25</v>
      </c>
      <c r="H140" s="89">
        <v>95.240328253223922</v>
      </c>
      <c r="I140" s="89">
        <v>94.654161781946073</v>
      </c>
      <c r="J140" s="90">
        <v>0.58616647127784294</v>
      </c>
    </row>
    <row r="141" spans="1:10">
      <c r="A141" s="584"/>
      <c r="B141" s="83">
        <v>6534</v>
      </c>
      <c r="C141" s="84" t="s">
        <v>139</v>
      </c>
      <c r="D141" s="85">
        <v>6155</v>
      </c>
      <c r="E141" s="86">
        <v>5682</v>
      </c>
      <c r="F141" s="87">
        <v>5669</v>
      </c>
      <c r="G141" s="88">
        <v>13</v>
      </c>
      <c r="H141" s="89">
        <v>92.315190901705932</v>
      </c>
      <c r="I141" s="89">
        <v>92.103980503655563</v>
      </c>
      <c r="J141" s="90">
        <v>0.21121039805036557</v>
      </c>
    </row>
    <row r="142" spans="1:10">
      <c r="A142" s="584"/>
      <c r="B142" s="83">
        <v>6535</v>
      </c>
      <c r="C142" s="84" t="s">
        <v>140</v>
      </c>
      <c r="D142" s="85">
        <v>2469</v>
      </c>
      <c r="E142" s="86" t="s">
        <v>401</v>
      </c>
      <c r="F142" s="87">
        <v>2275</v>
      </c>
      <c r="G142" s="88" t="s">
        <v>401</v>
      </c>
      <c r="H142" s="89" t="s">
        <v>401</v>
      </c>
      <c r="I142" s="89">
        <v>92.142567841231269</v>
      </c>
      <c r="J142" s="90" t="s">
        <v>401</v>
      </c>
    </row>
    <row r="143" spans="1:10">
      <c r="A143" s="584"/>
      <c r="B143" s="83">
        <v>6611</v>
      </c>
      <c r="C143" s="84" t="s">
        <v>141</v>
      </c>
      <c r="D143" s="85">
        <v>4964</v>
      </c>
      <c r="E143" s="86">
        <v>4618</v>
      </c>
      <c r="F143" s="87">
        <v>4603</v>
      </c>
      <c r="G143" s="88">
        <v>15</v>
      </c>
      <c r="H143" s="89">
        <v>93.029814665592269</v>
      </c>
      <c r="I143" s="89">
        <v>92.727639000805809</v>
      </c>
      <c r="J143" s="90">
        <v>0.30217566478646252</v>
      </c>
    </row>
    <row r="144" spans="1:10">
      <c r="A144" s="584"/>
      <c r="B144" s="83">
        <v>6631</v>
      </c>
      <c r="C144" s="84" t="s">
        <v>142</v>
      </c>
      <c r="D144" s="85">
        <v>5686</v>
      </c>
      <c r="E144" s="86">
        <v>5370</v>
      </c>
      <c r="F144" s="87">
        <v>5336</v>
      </c>
      <c r="G144" s="88">
        <v>34</v>
      </c>
      <c r="H144" s="89">
        <v>94.442490327119245</v>
      </c>
      <c r="I144" s="89">
        <v>93.844530425606749</v>
      </c>
      <c r="J144" s="90">
        <v>0.59795990151248679</v>
      </c>
    </row>
    <row r="145" spans="1:10">
      <c r="A145" s="584"/>
      <c r="B145" s="83">
        <v>6632</v>
      </c>
      <c r="C145" s="84" t="s">
        <v>143</v>
      </c>
      <c r="D145" s="85">
        <v>3010</v>
      </c>
      <c r="E145" s="86" t="s">
        <v>401</v>
      </c>
      <c r="F145" s="87">
        <v>2613</v>
      </c>
      <c r="G145" s="88" t="s">
        <v>401</v>
      </c>
      <c r="H145" s="89" t="s">
        <v>401</v>
      </c>
      <c r="I145" s="89">
        <v>86.810631229235881</v>
      </c>
      <c r="J145" s="90" t="s">
        <v>401</v>
      </c>
    </row>
    <row r="146" spans="1:10">
      <c r="A146" s="584"/>
      <c r="B146" s="83">
        <v>6633</v>
      </c>
      <c r="C146" s="84" t="s">
        <v>144</v>
      </c>
      <c r="D146" s="85">
        <v>5539</v>
      </c>
      <c r="E146" s="86">
        <v>5309</v>
      </c>
      <c r="F146" s="87">
        <v>5193</v>
      </c>
      <c r="G146" s="88">
        <v>116</v>
      </c>
      <c r="H146" s="89">
        <v>95.847625925257262</v>
      </c>
      <c r="I146" s="89">
        <v>93.753385087560929</v>
      </c>
      <c r="J146" s="90">
        <v>2.0942408376963351</v>
      </c>
    </row>
    <row r="147" spans="1:10">
      <c r="A147" s="584"/>
      <c r="B147" s="83">
        <v>6634</v>
      </c>
      <c r="C147" s="84" t="s">
        <v>145</v>
      </c>
      <c r="D147" s="85">
        <v>4274</v>
      </c>
      <c r="E147" s="86" t="s">
        <v>401</v>
      </c>
      <c r="F147" s="87">
        <v>4021</v>
      </c>
      <c r="G147" s="88" t="s">
        <v>401</v>
      </c>
      <c r="H147" s="89" t="s">
        <v>401</v>
      </c>
      <c r="I147" s="89">
        <v>94.080486663547035</v>
      </c>
      <c r="J147" s="90" t="s">
        <v>401</v>
      </c>
    </row>
    <row r="148" spans="1:10">
      <c r="A148" s="584"/>
      <c r="B148" s="83">
        <v>6635</v>
      </c>
      <c r="C148" s="84" t="s">
        <v>146</v>
      </c>
      <c r="D148" s="85">
        <v>3737</v>
      </c>
      <c r="E148" s="86" t="s">
        <v>401</v>
      </c>
      <c r="F148" s="87">
        <v>3602</v>
      </c>
      <c r="G148" s="88" t="s">
        <v>401</v>
      </c>
      <c r="H148" s="89" t="s">
        <v>401</v>
      </c>
      <c r="I148" s="89">
        <v>96.387476585496387</v>
      </c>
      <c r="J148" s="90" t="s">
        <v>401</v>
      </c>
    </row>
    <row r="149" spans="1:10">
      <c r="A149" s="584"/>
      <c r="B149" s="61">
        <v>6636</v>
      </c>
      <c r="C149" s="62" t="s">
        <v>147</v>
      </c>
      <c r="D149" s="63">
        <v>2208</v>
      </c>
      <c r="E149" s="64">
        <v>2072</v>
      </c>
      <c r="F149" s="65">
        <v>2064</v>
      </c>
      <c r="G149" s="66">
        <v>8</v>
      </c>
      <c r="H149" s="67">
        <v>93.840579710144922</v>
      </c>
      <c r="I149" s="67">
        <v>93.478260869565219</v>
      </c>
      <c r="J149" s="68">
        <v>0.36231884057971014</v>
      </c>
    </row>
    <row r="150" spans="1:10" ht="15" customHeight="1">
      <c r="A150" s="565" t="s">
        <v>410</v>
      </c>
      <c r="B150" s="69">
        <v>7111</v>
      </c>
      <c r="C150" s="70" t="s">
        <v>148</v>
      </c>
      <c r="D150" s="71">
        <v>2672</v>
      </c>
      <c r="E150" s="72" t="s">
        <v>401</v>
      </c>
      <c r="F150" s="73">
        <v>2588</v>
      </c>
      <c r="G150" s="74" t="s">
        <v>401</v>
      </c>
      <c r="H150" s="75" t="s">
        <v>401</v>
      </c>
      <c r="I150" s="75">
        <v>96.856287425149702</v>
      </c>
      <c r="J150" s="118" t="s">
        <v>401</v>
      </c>
    </row>
    <row r="151" spans="1:10">
      <c r="A151" s="566"/>
      <c r="B151" s="47">
        <v>7131</v>
      </c>
      <c r="C151" s="48" t="s">
        <v>149</v>
      </c>
      <c r="D151" s="49">
        <v>2987</v>
      </c>
      <c r="E151" s="19" t="s">
        <v>401</v>
      </c>
      <c r="F151" s="20">
        <v>2908</v>
      </c>
      <c r="G151" s="21" t="s">
        <v>401</v>
      </c>
      <c r="H151" s="22" t="s">
        <v>401</v>
      </c>
      <c r="I151" s="22">
        <v>97.355205892199535</v>
      </c>
      <c r="J151" s="23" t="s">
        <v>401</v>
      </c>
    </row>
    <row r="152" spans="1:10">
      <c r="A152" s="566"/>
      <c r="B152" s="47">
        <v>7132</v>
      </c>
      <c r="C152" s="48" t="s">
        <v>150</v>
      </c>
      <c r="D152" s="49">
        <v>3321</v>
      </c>
      <c r="E152" s="19" t="s">
        <v>401</v>
      </c>
      <c r="F152" s="20">
        <v>3045</v>
      </c>
      <c r="G152" s="21" t="s">
        <v>401</v>
      </c>
      <c r="H152" s="22" t="s">
        <v>401</v>
      </c>
      <c r="I152" s="22">
        <v>91.689250225835593</v>
      </c>
      <c r="J152" s="23" t="s">
        <v>401</v>
      </c>
    </row>
    <row r="153" spans="1:10">
      <c r="A153" s="566"/>
      <c r="B153" s="47">
        <v>7133</v>
      </c>
      <c r="C153" s="48" t="s">
        <v>151</v>
      </c>
      <c r="D153" s="49">
        <v>3943</v>
      </c>
      <c r="E153" s="19">
        <v>3887</v>
      </c>
      <c r="F153" s="20">
        <v>3887</v>
      </c>
      <c r="G153" s="21">
        <v>0</v>
      </c>
      <c r="H153" s="22">
        <v>98.579761602840478</v>
      </c>
      <c r="I153" s="22">
        <v>98.579761602840478</v>
      </c>
      <c r="J153" s="23">
        <v>0</v>
      </c>
    </row>
    <row r="154" spans="1:10">
      <c r="A154" s="566"/>
      <c r="B154" s="47">
        <v>7134</v>
      </c>
      <c r="C154" s="48" t="s">
        <v>152</v>
      </c>
      <c r="D154" s="49">
        <v>1855</v>
      </c>
      <c r="E154" s="19">
        <v>1793</v>
      </c>
      <c r="F154" s="20">
        <v>1793</v>
      </c>
      <c r="G154" s="21">
        <v>0</v>
      </c>
      <c r="H154" s="22">
        <v>96.657681940700812</v>
      </c>
      <c r="I154" s="22">
        <v>96.657681940700812</v>
      </c>
      <c r="J154" s="23">
        <v>0</v>
      </c>
    </row>
    <row r="155" spans="1:10">
      <c r="A155" s="566"/>
      <c r="B155" s="47">
        <v>7135</v>
      </c>
      <c r="C155" s="48" t="s">
        <v>153</v>
      </c>
      <c r="D155" s="49">
        <v>1393</v>
      </c>
      <c r="E155" s="19">
        <v>1385</v>
      </c>
      <c r="F155" s="20">
        <v>1385</v>
      </c>
      <c r="G155" s="21">
        <v>0</v>
      </c>
      <c r="H155" s="22">
        <v>99.425699928212495</v>
      </c>
      <c r="I155" s="22">
        <v>99.425699928212495</v>
      </c>
      <c r="J155" s="23">
        <v>0</v>
      </c>
    </row>
    <row r="156" spans="1:10">
      <c r="A156" s="566"/>
      <c r="B156" s="47">
        <v>7137</v>
      </c>
      <c r="C156" s="48" t="s">
        <v>154</v>
      </c>
      <c r="D156" s="49">
        <v>5244</v>
      </c>
      <c r="E156" s="19" t="s">
        <v>401</v>
      </c>
      <c r="F156" s="20">
        <v>5042</v>
      </c>
      <c r="G156" s="21" t="s">
        <v>401</v>
      </c>
      <c r="H156" s="22" t="s">
        <v>401</v>
      </c>
      <c r="I156" s="22">
        <v>96.147978642257812</v>
      </c>
      <c r="J156" s="23" t="s">
        <v>401</v>
      </c>
    </row>
    <row r="157" spans="1:10">
      <c r="A157" s="566"/>
      <c r="B157" s="47">
        <v>7138</v>
      </c>
      <c r="C157" s="48" t="s">
        <v>155</v>
      </c>
      <c r="D157" s="49">
        <v>4596</v>
      </c>
      <c r="E157" s="19" t="s">
        <v>401</v>
      </c>
      <c r="F157" s="20">
        <v>4165</v>
      </c>
      <c r="G157" s="21" t="s">
        <v>401</v>
      </c>
      <c r="H157" s="22" t="s">
        <v>401</v>
      </c>
      <c r="I157" s="22">
        <v>90.62228024369017</v>
      </c>
      <c r="J157" s="23" t="s">
        <v>401</v>
      </c>
    </row>
    <row r="158" spans="1:10">
      <c r="A158" s="566"/>
      <c r="B158" s="47">
        <v>7140</v>
      </c>
      <c r="C158" s="48" t="s">
        <v>156</v>
      </c>
      <c r="D158" s="49">
        <v>2422</v>
      </c>
      <c r="E158" s="19" t="s">
        <v>401</v>
      </c>
      <c r="F158" s="20">
        <v>2378</v>
      </c>
      <c r="G158" s="21" t="s">
        <v>401</v>
      </c>
      <c r="H158" s="22" t="s">
        <v>401</v>
      </c>
      <c r="I158" s="22">
        <v>98.183319570602805</v>
      </c>
      <c r="J158" s="23" t="s">
        <v>401</v>
      </c>
    </row>
    <row r="159" spans="1:10">
      <c r="A159" s="566"/>
      <c r="B159" s="47">
        <v>7141</v>
      </c>
      <c r="C159" s="48" t="s">
        <v>157</v>
      </c>
      <c r="D159" s="49">
        <v>2872</v>
      </c>
      <c r="E159" s="19" t="s">
        <v>401</v>
      </c>
      <c r="F159" s="20">
        <v>2757</v>
      </c>
      <c r="G159" s="21" t="s">
        <v>401</v>
      </c>
      <c r="H159" s="22" t="s">
        <v>401</v>
      </c>
      <c r="I159" s="22">
        <v>95.995821727019504</v>
      </c>
      <c r="J159" s="23" t="s">
        <v>401</v>
      </c>
    </row>
    <row r="160" spans="1:10">
      <c r="A160" s="566"/>
      <c r="B160" s="47">
        <v>7143</v>
      </c>
      <c r="C160" s="48" t="s">
        <v>158</v>
      </c>
      <c r="D160" s="49">
        <v>5204</v>
      </c>
      <c r="E160" s="19" t="s">
        <v>401</v>
      </c>
      <c r="F160" s="20">
        <v>4995</v>
      </c>
      <c r="G160" s="21" t="s">
        <v>401</v>
      </c>
      <c r="H160" s="22" t="s">
        <v>401</v>
      </c>
      <c r="I160" s="22">
        <v>95.983858570330511</v>
      </c>
      <c r="J160" s="23" t="s">
        <v>401</v>
      </c>
    </row>
    <row r="161" spans="1:10">
      <c r="A161" s="566"/>
      <c r="B161" s="47">
        <v>7211</v>
      </c>
      <c r="C161" s="48" t="s">
        <v>159</v>
      </c>
      <c r="D161" s="49">
        <v>2817</v>
      </c>
      <c r="E161" s="19">
        <v>2502</v>
      </c>
      <c r="F161" s="20">
        <v>2489</v>
      </c>
      <c r="G161" s="21">
        <v>13</v>
      </c>
      <c r="H161" s="22">
        <v>88.817891373801913</v>
      </c>
      <c r="I161" s="22">
        <v>88.3564075257366</v>
      </c>
      <c r="J161" s="23">
        <v>0.46148384806531773</v>
      </c>
    </row>
    <row r="162" spans="1:10">
      <c r="A162" s="566"/>
      <c r="B162" s="47">
        <v>7231</v>
      </c>
      <c r="C162" s="48" t="s">
        <v>160</v>
      </c>
      <c r="D162" s="49">
        <v>2705</v>
      </c>
      <c r="E162" s="19">
        <v>2692</v>
      </c>
      <c r="F162" s="20">
        <v>2692</v>
      </c>
      <c r="G162" s="21">
        <v>0</v>
      </c>
      <c r="H162" s="22">
        <v>99.519408502772649</v>
      </c>
      <c r="I162" s="22">
        <v>99.519408502772649</v>
      </c>
      <c r="J162" s="23">
        <v>0</v>
      </c>
    </row>
    <row r="163" spans="1:10">
      <c r="A163" s="566"/>
      <c r="B163" s="47">
        <v>7232</v>
      </c>
      <c r="C163" s="602" t="s">
        <v>489</v>
      </c>
      <c r="D163" s="49">
        <v>2484</v>
      </c>
      <c r="E163" s="19">
        <v>2495</v>
      </c>
      <c r="F163" s="20">
        <v>2495</v>
      </c>
      <c r="G163" s="21">
        <v>0</v>
      </c>
      <c r="H163" s="22">
        <v>100.44283413848632</v>
      </c>
      <c r="I163" s="22">
        <v>100.44283413848632</v>
      </c>
      <c r="J163" s="23">
        <v>0</v>
      </c>
    </row>
    <row r="164" spans="1:10">
      <c r="A164" s="566"/>
      <c r="B164" s="47">
        <v>7233</v>
      </c>
      <c r="C164" s="48" t="s">
        <v>161</v>
      </c>
      <c r="D164" s="49">
        <v>1365</v>
      </c>
      <c r="E164" s="19" t="s">
        <v>401</v>
      </c>
      <c r="F164" s="20">
        <v>1331</v>
      </c>
      <c r="G164" s="21" t="s">
        <v>401</v>
      </c>
      <c r="H164" s="22" t="s">
        <v>401</v>
      </c>
      <c r="I164" s="22">
        <v>97.509157509157504</v>
      </c>
      <c r="J164" s="23" t="s">
        <v>401</v>
      </c>
    </row>
    <row r="165" spans="1:10">
      <c r="A165" s="566"/>
      <c r="B165" s="47">
        <v>7235</v>
      </c>
      <c r="C165" s="48" t="s">
        <v>162</v>
      </c>
      <c r="D165" s="49">
        <v>3985</v>
      </c>
      <c r="E165" s="19" t="s">
        <v>401</v>
      </c>
      <c r="F165" s="20">
        <v>3823</v>
      </c>
      <c r="G165" s="21" t="s">
        <v>401</v>
      </c>
      <c r="H165" s="22" t="s">
        <v>401</v>
      </c>
      <c r="I165" s="22">
        <v>95.934755332496863</v>
      </c>
      <c r="J165" s="23" t="s">
        <v>401</v>
      </c>
    </row>
    <row r="166" spans="1:10">
      <c r="A166" s="566"/>
      <c r="B166" s="47">
        <v>7311</v>
      </c>
      <c r="C166" s="48" t="s">
        <v>163</v>
      </c>
      <c r="D166" s="49">
        <v>1315</v>
      </c>
      <c r="E166" s="19" t="s">
        <v>401</v>
      </c>
      <c r="F166" s="20">
        <v>1221</v>
      </c>
      <c r="G166" s="21" t="s">
        <v>401</v>
      </c>
      <c r="H166" s="22" t="s">
        <v>401</v>
      </c>
      <c r="I166" s="22">
        <v>92.851711026615973</v>
      </c>
      <c r="J166" s="23" t="s">
        <v>401</v>
      </c>
    </row>
    <row r="167" spans="1:10">
      <c r="A167" s="566"/>
      <c r="B167" s="47">
        <v>7312</v>
      </c>
      <c r="C167" s="48" t="s">
        <v>164</v>
      </c>
      <c r="D167" s="49">
        <v>2312</v>
      </c>
      <c r="E167" s="19">
        <v>2287</v>
      </c>
      <c r="F167" s="20">
        <v>2280</v>
      </c>
      <c r="G167" s="21">
        <v>7</v>
      </c>
      <c r="H167" s="22">
        <v>98.918685121107274</v>
      </c>
      <c r="I167" s="22">
        <v>98.615916955017298</v>
      </c>
      <c r="J167" s="23">
        <v>0.30276816608996537</v>
      </c>
    </row>
    <row r="168" spans="1:10">
      <c r="A168" s="566"/>
      <c r="B168" s="47">
        <v>7313</v>
      </c>
      <c r="C168" s="602" t="s">
        <v>473</v>
      </c>
      <c r="D168" s="49">
        <v>1096</v>
      </c>
      <c r="E168" s="19">
        <v>1101</v>
      </c>
      <c r="F168" s="20">
        <v>1101</v>
      </c>
      <c r="G168" s="21">
        <v>0</v>
      </c>
      <c r="H168" s="22">
        <v>100.45620437956204</v>
      </c>
      <c r="I168" s="22">
        <v>100.45620437956204</v>
      </c>
      <c r="J168" s="23">
        <v>0</v>
      </c>
    </row>
    <row r="169" spans="1:10">
      <c r="A169" s="566"/>
      <c r="B169" s="47">
        <v>7314</v>
      </c>
      <c r="C169" s="48" t="s">
        <v>399</v>
      </c>
      <c r="D169" s="49">
        <v>4949</v>
      </c>
      <c r="E169" s="19">
        <v>4622</v>
      </c>
      <c r="F169" s="20">
        <v>4613</v>
      </c>
      <c r="G169" s="21">
        <v>9</v>
      </c>
      <c r="H169" s="22">
        <v>93.392604566579109</v>
      </c>
      <c r="I169" s="22">
        <v>93.210749646393211</v>
      </c>
      <c r="J169" s="23">
        <v>0.18185492018589614</v>
      </c>
    </row>
    <row r="170" spans="1:10">
      <c r="A170" s="566"/>
      <c r="B170" s="47">
        <v>7315</v>
      </c>
      <c r="C170" s="48" t="s">
        <v>165</v>
      </c>
      <c r="D170" s="49">
        <v>5228</v>
      </c>
      <c r="E170" s="19">
        <v>5092</v>
      </c>
      <c r="F170" s="20">
        <v>5075</v>
      </c>
      <c r="G170" s="21">
        <v>17</v>
      </c>
      <c r="H170" s="22">
        <v>97.398622800306043</v>
      </c>
      <c r="I170" s="22">
        <v>97.073450650344299</v>
      </c>
      <c r="J170" s="23">
        <v>0.32517214996174443</v>
      </c>
    </row>
    <row r="171" spans="1:10">
      <c r="A171" s="566"/>
      <c r="B171" s="47">
        <v>7316</v>
      </c>
      <c r="C171" s="602" t="s">
        <v>485</v>
      </c>
      <c r="D171" s="49">
        <v>1266</v>
      </c>
      <c r="E171" s="19">
        <v>1273</v>
      </c>
      <c r="F171" s="20">
        <v>1273</v>
      </c>
      <c r="G171" s="21">
        <v>0</v>
      </c>
      <c r="H171" s="22">
        <v>100.55292259083728</v>
      </c>
      <c r="I171" s="22">
        <v>100.55292259083728</v>
      </c>
      <c r="J171" s="23">
        <v>0</v>
      </c>
    </row>
    <row r="172" spans="1:10">
      <c r="A172" s="566"/>
      <c r="B172" s="47">
        <v>7317</v>
      </c>
      <c r="C172" s="48" t="s">
        <v>166</v>
      </c>
      <c r="D172" s="49">
        <v>922</v>
      </c>
      <c r="E172" s="19">
        <v>880</v>
      </c>
      <c r="F172" s="20">
        <v>880</v>
      </c>
      <c r="G172" s="21">
        <v>0</v>
      </c>
      <c r="H172" s="22">
        <v>95.444685466377436</v>
      </c>
      <c r="I172" s="22">
        <v>95.444685466377436</v>
      </c>
      <c r="J172" s="23">
        <v>0</v>
      </c>
    </row>
    <row r="173" spans="1:10">
      <c r="A173" s="566"/>
      <c r="B173" s="47">
        <v>7318</v>
      </c>
      <c r="C173" s="48" t="s">
        <v>167</v>
      </c>
      <c r="D173" s="49">
        <v>1296</v>
      </c>
      <c r="E173" s="19">
        <v>1254</v>
      </c>
      <c r="F173" s="20">
        <v>1229</v>
      </c>
      <c r="G173" s="21">
        <v>25</v>
      </c>
      <c r="H173" s="22">
        <v>96.759259259259252</v>
      </c>
      <c r="I173" s="22">
        <v>94.830246913580254</v>
      </c>
      <c r="J173" s="23">
        <v>1.9290123456790123</v>
      </c>
    </row>
    <row r="174" spans="1:10">
      <c r="A174" s="566"/>
      <c r="B174" s="47">
        <v>7319</v>
      </c>
      <c r="C174" s="48" t="s">
        <v>168</v>
      </c>
      <c r="D174" s="49">
        <v>2252</v>
      </c>
      <c r="E174" s="19" t="s">
        <v>401</v>
      </c>
      <c r="F174" s="20">
        <v>2137</v>
      </c>
      <c r="G174" s="21" t="s">
        <v>401</v>
      </c>
      <c r="H174" s="22" t="s">
        <v>401</v>
      </c>
      <c r="I174" s="22">
        <v>94.893428063943162</v>
      </c>
      <c r="J174" s="23" t="s">
        <v>401</v>
      </c>
    </row>
    <row r="175" spans="1:10">
      <c r="A175" s="566"/>
      <c r="B175" s="47">
        <v>7320</v>
      </c>
      <c r="C175" s="48" t="s">
        <v>169</v>
      </c>
      <c r="D175" s="49">
        <v>833</v>
      </c>
      <c r="E175" s="19" t="s">
        <v>401</v>
      </c>
      <c r="F175" s="20">
        <v>791</v>
      </c>
      <c r="G175" s="21" t="s">
        <v>401</v>
      </c>
      <c r="H175" s="22" t="s">
        <v>401</v>
      </c>
      <c r="I175" s="22">
        <v>94.957983193277315</v>
      </c>
      <c r="J175" s="23" t="s">
        <v>401</v>
      </c>
    </row>
    <row r="176" spans="1:10">
      <c r="A176" s="566"/>
      <c r="B176" s="47">
        <v>7331</v>
      </c>
      <c r="C176" s="48" t="s">
        <v>170</v>
      </c>
      <c r="D176" s="49">
        <v>3288</v>
      </c>
      <c r="E176" s="19" t="s">
        <v>401</v>
      </c>
      <c r="F176" s="20">
        <v>3174</v>
      </c>
      <c r="G176" s="21" t="s">
        <v>401</v>
      </c>
      <c r="H176" s="22" t="s">
        <v>401</v>
      </c>
      <c r="I176" s="22">
        <v>96.532846715328461</v>
      </c>
      <c r="J176" s="23" t="s">
        <v>401</v>
      </c>
    </row>
    <row r="177" spans="1:10">
      <c r="A177" s="566"/>
      <c r="B177" s="47">
        <v>7332</v>
      </c>
      <c r="C177" s="48" t="s">
        <v>171</v>
      </c>
      <c r="D177" s="49">
        <v>3089</v>
      </c>
      <c r="E177" s="19">
        <v>3023</v>
      </c>
      <c r="F177" s="20">
        <v>3023</v>
      </c>
      <c r="G177" s="21">
        <v>0</v>
      </c>
      <c r="H177" s="22">
        <v>97.863386209129175</v>
      </c>
      <c r="I177" s="22">
        <v>97.863386209129175</v>
      </c>
      <c r="J177" s="23">
        <v>0</v>
      </c>
    </row>
    <row r="178" spans="1:10">
      <c r="A178" s="566"/>
      <c r="B178" s="47">
        <v>7333</v>
      </c>
      <c r="C178" s="48" t="s">
        <v>172</v>
      </c>
      <c r="D178" s="49">
        <v>1852</v>
      </c>
      <c r="E178" s="19">
        <v>1797</v>
      </c>
      <c r="F178" s="20">
        <v>1797</v>
      </c>
      <c r="G178" s="21">
        <v>0</v>
      </c>
      <c r="H178" s="22">
        <v>97.030237580993514</v>
      </c>
      <c r="I178" s="22">
        <v>97.030237580993514</v>
      </c>
      <c r="J178" s="23">
        <v>0</v>
      </c>
    </row>
    <row r="179" spans="1:10">
      <c r="A179" s="566"/>
      <c r="B179" s="47">
        <v>7334</v>
      </c>
      <c r="C179" s="48" t="s">
        <v>173</v>
      </c>
      <c r="D179" s="49">
        <v>3352</v>
      </c>
      <c r="E179" s="19">
        <v>3322</v>
      </c>
      <c r="F179" s="20">
        <v>3310</v>
      </c>
      <c r="G179" s="21">
        <v>12</v>
      </c>
      <c r="H179" s="22">
        <v>99.105011933174225</v>
      </c>
      <c r="I179" s="22">
        <v>98.747016706443915</v>
      </c>
      <c r="J179" s="23">
        <v>0.35799522673031026</v>
      </c>
    </row>
    <row r="180" spans="1:10">
      <c r="A180" s="566"/>
      <c r="B180" s="47">
        <v>7335</v>
      </c>
      <c r="C180" s="602" t="s">
        <v>481</v>
      </c>
      <c r="D180" s="49">
        <v>2727</v>
      </c>
      <c r="E180" s="19" t="s">
        <v>401</v>
      </c>
      <c r="F180" s="20">
        <v>2786</v>
      </c>
      <c r="G180" s="21" t="s">
        <v>401</v>
      </c>
      <c r="H180" s="22" t="s">
        <v>401</v>
      </c>
      <c r="I180" s="22">
        <v>102.16354968830217</v>
      </c>
      <c r="J180" s="23" t="s">
        <v>401</v>
      </c>
    </row>
    <row r="181" spans="1:10">
      <c r="A181" s="566"/>
      <c r="B181" s="47">
        <v>7336</v>
      </c>
      <c r="C181" s="48" t="s">
        <v>174</v>
      </c>
      <c r="D181" s="49">
        <v>1638</v>
      </c>
      <c r="E181" s="19">
        <v>1545</v>
      </c>
      <c r="F181" s="20">
        <v>1545</v>
      </c>
      <c r="G181" s="21">
        <v>0</v>
      </c>
      <c r="H181" s="22">
        <v>94.322344322344321</v>
      </c>
      <c r="I181" s="22">
        <v>94.322344322344321</v>
      </c>
      <c r="J181" s="23">
        <v>0</v>
      </c>
    </row>
    <row r="182" spans="1:10">
      <c r="A182" s="566"/>
      <c r="B182" s="47">
        <v>7337</v>
      </c>
      <c r="C182" s="48" t="s">
        <v>175</v>
      </c>
      <c r="D182" s="49">
        <v>2622</v>
      </c>
      <c r="E182" s="19" t="s">
        <v>401</v>
      </c>
      <c r="F182" s="20">
        <v>2609</v>
      </c>
      <c r="G182" s="21" t="s">
        <v>401</v>
      </c>
      <c r="H182" s="22" t="s">
        <v>401</v>
      </c>
      <c r="I182" s="22">
        <v>99.504195270785658</v>
      </c>
      <c r="J182" s="23" t="s">
        <v>401</v>
      </c>
    </row>
    <row r="183" spans="1:10">
      <c r="A183" s="566"/>
      <c r="B183" s="47">
        <v>7338</v>
      </c>
      <c r="C183" s="48" t="s">
        <v>176</v>
      </c>
      <c r="D183" s="49">
        <v>3902</v>
      </c>
      <c r="E183" s="19" t="s">
        <v>401</v>
      </c>
      <c r="F183" s="20">
        <v>3780</v>
      </c>
      <c r="G183" s="21" t="s">
        <v>401</v>
      </c>
      <c r="H183" s="22" t="s">
        <v>401</v>
      </c>
      <c r="I183" s="22">
        <v>96.873398257303947</v>
      </c>
      <c r="J183" s="23" t="s">
        <v>401</v>
      </c>
    </row>
    <row r="184" spans="1:10">
      <c r="A184" s="566"/>
      <c r="B184" s="47">
        <v>7339</v>
      </c>
      <c r="C184" s="48" t="s">
        <v>177</v>
      </c>
      <c r="D184" s="49">
        <v>5808</v>
      </c>
      <c r="E184" s="19">
        <v>5617</v>
      </c>
      <c r="F184" s="20">
        <v>5593</v>
      </c>
      <c r="G184" s="21">
        <v>24</v>
      </c>
      <c r="H184" s="22">
        <v>96.71143250688705</v>
      </c>
      <c r="I184" s="22">
        <v>96.298209366391191</v>
      </c>
      <c r="J184" s="23">
        <v>0.41322314049586778</v>
      </c>
    </row>
    <row r="185" spans="1:10">
      <c r="A185" s="567"/>
      <c r="B185" s="76">
        <v>7340</v>
      </c>
      <c r="C185" s="77" t="s">
        <v>178</v>
      </c>
      <c r="D185" s="78">
        <v>2065</v>
      </c>
      <c r="E185" s="79">
        <v>2023</v>
      </c>
      <c r="F185" s="80">
        <v>2023</v>
      </c>
      <c r="G185" s="81">
        <v>0</v>
      </c>
      <c r="H185" s="82">
        <v>97.966101694915253</v>
      </c>
      <c r="I185" s="82">
        <v>97.966101694915253</v>
      </c>
      <c r="J185" s="120">
        <v>0</v>
      </c>
    </row>
    <row r="186" spans="1:10" ht="15" customHeight="1">
      <c r="A186" s="584" t="s">
        <v>411</v>
      </c>
      <c r="B186" s="53">
        <v>8111</v>
      </c>
      <c r="C186" s="54" t="s">
        <v>179</v>
      </c>
      <c r="D186" s="55">
        <v>16148</v>
      </c>
      <c r="E186" s="56">
        <v>15069</v>
      </c>
      <c r="F186" s="57">
        <v>15022</v>
      </c>
      <c r="G186" s="58">
        <v>47</v>
      </c>
      <c r="H186" s="59">
        <v>93.318057963834534</v>
      </c>
      <c r="I186" s="59">
        <v>93.027000247708699</v>
      </c>
      <c r="J186" s="60">
        <v>0.29105771612583603</v>
      </c>
    </row>
    <row r="187" spans="1:10">
      <c r="A187" s="584"/>
      <c r="B187" s="83">
        <v>8115</v>
      </c>
      <c r="C187" s="84" t="s">
        <v>180</v>
      </c>
      <c r="D187" s="85">
        <v>10834</v>
      </c>
      <c r="E187" s="86">
        <v>10406</v>
      </c>
      <c r="F187" s="87">
        <v>10363</v>
      </c>
      <c r="G187" s="88">
        <v>43</v>
      </c>
      <c r="H187" s="89">
        <v>96.049473878530549</v>
      </c>
      <c r="I187" s="89">
        <v>95.65257522613993</v>
      </c>
      <c r="J187" s="90">
        <v>0.39689865239062211</v>
      </c>
    </row>
    <row r="188" spans="1:10">
      <c r="A188" s="584"/>
      <c r="B188" s="83">
        <v>8116</v>
      </c>
      <c r="C188" s="84" t="s">
        <v>181</v>
      </c>
      <c r="D188" s="85">
        <v>13969</v>
      </c>
      <c r="E188" s="86">
        <v>13278</v>
      </c>
      <c r="F188" s="87">
        <v>13237</v>
      </c>
      <c r="G188" s="88">
        <v>41</v>
      </c>
      <c r="H188" s="89">
        <v>95.05333237883886</v>
      </c>
      <c r="I188" s="89">
        <v>94.75982532751091</v>
      </c>
      <c r="J188" s="90">
        <v>0.29350705132794042</v>
      </c>
    </row>
    <row r="189" spans="1:10">
      <c r="A189" s="584"/>
      <c r="B189" s="83">
        <v>8117</v>
      </c>
      <c r="C189" s="84" t="s">
        <v>182</v>
      </c>
      <c r="D189" s="85">
        <v>6551</v>
      </c>
      <c r="E189" s="86">
        <v>6190</v>
      </c>
      <c r="F189" s="87">
        <v>6172</v>
      </c>
      <c r="G189" s="88">
        <v>18</v>
      </c>
      <c r="H189" s="89">
        <v>94.489390932682028</v>
      </c>
      <c r="I189" s="89">
        <v>94.214623721569225</v>
      </c>
      <c r="J189" s="90">
        <v>0.27476721111280722</v>
      </c>
    </row>
    <row r="190" spans="1:10">
      <c r="A190" s="584"/>
      <c r="B190" s="83">
        <v>8118</v>
      </c>
      <c r="C190" s="84" t="s">
        <v>183</v>
      </c>
      <c r="D190" s="85">
        <v>14948</v>
      </c>
      <c r="E190" s="86">
        <v>14336</v>
      </c>
      <c r="F190" s="87">
        <v>14310</v>
      </c>
      <c r="G190" s="88">
        <v>26</v>
      </c>
      <c r="H190" s="89">
        <v>95.905806796895902</v>
      </c>
      <c r="I190" s="89">
        <v>95.731870484345734</v>
      </c>
      <c r="J190" s="90">
        <v>0.17393631255017394</v>
      </c>
    </row>
    <row r="191" spans="1:10">
      <c r="A191" s="584"/>
      <c r="B191" s="83">
        <v>8119</v>
      </c>
      <c r="C191" s="84" t="s">
        <v>184</v>
      </c>
      <c r="D191" s="85">
        <v>10888</v>
      </c>
      <c r="E191" s="86">
        <v>10506</v>
      </c>
      <c r="F191" s="87">
        <v>10455</v>
      </c>
      <c r="G191" s="88">
        <v>51</v>
      </c>
      <c r="H191" s="89">
        <v>96.491550330639242</v>
      </c>
      <c r="I191" s="89">
        <v>96.023144746509914</v>
      </c>
      <c r="J191" s="90">
        <v>0.46840558412931665</v>
      </c>
    </row>
    <row r="192" spans="1:10">
      <c r="A192" s="584"/>
      <c r="B192" s="83">
        <v>8121</v>
      </c>
      <c r="C192" s="84" t="s">
        <v>185</v>
      </c>
      <c r="D192" s="85">
        <v>3454</v>
      </c>
      <c r="E192" s="86">
        <v>3356</v>
      </c>
      <c r="F192" s="87">
        <v>3356</v>
      </c>
      <c r="G192" s="88">
        <v>0</v>
      </c>
      <c r="H192" s="89">
        <v>97.162709901563403</v>
      </c>
      <c r="I192" s="89">
        <v>97.162709901563403</v>
      </c>
      <c r="J192" s="90">
        <v>0</v>
      </c>
    </row>
    <row r="193" spans="1:10">
      <c r="A193" s="584"/>
      <c r="B193" s="83">
        <v>8125</v>
      </c>
      <c r="C193" s="84" t="s">
        <v>186</v>
      </c>
      <c r="D193" s="85">
        <v>8755</v>
      </c>
      <c r="E193" s="86">
        <v>8491</v>
      </c>
      <c r="F193" s="87">
        <v>8474</v>
      </c>
      <c r="G193" s="88">
        <v>17</v>
      </c>
      <c r="H193" s="89">
        <v>96.984580239862936</v>
      </c>
      <c r="I193" s="89">
        <v>96.790405482581377</v>
      </c>
      <c r="J193" s="90">
        <v>0.1941747572815534</v>
      </c>
    </row>
    <row r="194" spans="1:10">
      <c r="A194" s="584"/>
      <c r="B194" s="83">
        <v>8126</v>
      </c>
      <c r="C194" s="84" t="s">
        <v>187</v>
      </c>
      <c r="D194" s="85">
        <v>2943</v>
      </c>
      <c r="E194" s="86">
        <v>2770</v>
      </c>
      <c r="F194" s="87">
        <v>2747</v>
      </c>
      <c r="G194" s="88">
        <v>23</v>
      </c>
      <c r="H194" s="89">
        <v>94.121644580360183</v>
      </c>
      <c r="I194" s="89">
        <v>93.34012911994563</v>
      </c>
      <c r="J194" s="90">
        <v>0.78151546041454301</v>
      </c>
    </row>
    <row r="195" spans="1:10">
      <c r="A195" s="584"/>
      <c r="B195" s="83">
        <v>8127</v>
      </c>
      <c r="C195" s="84" t="s">
        <v>188</v>
      </c>
      <c r="D195" s="85">
        <v>5222</v>
      </c>
      <c r="E195" s="86" t="s">
        <v>401</v>
      </c>
      <c r="F195" s="87">
        <v>4932</v>
      </c>
      <c r="G195" s="88" t="s">
        <v>401</v>
      </c>
      <c r="H195" s="89" t="s">
        <v>401</v>
      </c>
      <c r="I195" s="89">
        <v>94.446572194561469</v>
      </c>
      <c r="J195" s="90" t="s">
        <v>401</v>
      </c>
    </row>
    <row r="196" spans="1:10">
      <c r="A196" s="584"/>
      <c r="B196" s="83">
        <v>8128</v>
      </c>
      <c r="C196" s="84" t="s">
        <v>189</v>
      </c>
      <c r="D196" s="85">
        <v>3106</v>
      </c>
      <c r="E196" s="86">
        <v>2971</v>
      </c>
      <c r="F196" s="87">
        <v>2965</v>
      </c>
      <c r="G196" s="88">
        <v>6</v>
      </c>
      <c r="H196" s="89">
        <v>95.653573728267872</v>
      </c>
      <c r="I196" s="89">
        <v>95.460399227301991</v>
      </c>
      <c r="J196" s="90">
        <v>0.19317450096587249</v>
      </c>
    </row>
    <row r="197" spans="1:10">
      <c r="A197" s="584"/>
      <c r="B197" s="83">
        <v>8135</v>
      </c>
      <c r="C197" s="84" t="s">
        <v>190</v>
      </c>
      <c r="D197" s="85">
        <v>3356</v>
      </c>
      <c r="E197" s="86">
        <v>3175</v>
      </c>
      <c r="F197" s="87">
        <v>3165</v>
      </c>
      <c r="G197" s="88">
        <v>10</v>
      </c>
      <c r="H197" s="89">
        <v>94.606674612634095</v>
      </c>
      <c r="I197" s="89">
        <v>94.308700834326572</v>
      </c>
      <c r="J197" s="90">
        <v>0.29797377830750893</v>
      </c>
    </row>
    <row r="198" spans="1:10">
      <c r="A198" s="584"/>
      <c r="B198" s="83">
        <v>8136</v>
      </c>
      <c r="C198" s="84" t="s">
        <v>191</v>
      </c>
      <c r="D198" s="85">
        <v>8217</v>
      </c>
      <c r="E198" s="86">
        <v>7706</v>
      </c>
      <c r="F198" s="87">
        <v>7684</v>
      </c>
      <c r="G198" s="88">
        <v>22</v>
      </c>
      <c r="H198" s="89">
        <v>93.781185347450403</v>
      </c>
      <c r="I198" s="89">
        <v>93.513447730315207</v>
      </c>
      <c r="J198" s="90">
        <v>0.2677376171352075</v>
      </c>
    </row>
    <row r="199" spans="1:10">
      <c r="A199" s="584"/>
      <c r="B199" s="83">
        <v>8211</v>
      </c>
      <c r="C199" s="84" t="s">
        <v>192</v>
      </c>
      <c r="D199" s="85">
        <v>1143</v>
      </c>
      <c r="E199" s="86">
        <v>1065</v>
      </c>
      <c r="F199" s="87">
        <v>1043</v>
      </c>
      <c r="G199" s="88">
        <v>22</v>
      </c>
      <c r="H199" s="89">
        <v>93.175853018372706</v>
      </c>
      <c r="I199" s="89">
        <v>91.251093613298337</v>
      </c>
      <c r="J199" s="90">
        <v>1.9247594050743657</v>
      </c>
    </row>
    <row r="200" spans="1:10">
      <c r="A200" s="584"/>
      <c r="B200" s="83">
        <v>8212</v>
      </c>
      <c r="C200" s="84" t="s">
        <v>193</v>
      </c>
      <c r="D200" s="85">
        <v>7469</v>
      </c>
      <c r="E200" s="86">
        <v>6913</v>
      </c>
      <c r="F200" s="87">
        <v>6878</v>
      </c>
      <c r="G200" s="88">
        <v>35</v>
      </c>
      <c r="H200" s="89">
        <v>92.555897710536883</v>
      </c>
      <c r="I200" s="89">
        <v>92.087294149149812</v>
      </c>
      <c r="J200" s="90">
        <v>0.46860356138706655</v>
      </c>
    </row>
    <row r="201" spans="1:10">
      <c r="A201" s="584"/>
      <c r="B201" s="83">
        <v>8215</v>
      </c>
      <c r="C201" s="84" t="s">
        <v>194</v>
      </c>
      <c r="D201" s="85">
        <v>11390</v>
      </c>
      <c r="E201" s="86">
        <v>10836</v>
      </c>
      <c r="F201" s="87">
        <v>10820</v>
      </c>
      <c r="G201" s="88">
        <v>16</v>
      </c>
      <c r="H201" s="89">
        <v>95.136084284460054</v>
      </c>
      <c r="I201" s="89">
        <v>94.995610184372254</v>
      </c>
      <c r="J201" s="90">
        <v>0.14047410008779632</v>
      </c>
    </row>
    <row r="202" spans="1:10">
      <c r="A202" s="584"/>
      <c r="B202" s="83">
        <v>8216</v>
      </c>
      <c r="C202" s="84" t="s">
        <v>195</v>
      </c>
      <c r="D202" s="85">
        <v>5672</v>
      </c>
      <c r="E202" s="86">
        <v>5261</v>
      </c>
      <c r="F202" s="87">
        <v>5261</v>
      </c>
      <c r="G202" s="88">
        <v>0</v>
      </c>
      <c r="H202" s="89">
        <v>92.753878702397742</v>
      </c>
      <c r="I202" s="89">
        <v>92.753878702397742</v>
      </c>
      <c r="J202" s="90">
        <v>0</v>
      </c>
    </row>
    <row r="203" spans="1:10">
      <c r="A203" s="584"/>
      <c r="B203" s="83">
        <v>8221</v>
      </c>
      <c r="C203" s="84" t="s">
        <v>196</v>
      </c>
      <c r="D203" s="85">
        <v>3674</v>
      </c>
      <c r="E203" s="86">
        <v>3471</v>
      </c>
      <c r="F203" s="87">
        <v>3451</v>
      </c>
      <c r="G203" s="88">
        <v>20</v>
      </c>
      <c r="H203" s="89">
        <v>94.474686989657044</v>
      </c>
      <c r="I203" s="89">
        <v>93.930321175830159</v>
      </c>
      <c r="J203" s="90">
        <v>0.54436581382689164</v>
      </c>
    </row>
    <row r="204" spans="1:10">
      <c r="A204" s="584"/>
      <c r="B204" s="83">
        <v>8222</v>
      </c>
      <c r="C204" s="84" t="s">
        <v>197</v>
      </c>
      <c r="D204" s="85">
        <v>7632</v>
      </c>
      <c r="E204" s="86">
        <v>6870</v>
      </c>
      <c r="F204" s="87">
        <v>6805</v>
      </c>
      <c r="G204" s="88">
        <v>65</v>
      </c>
      <c r="H204" s="89">
        <v>90.015723270440247</v>
      </c>
      <c r="I204" s="89">
        <v>89.164046121593287</v>
      </c>
      <c r="J204" s="90">
        <v>0.85167714884696022</v>
      </c>
    </row>
    <row r="205" spans="1:10">
      <c r="A205" s="584"/>
      <c r="B205" s="83">
        <v>8225</v>
      </c>
      <c r="C205" s="84" t="s">
        <v>198</v>
      </c>
      <c r="D205" s="85">
        <v>3418</v>
      </c>
      <c r="E205" s="86">
        <v>3217</v>
      </c>
      <c r="F205" s="87">
        <v>3210</v>
      </c>
      <c r="G205" s="88">
        <v>7</v>
      </c>
      <c r="H205" s="89">
        <v>94.119368051492103</v>
      </c>
      <c r="I205" s="89">
        <v>93.91456992393212</v>
      </c>
      <c r="J205" s="90">
        <v>0.20479812755997659</v>
      </c>
    </row>
    <row r="206" spans="1:10">
      <c r="A206" s="584"/>
      <c r="B206" s="83">
        <v>8226</v>
      </c>
      <c r="C206" s="84" t="s">
        <v>199</v>
      </c>
      <c r="D206" s="85">
        <v>14601</v>
      </c>
      <c r="E206" s="86">
        <v>13804</v>
      </c>
      <c r="F206" s="87">
        <v>13795</v>
      </c>
      <c r="G206" s="88">
        <v>9</v>
      </c>
      <c r="H206" s="89">
        <v>94.541469762345045</v>
      </c>
      <c r="I206" s="89">
        <v>94.479830148619953</v>
      </c>
      <c r="J206" s="90">
        <v>6.1639613725087319E-2</v>
      </c>
    </row>
    <row r="207" spans="1:10">
      <c r="A207" s="584"/>
      <c r="B207" s="83">
        <v>8231</v>
      </c>
      <c r="C207" s="84" t="s">
        <v>200</v>
      </c>
      <c r="D207" s="85">
        <v>3326</v>
      </c>
      <c r="E207" s="86">
        <v>2989</v>
      </c>
      <c r="F207" s="87">
        <v>2977</v>
      </c>
      <c r="G207" s="88">
        <v>12</v>
      </c>
      <c r="H207" s="89">
        <v>89.867708959711365</v>
      </c>
      <c r="I207" s="89">
        <v>89.50691521346964</v>
      </c>
      <c r="J207" s="90">
        <v>0.36079374624173183</v>
      </c>
    </row>
    <row r="208" spans="1:10">
      <c r="A208" s="584"/>
      <c r="B208" s="83">
        <v>8235</v>
      </c>
      <c r="C208" s="84" t="s">
        <v>201</v>
      </c>
      <c r="D208" s="85">
        <v>4056</v>
      </c>
      <c r="E208" s="86" t="s">
        <v>401</v>
      </c>
      <c r="F208" s="87">
        <v>3753</v>
      </c>
      <c r="G208" s="88" t="s">
        <v>401</v>
      </c>
      <c r="H208" s="89" t="s">
        <v>401</v>
      </c>
      <c r="I208" s="89">
        <v>92.529585798816569</v>
      </c>
      <c r="J208" s="90" t="s">
        <v>401</v>
      </c>
    </row>
    <row r="209" spans="1:10">
      <c r="A209" s="584"/>
      <c r="B209" s="83">
        <v>8236</v>
      </c>
      <c r="C209" s="84" t="s">
        <v>202</v>
      </c>
      <c r="D209" s="85">
        <v>5104</v>
      </c>
      <c r="E209" s="86">
        <v>4781</v>
      </c>
      <c r="F209" s="87">
        <v>4741</v>
      </c>
      <c r="G209" s="88">
        <v>40</v>
      </c>
      <c r="H209" s="89">
        <v>93.671630094043891</v>
      </c>
      <c r="I209" s="89">
        <v>92.887931034482762</v>
      </c>
      <c r="J209" s="90">
        <v>0.78369905956112851</v>
      </c>
    </row>
    <row r="210" spans="1:10">
      <c r="A210" s="584"/>
      <c r="B210" s="83">
        <v>8237</v>
      </c>
      <c r="C210" s="84" t="s">
        <v>203</v>
      </c>
      <c r="D210" s="85">
        <v>2979</v>
      </c>
      <c r="E210" s="86">
        <v>2822</v>
      </c>
      <c r="F210" s="87">
        <v>2815</v>
      </c>
      <c r="G210" s="88">
        <v>7</v>
      </c>
      <c r="H210" s="89">
        <v>94.729775092312863</v>
      </c>
      <c r="I210" s="89">
        <v>94.494796911715341</v>
      </c>
      <c r="J210" s="90">
        <v>0.23497818059751593</v>
      </c>
    </row>
    <row r="211" spans="1:10">
      <c r="A211" s="584"/>
      <c r="B211" s="83">
        <v>8311</v>
      </c>
      <c r="C211" s="84" t="s">
        <v>204</v>
      </c>
      <c r="D211" s="85">
        <v>6311</v>
      </c>
      <c r="E211" s="86">
        <v>6017</v>
      </c>
      <c r="F211" s="87">
        <v>5996</v>
      </c>
      <c r="G211" s="88">
        <v>21</v>
      </c>
      <c r="H211" s="89">
        <v>95.341467279353509</v>
      </c>
      <c r="I211" s="89">
        <v>95.008714942164474</v>
      </c>
      <c r="J211" s="90">
        <v>0.33275233718903502</v>
      </c>
    </row>
    <row r="212" spans="1:10">
      <c r="A212" s="584"/>
      <c r="B212" s="83">
        <v>8315</v>
      </c>
      <c r="C212" s="84" t="s">
        <v>205</v>
      </c>
      <c r="D212" s="85">
        <v>6985</v>
      </c>
      <c r="E212" s="86">
        <v>6530</v>
      </c>
      <c r="F212" s="87">
        <v>6506</v>
      </c>
      <c r="G212" s="88">
        <v>24</v>
      </c>
      <c r="H212" s="89">
        <v>93.486041517537586</v>
      </c>
      <c r="I212" s="89">
        <v>93.142448103078024</v>
      </c>
      <c r="J212" s="90">
        <v>0.34359341445955621</v>
      </c>
    </row>
    <row r="213" spans="1:10">
      <c r="A213" s="584"/>
      <c r="B213" s="83">
        <v>8316</v>
      </c>
      <c r="C213" s="84" t="s">
        <v>206</v>
      </c>
      <c r="D213" s="85">
        <v>4276</v>
      </c>
      <c r="E213" s="86">
        <v>4132</v>
      </c>
      <c r="F213" s="87">
        <v>4087</v>
      </c>
      <c r="G213" s="88">
        <v>45</v>
      </c>
      <c r="H213" s="89">
        <v>96.632366697848454</v>
      </c>
      <c r="I213" s="89">
        <v>95.579981290926099</v>
      </c>
      <c r="J213" s="90">
        <v>1.0523854069223573</v>
      </c>
    </row>
    <row r="214" spans="1:10">
      <c r="A214" s="584"/>
      <c r="B214" s="83">
        <v>8317</v>
      </c>
      <c r="C214" s="84" t="s">
        <v>207</v>
      </c>
      <c r="D214" s="85">
        <v>11062</v>
      </c>
      <c r="E214" s="86">
        <v>10656</v>
      </c>
      <c r="F214" s="87">
        <v>10620</v>
      </c>
      <c r="G214" s="88">
        <v>36</v>
      </c>
      <c r="H214" s="89">
        <v>96.329777617067435</v>
      </c>
      <c r="I214" s="89">
        <v>96.004339179171936</v>
      </c>
      <c r="J214" s="90">
        <v>0.32543843789549809</v>
      </c>
    </row>
    <row r="215" spans="1:10">
      <c r="A215" s="584"/>
      <c r="B215" s="83">
        <v>8325</v>
      </c>
      <c r="C215" s="84" t="s">
        <v>208</v>
      </c>
      <c r="D215" s="85">
        <v>3623</v>
      </c>
      <c r="E215" s="86" t="s">
        <v>401</v>
      </c>
      <c r="F215" s="87">
        <v>3486</v>
      </c>
      <c r="G215" s="88" t="s">
        <v>401</v>
      </c>
      <c r="H215" s="89" t="s">
        <v>401</v>
      </c>
      <c r="I215" s="89">
        <v>96.21860336737511</v>
      </c>
      <c r="J215" s="90" t="s">
        <v>401</v>
      </c>
    </row>
    <row r="216" spans="1:10">
      <c r="A216" s="584"/>
      <c r="B216" s="83">
        <v>8326</v>
      </c>
      <c r="C216" s="84" t="s">
        <v>209</v>
      </c>
      <c r="D216" s="85">
        <v>5332</v>
      </c>
      <c r="E216" s="86">
        <v>4997</v>
      </c>
      <c r="F216" s="87">
        <v>4956</v>
      </c>
      <c r="G216" s="88">
        <v>41</v>
      </c>
      <c r="H216" s="89">
        <v>93.717179294823708</v>
      </c>
      <c r="I216" s="89">
        <v>92.948237059264812</v>
      </c>
      <c r="J216" s="90">
        <v>0.76894223555888974</v>
      </c>
    </row>
    <row r="217" spans="1:10">
      <c r="A217" s="584"/>
      <c r="B217" s="83">
        <v>8327</v>
      </c>
      <c r="C217" s="84" t="s">
        <v>210</v>
      </c>
      <c r="D217" s="85">
        <v>3893</v>
      </c>
      <c r="E217" s="86" t="s">
        <v>401</v>
      </c>
      <c r="F217" s="87">
        <v>3733</v>
      </c>
      <c r="G217" s="88" t="s">
        <v>401</v>
      </c>
      <c r="H217" s="89" t="s">
        <v>401</v>
      </c>
      <c r="I217" s="89">
        <v>95.890059080400718</v>
      </c>
      <c r="J217" s="90" t="s">
        <v>401</v>
      </c>
    </row>
    <row r="218" spans="1:10">
      <c r="A218" s="584"/>
      <c r="B218" s="83">
        <v>8335</v>
      </c>
      <c r="C218" s="84" t="s">
        <v>211</v>
      </c>
      <c r="D218" s="85">
        <v>7084</v>
      </c>
      <c r="E218" s="86">
        <v>6753</v>
      </c>
      <c r="F218" s="87">
        <v>6731</v>
      </c>
      <c r="G218" s="88">
        <v>22</v>
      </c>
      <c r="H218" s="89">
        <v>95.327498588368158</v>
      </c>
      <c r="I218" s="89">
        <v>95.016939582156979</v>
      </c>
      <c r="J218" s="90">
        <v>0.3105590062111801</v>
      </c>
    </row>
    <row r="219" spans="1:10">
      <c r="A219" s="584"/>
      <c r="B219" s="83">
        <v>8336</v>
      </c>
      <c r="C219" s="84" t="s">
        <v>212</v>
      </c>
      <c r="D219" s="85">
        <v>6312</v>
      </c>
      <c r="E219" s="86">
        <v>6032</v>
      </c>
      <c r="F219" s="87">
        <v>5985</v>
      </c>
      <c r="G219" s="88">
        <v>47</v>
      </c>
      <c r="H219" s="89">
        <v>95.564005069708486</v>
      </c>
      <c r="I219" s="89">
        <v>94.819391634980988</v>
      </c>
      <c r="J219" s="90">
        <v>0.74461343472750319</v>
      </c>
    </row>
    <row r="220" spans="1:10">
      <c r="A220" s="584"/>
      <c r="B220" s="83">
        <v>8337</v>
      </c>
      <c r="C220" s="84" t="s">
        <v>213</v>
      </c>
      <c r="D220" s="85">
        <v>4653</v>
      </c>
      <c r="E220" s="86" t="s">
        <v>401</v>
      </c>
      <c r="F220" s="87">
        <v>4460</v>
      </c>
      <c r="G220" s="88" t="s">
        <v>401</v>
      </c>
      <c r="H220" s="89" t="s">
        <v>401</v>
      </c>
      <c r="I220" s="89">
        <v>95.852138405329896</v>
      </c>
      <c r="J220" s="90" t="s">
        <v>401</v>
      </c>
    </row>
    <row r="221" spans="1:10">
      <c r="A221" s="584"/>
      <c r="B221" s="83">
        <v>8415</v>
      </c>
      <c r="C221" s="84" t="s">
        <v>214</v>
      </c>
      <c r="D221" s="85">
        <v>7394</v>
      </c>
      <c r="E221" s="86">
        <v>6988</v>
      </c>
      <c r="F221" s="87">
        <v>6936</v>
      </c>
      <c r="G221" s="88">
        <v>52</v>
      </c>
      <c r="H221" s="89">
        <v>94.509061401136051</v>
      </c>
      <c r="I221" s="89">
        <v>93.805788477143636</v>
      </c>
      <c r="J221" s="90">
        <v>0.70327292399242625</v>
      </c>
    </row>
    <row r="222" spans="1:10">
      <c r="A222" s="584"/>
      <c r="B222" s="83">
        <v>8416</v>
      </c>
      <c r="C222" s="84" t="s">
        <v>215</v>
      </c>
      <c r="D222" s="85">
        <v>5885</v>
      </c>
      <c r="E222" s="86">
        <v>5692</v>
      </c>
      <c r="F222" s="87">
        <v>5686</v>
      </c>
      <c r="G222" s="88">
        <v>6</v>
      </c>
      <c r="H222" s="89">
        <v>96.72047578589634</v>
      </c>
      <c r="I222" s="89">
        <v>96.61852166525064</v>
      </c>
      <c r="J222" s="90">
        <v>0.10195412064570943</v>
      </c>
    </row>
    <row r="223" spans="1:10">
      <c r="A223" s="584"/>
      <c r="B223" s="83">
        <v>8417</v>
      </c>
      <c r="C223" s="84" t="s">
        <v>216</v>
      </c>
      <c r="D223" s="85">
        <v>4672</v>
      </c>
      <c r="E223" s="86" t="s">
        <v>401</v>
      </c>
      <c r="F223" s="87">
        <v>4221</v>
      </c>
      <c r="G223" s="88" t="s">
        <v>401</v>
      </c>
      <c r="H223" s="89" t="s">
        <v>401</v>
      </c>
      <c r="I223" s="89">
        <v>90.346746575342465</v>
      </c>
      <c r="J223" s="90" t="s">
        <v>401</v>
      </c>
    </row>
    <row r="224" spans="1:10">
      <c r="A224" s="584"/>
      <c r="B224" s="83">
        <v>8421</v>
      </c>
      <c r="C224" s="84" t="s">
        <v>217</v>
      </c>
      <c r="D224" s="85">
        <v>3362</v>
      </c>
      <c r="E224" s="86" t="s">
        <v>401</v>
      </c>
      <c r="F224" s="87">
        <v>3222</v>
      </c>
      <c r="G224" s="88" t="s">
        <v>401</v>
      </c>
      <c r="H224" s="89" t="s">
        <v>401</v>
      </c>
      <c r="I224" s="89">
        <v>95.835812016656746</v>
      </c>
      <c r="J224" s="90" t="s">
        <v>401</v>
      </c>
    </row>
    <row r="225" spans="1:10">
      <c r="A225" s="584"/>
      <c r="B225" s="83">
        <v>8425</v>
      </c>
      <c r="C225" s="84" t="s">
        <v>218</v>
      </c>
      <c r="D225" s="85">
        <v>5362</v>
      </c>
      <c r="E225" s="86" t="s">
        <v>401</v>
      </c>
      <c r="F225" s="87">
        <v>5068</v>
      </c>
      <c r="G225" s="88" t="s">
        <v>401</v>
      </c>
      <c r="H225" s="89" t="s">
        <v>401</v>
      </c>
      <c r="I225" s="89">
        <v>94.516971279373365</v>
      </c>
      <c r="J225" s="90" t="s">
        <v>401</v>
      </c>
    </row>
    <row r="226" spans="1:10">
      <c r="A226" s="584"/>
      <c r="B226" s="83">
        <v>8426</v>
      </c>
      <c r="C226" s="84" t="s">
        <v>219</v>
      </c>
      <c r="D226" s="85">
        <v>5607</v>
      </c>
      <c r="E226" s="86">
        <v>5308</v>
      </c>
      <c r="F226" s="87">
        <v>5298</v>
      </c>
      <c r="G226" s="88">
        <v>10</v>
      </c>
      <c r="H226" s="89">
        <v>94.667380060638493</v>
      </c>
      <c r="I226" s="89">
        <v>94.489031567683256</v>
      </c>
      <c r="J226" s="90">
        <v>0.17834849295523453</v>
      </c>
    </row>
    <row r="227" spans="1:10">
      <c r="A227" s="584"/>
      <c r="B227" s="83">
        <v>8435</v>
      </c>
      <c r="C227" s="84" t="s">
        <v>220</v>
      </c>
      <c r="D227" s="85">
        <v>5499</v>
      </c>
      <c r="E227" s="86">
        <v>5289</v>
      </c>
      <c r="F227" s="87">
        <v>5277</v>
      </c>
      <c r="G227" s="88">
        <v>12</v>
      </c>
      <c r="H227" s="89">
        <v>96.181123840698305</v>
      </c>
      <c r="I227" s="89">
        <v>95.962902345881076</v>
      </c>
      <c r="J227" s="90">
        <v>0.21822149481723949</v>
      </c>
    </row>
    <row r="228" spans="1:10">
      <c r="A228" s="584"/>
      <c r="B228" s="83">
        <v>8436</v>
      </c>
      <c r="C228" s="84" t="s">
        <v>221</v>
      </c>
      <c r="D228" s="85">
        <v>7639</v>
      </c>
      <c r="E228" s="86">
        <v>7251</v>
      </c>
      <c r="F228" s="87">
        <v>7243</v>
      </c>
      <c r="G228" s="88">
        <v>8</v>
      </c>
      <c r="H228" s="89">
        <v>94.920801151983241</v>
      </c>
      <c r="I228" s="89">
        <v>94.816075402539596</v>
      </c>
      <c r="J228" s="90">
        <v>0.10472574944364446</v>
      </c>
    </row>
    <row r="229" spans="1:10">
      <c r="A229" s="584"/>
      <c r="B229" s="61">
        <v>8437</v>
      </c>
      <c r="C229" s="62" t="s">
        <v>222</v>
      </c>
      <c r="D229" s="63">
        <v>3433</v>
      </c>
      <c r="E229" s="64">
        <v>3135</v>
      </c>
      <c r="F229" s="65">
        <v>3127</v>
      </c>
      <c r="G229" s="66">
        <v>8</v>
      </c>
      <c r="H229" s="67">
        <v>91.319545586950184</v>
      </c>
      <c r="I229" s="67">
        <v>91.086513253713946</v>
      </c>
      <c r="J229" s="68">
        <v>0.23303233323623654</v>
      </c>
    </row>
    <row r="230" spans="1:10" ht="15" customHeight="1">
      <c r="A230" s="565" t="s">
        <v>412</v>
      </c>
      <c r="B230" s="69">
        <v>9161</v>
      </c>
      <c r="C230" s="70" t="s">
        <v>223</v>
      </c>
      <c r="D230" s="71">
        <v>3544</v>
      </c>
      <c r="E230" s="72">
        <v>3271</v>
      </c>
      <c r="F230" s="73">
        <v>3250</v>
      </c>
      <c r="G230" s="74">
        <v>21</v>
      </c>
      <c r="H230" s="75">
        <v>92.29683972911964</v>
      </c>
      <c r="I230" s="75">
        <v>91.704288939051921</v>
      </c>
      <c r="J230" s="118">
        <v>0.59255079006772005</v>
      </c>
    </row>
    <row r="231" spans="1:10">
      <c r="A231" s="566"/>
      <c r="B231" s="47">
        <v>9162</v>
      </c>
      <c r="C231" s="48" t="s">
        <v>224</v>
      </c>
      <c r="D231" s="49">
        <v>39557</v>
      </c>
      <c r="E231" s="19">
        <v>36036</v>
      </c>
      <c r="F231" s="20">
        <v>35894</v>
      </c>
      <c r="G231" s="21">
        <v>142</v>
      </c>
      <c r="H231" s="22">
        <v>91.098920545036279</v>
      </c>
      <c r="I231" s="22">
        <v>90.739944889652904</v>
      </c>
      <c r="J231" s="23">
        <v>0.35897565538337084</v>
      </c>
    </row>
    <row r="232" spans="1:10">
      <c r="A232" s="566"/>
      <c r="B232" s="47">
        <v>9163</v>
      </c>
      <c r="C232" s="48" t="s">
        <v>225</v>
      </c>
      <c r="D232" s="49">
        <v>1607</v>
      </c>
      <c r="E232" s="19">
        <v>1464</v>
      </c>
      <c r="F232" s="20">
        <v>1455</v>
      </c>
      <c r="G232" s="21">
        <v>9</v>
      </c>
      <c r="H232" s="22">
        <v>91.101431238332296</v>
      </c>
      <c r="I232" s="22">
        <v>90.541381456129429</v>
      </c>
      <c r="J232" s="23">
        <v>0.5600497822028625</v>
      </c>
    </row>
    <row r="233" spans="1:10">
      <c r="A233" s="566"/>
      <c r="B233" s="47">
        <v>9171</v>
      </c>
      <c r="C233" s="48" t="s">
        <v>226</v>
      </c>
      <c r="D233" s="49">
        <v>2876</v>
      </c>
      <c r="E233" s="19" t="s">
        <v>401</v>
      </c>
      <c r="F233" s="20">
        <v>2621</v>
      </c>
      <c r="G233" s="21" t="s">
        <v>401</v>
      </c>
      <c r="H233" s="22" t="s">
        <v>401</v>
      </c>
      <c r="I233" s="22">
        <v>91.133518776077892</v>
      </c>
      <c r="J233" s="23" t="s">
        <v>401</v>
      </c>
    </row>
    <row r="234" spans="1:10">
      <c r="A234" s="566"/>
      <c r="B234" s="47">
        <v>9172</v>
      </c>
      <c r="C234" s="48" t="s">
        <v>227</v>
      </c>
      <c r="D234" s="49">
        <v>2545</v>
      </c>
      <c r="E234" s="19">
        <v>2113</v>
      </c>
      <c r="F234" s="20">
        <v>2113</v>
      </c>
      <c r="G234" s="21">
        <v>0</v>
      </c>
      <c r="H234" s="22">
        <v>83.02554027504911</v>
      </c>
      <c r="I234" s="22">
        <v>83.02554027504911</v>
      </c>
      <c r="J234" s="23">
        <v>0</v>
      </c>
    </row>
    <row r="235" spans="1:10">
      <c r="A235" s="566"/>
      <c r="B235" s="47">
        <v>9173</v>
      </c>
      <c r="C235" s="48" t="s">
        <v>228</v>
      </c>
      <c r="D235" s="49">
        <v>3353</v>
      </c>
      <c r="E235" s="19">
        <v>3030</v>
      </c>
      <c r="F235" s="20">
        <v>3030</v>
      </c>
      <c r="G235" s="21">
        <v>0</v>
      </c>
      <c r="H235" s="22">
        <v>90.366835669549658</v>
      </c>
      <c r="I235" s="22">
        <v>90.366835669549658</v>
      </c>
      <c r="J235" s="23">
        <v>0</v>
      </c>
    </row>
    <row r="236" spans="1:10">
      <c r="A236" s="566"/>
      <c r="B236" s="47">
        <v>9174</v>
      </c>
      <c r="C236" s="48" t="s">
        <v>229</v>
      </c>
      <c r="D236" s="49">
        <v>4338</v>
      </c>
      <c r="E236" s="19">
        <v>4079</v>
      </c>
      <c r="F236" s="20">
        <v>4067</v>
      </c>
      <c r="G236" s="21">
        <v>12</v>
      </c>
      <c r="H236" s="22">
        <v>94.029506685108345</v>
      </c>
      <c r="I236" s="22">
        <v>93.752881512217613</v>
      </c>
      <c r="J236" s="23">
        <v>0.27662517289073307</v>
      </c>
    </row>
    <row r="237" spans="1:10">
      <c r="A237" s="566"/>
      <c r="B237" s="47">
        <v>9175</v>
      </c>
      <c r="C237" s="48" t="s">
        <v>230</v>
      </c>
      <c r="D237" s="49">
        <v>4121</v>
      </c>
      <c r="E237" s="19">
        <v>3854</v>
      </c>
      <c r="F237" s="20">
        <v>3832</v>
      </c>
      <c r="G237" s="21">
        <v>22</v>
      </c>
      <c r="H237" s="22">
        <v>93.520990050958503</v>
      </c>
      <c r="I237" s="22">
        <v>92.987139043921374</v>
      </c>
      <c r="J237" s="23">
        <v>0.53385100703712696</v>
      </c>
    </row>
    <row r="238" spans="1:10">
      <c r="A238" s="566"/>
      <c r="B238" s="47">
        <v>9176</v>
      </c>
      <c r="C238" s="48" t="s">
        <v>231</v>
      </c>
      <c r="D238" s="49">
        <v>3791</v>
      </c>
      <c r="E238" s="19">
        <v>3548</v>
      </c>
      <c r="F238" s="20">
        <v>3522</v>
      </c>
      <c r="G238" s="21">
        <v>26</v>
      </c>
      <c r="H238" s="22">
        <v>93.590081772619357</v>
      </c>
      <c r="I238" s="22">
        <v>92.904246900553943</v>
      </c>
      <c r="J238" s="23">
        <v>0.68583487206541804</v>
      </c>
    </row>
    <row r="239" spans="1:10">
      <c r="A239" s="566"/>
      <c r="B239" s="47">
        <v>9177</v>
      </c>
      <c r="C239" s="48" t="s">
        <v>232</v>
      </c>
      <c r="D239" s="49">
        <v>3799</v>
      </c>
      <c r="E239" s="19">
        <v>3509</v>
      </c>
      <c r="F239" s="20">
        <v>3496</v>
      </c>
      <c r="G239" s="21">
        <v>13</v>
      </c>
      <c r="H239" s="22">
        <v>92.36641221374046</v>
      </c>
      <c r="I239" s="22">
        <v>92.024216899183997</v>
      </c>
      <c r="J239" s="23">
        <v>0.34219531455646224</v>
      </c>
    </row>
    <row r="240" spans="1:10">
      <c r="A240" s="566"/>
      <c r="B240" s="47">
        <v>9178</v>
      </c>
      <c r="C240" s="48" t="s">
        <v>233</v>
      </c>
      <c r="D240" s="49">
        <v>5039</v>
      </c>
      <c r="E240" s="19">
        <v>4683</v>
      </c>
      <c r="F240" s="20">
        <v>4655</v>
      </c>
      <c r="G240" s="21">
        <v>28</v>
      </c>
      <c r="H240" s="22">
        <v>92.935106171859502</v>
      </c>
      <c r="I240" s="22">
        <v>92.379440365151822</v>
      </c>
      <c r="J240" s="23">
        <v>0.55566580670768007</v>
      </c>
    </row>
    <row r="241" spans="1:10">
      <c r="A241" s="566"/>
      <c r="B241" s="47">
        <v>9179</v>
      </c>
      <c r="C241" s="48" t="s">
        <v>234</v>
      </c>
      <c r="D241" s="49">
        <v>6298</v>
      </c>
      <c r="E241" s="19">
        <v>5738</v>
      </c>
      <c r="F241" s="20">
        <v>5717</v>
      </c>
      <c r="G241" s="21">
        <v>21</v>
      </c>
      <c r="H241" s="22">
        <v>91.108288345506509</v>
      </c>
      <c r="I241" s="22">
        <v>90.774849158462999</v>
      </c>
      <c r="J241" s="23">
        <v>0.33343918704350589</v>
      </c>
    </row>
    <row r="242" spans="1:10">
      <c r="A242" s="566"/>
      <c r="B242" s="47">
        <v>9180</v>
      </c>
      <c r="C242" s="48" t="s">
        <v>235</v>
      </c>
      <c r="D242" s="49">
        <v>2053</v>
      </c>
      <c r="E242" s="19">
        <v>1837</v>
      </c>
      <c r="F242" s="20">
        <v>1816</v>
      </c>
      <c r="G242" s="21">
        <v>21</v>
      </c>
      <c r="H242" s="22">
        <v>89.478811495372625</v>
      </c>
      <c r="I242" s="22">
        <v>88.455918168533856</v>
      </c>
      <c r="J242" s="23">
        <v>1.0228933268387725</v>
      </c>
    </row>
    <row r="243" spans="1:10">
      <c r="A243" s="566"/>
      <c r="B243" s="47">
        <v>9181</v>
      </c>
      <c r="C243" s="48" t="s">
        <v>236</v>
      </c>
      <c r="D243" s="49">
        <v>3192</v>
      </c>
      <c r="E243" s="19">
        <v>2953</v>
      </c>
      <c r="F243" s="20">
        <v>2947</v>
      </c>
      <c r="G243" s="21">
        <v>6</v>
      </c>
      <c r="H243" s="22">
        <v>92.512531328320804</v>
      </c>
      <c r="I243" s="22">
        <v>92.324561403508767</v>
      </c>
      <c r="J243" s="23">
        <v>0.18796992481203006</v>
      </c>
    </row>
    <row r="244" spans="1:10">
      <c r="A244" s="566"/>
      <c r="B244" s="47">
        <v>9182</v>
      </c>
      <c r="C244" s="48" t="s">
        <v>237</v>
      </c>
      <c r="D244" s="49">
        <v>2491</v>
      </c>
      <c r="E244" s="19">
        <v>2314</v>
      </c>
      <c r="F244" s="20">
        <v>2302</v>
      </c>
      <c r="G244" s="21">
        <v>12</v>
      </c>
      <c r="H244" s="22">
        <v>92.89441991168205</v>
      </c>
      <c r="I244" s="22">
        <v>92.412685668406269</v>
      </c>
      <c r="J244" s="23">
        <v>0.48173424327579284</v>
      </c>
    </row>
    <row r="245" spans="1:10">
      <c r="A245" s="566"/>
      <c r="B245" s="47">
        <v>9183</v>
      </c>
      <c r="C245" s="48" t="s">
        <v>238</v>
      </c>
      <c r="D245" s="49">
        <v>2984</v>
      </c>
      <c r="E245" s="19">
        <v>2713</v>
      </c>
      <c r="F245" s="20">
        <v>2704</v>
      </c>
      <c r="G245" s="21">
        <v>9</v>
      </c>
      <c r="H245" s="22">
        <v>90.91823056300268</v>
      </c>
      <c r="I245" s="22">
        <v>90.616621983914214</v>
      </c>
      <c r="J245" s="23">
        <v>0.30160857908847183</v>
      </c>
    </row>
    <row r="246" spans="1:10">
      <c r="A246" s="566"/>
      <c r="B246" s="47">
        <v>9184</v>
      </c>
      <c r="C246" s="48" t="s">
        <v>239</v>
      </c>
      <c r="D246" s="49">
        <v>10358</v>
      </c>
      <c r="E246" s="19">
        <v>9991</v>
      </c>
      <c r="F246" s="20">
        <v>9923</v>
      </c>
      <c r="G246" s="21">
        <v>68</v>
      </c>
      <c r="H246" s="22">
        <v>96.456844950762701</v>
      </c>
      <c r="I246" s="22">
        <v>95.800347557443516</v>
      </c>
      <c r="J246" s="23">
        <v>0.65649739331917356</v>
      </c>
    </row>
    <row r="247" spans="1:10">
      <c r="A247" s="566"/>
      <c r="B247" s="47">
        <v>9185</v>
      </c>
      <c r="C247" s="48" t="s">
        <v>240</v>
      </c>
      <c r="D247" s="49">
        <v>2700</v>
      </c>
      <c r="E247" s="19">
        <v>2374</v>
      </c>
      <c r="F247" s="20">
        <v>2358</v>
      </c>
      <c r="G247" s="21">
        <v>16</v>
      </c>
      <c r="H247" s="22">
        <v>87.925925925925924</v>
      </c>
      <c r="I247" s="22">
        <v>87.333333333333329</v>
      </c>
      <c r="J247" s="23">
        <v>0.59259259259259256</v>
      </c>
    </row>
    <row r="248" spans="1:10">
      <c r="A248" s="566"/>
      <c r="B248" s="47">
        <v>9186</v>
      </c>
      <c r="C248" s="48" t="s">
        <v>241</v>
      </c>
      <c r="D248" s="49">
        <v>3525</v>
      </c>
      <c r="E248" s="19">
        <v>3268</v>
      </c>
      <c r="F248" s="20">
        <v>3227</v>
      </c>
      <c r="G248" s="21">
        <v>41</v>
      </c>
      <c r="H248" s="22">
        <v>92.709219858156033</v>
      </c>
      <c r="I248" s="22">
        <v>91.546099290780148</v>
      </c>
      <c r="J248" s="23">
        <v>1.1631205673758864</v>
      </c>
    </row>
    <row r="249" spans="1:10">
      <c r="A249" s="566"/>
      <c r="B249" s="47">
        <v>9187</v>
      </c>
      <c r="C249" s="48" t="s">
        <v>242</v>
      </c>
      <c r="D249" s="49">
        <v>6968</v>
      </c>
      <c r="E249" s="19">
        <v>6216</v>
      </c>
      <c r="F249" s="20">
        <v>6193</v>
      </c>
      <c r="G249" s="21">
        <v>23</v>
      </c>
      <c r="H249" s="22">
        <v>89.207807118254877</v>
      </c>
      <c r="I249" s="22">
        <v>88.877726750861086</v>
      </c>
      <c r="J249" s="23">
        <v>0.33008036739380026</v>
      </c>
    </row>
    <row r="250" spans="1:10">
      <c r="A250" s="566"/>
      <c r="B250" s="47">
        <v>9188</v>
      </c>
      <c r="C250" s="48" t="s">
        <v>243</v>
      </c>
      <c r="D250" s="49">
        <v>3767</v>
      </c>
      <c r="E250" s="19">
        <v>3614</v>
      </c>
      <c r="F250" s="20">
        <v>3588</v>
      </c>
      <c r="G250" s="21">
        <v>26</v>
      </c>
      <c r="H250" s="22">
        <v>95.938412529864607</v>
      </c>
      <c r="I250" s="22">
        <v>95.248208123174933</v>
      </c>
      <c r="J250" s="23">
        <v>0.69020440668967353</v>
      </c>
    </row>
    <row r="251" spans="1:10">
      <c r="A251" s="566"/>
      <c r="B251" s="47">
        <v>9189</v>
      </c>
      <c r="C251" s="48" t="s">
        <v>244</v>
      </c>
      <c r="D251" s="49">
        <v>4284</v>
      </c>
      <c r="E251" s="19" t="s">
        <v>401</v>
      </c>
      <c r="F251" s="20">
        <v>3783</v>
      </c>
      <c r="G251" s="21" t="s">
        <v>401</v>
      </c>
      <c r="H251" s="22" t="s">
        <v>401</v>
      </c>
      <c r="I251" s="22">
        <v>88.305322128851543</v>
      </c>
      <c r="J251" s="23" t="s">
        <v>401</v>
      </c>
    </row>
    <row r="252" spans="1:10">
      <c r="A252" s="566"/>
      <c r="B252" s="47">
        <v>9190</v>
      </c>
      <c r="C252" s="48" t="s">
        <v>245</v>
      </c>
      <c r="D252" s="49">
        <v>3623</v>
      </c>
      <c r="E252" s="19">
        <v>3260</v>
      </c>
      <c r="F252" s="20">
        <v>3252</v>
      </c>
      <c r="G252" s="21">
        <v>8</v>
      </c>
      <c r="H252" s="22">
        <v>89.980678995307755</v>
      </c>
      <c r="I252" s="22">
        <v>89.759867513110677</v>
      </c>
      <c r="J252" s="23">
        <v>0.22081148219707425</v>
      </c>
    </row>
    <row r="253" spans="1:10">
      <c r="A253" s="566"/>
      <c r="B253" s="47">
        <v>9261</v>
      </c>
      <c r="C253" s="48" t="s">
        <v>246</v>
      </c>
      <c r="D253" s="49">
        <v>1760</v>
      </c>
      <c r="E253" s="19">
        <v>1632</v>
      </c>
      <c r="F253" s="20">
        <v>1579</v>
      </c>
      <c r="G253" s="21">
        <v>53</v>
      </c>
      <c r="H253" s="22">
        <v>92.727272727272734</v>
      </c>
      <c r="I253" s="22">
        <v>89.715909090909093</v>
      </c>
      <c r="J253" s="23">
        <v>3.0113636363636362</v>
      </c>
    </row>
    <row r="254" spans="1:10">
      <c r="A254" s="566"/>
      <c r="B254" s="47">
        <v>9262</v>
      </c>
      <c r="C254" s="48" t="s">
        <v>400</v>
      </c>
      <c r="D254" s="49">
        <v>1042</v>
      </c>
      <c r="E254" s="19">
        <v>1075</v>
      </c>
      <c r="F254" s="20">
        <v>1075</v>
      </c>
      <c r="G254" s="21">
        <v>0</v>
      </c>
      <c r="H254" s="22">
        <v>103.16698656429942</v>
      </c>
      <c r="I254" s="22">
        <v>103.16698656429942</v>
      </c>
      <c r="J254" s="23">
        <v>0</v>
      </c>
    </row>
    <row r="255" spans="1:10">
      <c r="A255" s="566"/>
      <c r="B255" s="47">
        <v>9263</v>
      </c>
      <c r="C255" s="48" t="s">
        <v>247</v>
      </c>
      <c r="D255" s="49">
        <v>1049</v>
      </c>
      <c r="E255" s="19">
        <v>963</v>
      </c>
      <c r="F255" s="20">
        <v>955</v>
      </c>
      <c r="G255" s="21">
        <v>8</v>
      </c>
      <c r="H255" s="22">
        <v>91.801715919923737</v>
      </c>
      <c r="I255" s="22">
        <v>91.039084842707339</v>
      </c>
      <c r="J255" s="23">
        <v>0.76263107721639656</v>
      </c>
    </row>
    <row r="256" spans="1:10">
      <c r="A256" s="566"/>
      <c r="B256" s="47">
        <v>9271</v>
      </c>
      <c r="C256" s="48" t="s">
        <v>248</v>
      </c>
      <c r="D256" s="49">
        <v>2945</v>
      </c>
      <c r="E256" s="19" t="s">
        <v>401</v>
      </c>
      <c r="F256" s="20">
        <v>2662</v>
      </c>
      <c r="G256" s="21" t="s">
        <v>401</v>
      </c>
      <c r="H256" s="22" t="s">
        <v>401</v>
      </c>
      <c r="I256" s="22">
        <v>90.390492359932082</v>
      </c>
      <c r="J256" s="23" t="s">
        <v>401</v>
      </c>
    </row>
    <row r="257" spans="1:10">
      <c r="A257" s="566"/>
      <c r="B257" s="47">
        <v>9272</v>
      </c>
      <c r="C257" s="48" t="s">
        <v>249</v>
      </c>
      <c r="D257" s="49">
        <v>1737</v>
      </c>
      <c r="E257" s="19">
        <v>1607</v>
      </c>
      <c r="F257" s="20">
        <v>1586</v>
      </c>
      <c r="G257" s="21">
        <v>21</v>
      </c>
      <c r="H257" s="22">
        <v>92.515831894070232</v>
      </c>
      <c r="I257" s="22">
        <v>91.306850892343121</v>
      </c>
      <c r="J257" s="23">
        <v>1.2089810017271156</v>
      </c>
    </row>
    <row r="258" spans="1:10">
      <c r="A258" s="566"/>
      <c r="B258" s="47">
        <v>9273</v>
      </c>
      <c r="C258" s="48" t="s">
        <v>250</v>
      </c>
      <c r="D258" s="49">
        <v>3275</v>
      </c>
      <c r="E258" s="19" t="s">
        <v>401</v>
      </c>
      <c r="F258" s="20">
        <v>2853</v>
      </c>
      <c r="G258" s="21" t="s">
        <v>401</v>
      </c>
      <c r="H258" s="22" t="s">
        <v>401</v>
      </c>
      <c r="I258" s="22">
        <v>87.114503816793899</v>
      </c>
      <c r="J258" s="23" t="s">
        <v>401</v>
      </c>
    </row>
    <row r="259" spans="1:10">
      <c r="A259" s="566"/>
      <c r="B259" s="47">
        <v>9274</v>
      </c>
      <c r="C259" s="48" t="s">
        <v>251</v>
      </c>
      <c r="D259" s="49">
        <v>4322</v>
      </c>
      <c r="E259" s="19">
        <v>3900</v>
      </c>
      <c r="F259" s="20">
        <v>3886</v>
      </c>
      <c r="G259" s="21">
        <v>14</v>
      </c>
      <c r="H259" s="22">
        <v>90.23600185099491</v>
      </c>
      <c r="I259" s="22">
        <v>89.912077741786206</v>
      </c>
      <c r="J259" s="23">
        <v>0.32392410920869968</v>
      </c>
    </row>
    <row r="260" spans="1:10">
      <c r="A260" s="566"/>
      <c r="B260" s="47">
        <v>9275</v>
      </c>
      <c r="C260" s="48" t="s">
        <v>252</v>
      </c>
      <c r="D260" s="49">
        <v>4613</v>
      </c>
      <c r="E260" s="19">
        <v>4221</v>
      </c>
      <c r="F260" s="20">
        <v>4213</v>
      </c>
      <c r="G260" s="21">
        <v>8</v>
      </c>
      <c r="H260" s="22">
        <v>91.502276176024282</v>
      </c>
      <c r="I260" s="22">
        <v>91.328853240841099</v>
      </c>
      <c r="J260" s="23">
        <v>0.17342293518317797</v>
      </c>
    </row>
    <row r="261" spans="1:10">
      <c r="A261" s="566"/>
      <c r="B261" s="47">
        <v>9276</v>
      </c>
      <c r="C261" s="48" t="s">
        <v>253</v>
      </c>
      <c r="D261" s="49">
        <v>1752</v>
      </c>
      <c r="E261" s="19">
        <v>1621</v>
      </c>
      <c r="F261" s="20">
        <v>1601</v>
      </c>
      <c r="G261" s="21">
        <v>20</v>
      </c>
      <c r="H261" s="22">
        <v>92.522831050228305</v>
      </c>
      <c r="I261" s="22">
        <v>91.381278538812779</v>
      </c>
      <c r="J261" s="23">
        <v>1.1415525114155252</v>
      </c>
    </row>
    <row r="262" spans="1:10">
      <c r="A262" s="566"/>
      <c r="B262" s="47">
        <v>9277</v>
      </c>
      <c r="C262" s="48" t="s">
        <v>254</v>
      </c>
      <c r="D262" s="49">
        <v>3002</v>
      </c>
      <c r="E262" s="19">
        <v>2736</v>
      </c>
      <c r="F262" s="20">
        <v>2730</v>
      </c>
      <c r="G262" s="21">
        <v>6</v>
      </c>
      <c r="H262" s="22">
        <v>91.139240506329116</v>
      </c>
      <c r="I262" s="22">
        <v>90.939373750832772</v>
      </c>
      <c r="J262" s="23">
        <v>0.19986675549633579</v>
      </c>
    </row>
    <row r="263" spans="1:10">
      <c r="A263" s="566"/>
      <c r="B263" s="47">
        <v>9278</v>
      </c>
      <c r="C263" s="48" t="s">
        <v>255</v>
      </c>
      <c r="D263" s="49">
        <v>2549</v>
      </c>
      <c r="E263" s="19" t="s">
        <v>401</v>
      </c>
      <c r="F263" s="20">
        <v>2329</v>
      </c>
      <c r="G263" s="21" t="s">
        <v>401</v>
      </c>
      <c r="H263" s="22" t="s">
        <v>401</v>
      </c>
      <c r="I263" s="22">
        <v>91.36916437818752</v>
      </c>
      <c r="J263" s="23" t="s">
        <v>401</v>
      </c>
    </row>
    <row r="264" spans="1:10">
      <c r="A264" s="566"/>
      <c r="B264" s="47">
        <v>9279</v>
      </c>
      <c r="C264" s="48" t="s">
        <v>256</v>
      </c>
      <c r="D264" s="49">
        <v>2328</v>
      </c>
      <c r="E264" s="19">
        <v>2167</v>
      </c>
      <c r="F264" s="20">
        <v>2156</v>
      </c>
      <c r="G264" s="21">
        <v>11</v>
      </c>
      <c r="H264" s="22">
        <v>93.084192439862548</v>
      </c>
      <c r="I264" s="22">
        <v>92.611683848797256</v>
      </c>
      <c r="J264" s="23">
        <v>0.47250859106529208</v>
      </c>
    </row>
    <row r="265" spans="1:10">
      <c r="A265" s="566"/>
      <c r="B265" s="47">
        <v>9361</v>
      </c>
      <c r="C265" s="48" t="s">
        <v>257</v>
      </c>
      <c r="D265" s="49">
        <v>980</v>
      </c>
      <c r="E265" s="19">
        <v>899</v>
      </c>
      <c r="F265" s="20">
        <v>889</v>
      </c>
      <c r="G265" s="21">
        <v>10</v>
      </c>
      <c r="H265" s="22">
        <v>91.734693877551024</v>
      </c>
      <c r="I265" s="22">
        <v>90.714285714285708</v>
      </c>
      <c r="J265" s="23">
        <v>1.0204081632653061</v>
      </c>
    </row>
    <row r="266" spans="1:10">
      <c r="A266" s="566"/>
      <c r="B266" s="47">
        <v>9362</v>
      </c>
      <c r="C266" s="48" t="s">
        <v>258</v>
      </c>
      <c r="D266" s="49">
        <v>3499</v>
      </c>
      <c r="E266" s="19" t="s">
        <v>401</v>
      </c>
      <c r="F266" s="20">
        <v>3420</v>
      </c>
      <c r="G266" s="21" t="s">
        <v>401</v>
      </c>
      <c r="H266" s="22" t="s">
        <v>401</v>
      </c>
      <c r="I266" s="22">
        <v>97.742212060588741</v>
      </c>
      <c r="J266" s="23" t="s">
        <v>401</v>
      </c>
    </row>
    <row r="267" spans="1:10">
      <c r="A267" s="566"/>
      <c r="B267" s="47">
        <v>9363</v>
      </c>
      <c r="C267" s="48" t="s">
        <v>259</v>
      </c>
      <c r="D267" s="49">
        <v>969</v>
      </c>
      <c r="E267" s="19" t="s">
        <v>401</v>
      </c>
      <c r="F267" s="20">
        <v>944</v>
      </c>
      <c r="G267" s="21" t="s">
        <v>401</v>
      </c>
      <c r="H267" s="22" t="s">
        <v>401</v>
      </c>
      <c r="I267" s="22">
        <v>97.420020639834888</v>
      </c>
      <c r="J267" s="23" t="s">
        <v>401</v>
      </c>
    </row>
    <row r="268" spans="1:10">
      <c r="A268" s="566"/>
      <c r="B268" s="47">
        <v>9371</v>
      </c>
      <c r="C268" s="48" t="s">
        <v>260</v>
      </c>
      <c r="D268" s="49">
        <v>2447</v>
      </c>
      <c r="E268" s="19">
        <v>2263</v>
      </c>
      <c r="F268" s="20">
        <v>2263</v>
      </c>
      <c r="G268" s="21">
        <v>0</v>
      </c>
      <c r="H268" s="22">
        <v>92.480588475684513</v>
      </c>
      <c r="I268" s="22">
        <v>92.480588475684513</v>
      </c>
      <c r="J268" s="23">
        <v>0</v>
      </c>
    </row>
    <row r="269" spans="1:10">
      <c r="A269" s="566"/>
      <c r="B269" s="47">
        <v>9372</v>
      </c>
      <c r="C269" s="48" t="s">
        <v>261</v>
      </c>
      <c r="D269" s="49">
        <v>3087</v>
      </c>
      <c r="E269" s="19">
        <v>2839</v>
      </c>
      <c r="F269" s="20">
        <v>2806</v>
      </c>
      <c r="G269" s="21">
        <v>33</v>
      </c>
      <c r="H269" s="22">
        <v>91.966310333657276</v>
      </c>
      <c r="I269" s="22">
        <v>90.897311305474574</v>
      </c>
      <c r="J269" s="23">
        <v>1.0689990281827018</v>
      </c>
    </row>
    <row r="270" spans="1:10">
      <c r="A270" s="566"/>
      <c r="B270" s="47">
        <v>9373</v>
      </c>
      <c r="C270" s="48" t="s">
        <v>262</v>
      </c>
      <c r="D270" s="49">
        <v>3419</v>
      </c>
      <c r="E270" s="19" t="s">
        <v>401</v>
      </c>
      <c r="F270" s="20">
        <v>3114</v>
      </c>
      <c r="G270" s="21" t="s">
        <v>401</v>
      </c>
      <c r="H270" s="22" t="s">
        <v>401</v>
      </c>
      <c r="I270" s="22">
        <v>91.079262942380808</v>
      </c>
      <c r="J270" s="23" t="s">
        <v>401</v>
      </c>
    </row>
    <row r="271" spans="1:10">
      <c r="A271" s="566"/>
      <c r="B271" s="47">
        <v>9374</v>
      </c>
      <c r="C271" s="48" t="s">
        <v>263</v>
      </c>
      <c r="D271" s="49">
        <v>2307</v>
      </c>
      <c r="E271" s="19">
        <v>2233</v>
      </c>
      <c r="F271" s="20">
        <v>2233</v>
      </c>
      <c r="G271" s="21">
        <v>0</v>
      </c>
      <c r="H271" s="22">
        <v>96.792371044646728</v>
      </c>
      <c r="I271" s="22">
        <v>96.792371044646728</v>
      </c>
      <c r="J271" s="23">
        <v>0</v>
      </c>
    </row>
    <row r="272" spans="1:10">
      <c r="A272" s="566"/>
      <c r="B272" s="47">
        <v>9375</v>
      </c>
      <c r="C272" s="48" t="s">
        <v>264</v>
      </c>
      <c r="D272" s="49">
        <v>5129</v>
      </c>
      <c r="E272" s="19" t="s">
        <v>401</v>
      </c>
      <c r="F272" s="20">
        <v>4735</v>
      </c>
      <c r="G272" s="21" t="s">
        <v>401</v>
      </c>
      <c r="H272" s="22" t="s">
        <v>401</v>
      </c>
      <c r="I272" s="22">
        <v>92.31819068044453</v>
      </c>
      <c r="J272" s="23" t="s">
        <v>401</v>
      </c>
    </row>
    <row r="273" spans="1:10">
      <c r="A273" s="566"/>
      <c r="B273" s="47">
        <v>9376</v>
      </c>
      <c r="C273" s="48" t="s">
        <v>265</v>
      </c>
      <c r="D273" s="49">
        <v>3568</v>
      </c>
      <c r="E273" s="19">
        <v>3207</v>
      </c>
      <c r="F273" s="20">
        <v>3200</v>
      </c>
      <c r="G273" s="21">
        <v>7</v>
      </c>
      <c r="H273" s="22">
        <v>89.882286995515699</v>
      </c>
      <c r="I273" s="22">
        <v>89.686098654708516</v>
      </c>
      <c r="J273" s="23">
        <v>0.1961883408071749</v>
      </c>
    </row>
    <row r="274" spans="1:10">
      <c r="A274" s="566"/>
      <c r="B274" s="47">
        <v>9377</v>
      </c>
      <c r="C274" s="48" t="s">
        <v>266</v>
      </c>
      <c r="D274" s="49">
        <v>1709</v>
      </c>
      <c r="E274" s="19" t="s">
        <v>401</v>
      </c>
      <c r="F274" s="20">
        <v>1620</v>
      </c>
      <c r="G274" s="21" t="s">
        <v>401</v>
      </c>
      <c r="H274" s="22" t="s">
        <v>401</v>
      </c>
      <c r="I274" s="22">
        <v>94.792276184903457</v>
      </c>
      <c r="J274" s="23" t="s">
        <v>401</v>
      </c>
    </row>
    <row r="275" spans="1:10">
      <c r="A275" s="566"/>
      <c r="B275" s="47">
        <v>9461</v>
      </c>
      <c r="C275" s="48" t="s">
        <v>267</v>
      </c>
      <c r="D275" s="49">
        <v>1703</v>
      </c>
      <c r="E275" s="19">
        <v>1613</v>
      </c>
      <c r="F275" s="20">
        <v>1613</v>
      </c>
      <c r="G275" s="21">
        <v>0</v>
      </c>
      <c r="H275" s="22">
        <v>94.71520845566647</v>
      </c>
      <c r="I275" s="22">
        <v>94.71520845566647</v>
      </c>
      <c r="J275" s="23">
        <v>0</v>
      </c>
    </row>
    <row r="276" spans="1:10">
      <c r="A276" s="566"/>
      <c r="B276" s="47">
        <v>9462</v>
      </c>
      <c r="C276" s="602" t="s">
        <v>484</v>
      </c>
      <c r="D276" s="49">
        <v>1410</v>
      </c>
      <c r="E276" s="19">
        <v>1436</v>
      </c>
      <c r="F276" s="20">
        <v>1428</v>
      </c>
      <c r="G276" s="21">
        <v>8</v>
      </c>
      <c r="H276" s="22">
        <v>101.84397163120568</v>
      </c>
      <c r="I276" s="22">
        <v>101.27659574468085</v>
      </c>
      <c r="J276" s="23">
        <v>0.56737588652482274</v>
      </c>
    </row>
    <row r="277" spans="1:10">
      <c r="A277" s="566"/>
      <c r="B277" s="47">
        <v>9463</v>
      </c>
      <c r="C277" s="48" t="s">
        <v>268</v>
      </c>
      <c r="D277" s="49">
        <v>904</v>
      </c>
      <c r="E277" s="19" t="s">
        <v>401</v>
      </c>
      <c r="F277" s="20">
        <v>931</v>
      </c>
      <c r="G277" s="21" t="s">
        <v>401</v>
      </c>
      <c r="H277" s="22" t="s">
        <v>401</v>
      </c>
      <c r="I277" s="22">
        <v>102.98672566371681</v>
      </c>
      <c r="J277" s="23" t="s">
        <v>401</v>
      </c>
    </row>
    <row r="278" spans="1:10">
      <c r="A278" s="566"/>
      <c r="B278" s="47">
        <v>9464</v>
      </c>
      <c r="C278" s="48" t="s">
        <v>269</v>
      </c>
      <c r="D278" s="49">
        <v>1024</v>
      </c>
      <c r="E278" s="19" t="s">
        <v>401</v>
      </c>
      <c r="F278" s="20">
        <v>1014</v>
      </c>
      <c r="G278" s="21" t="s">
        <v>401</v>
      </c>
      <c r="H278" s="22" t="s">
        <v>401</v>
      </c>
      <c r="I278" s="22">
        <v>99.0234375</v>
      </c>
      <c r="J278" s="23" t="s">
        <v>401</v>
      </c>
    </row>
    <row r="279" spans="1:10">
      <c r="A279" s="566"/>
      <c r="B279" s="47">
        <v>9471</v>
      </c>
      <c r="C279" s="48" t="s">
        <v>270</v>
      </c>
      <c r="D279" s="49">
        <v>3811</v>
      </c>
      <c r="E279" s="19" t="s">
        <v>401</v>
      </c>
      <c r="F279" s="20">
        <v>3658</v>
      </c>
      <c r="G279" s="21" t="s">
        <v>401</v>
      </c>
      <c r="H279" s="22" t="s">
        <v>401</v>
      </c>
      <c r="I279" s="22">
        <v>95.985305694043561</v>
      </c>
      <c r="J279" s="23" t="s">
        <v>401</v>
      </c>
    </row>
    <row r="280" spans="1:10">
      <c r="A280" s="566"/>
      <c r="B280" s="47">
        <v>9472</v>
      </c>
      <c r="C280" s="48" t="s">
        <v>271</v>
      </c>
      <c r="D280" s="49">
        <v>2603</v>
      </c>
      <c r="E280" s="19" t="s">
        <v>401</v>
      </c>
      <c r="F280" s="20">
        <v>2405</v>
      </c>
      <c r="G280" s="21" t="s">
        <v>401</v>
      </c>
      <c r="H280" s="22" t="s">
        <v>401</v>
      </c>
      <c r="I280" s="22">
        <v>92.393392239723397</v>
      </c>
      <c r="J280" s="23" t="s">
        <v>401</v>
      </c>
    </row>
    <row r="281" spans="1:10">
      <c r="A281" s="566"/>
      <c r="B281" s="47">
        <v>9473</v>
      </c>
      <c r="C281" s="48" t="s">
        <v>272</v>
      </c>
      <c r="D281" s="49">
        <v>1994</v>
      </c>
      <c r="E281" s="19" t="s">
        <v>401</v>
      </c>
      <c r="F281" s="20">
        <v>1853</v>
      </c>
      <c r="G281" s="21" t="s">
        <v>401</v>
      </c>
      <c r="H281" s="22" t="s">
        <v>401</v>
      </c>
      <c r="I281" s="22">
        <v>92.928786359077236</v>
      </c>
      <c r="J281" s="23" t="s">
        <v>401</v>
      </c>
    </row>
    <row r="282" spans="1:10">
      <c r="A282" s="566"/>
      <c r="B282" s="47">
        <v>9474</v>
      </c>
      <c r="C282" s="48" t="s">
        <v>273</v>
      </c>
      <c r="D282" s="49">
        <v>3007</v>
      </c>
      <c r="E282" s="19" t="s">
        <v>401</v>
      </c>
      <c r="F282" s="20">
        <v>2837</v>
      </c>
      <c r="G282" s="21" t="s">
        <v>401</v>
      </c>
      <c r="H282" s="22" t="s">
        <v>401</v>
      </c>
      <c r="I282" s="22">
        <v>94.346524775523775</v>
      </c>
      <c r="J282" s="23" t="s">
        <v>401</v>
      </c>
    </row>
    <row r="283" spans="1:10">
      <c r="A283" s="566"/>
      <c r="B283" s="47">
        <v>9475</v>
      </c>
      <c r="C283" s="48" t="s">
        <v>274</v>
      </c>
      <c r="D283" s="49">
        <v>2028</v>
      </c>
      <c r="E283" s="19" t="s">
        <v>401</v>
      </c>
      <c r="F283" s="20">
        <v>1822</v>
      </c>
      <c r="G283" s="21" t="s">
        <v>401</v>
      </c>
      <c r="H283" s="22" t="s">
        <v>401</v>
      </c>
      <c r="I283" s="22">
        <v>89.842209072978306</v>
      </c>
      <c r="J283" s="23" t="s">
        <v>401</v>
      </c>
    </row>
    <row r="284" spans="1:10">
      <c r="A284" s="566"/>
      <c r="B284" s="47">
        <v>9476</v>
      </c>
      <c r="C284" s="48" t="s">
        <v>275</v>
      </c>
      <c r="D284" s="49">
        <v>1473</v>
      </c>
      <c r="E284" s="19" t="s">
        <v>401</v>
      </c>
      <c r="F284" s="20">
        <v>1395</v>
      </c>
      <c r="G284" s="21" t="s">
        <v>401</v>
      </c>
      <c r="H284" s="22" t="s">
        <v>401</v>
      </c>
      <c r="I284" s="22">
        <v>94.704684317718943</v>
      </c>
      <c r="J284" s="23" t="s">
        <v>401</v>
      </c>
    </row>
    <row r="285" spans="1:10">
      <c r="A285" s="566"/>
      <c r="B285" s="47">
        <v>9477</v>
      </c>
      <c r="C285" s="48" t="s">
        <v>276</v>
      </c>
      <c r="D285" s="49">
        <v>1591</v>
      </c>
      <c r="E285" s="19">
        <v>1504</v>
      </c>
      <c r="F285" s="20">
        <v>1504</v>
      </c>
      <c r="G285" s="21">
        <v>0</v>
      </c>
      <c r="H285" s="22">
        <v>94.531741043368953</v>
      </c>
      <c r="I285" s="22">
        <v>94.531741043368953</v>
      </c>
      <c r="J285" s="23">
        <v>0</v>
      </c>
    </row>
    <row r="286" spans="1:10">
      <c r="A286" s="566"/>
      <c r="B286" s="47">
        <v>9478</v>
      </c>
      <c r="C286" s="48" t="s">
        <v>277</v>
      </c>
      <c r="D286" s="49">
        <v>1639</v>
      </c>
      <c r="E286" s="19" t="s">
        <v>401</v>
      </c>
      <c r="F286" s="20">
        <v>1536</v>
      </c>
      <c r="G286" s="21" t="s">
        <v>401</v>
      </c>
      <c r="H286" s="22" t="s">
        <v>401</v>
      </c>
      <c r="I286" s="22">
        <v>93.715680292861506</v>
      </c>
      <c r="J286" s="23" t="s">
        <v>401</v>
      </c>
    </row>
    <row r="287" spans="1:10">
      <c r="A287" s="566"/>
      <c r="B287" s="47">
        <v>9479</v>
      </c>
      <c r="C287" s="48" t="s">
        <v>278</v>
      </c>
      <c r="D287" s="49">
        <v>1566</v>
      </c>
      <c r="E287" s="19" t="s">
        <v>401</v>
      </c>
      <c r="F287" s="20">
        <v>1505</v>
      </c>
      <c r="G287" s="21" t="s">
        <v>401</v>
      </c>
      <c r="H287" s="22" t="s">
        <v>401</v>
      </c>
      <c r="I287" s="22">
        <v>96.104725415070249</v>
      </c>
      <c r="J287" s="23" t="s">
        <v>401</v>
      </c>
    </row>
    <row r="288" spans="1:10">
      <c r="A288" s="566"/>
      <c r="B288" s="47">
        <v>9561</v>
      </c>
      <c r="C288" s="48" t="s">
        <v>279</v>
      </c>
      <c r="D288" s="49">
        <v>990</v>
      </c>
      <c r="E288" s="19">
        <v>936</v>
      </c>
      <c r="F288" s="20">
        <v>936</v>
      </c>
      <c r="G288" s="21">
        <v>0</v>
      </c>
      <c r="H288" s="22">
        <v>94.545454545454547</v>
      </c>
      <c r="I288" s="22">
        <v>94.545454545454547</v>
      </c>
      <c r="J288" s="23">
        <v>0</v>
      </c>
    </row>
    <row r="289" spans="1:10">
      <c r="A289" s="566"/>
      <c r="B289" s="47">
        <v>9562</v>
      </c>
      <c r="C289" s="48" t="s">
        <v>280</v>
      </c>
      <c r="D289" s="49">
        <v>2784</v>
      </c>
      <c r="E289" s="19">
        <v>2858</v>
      </c>
      <c r="F289" s="20">
        <v>2845</v>
      </c>
      <c r="G289" s="21">
        <v>13</v>
      </c>
      <c r="H289" s="22">
        <v>102.6580459770115</v>
      </c>
      <c r="I289" s="22">
        <v>102.19109195402299</v>
      </c>
      <c r="J289" s="23">
        <v>0.46695402298850575</v>
      </c>
    </row>
    <row r="290" spans="1:10">
      <c r="A290" s="566"/>
      <c r="B290" s="47">
        <v>9563</v>
      </c>
      <c r="C290" s="48" t="s">
        <v>281</v>
      </c>
      <c r="D290" s="49">
        <v>3263</v>
      </c>
      <c r="E290" s="19">
        <v>2907</v>
      </c>
      <c r="F290" s="20">
        <v>2900</v>
      </c>
      <c r="G290" s="21">
        <v>7</v>
      </c>
      <c r="H290" s="22">
        <v>89.089794667483915</v>
      </c>
      <c r="I290" s="22">
        <v>88.875268158136677</v>
      </c>
      <c r="J290" s="23">
        <v>0.21452650934722647</v>
      </c>
    </row>
    <row r="291" spans="1:10">
      <c r="A291" s="566"/>
      <c r="B291" s="47">
        <v>9564</v>
      </c>
      <c r="C291" s="48" t="s">
        <v>282</v>
      </c>
      <c r="D291" s="49">
        <v>13313</v>
      </c>
      <c r="E291" s="19">
        <v>12343</v>
      </c>
      <c r="F291" s="20">
        <v>12259</v>
      </c>
      <c r="G291" s="21">
        <v>84</v>
      </c>
      <c r="H291" s="22">
        <v>92.713888680237361</v>
      </c>
      <c r="I291" s="22">
        <v>92.082926462855852</v>
      </c>
      <c r="J291" s="23">
        <v>0.63096221738150682</v>
      </c>
    </row>
    <row r="292" spans="1:10">
      <c r="A292" s="566"/>
      <c r="B292" s="47">
        <v>9565</v>
      </c>
      <c r="C292" s="48" t="s">
        <v>283</v>
      </c>
      <c r="D292" s="49">
        <v>1033</v>
      </c>
      <c r="E292" s="19">
        <v>875</v>
      </c>
      <c r="F292" s="20">
        <v>855</v>
      </c>
      <c r="G292" s="21">
        <v>20</v>
      </c>
      <c r="H292" s="22">
        <v>84.704743465634081</v>
      </c>
      <c r="I292" s="22">
        <v>82.768635043562441</v>
      </c>
      <c r="J292" s="23">
        <v>1.936108422071636</v>
      </c>
    </row>
    <row r="293" spans="1:10">
      <c r="A293" s="566"/>
      <c r="B293" s="47">
        <v>9571</v>
      </c>
      <c r="C293" s="48" t="s">
        <v>284</v>
      </c>
      <c r="D293" s="49">
        <v>4723</v>
      </c>
      <c r="E293" s="19" t="s">
        <v>401</v>
      </c>
      <c r="F293" s="20">
        <v>4512</v>
      </c>
      <c r="G293" s="21" t="s">
        <v>401</v>
      </c>
      <c r="H293" s="22" t="s">
        <v>401</v>
      </c>
      <c r="I293" s="22">
        <v>95.532500529324579</v>
      </c>
      <c r="J293" s="23" t="s">
        <v>401</v>
      </c>
    </row>
    <row r="294" spans="1:10">
      <c r="A294" s="566"/>
      <c r="B294" s="47">
        <v>9572</v>
      </c>
      <c r="C294" s="48" t="s">
        <v>285</v>
      </c>
      <c r="D294" s="49">
        <v>3742</v>
      </c>
      <c r="E294" s="19" t="s">
        <v>401</v>
      </c>
      <c r="F294" s="20">
        <v>3552</v>
      </c>
      <c r="G294" s="21" t="s">
        <v>401</v>
      </c>
      <c r="H294" s="22" t="s">
        <v>401</v>
      </c>
      <c r="I294" s="22">
        <v>94.922501336183856</v>
      </c>
      <c r="J294" s="23" t="s">
        <v>401</v>
      </c>
    </row>
    <row r="295" spans="1:10">
      <c r="A295" s="566"/>
      <c r="B295" s="47">
        <v>9573</v>
      </c>
      <c r="C295" s="48" t="s">
        <v>286</v>
      </c>
      <c r="D295" s="49">
        <v>2963</v>
      </c>
      <c r="E295" s="19">
        <v>2839</v>
      </c>
      <c r="F295" s="20">
        <v>2821</v>
      </c>
      <c r="G295" s="21">
        <v>18</v>
      </c>
      <c r="H295" s="22">
        <v>95.815052311846102</v>
      </c>
      <c r="I295" s="22">
        <v>95.207559905501185</v>
      </c>
      <c r="J295" s="23">
        <v>0.60749240634492074</v>
      </c>
    </row>
    <row r="296" spans="1:10">
      <c r="A296" s="566"/>
      <c r="B296" s="47">
        <v>9574</v>
      </c>
      <c r="C296" s="48" t="s">
        <v>287</v>
      </c>
      <c r="D296" s="49">
        <v>4213</v>
      </c>
      <c r="E296" s="19">
        <v>4123</v>
      </c>
      <c r="F296" s="20">
        <v>4117</v>
      </c>
      <c r="G296" s="21">
        <v>6</v>
      </c>
      <c r="H296" s="22">
        <v>97.863755043911695</v>
      </c>
      <c r="I296" s="22">
        <v>97.721338713505816</v>
      </c>
      <c r="J296" s="23">
        <v>0.14241633040588655</v>
      </c>
    </row>
    <row r="297" spans="1:10">
      <c r="A297" s="566"/>
      <c r="B297" s="47">
        <v>9575</v>
      </c>
      <c r="C297" s="48" t="s">
        <v>288</v>
      </c>
      <c r="D297" s="49">
        <v>2435</v>
      </c>
      <c r="E297" s="19">
        <v>2352</v>
      </c>
      <c r="F297" s="20">
        <v>2345</v>
      </c>
      <c r="G297" s="21">
        <v>7</v>
      </c>
      <c r="H297" s="22">
        <v>96.591375770020534</v>
      </c>
      <c r="I297" s="22">
        <v>96.303901437371664</v>
      </c>
      <c r="J297" s="23">
        <v>0.28747433264887062</v>
      </c>
    </row>
    <row r="298" spans="1:10">
      <c r="A298" s="566"/>
      <c r="B298" s="47">
        <v>9576</v>
      </c>
      <c r="C298" s="48" t="s">
        <v>289</v>
      </c>
      <c r="D298" s="49">
        <v>3271</v>
      </c>
      <c r="E298" s="19" t="s">
        <v>401</v>
      </c>
      <c r="F298" s="20">
        <v>3101</v>
      </c>
      <c r="G298" s="21" t="s">
        <v>401</v>
      </c>
      <c r="H298" s="22" t="s">
        <v>401</v>
      </c>
      <c r="I298" s="22">
        <v>94.802812595536537</v>
      </c>
      <c r="J298" s="23" t="s">
        <v>401</v>
      </c>
    </row>
    <row r="299" spans="1:10">
      <c r="A299" s="566"/>
      <c r="B299" s="47">
        <v>9577</v>
      </c>
      <c r="C299" s="48" t="s">
        <v>290</v>
      </c>
      <c r="D299" s="49">
        <v>2252</v>
      </c>
      <c r="E299" s="19" t="s">
        <v>401</v>
      </c>
      <c r="F299" s="20">
        <v>2132</v>
      </c>
      <c r="G299" s="21" t="s">
        <v>401</v>
      </c>
      <c r="H299" s="22" t="s">
        <v>401</v>
      </c>
      <c r="I299" s="22">
        <v>94.671403197158085</v>
      </c>
      <c r="J299" s="23" t="s">
        <v>401</v>
      </c>
    </row>
    <row r="300" spans="1:10">
      <c r="A300" s="566"/>
      <c r="B300" s="47">
        <v>9661</v>
      </c>
      <c r="C300" s="48" t="s">
        <v>291</v>
      </c>
      <c r="D300" s="49">
        <v>1731</v>
      </c>
      <c r="E300" s="19" t="s">
        <v>401</v>
      </c>
      <c r="F300" s="20">
        <v>1644</v>
      </c>
      <c r="G300" s="21" t="s">
        <v>401</v>
      </c>
      <c r="H300" s="22" t="s">
        <v>401</v>
      </c>
      <c r="I300" s="22">
        <v>94.974003466204508</v>
      </c>
      <c r="J300" s="23" t="s">
        <v>401</v>
      </c>
    </row>
    <row r="301" spans="1:10">
      <c r="A301" s="566"/>
      <c r="B301" s="47">
        <v>9662</v>
      </c>
      <c r="C301" s="48" t="s">
        <v>292</v>
      </c>
      <c r="D301" s="49">
        <v>1267</v>
      </c>
      <c r="E301" s="19">
        <v>1226</v>
      </c>
      <c r="F301" s="20">
        <v>1226</v>
      </c>
      <c r="G301" s="21">
        <v>0</v>
      </c>
      <c r="H301" s="22">
        <v>96.764009471191798</v>
      </c>
      <c r="I301" s="22">
        <v>96.764009471191798</v>
      </c>
      <c r="J301" s="23">
        <v>0</v>
      </c>
    </row>
    <row r="302" spans="1:10">
      <c r="A302" s="566"/>
      <c r="B302" s="47">
        <v>9663</v>
      </c>
      <c r="C302" s="48" t="s">
        <v>293</v>
      </c>
      <c r="D302" s="49">
        <v>2515</v>
      </c>
      <c r="E302" s="19" t="s">
        <v>401</v>
      </c>
      <c r="F302" s="20">
        <v>2488</v>
      </c>
      <c r="G302" s="21" t="s">
        <v>401</v>
      </c>
      <c r="H302" s="22" t="s">
        <v>401</v>
      </c>
      <c r="I302" s="22">
        <v>98.92644135188867</v>
      </c>
      <c r="J302" s="23" t="s">
        <v>401</v>
      </c>
    </row>
    <row r="303" spans="1:10">
      <c r="A303" s="566"/>
      <c r="B303" s="47">
        <v>9671</v>
      </c>
      <c r="C303" s="48" t="s">
        <v>294</v>
      </c>
      <c r="D303" s="49">
        <v>4166</v>
      </c>
      <c r="E303" s="19">
        <v>4064</v>
      </c>
      <c r="F303" s="20">
        <v>4064</v>
      </c>
      <c r="G303" s="21">
        <v>0</v>
      </c>
      <c r="H303" s="22">
        <v>97.551608257321178</v>
      </c>
      <c r="I303" s="22">
        <v>97.551608257321178</v>
      </c>
      <c r="J303" s="23">
        <v>0</v>
      </c>
    </row>
    <row r="304" spans="1:10">
      <c r="A304" s="566"/>
      <c r="B304" s="47">
        <v>9672</v>
      </c>
      <c r="C304" s="48" t="s">
        <v>295</v>
      </c>
      <c r="D304" s="49">
        <v>2408</v>
      </c>
      <c r="E304" s="19" t="s">
        <v>401</v>
      </c>
      <c r="F304" s="20">
        <v>2307</v>
      </c>
      <c r="G304" s="21" t="s">
        <v>401</v>
      </c>
      <c r="H304" s="22" t="s">
        <v>401</v>
      </c>
      <c r="I304" s="22">
        <v>95.805647840531563</v>
      </c>
      <c r="J304" s="23" t="s">
        <v>401</v>
      </c>
    </row>
    <row r="305" spans="1:10">
      <c r="A305" s="566"/>
      <c r="B305" s="47">
        <v>9673</v>
      </c>
      <c r="C305" s="48" t="s">
        <v>296</v>
      </c>
      <c r="D305" s="49">
        <v>1996</v>
      </c>
      <c r="E305" s="19" t="s">
        <v>401</v>
      </c>
      <c r="F305" s="20">
        <v>1905</v>
      </c>
      <c r="G305" s="21" t="s">
        <v>401</v>
      </c>
      <c r="H305" s="22" t="s">
        <v>401</v>
      </c>
      <c r="I305" s="22">
        <v>95.440881763527059</v>
      </c>
      <c r="J305" s="23" t="s">
        <v>401</v>
      </c>
    </row>
    <row r="306" spans="1:10">
      <c r="A306" s="566"/>
      <c r="B306" s="47">
        <v>9674</v>
      </c>
      <c r="C306" s="48" t="s">
        <v>297</v>
      </c>
      <c r="D306" s="49">
        <v>2163</v>
      </c>
      <c r="E306" s="19" t="s">
        <v>401</v>
      </c>
      <c r="F306" s="20">
        <v>2025</v>
      </c>
      <c r="G306" s="21" t="s">
        <v>401</v>
      </c>
      <c r="H306" s="22" t="s">
        <v>401</v>
      </c>
      <c r="I306" s="22">
        <v>93.619972260748966</v>
      </c>
      <c r="J306" s="23" t="s">
        <v>401</v>
      </c>
    </row>
    <row r="307" spans="1:10">
      <c r="A307" s="566"/>
      <c r="B307" s="47">
        <v>9675</v>
      </c>
      <c r="C307" s="48" t="s">
        <v>298</v>
      </c>
      <c r="D307" s="49">
        <v>2176</v>
      </c>
      <c r="E307" s="19" t="s">
        <v>401</v>
      </c>
      <c r="F307" s="20">
        <v>2076</v>
      </c>
      <c r="G307" s="21" t="s">
        <v>401</v>
      </c>
      <c r="H307" s="22" t="s">
        <v>401</v>
      </c>
      <c r="I307" s="22">
        <v>95.404411764705884</v>
      </c>
      <c r="J307" s="23" t="s">
        <v>401</v>
      </c>
    </row>
    <row r="308" spans="1:10">
      <c r="A308" s="566"/>
      <c r="B308" s="47">
        <v>9676</v>
      </c>
      <c r="C308" s="48" t="s">
        <v>299</v>
      </c>
      <c r="D308" s="49">
        <v>3234</v>
      </c>
      <c r="E308" s="19">
        <v>3113</v>
      </c>
      <c r="F308" s="20">
        <v>3113</v>
      </c>
      <c r="G308" s="21">
        <v>0</v>
      </c>
      <c r="H308" s="22">
        <v>96.258503401360542</v>
      </c>
      <c r="I308" s="22">
        <v>96.258503401360542</v>
      </c>
      <c r="J308" s="23">
        <v>0</v>
      </c>
    </row>
    <row r="309" spans="1:10">
      <c r="A309" s="566"/>
      <c r="B309" s="47">
        <v>9677</v>
      </c>
      <c r="C309" s="48" t="s">
        <v>300</v>
      </c>
      <c r="D309" s="49">
        <v>2884</v>
      </c>
      <c r="E309" s="19">
        <v>2786</v>
      </c>
      <c r="F309" s="20">
        <v>2786</v>
      </c>
      <c r="G309" s="21">
        <v>0</v>
      </c>
      <c r="H309" s="22">
        <v>96.601941747572809</v>
      </c>
      <c r="I309" s="22">
        <v>96.601941747572809</v>
      </c>
      <c r="J309" s="23">
        <v>0</v>
      </c>
    </row>
    <row r="310" spans="1:10">
      <c r="A310" s="566"/>
      <c r="B310" s="47">
        <v>9678</v>
      </c>
      <c r="C310" s="48" t="s">
        <v>301</v>
      </c>
      <c r="D310" s="49">
        <v>2857</v>
      </c>
      <c r="E310" s="19">
        <v>2708</v>
      </c>
      <c r="F310" s="20">
        <v>2702</v>
      </c>
      <c r="G310" s="21">
        <v>6</v>
      </c>
      <c r="H310" s="22">
        <v>94.784739236961855</v>
      </c>
      <c r="I310" s="22">
        <v>94.574728736436825</v>
      </c>
      <c r="J310" s="23">
        <v>0.21001050052502626</v>
      </c>
    </row>
    <row r="311" spans="1:10">
      <c r="A311" s="566"/>
      <c r="B311" s="47">
        <v>9679</v>
      </c>
      <c r="C311" s="48" t="s">
        <v>302</v>
      </c>
      <c r="D311" s="49">
        <v>4111</v>
      </c>
      <c r="E311" s="19">
        <v>3872</v>
      </c>
      <c r="F311" s="20">
        <v>3866</v>
      </c>
      <c r="G311" s="21">
        <v>6</v>
      </c>
      <c r="H311" s="22">
        <v>94.186329360252984</v>
      </c>
      <c r="I311" s="22">
        <v>94.040379469715404</v>
      </c>
      <c r="J311" s="23">
        <v>0.14594989053758209</v>
      </c>
    </row>
    <row r="312" spans="1:10">
      <c r="A312" s="566"/>
      <c r="B312" s="47">
        <v>9761</v>
      </c>
      <c r="C312" s="48" t="s">
        <v>303</v>
      </c>
      <c r="D312" s="49">
        <v>7025</v>
      </c>
      <c r="E312" s="19">
        <v>6328</v>
      </c>
      <c r="F312" s="20">
        <v>6278</v>
      </c>
      <c r="G312" s="21">
        <v>50</v>
      </c>
      <c r="H312" s="22">
        <v>90.078291814946624</v>
      </c>
      <c r="I312" s="22">
        <v>89.366548042704622</v>
      </c>
      <c r="J312" s="23">
        <v>0.71174377224199292</v>
      </c>
    </row>
    <row r="313" spans="1:10">
      <c r="A313" s="566"/>
      <c r="B313" s="47">
        <v>9762</v>
      </c>
      <c r="C313" s="48" t="s">
        <v>304</v>
      </c>
      <c r="D313" s="49">
        <v>1027</v>
      </c>
      <c r="E313" s="19" t="s">
        <v>401</v>
      </c>
      <c r="F313" s="20">
        <v>966</v>
      </c>
      <c r="G313" s="21" t="s">
        <v>401</v>
      </c>
      <c r="H313" s="22" t="s">
        <v>401</v>
      </c>
      <c r="I313" s="22">
        <v>94.060370009737099</v>
      </c>
      <c r="J313" s="23" t="s">
        <v>401</v>
      </c>
    </row>
    <row r="314" spans="1:10">
      <c r="A314" s="566"/>
      <c r="B314" s="47">
        <v>9763</v>
      </c>
      <c r="C314" s="48" t="s">
        <v>305</v>
      </c>
      <c r="D314" s="49">
        <v>1580</v>
      </c>
      <c r="E314" s="19">
        <v>1492</v>
      </c>
      <c r="F314" s="20">
        <v>1473</v>
      </c>
      <c r="G314" s="21">
        <v>19</v>
      </c>
      <c r="H314" s="22">
        <v>94.430379746835442</v>
      </c>
      <c r="I314" s="22">
        <v>93.22784810126582</v>
      </c>
      <c r="J314" s="23">
        <v>1.2025316455696202</v>
      </c>
    </row>
    <row r="315" spans="1:10">
      <c r="A315" s="566"/>
      <c r="B315" s="47">
        <v>9764</v>
      </c>
      <c r="C315" s="48" t="s">
        <v>306</v>
      </c>
      <c r="D315" s="49">
        <v>1102</v>
      </c>
      <c r="E315" s="19" t="s">
        <v>401</v>
      </c>
      <c r="F315" s="20">
        <v>1026</v>
      </c>
      <c r="G315" s="21" t="s">
        <v>401</v>
      </c>
      <c r="H315" s="22" t="s">
        <v>401</v>
      </c>
      <c r="I315" s="22">
        <v>93.103448275862064</v>
      </c>
      <c r="J315" s="23" t="s">
        <v>401</v>
      </c>
    </row>
    <row r="316" spans="1:10">
      <c r="A316" s="566"/>
      <c r="B316" s="47">
        <v>9771</v>
      </c>
      <c r="C316" s="48" t="s">
        <v>307</v>
      </c>
      <c r="D316" s="49">
        <v>3696</v>
      </c>
      <c r="E316" s="19">
        <v>3315</v>
      </c>
      <c r="F316" s="20">
        <v>3309</v>
      </c>
      <c r="G316" s="21">
        <v>6</v>
      </c>
      <c r="H316" s="22">
        <v>89.691558441558442</v>
      </c>
      <c r="I316" s="22">
        <v>89.529220779220779</v>
      </c>
      <c r="J316" s="23">
        <v>0.16233766233766234</v>
      </c>
    </row>
    <row r="317" spans="1:10">
      <c r="A317" s="566"/>
      <c r="B317" s="47">
        <v>9772</v>
      </c>
      <c r="C317" s="48" t="s">
        <v>308</v>
      </c>
      <c r="D317" s="49">
        <v>6633</v>
      </c>
      <c r="E317" s="19">
        <v>6030</v>
      </c>
      <c r="F317" s="20">
        <v>6009</v>
      </c>
      <c r="G317" s="21">
        <v>21</v>
      </c>
      <c r="H317" s="22">
        <v>90.909090909090907</v>
      </c>
      <c r="I317" s="22">
        <v>90.592492085029392</v>
      </c>
      <c r="J317" s="23">
        <v>0.31659882406151063</v>
      </c>
    </row>
    <row r="318" spans="1:10">
      <c r="A318" s="566"/>
      <c r="B318" s="47">
        <v>9773</v>
      </c>
      <c r="C318" s="48" t="s">
        <v>309</v>
      </c>
      <c r="D318" s="49">
        <v>2476</v>
      </c>
      <c r="E318" s="19">
        <v>2253</v>
      </c>
      <c r="F318" s="20">
        <v>2247</v>
      </c>
      <c r="G318" s="21">
        <v>6</v>
      </c>
      <c r="H318" s="22">
        <v>90.99353796445881</v>
      </c>
      <c r="I318" s="22">
        <v>90.751211631663978</v>
      </c>
      <c r="J318" s="23">
        <v>0.24232633279483037</v>
      </c>
    </row>
    <row r="319" spans="1:10">
      <c r="A319" s="566"/>
      <c r="B319" s="47">
        <v>9774</v>
      </c>
      <c r="C319" s="48" t="s">
        <v>310</v>
      </c>
      <c r="D319" s="49">
        <v>3242</v>
      </c>
      <c r="E319" s="19" t="s">
        <v>401</v>
      </c>
      <c r="F319" s="20">
        <v>2974</v>
      </c>
      <c r="G319" s="21" t="s">
        <v>401</v>
      </c>
      <c r="H319" s="22" t="s">
        <v>401</v>
      </c>
      <c r="I319" s="22">
        <v>91.733497840838993</v>
      </c>
      <c r="J319" s="23" t="s">
        <v>401</v>
      </c>
    </row>
    <row r="320" spans="1:10">
      <c r="A320" s="566"/>
      <c r="B320" s="47">
        <v>9775</v>
      </c>
      <c r="C320" s="48" t="s">
        <v>311</v>
      </c>
      <c r="D320" s="49">
        <v>4625</v>
      </c>
      <c r="E320" s="19">
        <v>4379</v>
      </c>
      <c r="F320" s="20">
        <v>4354</v>
      </c>
      <c r="G320" s="21">
        <v>25</v>
      </c>
      <c r="H320" s="22">
        <v>94.681081081081075</v>
      </c>
      <c r="I320" s="22">
        <v>94.140540540540542</v>
      </c>
      <c r="J320" s="23">
        <v>0.54054054054054057</v>
      </c>
    </row>
    <row r="321" spans="1:10">
      <c r="A321" s="566"/>
      <c r="B321" s="47">
        <v>9776</v>
      </c>
      <c r="C321" s="48" t="s">
        <v>312</v>
      </c>
      <c r="D321" s="49">
        <v>2003</v>
      </c>
      <c r="E321" s="19" t="s">
        <v>401</v>
      </c>
      <c r="F321" s="20">
        <v>1847</v>
      </c>
      <c r="G321" s="21" t="s">
        <v>401</v>
      </c>
      <c r="H321" s="22" t="s">
        <v>401</v>
      </c>
      <c r="I321" s="22">
        <v>92.211682476285574</v>
      </c>
      <c r="J321" s="23" t="s">
        <v>401</v>
      </c>
    </row>
    <row r="322" spans="1:10">
      <c r="A322" s="566"/>
      <c r="B322" s="47">
        <v>9777</v>
      </c>
      <c r="C322" s="48" t="s">
        <v>313</v>
      </c>
      <c r="D322" s="49">
        <v>3602</v>
      </c>
      <c r="E322" s="19">
        <v>3255</v>
      </c>
      <c r="F322" s="20">
        <v>3255</v>
      </c>
      <c r="G322" s="21">
        <v>0</v>
      </c>
      <c r="H322" s="22">
        <v>90.366463076068854</v>
      </c>
      <c r="I322" s="22">
        <v>90.366463076068854</v>
      </c>
      <c r="J322" s="23">
        <v>0</v>
      </c>
    </row>
    <row r="323" spans="1:10">
      <c r="A323" s="566"/>
      <c r="B323" s="47">
        <v>9778</v>
      </c>
      <c r="C323" s="48" t="s">
        <v>314</v>
      </c>
      <c r="D323" s="49">
        <v>3685</v>
      </c>
      <c r="E323" s="19" t="s">
        <v>401</v>
      </c>
      <c r="F323" s="20">
        <v>3368</v>
      </c>
      <c r="G323" s="21" t="s">
        <v>401</v>
      </c>
      <c r="H323" s="22" t="s">
        <v>401</v>
      </c>
      <c r="I323" s="22">
        <v>91.397557666214382</v>
      </c>
      <c r="J323" s="23" t="s">
        <v>401</v>
      </c>
    </row>
    <row r="324" spans="1:10">
      <c r="A324" s="566"/>
      <c r="B324" s="47">
        <v>9779</v>
      </c>
      <c r="C324" s="48" t="s">
        <v>315</v>
      </c>
      <c r="D324" s="49">
        <v>3453</v>
      </c>
      <c r="E324" s="19" t="s">
        <v>401</v>
      </c>
      <c r="F324" s="20">
        <v>3274</v>
      </c>
      <c r="G324" s="21" t="s">
        <v>401</v>
      </c>
      <c r="H324" s="22" t="s">
        <v>401</v>
      </c>
      <c r="I324" s="22">
        <v>94.816101940341738</v>
      </c>
      <c r="J324" s="23" t="s">
        <v>401</v>
      </c>
    </row>
    <row r="325" spans="1:10">
      <c r="A325" s="567"/>
      <c r="B325" s="76">
        <v>9780</v>
      </c>
      <c r="C325" s="77" t="s">
        <v>316</v>
      </c>
      <c r="D325" s="78">
        <v>3760</v>
      </c>
      <c r="E325" s="79">
        <v>3489</v>
      </c>
      <c r="F325" s="80">
        <v>3489</v>
      </c>
      <c r="G325" s="81">
        <v>0</v>
      </c>
      <c r="H325" s="82">
        <v>92.792553191489361</v>
      </c>
      <c r="I325" s="82">
        <v>92.792553191489361</v>
      </c>
      <c r="J325" s="120">
        <v>0</v>
      </c>
    </row>
    <row r="326" spans="1:10" ht="15" customHeight="1">
      <c r="A326" s="584" t="s">
        <v>413</v>
      </c>
      <c r="B326" s="53">
        <v>10041</v>
      </c>
      <c r="C326" s="54" t="s">
        <v>317</v>
      </c>
      <c r="D326" s="55">
        <v>7495</v>
      </c>
      <c r="E326" s="56">
        <v>7062</v>
      </c>
      <c r="F326" s="57">
        <v>7016</v>
      </c>
      <c r="G326" s="58">
        <v>46</v>
      </c>
      <c r="H326" s="59">
        <v>94.222815210140098</v>
      </c>
      <c r="I326" s="59">
        <v>93.609072715143427</v>
      </c>
      <c r="J326" s="60">
        <v>0.61374249499666444</v>
      </c>
    </row>
    <row r="327" spans="1:10">
      <c r="A327" s="584"/>
      <c r="B327" s="83">
        <v>10042</v>
      </c>
      <c r="C327" s="84" t="s">
        <v>318</v>
      </c>
      <c r="D327" s="85">
        <v>2439</v>
      </c>
      <c r="E327" s="86">
        <v>2375</v>
      </c>
      <c r="F327" s="87">
        <v>2369</v>
      </c>
      <c r="G327" s="88">
        <v>6</v>
      </c>
      <c r="H327" s="89">
        <v>97.37597375973759</v>
      </c>
      <c r="I327" s="89">
        <v>97.129971299712992</v>
      </c>
      <c r="J327" s="90">
        <v>0.24600246002460024</v>
      </c>
    </row>
    <row r="328" spans="1:10">
      <c r="A328" s="584"/>
      <c r="B328" s="83">
        <v>10043</v>
      </c>
      <c r="C328" s="84" t="s">
        <v>319</v>
      </c>
      <c r="D328" s="85">
        <v>2848</v>
      </c>
      <c r="E328" s="86">
        <v>2588</v>
      </c>
      <c r="F328" s="87">
        <v>2588</v>
      </c>
      <c r="G328" s="88">
        <v>0</v>
      </c>
      <c r="H328" s="89">
        <v>90.870786516853926</v>
      </c>
      <c r="I328" s="89">
        <v>90.870786516853926</v>
      </c>
      <c r="J328" s="90">
        <v>0</v>
      </c>
    </row>
    <row r="329" spans="1:10">
      <c r="A329" s="584"/>
      <c r="B329" s="83">
        <v>10044</v>
      </c>
      <c r="C329" s="84" t="s">
        <v>320</v>
      </c>
      <c r="D329" s="85">
        <v>4472</v>
      </c>
      <c r="E329" s="86">
        <v>4296</v>
      </c>
      <c r="F329" s="87">
        <v>4282</v>
      </c>
      <c r="G329" s="88">
        <v>14</v>
      </c>
      <c r="H329" s="89">
        <v>96.064400715563508</v>
      </c>
      <c r="I329" s="89">
        <v>95.751341681574246</v>
      </c>
      <c r="J329" s="90">
        <v>0.31305903398926654</v>
      </c>
    </row>
    <row r="330" spans="1:10">
      <c r="A330" s="584"/>
      <c r="B330" s="83">
        <v>10045</v>
      </c>
      <c r="C330" s="84" t="s">
        <v>321</v>
      </c>
      <c r="D330" s="85">
        <v>3116</v>
      </c>
      <c r="E330" s="86">
        <v>3066</v>
      </c>
      <c r="F330" s="87">
        <v>3056</v>
      </c>
      <c r="G330" s="88">
        <v>10</v>
      </c>
      <c r="H330" s="89">
        <v>98.395378690629016</v>
      </c>
      <c r="I330" s="89">
        <v>98.074454428754819</v>
      </c>
      <c r="J330" s="90">
        <v>0.3209242618741977</v>
      </c>
    </row>
    <row r="331" spans="1:10">
      <c r="A331" s="584"/>
      <c r="B331" s="61">
        <v>10046</v>
      </c>
      <c r="C331" s="62" t="s">
        <v>322</v>
      </c>
      <c r="D331" s="63">
        <v>1834</v>
      </c>
      <c r="E331" s="64">
        <v>1793</v>
      </c>
      <c r="F331" s="65">
        <v>1793</v>
      </c>
      <c r="G331" s="66">
        <v>0</v>
      </c>
      <c r="H331" s="67">
        <v>97.764449291166855</v>
      </c>
      <c r="I331" s="67">
        <v>97.764449291166855</v>
      </c>
      <c r="J331" s="68">
        <v>0</v>
      </c>
    </row>
    <row r="332" spans="1:10">
      <c r="A332" s="91" t="s">
        <v>414</v>
      </c>
      <c r="B332" s="92">
        <v>11000</v>
      </c>
      <c r="C332" s="93" t="s">
        <v>323</v>
      </c>
      <c r="D332" s="94">
        <v>100884</v>
      </c>
      <c r="E332" s="95">
        <v>95727</v>
      </c>
      <c r="F332" s="96">
        <v>94486</v>
      </c>
      <c r="G332" s="97">
        <v>1241</v>
      </c>
      <c r="H332" s="98">
        <v>94.888188414416561</v>
      </c>
      <c r="I332" s="98">
        <v>93.658062725506525</v>
      </c>
      <c r="J332" s="123">
        <v>1.2301256889100354</v>
      </c>
    </row>
    <row r="333" spans="1:10" ht="15" customHeight="1">
      <c r="A333" s="584" t="s">
        <v>415</v>
      </c>
      <c r="B333" s="53">
        <v>12051</v>
      </c>
      <c r="C333" s="603" t="s">
        <v>476</v>
      </c>
      <c r="D333" s="55">
        <v>1730</v>
      </c>
      <c r="E333" s="56" t="s">
        <v>401</v>
      </c>
      <c r="F333" s="57">
        <v>1743</v>
      </c>
      <c r="G333" s="58" t="s">
        <v>401</v>
      </c>
      <c r="H333" s="59" t="s">
        <v>401</v>
      </c>
      <c r="I333" s="59">
        <v>100.7514450867052</v>
      </c>
      <c r="J333" s="60" t="s">
        <v>401</v>
      </c>
    </row>
    <row r="334" spans="1:10">
      <c r="A334" s="584"/>
      <c r="B334" s="83">
        <v>12052</v>
      </c>
      <c r="C334" s="84" t="s">
        <v>324</v>
      </c>
      <c r="D334" s="85">
        <v>2393</v>
      </c>
      <c r="E334" s="86">
        <v>2364</v>
      </c>
      <c r="F334" s="87">
        <v>2338</v>
      </c>
      <c r="G334" s="88">
        <v>26</v>
      </c>
      <c r="H334" s="89">
        <v>98.788132051817797</v>
      </c>
      <c r="I334" s="89">
        <v>97.701629753447548</v>
      </c>
      <c r="J334" s="90">
        <v>1.0865022983702466</v>
      </c>
    </row>
    <row r="335" spans="1:10">
      <c r="A335" s="584"/>
      <c r="B335" s="83">
        <v>12053</v>
      </c>
      <c r="C335" s="84" t="s">
        <v>325</v>
      </c>
      <c r="D335" s="85">
        <v>1334</v>
      </c>
      <c r="E335" s="86" t="s">
        <v>401</v>
      </c>
      <c r="F335" s="87">
        <v>1301</v>
      </c>
      <c r="G335" s="88" t="s">
        <v>401</v>
      </c>
      <c r="H335" s="89" t="s">
        <v>401</v>
      </c>
      <c r="I335" s="89">
        <v>97.526236881559214</v>
      </c>
      <c r="J335" s="90" t="s">
        <v>401</v>
      </c>
    </row>
    <row r="336" spans="1:10">
      <c r="A336" s="584"/>
      <c r="B336" s="83">
        <v>12054</v>
      </c>
      <c r="C336" s="84" t="s">
        <v>326</v>
      </c>
      <c r="D336" s="85">
        <v>5296</v>
      </c>
      <c r="E336" s="86" t="s">
        <v>401</v>
      </c>
      <c r="F336" s="87">
        <v>5240</v>
      </c>
      <c r="G336" s="88" t="s">
        <v>401</v>
      </c>
      <c r="H336" s="89" t="s">
        <v>401</v>
      </c>
      <c r="I336" s="89">
        <v>98.942598187311177</v>
      </c>
      <c r="J336" s="90" t="s">
        <v>401</v>
      </c>
    </row>
    <row r="337" spans="1:10">
      <c r="A337" s="584"/>
      <c r="B337" s="83">
        <v>12060</v>
      </c>
      <c r="C337" s="84" t="s">
        <v>327</v>
      </c>
      <c r="D337" s="85">
        <v>4753</v>
      </c>
      <c r="E337" s="86">
        <v>4436</v>
      </c>
      <c r="F337" s="87">
        <v>4412</v>
      </c>
      <c r="G337" s="88">
        <v>24</v>
      </c>
      <c r="H337" s="89">
        <v>93.330528087523675</v>
      </c>
      <c r="I337" s="89">
        <v>92.825583841784137</v>
      </c>
      <c r="J337" s="90">
        <v>0.50494424573953289</v>
      </c>
    </row>
    <row r="338" spans="1:10">
      <c r="A338" s="584"/>
      <c r="B338" s="83">
        <v>12061</v>
      </c>
      <c r="C338" s="84" t="s">
        <v>328</v>
      </c>
      <c r="D338" s="85">
        <v>4234</v>
      </c>
      <c r="E338" s="86">
        <v>4041</v>
      </c>
      <c r="F338" s="87">
        <v>4018</v>
      </c>
      <c r="G338" s="88">
        <v>23</v>
      </c>
      <c r="H338" s="89">
        <v>95.441662730278694</v>
      </c>
      <c r="I338" s="89">
        <v>94.898441190363727</v>
      </c>
      <c r="J338" s="90">
        <v>0.54322153991497402</v>
      </c>
    </row>
    <row r="339" spans="1:10">
      <c r="A339" s="584"/>
      <c r="B339" s="83">
        <v>12062</v>
      </c>
      <c r="C339" s="84" t="s">
        <v>329</v>
      </c>
      <c r="D339" s="85">
        <v>2218</v>
      </c>
      <c r="E339" s="86" t="s">
        <v>401</v>
      </c>
      <c r="F339" s="87">
        <v>2176</v>
      </c>
      <c r="G339" s="88" t="s">
        <v>401</v>
      </c>
      <c r="H339" s="89" t="s">
        <v>401</v>
      </c>
      <c r="I339" s="89">
        <v>98.106402164111813</v>
      </c>
      <c r="J339" s="90" t="s">
        <v>401</v>
      </c>
    </row>
    <row r="340" spans="1:10">
      <c r="A340" s="584"/>
      <c r="B340" s="83">
        <v>12063</v>
      </c>
      <c r="C340" s="84" t="s">
        <v>330</v>
      </c>
      <c r="D340" s="85">
        <v>4241</v>
      </c>
      <c r="E340" s="86">
        <v>3927</v>
      </c>
      <c r="F340" s="87">
        <v>3891</v>
      </c>
      <c r="G340" s="88">
        <v>36</v>
      </c>
      <c r="H340" s="89">
        <v>92.596085828813955</v>
      </c>
      <c r="I340" s="89">
        <v>91.747229427021935</v>
      </c>
      <c r="J340" s="90">
        <v>0.84885640179203015</v>
      </c>
    </row>
    <row r="341" spans="1:10">
      <c r="A341" s="584"/>
      <c r="B341" s="83">
        <v>12064</v>
      </c>
      <c r="C341" s="84" t="s">
        <v>331</v>
      </c>
      <c r="D341" s="85">
        <v>4947</v>
      </c>
      <c r="E341" s="86">
        <v>4716</v>
      </c>
      <c r="F341" s="87">
        <v>4611</v>
      </c>
      <c r="G341" s="88">
        <v>105</v>
      </c>
      <c r="H341" s="89">
        <v>95.330503335354763</v>
      </c>
      <c r="I341" s="89">
        <v>93.208004851425102</v>
      </c>
      <c r="J341" s="90">
        <v>2.1224984839296543</v>
      </c>
    </row>
    <row r="342" spans="1:10">
      <c r="A342" s="584"/>
      <c r="B342" s="83">
        <v>12065</v>
      </c>
      <c r="C342" s="84" t="s">
        <v>332</v>
      </c>
      <c r="D342" s="85">
        <v>5532</v>
      </c>
      <c r="E342" s="86">
        <v>5246</v>
      </c>
      <c r="F342" s="87">
        <v>5212</v>
      </c>
      <c r="G342" s="88">
        <v>34</v>
      </c>
      <c r="H342" s="89">
        <v>94.830079537237893</v>
      </c>
      <c r="I342" s="89">
        <v>94.215473608098335</v>
      </c>
      <c r="J342" s="90">
        <v>0.6146059291395517</v>
      </c>
    </row>
    <row r="343" spans="1:10">
      <c r="A343" s="584"/>
      <c r="B343" s="83">
        <v>12066</v>
      </c>
      <c r="C343" s="84" t="s">
        <v>333</v>
      </c>
      <c r="D343" s="85">
        <v>2555</v>
      </c>
      <c r="E343" s="86">
        <v>2467</v>
      </c>
      <c r="F343" s="87">
        <v>2452</v>
      </c>
      <c r="G343" s="88">
        <v>15</v>
      </c>
      <c r="H343" s="89">
        <v>96.555772994129157</v>
      </c>
      <c r="I343" s="89">
        <v>95.968688845401175</v>
      </c>
      <c r="J343" s="90">
        <v>0.58708414872798431</v>
      </c>
    </row>
    <row r="344" spans="1:10">
      <c r="A344" s="584"/>
      <c r="B344" s="83">
        <v>12067</v>
      </c>
      <c r="C344" s="84" t="s">
        <v>334</v>
      </c>
      <c r="D344" s="85">
        <v>4626</v>
      </c>
      <c r="E344" s="86">
        <v>4263</v>
      </c>
      <c r="F344" s="87">
        <v>4254</v>
      </c>
      <c r="G344" s="88">
        <v>9</v>
      </c>
      <c r="H344" s="89">
        <v>92.153047989623872</v>
      </c>
      <c r="I344" s="89">
        <v>91.958495460440986</v>
      </c>
      <c r="J344" s="90">
        <v>0.19455252918287938</v>
      </c>
    </row>
    <row r="345" spans="1:10">
      <c r="A345" s="584"/>
      <c r="B345" s="83">
        <v>12068</v>
      </c>
      <c r="C345" s="599" t="s">
        <v>490</v>
      </c>
      <c r="D345" s="85">
        <v>2315</v>
      </c>
      <c r="E345" s="86" t="s">
        <v>401</v>
      </c>
      <c r="F345" s="87">
        <v>2320</v>
      </c>
      <c r="G345" s="88" t="s">
        <v>401</v>
      </c>
      <c r="H345" s="89" t="s">
        <v>401</v>
      </c>
      <c r="I345" s="89">
        <v>100.21598272138229</v>
      </c>
      <c r="J345" s="90" t="s">
        <v>401</v>
      </c>
    </row>
    <row r="346" spans="1:10">
      <c r="A346" s="584"/>
      <c r="B346" s="83">
        <v>12069</v>
      </c>
      <c r="C346" s="84" t="s">
        <v>335</v>
      </c>
      <c r="D346" s="85">
        <v>5734</v>
      </c>
      <c r="E346" s="86">
        <v>5327</v>
      </c>
      <c r="F346" s="87">
        <v>5223</v>
      </c>
      <c r="G346" s="88">
        <v>104</v>
      </c>
      <c r="H346" s="89">
        <v>92.901988140913843</v>
      </c>
      <c r="I346" s="89">
        <v>91.088245552842693</v>
      </c>
      <c r="J346" s="90">
        <v>1.8137425880711546</v>
      </c>
    </row>
    <row r="347" spans="1:10">
      <c r="A347" s="584"/>
      <c r="B347" s="83">
        <v>12070</v>
      </c>
      <c r="C347" s="84" t="s">
        <v>336</v>
      </c>
      <c r="D347" s="85">
        <v>1680</v>
      </c>
      <c r="E347" s="86" t="s">
        <v>401</v>
      </c>
      <c r="F347" s="87">
        <v>1568</v>
      </c>
      <c r="G347" s="88" t="s">
        <v>401</v>
      </c>
      <c r="H347" s="89" t="s">
        <v>401</v>
      </c>
      <c r="I347" s="89">
        <v>93.333333333333329</v>
      </c>
      <c r="J347" s="90" t="s">
        <v>401</v>
      </c>
    </row>
    <row r="348" spans="1:10">
      <c r="A348" s="584"/>
      <c r="B348" s="83">
        <v>12071</v>
      </c>
      <c r="C348" s="84" t="s">
        <v>337</v>
      </c>
      <c r="D348" s="85">
        <v>2573</v>
      </c>
      <c r="E348" s="86">
        <v>2448</v>
      </c>
      <c r="F348" s="87">
        <v>2439</v>
      </c>
      <c r="G348" s="88">
        <v>9</v>
      </c>
      <c r="H348" s="89">
        <v>95.141857753595019</v>
      </c>
      <c r="I348" s="89">
        <v>94.792071511853862</v>
      </c>
      <c r="J348" s="90">
        <v>0.34978624174115819</v>
      </c>
    </row>
    <row r="349" spans="1:10">
      <c r="A349" s="584"/>
      <c r="B349" s="83">
        <v>12072</v>
      </c>
      <c r="C349" s="84" t="s">
        <v>338</v>
      </c>
      <c r="D349" s="85">
        <v>4233</v>
      </c>
      <c r="E349" s="86">
        <v>3991</v>
      </c>
      <c r="F349" s="87">
        <v>3969</v>
      </c>
      <c r="G349" s="88">
        <v>22</v>
      </c>
      <c r="H349" s="89">
        <v>94.283014410583505</v>
      </c>
      <c r="I349" s="89">
        <v>93.763288447909289</v>
      </c>
      <c r="J349" s="90">
        <v>0.51972596267422633</v>
      </c>
    </row>
    <row r="350" spans="1:10">
      <c r="A350" s="584"/>
      <c r="B350" s="61">
        <v>12073</v>
      </c>
      <c r="C350" s="62" t="s">
        <v>339</v>
      </c>
      <c r="D350" s="63">
        <v>2649</v>
      </c>
      <c r="E350" s="64" t="s">
        <v>401</v>
      </c>
      <c r="F350" s="65">
        <v>2562</v>
      </c>
      <c r="G350" s="66" t="s">
        <v>401</v>
      </c>
      <c r="H350" s="67" t="s">
        <v>401</v>
      </c>
      <c r="I350" s="67">
        <v>96.715741789354468</v>
      </c>
      <c r="J350" s="68" t="s">
        <v>401</v>
      </c>
    </row>
    <row r="351" spans="1:10" ht="15" customHeight="1">
      <c r="A351" s="590" t="s">
        <v>416</v>
      </c>
      <c r="B351" s="69">
        <v>13003</v>
      </c>
      <c r="C351" s="597" t="s">
        <v>467</v>
      </c>
      <c r="D351" s="71">
        <v>5121</v>
      </c>
      <c r="E351" s="72">
        <v>5247</v>
      </c>
      <c r="F351" s="73">
        <v>5196</v>
      </c>
      <c r="G351" s="74">
        <v>51</v>
      </c>
      <c r="H351" s="75">
        <v>102.46045694200352</v>
      </c>
      <c r="I351" s="75">
        <v>101.46455770357352</v>
      </c>
      <c r="J351" s="118">
        <v>0.99589923842999417</v>
      </c>
    </row>
    <row r="352" spans="1:10">
      <c r="A352" s="591"/>
      <c r="B352" s="47">
        <v>13004</v>
      </c>
      <c r="C352" s="48" t="s">
        <v>340</v>
      </c>
      <c r="D352" s="49">
        <v>2632</v>
      </c>
      <c r="E352" s="19">
        <v>2386</v>
      </c>
      <c r="F352" s="20">
        <v>2354</v>
      </c>
      <c r="G352" s="21">
        <v>32</v>
      </c>
      <c r="H352" s="22">
        <v>90.653495440729486</v>
      </c>
      <c r="I352" s="22">
        <v>89.437689969604861</v>
      </c>
      <c r="J352" s="23">
        <v>1.21580547112462</v>
      </c>
    </row>
    <row r="353" spans="1:10">
      <c r="A353" s="591"/>
      <c r="B353" s="47">
        <v>13071</v>
      </c>
      <c r="C353" s="48" t="s">
        <v>341</v>
      </c>
      <c r="D353" s="49">
        <v>6391</v>
      </c>
      <c r="E353" s="19">
        <v>6238</v>
      </c>
      <c r="F353" s="20">
        <v>6027</v>
      </c>
      <c r="G353" s="21">
        <v>211</v>
      </c>
      <c r="H353" s="22">
        <v>97.606008449381946</v>
      </c>
      <c r="I353" s="22">
        <v>94.304490690032864</v>
      </c>
      <c r="J353" s="23">
        <v>3.3015177593490845</v>
      </c>
    </row>
    <row r="354" spans="1:10">
      <c r="A354" s="591"/>
      <c r="B354" s="47">
        <v>13072</v>
      </c>
      <c r="C354" s="48" t="s">
        <v>342</v>
      </c>
      <c r="D354" s="49">
        <v>5675</v>
      </c>
      <c r="E354" s="19">
        <v>5190</v>
      </c>
      <c r="F354" s="20">
        <v>5169</v>
      </c>
      <c r="G354" s="21">
        <v>21</v>
      </c>
      <c r="H354" s="22">
        <v>91.453744493392065</v>
      </c>
      <c r="I354" s="22">
        <v>91.083700440528631</v>
      </c>
      <c r="J354" s="23">
        <v>0.37004405286343611</v>
      </c>
    </row>
    <row r="355" spans="1:10">
      <c r="A355" s="591"/>
      <c r="B355" s="47">
        <v>13073</v>
      </c>
      <c r="C355" s="48" t="s">
        <v>343</v>
      </c>
      <c r="D355" s="49">
        <v>5499</v>
      </c>
      <c r="E355" s="19">
        <v>5189</v>
      </c>
      <c r="F355" s="20">
        <v>5139</v>
      </c>
      <c r="G355" s="21">
        <v>50</v>
      </c>
      <c r="H355" s="22">
        <v>94.36261138388798</v>
      </c>
      <c r="I355" s="22">
        <v>93.453355155482811</v>
      </c>
      <c r="J355" s="23">
        <v>0.90925622840516462</v>
      </c>
    </row>
    <row r="356" spans="1:10">
      <c r="A356" s="591"/>
      <c r="B356" s="47">
        <v>13074</v>
      </c>
      <c r="C356" s="48" t="s">
        <v>344</v>
      </c>
      <c r="D356" s="49">
        <v>4142</v>
      </c>
      <c r="E356" s="19">
        <v>3895</v>
      </c>
      <c r="F356" s="20">
        <v>3870</v>
      </c>
      <c r="G356" s="21">
        <v>25</v>
      </c>
      <c r="H356" s="22">
        <v>94.036697247706428</v>
      </c>
      <c r="I356" s="22">
        <v>93.433124094640277</v>
      </c>
      <c r="J356" s="23">
        <v>0.60357315306615167</v>
      </c>
    </row>
    <row r="357" spans="1:10">
      <c r="A357" s="591"/>
      <c r="B357" s="47">
        <v>13075</v>
      </c>
      <c r="C357" s="48" t="s">
        <v>345</v>
      </c>
      <c r="D357" s="49">
        <v>5889</v>
      </c>
      <c r="E357" s="19">
        <v>5720</v>
      </c>
      <c r="F357" s="20">
        <v>5597</v>
      </c>
      <c r="G357" s="21">
        <v>123</v>
      </c>
      <c r="H357" s="22">
        <v>97.13024282560707</v>
      </c>
      <c r="I357" s="22">
        <v>95.041602988622856</v>
      </c>
      <c r="J357" s="23">
        <v>2.0886398369842079</v>
      </c>
    </row>
    <row r="358" spans="1:10">
      <c r="A358" s="592"/>
      <c r="B358" s="76">
        <v>13076</v>
      </c>
      <c r="C358" s="77" t="s">
        <v>346</v>
      </c>
      <c r="D358" s="78">
        <v>5296</v>
      </c>
      <c r="E358" s="79">
        <v>4910</v>
      </c>
      <c r="F358" s="80">
        <v>4791</v>
      </c>
      <c r="G358" s="81">
        <v>119</v>
      </c>
      <c r="H358" s="82">
        <v>92.71148036253777</v>
      </c>
      <c r="I358" s="82">
        <v>90.464501510574024</v>
      </c>
      <c r="J358" s="120">
        <v>2.2469788519637461</v>
      </c>
    </row>
    <row r="359" spans="1:10" ht="15" customHeight="1">
      <c r="A359" s="584" t="s">
        <v>417</v>
      </c>
      <c r="B359" s="53">
        <v>14511</v>
      </c>
      <c r="C359" s="54" t="s">
        <v>347</v>
      </c>
      <c r="D359" s="55">
        <v>6359</v>
      </c>
      <c r="E359" s="56">
        <v>5882</v>
      </c>
      <c r="F359" s="57">
        <v>5875</v>
      </c>
      <c r="G359" s="58">
        <v>7</v>
      </c>
      <c r="H359" s="59">
        <v>92.498820569271899</v>
      </c>
      <c r="I359" s="59">
        <v>92.388740367982393</v>
      </c>
      <c r="J359" s="60">
        <v>0.11008020128951093</v>
      </c>
    </row>
    <row r="360" spans="1:10">
      <c r="A360" s="584"/>
      <c r="B360" s="83">
        <v>14521</v>
      </c>
      <c r="C360" s="84" t="s">
        <v>348</v>
      </c>
      <c r="D360" s="85">
        <v>8695</v>
      </c>
      <c r="E360" s="86">
        <v>8113</v>
      </c>
      <c r="F360" s="87">
        <v>8101</v>
      </c>
      <c r="G360" s="88">
        <v>12</v>
      </c>
      <c r="H360" s="89">
        <v>93.306497987349047</v>
      </c>
      <c r="I360" s="89">
        <v>93.168487636572749</v>
      </c>
      <c r="J360" s="90">
        <v>0.13801035077630822</v>
      </c>
    </row>
    <row r="361" spans="1:10">
      <c r="A361" s="584"/>
      <c r="B361" s="83">
        <v>14522</v>
      </c>
      <c r="C361" s="84" t="s">
        <v>349</v>
      </c>
      <c r="D361" s="85">
        <v>7855</v>
      </c>
      <c r="E361" s="86">
        <v>7497</v>
      </c>
      <c r="F361" s="87">
        <v>7491</v>
      </c>
      <c r="G361" s="88">
        <v>6</v>
      </c>
      <c r="H361" s="89">
        <v>95.442393380012732</v>
      </c>
      <c r="I361" s="89">
        <v>95.36600891152132</v>
      </c>
      <c r="J361" s="90">
        <v>7.6384468491406746E-2</v>
      </c>
    </row>
    <row r="362" spans="1:10">
      <c r="A362" s="584"/>
      <c r="B362" s="83">
        <v>14523</v>
      </c>
      <c r="C362" s="84" t="s">
        <v>350</v>
      </c>
      <c r="D362" s="85">
        <v>5308</v>
      </c>
      <c r="E362" s="86" t="s">
        <v>401</v>
      </c>
      <c r="F362" s="87">
        <v>4985</v>
      </c>
      <c r="G362" s="88" t="s">
        <v>401</v>
      </c>
      <c r="H362" s="89" t="s">
        <v>401</v>
      </c>
      <c r="I362" s="89">
        <v>93.914845516201964</v>
      </c>
      <c r="J362" s="90" t="s">
        <v>401</v>
      </c>
    </row>
    <row r="363" spans="1:10">
      <c r="A363" s="584"/>
      <c r="B363" s="83">
        <v>14524</v>
      </c>
      <c r="C363" s="84" t="s">
        <v>351</v>
      </c>
      <c r="D363" s="85">
        <v>7727</v>
      </c>
      <c r="E363" s="86">
        <v>7340</v>
      </c>
      <c r="F363" s="87">
        <v>7329</v>
      </c>
      <c r="G363" s="88">
        <v>11</v>
      </c>
      <c r="H363" s="89">
        <v>94.991587938397828</v>
      </c>
      <c r="I363" s="89">
        <v>94.84922997282257</v>
      </c>
      <c r="J363" s="90">
        <v>0.1423579655752556</v>
      </c>
    </row>
    <row r="364" spans="1:10">
      <c r="A364" s="584"/>
      <c r="B364" s="83">
        <v>14612</v>
      </c>
      <c r="C364" s="84" t="s">
        <v>352</v>
      </c>
      <c r="D364" s="85">
        <v>16692</v>
      </c>
      <c r="E364" s="86">
        <v>16489</v>
      </c>
      <c r="F364" s="87">
        <v>16451</v>
      </c>
      <c r="G364" s="88">
        <v>38</v>
      </c>
      <c r="H364" s="89">
        <v>98.783848550203686</v>
      </c>
      <c r="I364" s="89">
        <v>98.556194584231974</v>
      </c>
      <c r="J364" s="90">
        <v>0.22765396597172299</v>
      </c>
    </row>
    <row r="365" spans="1:10">
      <c r="A365" s="584"/>
      <c r="B365" s="83">
        <v>14625</v>
      </c>
      <c r="C365" s="84" t="s">
        <v>353</v>
      </c>
      <c r="D365" s="85">
        <v>8116</v>
      </c>
      <c r="E365" s="86" t="s">
        <v>401</v>
      </c>
      <c r="F365" s="87">
        <v>7763</v>
      </c>
      <c r="G365" s="88" t="s">
        <v>401</v>
      </c>
      <c r="H365" s="89" t="s">
        <v>401</v>
      </c>
      <c r="I365" s="89">
        <v>95.650566781665844</v>
      </c>
      <c r="J365" s="90" t="s">
        <v>401</v>
      </c>
    </row>
    <row r="366" spans="1:10">
      <c r="A366" s="584"/>
      <c r="B366" s="83">
        <v>14626</v>
      </c>
      <c r="C366" s="84" t="s">
        <v>354</v>
      </c>
      <c r="D366" s="85">
        <v>6256</v>
      </c>
      <c r="E366" s="86">
        <v>5866</v>
      </c>
      <c r="F366" s="87">
        <v>5860</v>
      </c>
      <c r="G366" s="88">
        <v>6</v>
      </c>
      <c r="H366" s="89">
        <v>93.765984654731454</v>
      </c>
      <c r="I366" s="89">
        <v>93.670076726342714</v>
      </c>
      <c r="J366" s="90">
        <v>9.5907928388746802E-2</v>
      </c>
    </row>
    <row r="367" spans="1:10">
      <c r="A367" s="584"/>
      <c r="B367" s="83">
        <v>14627</v>
      </c>
      <c r="C367" s="84" t="s">
        <v>355</v>
      </c>
      <c r="D367" s="85">
        <v>6566</v>
      </c>
      <c r="E367" s="86">
        <v>6314</v>
      </c>
      <c r="F367" s="87">
        <v>6299</v>
      </c>
      <c r="G367" s="88">
        <v>15</v>
      </c>
      <c r="H367" s="89">
        <v>96.16204690831556</v>
      </c>
      <c r="I367" s="89">
        <v>95.933597319524822</v>
      </c>
      <c r="J367" s="90">
        <v>0.22844958879074018</v>
      </c>
    </row>
    <row r="368" spans="1:10">
      <c r="A368" s="584"/>
      <c r="B368" s="83">
        <v>14628</v>
      </c>
      <c r="C368" s="84" t="s">
        <v>356</v>
      </c>
      <c r="D368" s="85">
        <v>6826</v>
      </c>
      <c r="E368" s="86">
        <v>6458</v>
      </c>
      <c r="F368" s="87">
        <v>6418</v>
      </c>
      <c r="G368" s="88">
        <v>40</v>
      </c>
      <c r="H368" s="89">
        <v>94.60884852036331</v>
      </c>
      <c r="I368" s="89">
        <v>94.02285379431585</v>
      </c>
      <c r="J368" s="90">
        <v>0.58599472604746561</v>
      </c>
    </row>
    <row r="369" spans="1:10">
      <c r="A369" s="584"/>
      <c r="B369" s="83">
        <v>14713</v>
      </c>
      <c r="C369" s="84" t="s">
        <v>357</v>
      </c>
      <c r="D369" s="85">
        <v>16407</v>
      </c>
      <c r="E369" s="86">
        <v>15589</v>
      </c>
      <c r="F369" s="87">
        <v>15524</v>
      </c>
      <c r="G369" s="88">
        <v>65</v>
      </c>
      <c r="H369" s="89">
        <v>95.014323154751025</v>
      </c>
      <c r="I369" s="89">
        <v>94.618150789297246</v>
      </c>
      <c r="J369" s="90">
        <v>0.39617236545376971</v>
      </c>
    </row>
    <row r="370" spans="1:10">
      <c r="A370" s="584"/>
      <c r="B370" s="83">
        <v>14729</v>
      </c>
      <c r="C370" s="84" t="s">
        <v>358</v>
      </c>
      <c r="D370" s="85">
        <v>6646</v>
      </c>
      <c r="E370" s="86">
        <v>6419</v>
      </c>
      <c r="F370" s="87">
        <v>6392</v>
      </c>
      <c r="G370" s="88">
        <v>27</v>
      </c>
      <c r="H370" s="89">
        <v>96.584411676196211</v>
      </c>
      <c r="I370" s="89">
        <v>96.178152272043334</v>
      </c>
      <c r="J370" s="90">
        <v>0.40625940415287393</v>
      </c>
    </row>
    <row r="371" spans="1:10">
      <c r="A371" s="584"/>
      <c r="B371" s="61">
        <v>14730</v>
      </c>
      <c r="C371" s="62" t="s">
        <v>359</v>
      </c>
      <c r="D371" s="63">
        <v>4848</v>
      </c>
      <c r="E371" s="64">
        <v>4677</v>
      </c>
      <c r="F371" s="65">
        <v>4670</v>
      </c>
      <c r="G371" s="66">
        <v>7</v>
      </c>
      <c r="H371" s="67">
        <v>96.472772277227719</v>
      </c>
      <c r="I371" s="67">
        <v>96.328382838283829</v>
      </c>
      <c r="J371" s="68">
        <v>0.14438943894389439</v>
      </c>
    </row>
    <row r="372" spans="1:10" ht="15" customHeight="1">
      <c r="A372" s="565" t="s">
        <v>418</v>
      </c>
      <c r="B372" s="69">
        <v>15001</v>
      </c>
      <c r="C372" s="70" t="s">
        <v>360</v>
      </c>
      <c r="D372" s="71">
        <v>1804</v>
      </c>
      <c r="E372" s="72">
        <v>1689</v>
      </c>
      <c r="F372" s="73">
        <v>1689</v>
      </c>
      <c r="G372" s="74">
        <v>0</v>
      </c>
      <c r="H372" s="75">
        <v>93.625277161862527</v>
      </c>
      <c r="I372" s="75">
        <v>93.625277161862527</v>
      </c>
      <c r="J372" s="118">
        <v>0</v>
      </c>
    </row>
    <row r="373" spans="1:10">
      <c r="A373" s="566"/>
      <c r="B373" s="47">
        <v>15002</v>
      </c>
      <c r="C373" s="48" t="s">
        <v>361</v>
      </c>
      <c r="D373" s="49">
        <v>6253</v>
      </c>
      <c r="E373" s="19" t="s">
        <v>401</v>
      </c>
      <c r="F373" s="20">
        <v>5743</v>
      </c>
      <c r="G373" s="21" t="s">
        <v>401</v>
      </c>
      <c r="H373" s="22" t="s">
        <v>401</v>
      </c>
      <c r="I373" s="22">
        <v>91.843914920838003</v>
      </c>
      <c r="J373" s="23" t="s">
        <v>401</v>
      </c>
    </row>
    <row r="374" spans="1:10">
      <c r="A374" s="566"/>
      <c r="B374" s="47">
        <v>15003</v>
      </c>
      <c r="C374" s="48" t="s">
        <v>362</v>
      </c>
      <c r="D374" s="49">
        <v>6045</v>
      </c>
      <c r="E374" s="19">
        <v>5726</v>
      </c>
      <c r="F374" s="20">
        <v>5708</v>
      </c>
      <c r="G374" s="21">
        <v>18</v>
      </c>
      <c r="H374" s="22">
        <v>94.722911497105045</v>
      </c>
      <c r="I374" s="22">
        <v>94.425144747725398</v>
      </c>
      <c r="J374" s="23">
        <v>0.29776674937965258</v>
      </c>
    </row>
    <row r="375" spans="1:10">
      <c r="A375" s="566"/>
      <c r="B375" s="47">
        <v>15081</v>
      </c>
      <c r="C375" s="48" t="s">
        <v>363</v>
      </c>
      <c r="D375" s="49">
        <v>2178</v>
      </c>
      <c r="E375" s="19">
        <v>2042</v>
      </c>
      <c r="F375" s="20">
        <v>2033</v>
      </c>
      <c r="G375" s="21">
        <v>9</v>
      </c>
      <c r="H375" s="22">
        <v>93.755739210284659</v>
      </c>
      <c r="I375" s="22">
        <v>93.3425160697888</v>
      </c>
      <c r="J375" s="23">
        <v>0.41322314049586778</v>
      </c>
    </row>
    <row r="376" spans="1:10">
      <c r="A376" s="566"/>
      <c r="B376" s="47">
        <v>15082</v>
      </c>
      <c r="C376" s="48" t="s">
        <v>364</v>
      </c>
      <c r="D376" s="49">
        <v>3621</v>
      </c>
      <c r="E376" s="19">
        <v>3359</v>
      </c>
      <c r="F376" s="20">
        <v>3349</v>
      </c>
      <c r="G376" s="21">
        <v>10</v>
      </c>
      <c r="H376" s="22">
        <v>92.764429715548189</v>
      </c>
      <c r="I376" s="22">
        <v>92.488262910798127</v>
      </c>
      <c r="J376" s="23">
        <v>0.27616680475006905</v>
      </c>
    </row>
    <row r="377" spans="1:10">
      <c r="A377" s="566"/>
      <c r="B377" s="47">
        <v>15083</v>
      </c>
      <c r="C377" s="48" t="s">
        <v>365</v>
      </c>
      <c r="D377" s="49">
        <v>4382</v>
      </c>
      <c r="E377" s="19">
        <v>4241</v>
      </c>
      <c r="F377" s="20">
        <v>4227</v>
      </c>
      <c r="G377" s="21">
        <v>14</v>
      </c>
      <c r="H377" s="22">
        <v>96.78229119123688</v>
      </c>
      <c r="I377" s="22">
        <v>96.462802373345511</v>
      </c>
      <c r="J377" s="23">
        <v>0.31948881789137379</v>
      </c>
    </row>
    <row r="378" spans="1:10">
      <c r="A378" s="566"/>
      <c r="B378" s="47">
        <v>15084</v>
      </c>
      <c r="C378" s="48" t="s">
        <v>366</v>
      </c>
      <c r="D378" s="49">
        <v>4063</v>
      </c>
      <c r="E378" s="19" t="s">
        <v>401</v>
      </c>
      <c r="F378" s="20">
        <v>3943</v>
      </c>
      <c r="G378" s="21" t="s">
        <v>401</v>
      </c>
      <c r="H378" s="22" t="s">
        <v>401</v>
      </c>
      <c r="I378" s="22">
        <v>97.046517351710563</v>
      </c>
      <c r="J378" s="23" t="s">
        <v>401</v>
      </c>
    </row>
    <row r="379" spans="1:10">
      <c r="A379" s="566"/>
      <c r="B379" s="47">
        <v>15085</v>
      </c>
      <c r="C379" s="48" t="s">
        <v>367</v>
      </c>
      <c r="D379" s="49">
        <v>4983</v>
      </c>
      <c r="E379" s="19">
        <v>4591</v>
      </c>
      <c r="F379" s="20">
        <v>4591</v>
      </c>
      <c r="G379" s="21">
        <v>0</v>
      </c>
      <c r="H379" s="22">
        <v>92.13325306040538</v>
      </c>
      <c r="I379" s="22">
        <v>92.13325306040538</v>
      </c>
      <c r="J379" s="23">
        <v>0</v>
      </c>
    </row>
    <row r="380" spans="1:10">
      <c r="A380" s="566"/>
      <c r="B380" s="47">
        <v>15086</v>
      </c>
      <c r="C380" s="48" t="s">
        <v>368</v>
      </c>
      <c r="D380" s="49">
        <v>2150</v>
      </c>
      <c r="E380" s="19" t="s">
        <v>401</v>
      </c>
      <c r="F380" s="20">
        <v>2038</v>
      </c>
      <c r="G380" s="21" t="s">
        <v>401</v>
      </c>
      <c r="H380" s="22" t="s">
        <v>401</v>
      </c>
      <c r="I380" s="22">
        <v>94.79069767441861</v>
      </c>
      <c r="J380" s="23" t="s">
        <v>401</v>
      </c>
    </row>
    <row r="381" spans="1:10">
      <c r="A381" s="566"/>
      <c r="B381" s="47">
        <v>15087</v>
      </c>
      <c r="C381" s="48" t="s">
        <v>369</v>
      </c>
      <c r="D381" s="49">
        <v>3058</v>
      </c>
      <c r="E381" s="19">
        <v>2902</v>
      </c>
      <c r="F381" s="20">
        <v>2883</v>
      </c>
      <c r="G381" s="21">
        <v>19</v>
      </c>
      <c r="H381" s="22">
        <v>94.898626553302819</v>
      </c>
      <c r="I381" s="22">
        <v>94.277305428384565</v>
      </c>
      <c r="J381" s="23">
        <v>0.6213211249182472</v>
      </c>
    </row>
    <row r="382" spans="1:10">
      <c r="A382" s="566"/>
      <c r="B382" s="47">
        <v>15088</v>
      </c>
      <c r="C382" s="48" t="s">
        <v>370</v>
      </c>
      <c r="D382" s="49">
        <v>4625</v>
      </c>
      <c r="E382" s="19">
        <v>4348</v>
      </c>
      <c r="F382" s="20">
        <v>4339</v>
      </c>
      <c r="G382" s="21">
        <v>9</v>
      </c>
      <c r="H382" s="22">
        <v>94.01081081081081</v>
      </c>
      <c r="I382" s="22">
        <v>93.816216216216219</v>
      </c>
      <c r="J382" s="23">
        <v>0.19459459459459461</v>
      </c>
    </row>
    <row r="383" spans="1:10">
      <c r="A383" s="566"/>
      <c r="B383" s="47">
        <v>15089</v>
      </c>
      <c r="C383" s="48" t="s">
        <v>371</v>
      </c>
      <c r="D383" s="49">
        <v>4421</v>
      </c>
      <c r="E383" s="19" t="s">
        <v>401</v>
      </c>
      <c r="F383" s="20">
        <v>4140</v>
      </c>
      <c r="G383" s="21" t="s">
        <v>401</v>
      </c>
      <c r="H383" s="22" t="s">
        <v>401</v>
      </c>
      <c r="I383" s="22">
        <v>93.643971952047053</v>
      </c>
      <c r="J383" s="23" t="s">
        <v>401</v>
      </c>
    </row>
    <row r="384" spans="1:10">
      <c r="A384" s="566"/>
      <c r="B384" s="47">
        <v>15090</v>
      </c>
      <c r="C384" s="48" t="s">
        <v>372</v>
      </c>
      <c r="D384" s="49">
        <v>2761</v>
      </c>
      <c r="E384" s="19">
        <v>2495</v>
      </c>
      <c r="F384" s="20">
        <v>2486</v>
      </c>
      <c r="G384" s="21">
        <v>9</v>
      </c>
      <c r="H384" s="22">
        <v>90.365809489315467</v>
      </c>
      <c r="I384" s="22">
        <v>90.039840637450197</v>
      </c>
      <c r="J384" s="23">
        <v>0.3259688518652662</v>
      </c>
    </row>
    <row r="385" spans="1:10">
      <c r="A385" s="567"/>
      <c r="B385" s="76">
        <v>15091</v>
      </c>
      <c r="C385" s="77" t="s">
        <v>373</v>
      </c>
      <c r="D385" s="78">
        <v>2808</v>
      </c>
      <c r="E385" s="79">
        <v>2723</v>
      </c>
      <c r="F385" s="80">
        <v>2716</v>
      </c>
      <c r="G385" s="81">
        <v>7</v>
      </c>
      <c r="H385" s="82">
        <v>96.972934472934469</v>
      </c>
      <c r="I385" s="82">
        <v>96.723646723646723</v>
      </c>
      <c r="J385" s="120">
        <v>0.2492877492877493</v>
      </c>
    </row>
    <row r="386" spans="1:10" ht="15" customHeight="1">
      <c r="A386" s="584" t="s">
        <v>419</v>
      </c>
      <c r="B386" s="53">
        <v>16051</v>
      </c>
      <c r="C386" s="54" t="s">
        <v>374</v>
      </c>
      <c r="D386" s="55">
        <v>5763</v>
      </c>
      <c r="E386" s="56">
        <v>5545</v>
      </c>
      <c r="F386" s="57">
        <v>5545</v>
      </c>
      <c r="G386" s="58">
        <v>0</v>
      </c>
      <c r="H386" s="59">
        <v>96.217247961131349</v>
      </c>
      <c r="I386" s="59">
        <v>96.217247961131349</v>
      </c>
      <c r="J386" s="60">
        <v>0</v>
      </c>
    </row>
    <row r="387" spans="1:10">
      <c r="A387" s="584"/>
      <c r="B387" s="83">
        <v>16052</v>
      </c>
      <c r="C387" s="84" t="s">
        <v>375</v>
      </c>
      <c r="D387" s="85">
        <v>2349</v>
      </c>
      <c r="E387" s="86">
        <v>2134</v>
      </c>
      <c r="F387" s="87">
        <v>2134</v>
      </c>
      <c r="G387" s="88">
        <v>0</v>
      </c>
      <c r="H387" s="89">
        <v>90.847169008088542</v>
      </c>
      <c r="I387" s="89">
        <v>90.847169008088542</v>
      </c>
      <c r="J387" s="90">
        <v>0</v>
      </c>
    </row>
    <row r="388" spans="1:10">
      <c r="A388" s="584"/>
      <c r="B388" s="83">
        <v>16053</v>
      </c>
      <c r="C388" s="84" t="s">
        <v>376</v>
      </c>
      <c r="D388" s="85">
        <v>3036</v>
      </c>
      <c r="E388" s="86">
        <v>3027</v>
      </c>
      <c r="F388" s="87">
        <v>3027</v>
      </c>
      <c r="G388" s="88">
        <v>0</v>
      </c>
      <c r="H388" s="89">
        <v>99.703557312252968</v>
      </c>
      <c r="I388" s="89">
        <v>99.703557312252968</v>
      </c>
      <c r="J388" s="90">
        <v>0</v>
      </c>
    </row>
    <row r="389" spans="1:10">
      <c r="A389" s="584"/>
      <c r="B389" s="83">
        <v>16054</v>
      </c>
      <c r="C389" s="84" t="s">
        <v>377</v>
      </c>
      <c r="D389" s="85">
        <v>817</v>
      </c>
      <c r="E389" s="86">
        <v>684</v>
      </c>
      <c r="F389" s="87">
        <v>684</v>
      </c>
      <c r="G389" s="88">
        <v>0</v>
      </c>
      <c r="H389" s="89">
        <v>83.720930232558146</v>
      </c>
      <c r="I389" s="89">
        <v>83.720930232558146</v>
      </c>
      <c r="J389" s="90">
        <v>0</v>
      </c>
    </row>
    <row r="390" spans="1:10">
      <c r="A390" s="584"/>
      <c r="B390" s="83">
        <v>16055</v>
      </c>
      <c r="C390" s="599" t="s">
        <v>483</v>
      </c>
      <c r="D390" s="85">
        <v>1796</v>
      </c>
      <c r="E390" s="86" t="s">
        <v>401</v>
      </c>
      <c r="F390" s="87">
        <v>1822</v>
      </c>
      <c r="G390" s="88" t="s">
        <v>401</v>
      </c>
      <c r="H390" s="89" t="s">
        <v>401</v>
      </c>
      <c r="I390" s="89">
        <v>101.44766146993318</v>
      </c>
      <c r="J390" s="90" t="s">
        <v>401</v>
      </c>
    </row>
    <row r="391" spans="1:10">
      <c r="A391" s="584"/>
      <c r="B391" s="83">
        <v>16056</v>
      </c>
      <c r="C391" s="84" t="s">
        <v>378</v>
      </c>
      <c r="D391" s="85">
        <v>1029</v>
      </c>
      <c r="E391" s="86">
        <v>990</v>
      </c>
      <c r="F391" s="87">
        <v>990</v>
      </c>
      <c r="G391" s="88">
        <v>0</v>
      </c>
      <c r="H391" s="89">
        <v>96.209912536443156</v>
      </c>
      <c r="I391" s="89">
        <v>96.209912536443156</v>
      </c>
      <c r="J391" s="90">
        <v>0</v>
      </c>
    </row>
    <row r="392" spans="1:10">
      <c r="A392" s="584"/>
      <c r="B392" s="83">
        <v>16061</v>
      </c>
      <c r="C392" s="84" t="s">
        <v>379</v>
      </c>
      <c r="D392" s="85">
        <v>2930</v>
      </c>
      <c r="E392" s="86" t="s">
        <v>401</v>
      </c>
      <c r="F392" s="87">
        <v>2876</v>
      </c>
      <c r="G392" s="88" t="s">
        <v>401</v>
      </c>
      <c r="H392" s="89" t="s">
        <v>401</v>
      </c>
      <c r="I392" s="89">
        <v>98.156996587030719</v>
      </c>
      <c r="J392" s="90" t="s">
        <v>401</v>
      </c>
    </row>
    <row r="393" spans="1:10">
      <c r="A393" s="584"/>
      <c r="B393" s="83">
        <v>16062</v>
      </c>
      <c r="C393" s="84" t="s">
        <v>380</v>
      </c>
      <c r="D393" s="85">
        <v>2054</v>
      </c>
      <c r="E393" s="86">
        <v>1960</v>
      </c>
      <c r="F393" s="87">
        <v>1960</v>
      </c>
      <c r="G393" s="88">
        <v>0</v>
      </c>
      <c r="H393" s="89">
        <v>95.423563777994161</v>
      </c>
      <c r="I393" s="89">
        <v>95.423563777994161</v>
      </c>
      <c r="J393" s="90">
        <v>0</v>
      </c>
    </row>
    <row r="394" spans="1:10">
      <c r="A394" s="584"/>
      <c r="B394" s="83">
        <v>16063</v>
      </c>
      <c r="C394" s="84" t="s">
        <v>381</v>
      </c>
      <c r="D394" s="85">
        <v>3234</v>
      </c>
      <c r="E394" s="86">
        <v>3123</v>
      </c>
      <c r="F394" s="87">
        <v>3123</v>
      </c>
      <c r="G394" s="88">
        <v>0</v>
      </c>
      <c r="H394" s="89">
        <v>96.567717996289431</v>
      </c>
      <c r="I394" s="89">
        <v>96.567717996289431</v>
      </c>
      <c r="J394" s="90">
        <v>0</v>
      </c>
    </row>
    <row r="395" spans="1:10">
      <c r="A395" s="584"/>
      <c r="B395" s="83">
        <v>16064</v>
      </c>
      <c r="C395" s="84" t="s">
        <v>382</v>
      </c>
      <c r="D395" s="85">
        <v>2795</v>
      </c>
      <c r="E395" s="86">
        <v>2625</v>
      </c>
      <c r="F395" s="87">
        <v>2625</v>
      </c>
      <c r="G395" s="88">
        <v>0</v>
      </c>
      <c r="H395" s="89">
        <v>93.917710196779964</v>
      </c>
      <c r="I395" s="89">
        <v>93.917710196779964</v>
      </c>
      <c r="J395" s="90">
        <v>0</v>
      </c>
    </row>
    <row r="396" spans="1:10">
      <c r="A396" s="584"/>
      <c r="B396" s="83">
        <v>16065</v>
      </c>
      <c r="C396" s="84" t="s">
        <v>383</v>
      </c>
      <c r="D396" s="85">
        <v>1764</v>
      </c>
      <c r="E396" s="86">
        <v>1657</v>
      </c>
      <c r="F396" s="87">
        <v>1657</v>
      </c>
      <c r="G396" s="88">
        <v>0</v>
      </c>
      <c r="H396" s="89">
        <v>93.934240362811792</v>
      </c>
      <c r="I396" s="89">
        <v>93.934240362811792</v>
      </c>
      <c r="J396" s="90">
        <v>0</v>
      </c>
    </row>
    <row r="397" spans="1:10">
      <c r="A397" s="584"/>
      <c r="B397" s="83">
        <v>16066</v>
      </c>
      <c r="C397" s="84" t="s">
        <v>384</v>
      </c>
      <c r="D397" s="85">
        <v>2955</v>
      </c>
      <c r="E397" s="86">
        <v>2859</v>
      </c>
      <c r="F397" s="87">
        <v>2859</v>
      </c>
      <c r="G397" s="88">
        <v>0</v>
      </c>
      <c r="H397" s="89">
        <v>96.751269035532999</v>
      </c>
      <c r="I397" s="89">
        <v>96.751269035532999</v>
      </c>
      <c r="J397" s="90">
        <v>0</v>
      </c>
    </row>
    <row r="398" spans="1:10">
      <c r="A398" s="584"/>
      <c r="B398" s="83">
        <v>16067</v>
      </c>
      <c r="C398" s="84" t="s">
        <v>385</v>
      </c>
      <c r="D398" s="85">
        <v>3487</v>
      </c>
      <c r="E398" s="86">
        <v>3285</v>
      </c>
      <c r="F398" s="87">
        <v>3285</v>
      </c>
      <c r="G398" s="88">
        <v>0</v>
      </c>
      <c r="H398" s="89">
        <v>94.207054774878117</v>
      </c>
      <c r="I398" s="89">
        <v>94.207054774878117</v>
      </c>
      <c r="J398" s="90">
        <v>0</v>
      </c>
    </row>
    <row r="399" spans="1:10">
      <c r="A399" s="584"/>
      <c r="B399" s="83">
        <v>16068</v>
      </c>
      <c r="C399" s="84" t="s">
        <v>386</v>
      </c>
      <c r="D399" s="85">
        <v>1829</v>
      </c>
      <c r="E399" s="86">
        <v>1781</v>
      </c>
      <c r="F399" s="87">
        <v>1781</v>
      </c>
      <c r="G399" s="88">
        <v>0</v>
      </c>
      <c r="H399" s="89">
        <v>97.37561509021323</v>
      </c>
      <c r="I399" s="89">
        <v>97.37561509021323</v>
      </c>
      <c r="J399" s="90">
        <v>0</v>
      </c>
    </row>
    <row r="400" spans="1:10">
      <c r="A400" s="584"/>
      <c r="B400" s="83">
        <v>16069</v>
      </c>
      <c r="C400" s="84" t="s">
        <v>387</v>
      </c>
      <c r="D400" s="85">
        <v>1612</v>
      </c>
      <c r="E400" s="86">
        <v>1576</v>
      </c>
      <c r="F400" s="87">
        <v>1576</v>
      </c>
      <c r="G400" s="88">
        <v>0</v>
      </c>
      <c r="H400" s="89">
        <v>97.766749379652609</v>
      </c>
      <c r="I400" s="89">
        <v>97.766749379652609</v>
      </c>
      <c r="J400" s="90">
        <v>0</v>
      </c>
    </row>
    <row r="401" spans="1:10">
      <c r="A401" s="584"/>
      <c r="B401" s="83">
        <v>16070</v>
      </c>
      <c r="C401" s="84" t="s">
        <v>388</v>
      </c>
      <c r="D401" s="85">
        <v>2610</v>
      </c>
      <c r="E401" s="86">
        <v>2482</v>
      </c>
      <c r="F401" s="87">
        <v>2482</v>
      </c>
      <c r="G401" s="88">
        <v>0</v>
      </c>
      <c r="H401" s="89">
        <v>95.095785440613028</v>
      </c>
      <c r="I401" s="89">
        <v>95.095785440613028</v>
      </c>
      <c r="J401" s="90">
        <v>0</v>
      </c>
    </row>
    <row r="402" spans="1:10">
      <c r="A402" s="584"/>
      <c r="B402" s="83">
        <v>16071</v>
      </c>
      <c r="C402" s="84" t="s">
        <v>389</v>
      </c>
      <c r="D402" s="85">
        <v>2285</v>
      </c>
      <c r="E402" s="86" t="s">
        <v>401</v>
      </c>
      <c r="F402" s="87">
        <v>2115</v>
      </c>
      <c r="G402" s="88" t="s">
        <v>401</v>
      </c>
      <c r="H402" s="89" t="s">
        <v>401</v>
      </c>
      <c r="I402" s="89">
        <v>92.560175054704601</v>
      </c>
      <c r="J402" s="90" t="s">
        <v>401</v>
      </c>
    </row>
    <row r="403" spans="1:10">
      <c r="A403" s="584"/>
      <c r="B403" s="83">
        <v>16072</v>
      </c>
      <c r="C403" s="84" t="s">
        <v>390</v>
      </c>
      <c r="D403" s="85">
        <v>1244</v>
      </c>
      <c r="E403" s="86">
        <v>1220</v>
      </c>
      <c r="F403" s="87">
        <v>1220</v>
      </c>
      <c r="G403" s="88">
        <v>0</v>
      </c>
      <c r="H403" s="89">
        <v>98.070739549839232</v>
      </c>
      <c r="I403" s="89">
        <v>98.070739549839232</v>
      </c>
      <c r="J403" s="90">
        <v>0</v>
      </c>
    </row>
    <row r="404" spans="1:10">
      <c r="A404" s="584"/>
      <c r="B404" s="83">
        <v>16073</v>
      </c>
      <c r="C404" s="84" t="s">
        <v>391</v>
      </c>
      <c r="D404" s="85">
        <v>2505</v>
      </c>
      <c r="E404" s="86" t="s">
        <v>401</v>
      </c>
      <c r="F404" s="87">
        <v>2430</v>
      </c>
      <c r="G404" s="88" t="s">
        <v>401</v>
      </c>
      <c r="H404" s="89" t="s">
        <v>401</v>
      </c>
      <c r="I404" s="89">
        <v>97.005988023952099</v>
      </c>
      <c r="J404" s="90" t="s">
        <v>401</v>
      </c>
    </row>
    <row r="405" spans="1:10">
      <c r="A405" s="584"/>
      <c r="B405" s="83">
        <v>16074</v>
      </c>
      <c r="C405" s="84" t="s">
        <v>392</v>
      </c>
      <c r="D405" s="85">
        <v>2297</v>
      </c>
      <c r="E405" s="86">
        <v>2024</v>
      </c>
      <c r="F405" s="87">
        <v>2024</v>
      </c>
      <c r="G405" s="88">
        <v>0</v>
      </c>
      <c r="H405" s="89">
        <v>88.114932520679147</v>
      </c>
      <c r="I405" s="89">
        <v>88.114932520679147</v>
      </c>
      <c r="J405" s="90">
        <v>0</v>
      </c>
    </row>
    <row r="406" spans="1:10">
      <c r="A406" s="584"/>
      <c r="B406" s="83">
        <v>16075</v>
      </c>
      <c r="C406" s="84" t="s">
        <v>393</v>
      </c>
      <c r="D406" s="85">
        <v>2011</v>
      </c>
      <c r="E406" s="86">
        <v>1932</v>
      </c>
      <c r="F406" s="87">
        <v>1932</v>
      </c>
      <c r="G406" s="88">
        <v>0</v>
      </c>
      <c r="H406" s="89">
        <v>96.071606166086525</v>
      </c>
      <c r="I406" s="89">
        <v>96.071606166086525</v>
      </c>
      <c r="J406" s="90">
        <v>0</v>
      </c>
    </row>
    <row r="407" spans="1:10">
      <c r="A407" s="584"/>
      <c r="B407" s="83">
        <v>16076</v>
      </c>
      <c r="C407" s="84" t="s">
        <v>394</v>
      </c>
      <c r="D407" s="85">
        <v>2236</v>
      </c>
      <c r="E407" s="86">
        <v>2182</v>
      </c>
      <c r="F407" s="87">
        <v>2182</v>
      </c>
      <c r="G407" s="88">
        <v>0</v>
      </c>
      <c r="H407" s="89">
        <v>97.584973166368513</v>
      </c>
      <c r="I407" s="89">
        <v>97.584973166368513</v>
      </c>
      <c r="J407" s="90">
        <v>0</v>
      </c>
    </row>
    <row r="408" spans="1:10">
      <c r="A408" s="584"/>
      <c r="B408" s="61">
        <v>16077</v>
      </c>
      <c r="C408" s="62" t="s">
        <v>395</v>
      </c>
      <c r="D408" s="63">
        <v>2008</v>
      </c>
      <c r="E408" s="99">
        <v>1922</v>
      </c>
      <c r="F408" s="100">
        <v>1922</v>
      </c>
      <c r="G408" s="101">
        <v>0</v>
      </c>
      <c r="H408" s="67">
        <v>95.717131474103581</v>
      </c>
      <c r="I408" s="67">
        <v>95.717131474103581</v>
      </c>
      <c r="J408" s="68">
        <v>0</v>
      </c>
    </row>
    <row r="409" spans="1:10">
      <c r="A409" s="557" t="s">
        <v>397</v>
      </c>
      <c r="B409" s="558"/>
      <c r="C409" s="559"/>
      <c r="D409" s="102">
        <v>2130002</v>
      </c>
      <c r="E409" s="103">
        <v>1992192</v>
      </c>
      <c r="F409" s="104">
        <v>1978380</v>
      </c>
      <c r="G409" s="105">
        <v>13812</v>
      </c>
      <c r="H409" s="106">
        <v>93.530053023424387</v>
      </c>
      <c r="I409" s="107">
        <v>92.881602928072368</v>
      </c>
      <c r="J409" s="108">
        <v>0.64845009535202314</v>
      </c>
    </row>
    <row r="410" spans="1:10">
      <c r="A410" s="594" t="s">
        <v>402</v>
      </c>
      <c r="B410" s="594"/>
      <c r="C410" s="594"/>
      <c r="D410" s="594"/>
      <c r="E410" s="594"/>
      <c r="F410" s="594"/>
      <c r="G410" s="594"/>
      <c r="H410" s="594"/>
      <c r="I410" s="594"/>
      <c r="J410" s="594"/>
    </row>
    <row r="411" spans="1:10">
      <c r="A411" s="595" t="s">
        <v>462</v>
      </c>
      <c r="B411" s="589"/>
      <c r="C411" s="589"/>
      <c r="D411" s="589"/>
      <c r="E411" s="589"/>
      <c r="F411" s="589"/>
      <c r="G411" s="589"/>
      <c r="H411" s="589"/>
      <c r="I411" s="589"/>
      <c r="J411" s="589"/>
    </row>
    <row r="412" spans="1:10">
      <c r="A412" s="595" t="s">
        <v>460</v>
      </c>
      <c r="B412" s="589"/>
      <c r="C412" s="589"/>
      <c r="D412" s="589"/>
      <c r="E412" s="589"/>
      <c r="F412" s="589"/>
      <c r="G412" s="589"/>
      <c r="H412" s="589"/>
      <c r="I412" s="589"/>
      <c r="J412" s="589"/>
    </row>
    <row r="413" spans="1:10" ht="33" customHeight="1">
      <c r="A413" s="596" t="s">
        <v>463</v>
      </c>
      <c r="B413" s="585"/>
      <c r="C413" s="585"/>
      <c r="D413" s="585"/>
      <c r="E413" s="585"/>
      <c r="F413" s="585"/>
      <c r="G413" s="585"/>
      <c r="H413" s="585"/>
      <c r="I413" s="585"/>
      <c r="J413" s="585"/>
    </row>
    <row r="414" spans="1:10" ht="27" customHeight="1">
      <c r="A414" s="593" t="s">
        <v>438</v>
      </c>
      <c r="B414" s="585"/>
      <c r="C414" s="585"/>
      <c r="D414" s="585"/>
      <c r="E414" s="585"/>
      <c r="F414" s="585"/>
      <c r="G414" s="585"/>
      <c r="H414" s="585"/>
      <c r="I414" s="585"/>
      <c r="J414" s="585"/>
    </row>
    <row r="415" spans="1:10">
      <c r="A415" s="1"/>
      <c r="B415" s="2"/>
      <c r="C415" s="1"/>
    </row>
    <row r="416" spans="1:10">
      <c r="A416" s="1"/>
      <c r="B416" s="2"/>
      <c r="C416" s="1"/>
    </row>
    <row r="417" spans="1:3">
      <c r="A417" s="1"/>
      <c r="B417" s="2"/>
      <c r="C417" s="1"/>
    </row>
    <row r="418" spans="1:3">
      <c r="A418" s="1"/>
      <c r="B418" s="2"/>
      <c r="C418" s="1"/>
    </row>
    <row r="419" spans="1:3">
      <c r="A419" s="1"/>
      <c r="B419" s="2"/>
      <c r="C419" s="1"/>
    </row>
    <row r="420" spans="1:3">
      <c r="A420" s="1"/>
      <c r="B420" s="2"/>
      <c r="C420" s="1"/>
    </row>
    <row r="421" spans="1:3">
      <c r="A421" s="1"/>
      <c r="B421" s="2"/>
      <c r="C421" s="1"/>
    </row>
    <row r="422" spans="1:3">
      <c r="A422" s="1"/>
      <c r="B422" s="2"/>
      <c r="C422" s="1"/>
    </row>
    <row r="423" spans="1:3">
      <c r="A423" s="1"/>
      <c r="B423" s="2"/>
      <c r="C423" s="1"/>
    </row>
  </sheetData>
  <mergeCells count="27">
    <mergeCell ref="A413:J413"/>
    <mergeCell ref="A414:J414"/>
    <mergeCell ref="A1:J1"/>
    <mergeCell ref="A410:J410"/>
    <mergeCell ref="A411:J411"/>
    <mergeCell ref="A412:J412"/>
    <mergeCell ref="A71:A123"/>
    <mergeCell ref="A124:A149"/>
    <mergeCell ref="A150:A185"/>
    <mergeCell ref="A186:A229"/>
    <mergeCell ref="A230:A325"/>
    <mergeCell ref="A409:C409"/>
    <mergeCell ref="B3:C6"/>
    <mergeCell ref="E3:J3"/>
    <mergeCell ref="D4:J4"/>
    <mergeCell ref="D6:G6"/>
    <mergeCell ref="H6:J6"/>
    <mergeCell ref="A386:A408"/>
    <mergeCell ref="A7:A21"/>
    <mergeCell ref="A23:A68"/>
    <mergeCell ref="A69:A70"/>
    <mergeCell ref="A3:A6"/>
    <mergeCell ref="A326:A331"/>
    <mergeCell ref="A333:A350"/>
    <mergeCell ref="A351:A358"/>
    <mergeCell ref="A359:A371"/>
    <mergeCell ref="A372:A38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FFE553-3800-4715-8740-FA946CB19410}"/>
</file>

<file path=customXml/itemProps2.xml><?xml version="1.0" encoding="utf-8"?>
<ds:datastoreItem xmlns:ds="http://schemas.openxmlformats.org/officeDocument/2006/customXml" ds:itemID="{C72FFB42-E5CE-424A-AE9D-45E3FA5D3649}">
  <ds:schemaRefs>
    <ds:schemaRef ds:uri="http://schemas.openxmlformats.org/package/2006/metadata/core-properties"/>
    <ds:schemaRef ds:uri="http://purl.org/dc/elements/1.1/"/>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dcmitype/"/>
    <ds:schemaRef ds:uri="http://www.w3.org/XML/1998/namespac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CB8B0ED6-28E9-42DD-BD04-AF46C2B7F9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Kreis_Bildungsbet._2023</vt:lpstr>
      <vt:lpstr>Kreis_Bildungsbet._2022</vt:lpstr>
      <vt:lpstr>Kreis_Bildungsbet._2021</vt:lpstr>
      <vt:lpstr>Kreis_Bildungsbet._2020</vt:lpstr>
      <vt:lpstr>Kreis_Bildungsbet._2019</vt:lpstr>
      <vt:lpstr>Kreis_Bildungsbet._2018</vt:lpstr>
      <vt:lpstr>Kreis_Bildungsbet._2017</vt:lpstr>
      <vt:lpstr>Kreis_Bildungsbet._2016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2017-04-21T08:45:30Z</dcterms:created>
  <dcterms:modified xsi:type="dcterms:W3CDTF">2024-08-21T07:37:21Z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y fmtid="{D5CDD505-2E9C-101B-9397-08002B2CF9AE}" pid="3" name="MediaServiceImageTags">
    <vt:lpwstr/>
  </property>
</Properties>
</file>