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830"/>
  <workbookPr/>
  <mc:AlternateContent xmlns:mc="http://schemas.openxmlformats.org/markup-compatibility/2006">
    <mc:Choice Requires="x15">
      <x15ac:absPath xmlns:x15ac="http://schemas.microsoft.com/office/spreadsheetml/2010/11/ac" url="H:\Projekte\2 Laufende Projekte\Bertelsmannstiftung 2024\Daten_2024\Downloadtabellen\Regional\abgegeben\"/>
    </mc:Choice>
  </mc:AlternateContent>
  <xr:revisionPtr revIDLastSave="0" documentId="13_ncr:1_{6A74A09C-4385-49A2-BA69-8E3EDD60FDEA}" xr6:coauthVersionLast="47" xr6:coauthVersionMax="47" xr10:uidLastSave="{00000000-0000-0000-0000-000000000000}"/>
  <bookViews>
    <workbookView xWindow="-110" yWindow="-110" windowWidth="19420" windowHeight="10300" xr2:uid="{00000000-000D-0000-FFFF-FFFF00000000}"/>
  </bookViews>
  <sheets>
    <sheet name="Inhalt" sheetId="6" r:id="rId1"/>
    <sheet name="JA_Bildungsbet._2023" sheetId="9" r:id="rId2"/>
    <sheet name="JA_Bildungsbet._2022" sheetId="8" r:id="rId3"/>
    <sheet name="JA_Bildungsbet._2021" sheetId="7" r:id="rId4"/>
    <sheet name="JA-Bildungsbet._2020" sheetId="5" r:id="rId5"/>
    <sheet name="JA_Bildungsbet._2019" sheetId="4" r:id="rId6"/>
    <sheet name="JA_Bildungsbet._2018" sheetId="3" r:id="rId7"/>
    <sheet name="JA_Bildungsbet._2017" sheetId="2" r:id="rId8"/>
    <sheet name="JA_Bildungsbet._2016" sheetId="1" r:id="rId9"/>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D564" i="9" l="1"/>
  <c r="J563" i="9"/>
  <c r="I563" i="9"/>
  <c r="H563" i="9"/>
  <c r="E563" i="9"/>
  <c r="J562" i="9"/>
  <c r="I562" i="9"/>
  <c r="E562" i="9"/>
  <c r="H562" i="9" s="1"/>
  <c r="J561" i="9"/>
  <c r="I561" i="9"/>
  <c r="H561" i="9"/>
  <c r="E561" i="9"/>
  <c r="J560" i="9"/>
  <c r="I560" i="9"/>
  <c r="E560" i="9"/>
  <c r="H560" i="9" s="1"/>
  <c r="J559" i="9"/>
  <c r="I559" i="9"/>
  <c r="H559" i="9"/>
  <c r="E559" i="9"/>
  <c r="J558" i="9"/>
  <c r="I558" i="9"/>
  <c r="E558" i="9"/>
  <c r="H558" i="9" s="1"/>
  <c r="J557" i="9"/>
  <c r="I557" i="9"/>
  <c r="H557" i="9"/>
  <c r="E557" i="9"/>
  <c r="J556" i="9"/>
  <c r="I556" i="9"/>
  <c r="E556" i="9"/>
  <c r="H556" i="9" s="1"/>
  <c r="J555" i="9"/>
  <c r="I555" i="9"/>
  <c r="H555" i="9"/>
  <c r="E555" i="9"/>
  <c r="J554" i="9"/>
  <c r="I554" i="9"/>
  <c r="E554" i="9"/>
  <c r="H554" i="9" s="1"/>
  <c r="J553" i="9"/>
  <c r="I553" i="9"/>
  <c r="H553" i="9"/>
  <c r="E553" i="9"/>
  <c r="J552" i="9"/>
  <c r="I552" i="9"/>
  <c r="E552" i="9"/>
  <c r="H552" i="9" s="1"/>
  <c r="J551" i="9"/>
  <c r="I551" i="9"/>
  <c r="H551" i="9"/>
  <c r="E551" i="9"/>
  <c r="J550" i="9"/>
  <c r="I550" i="9"/>
  <c r="E550" i="9"/>
  <c r="H550" i="9" s="1"/>
  <c r="J549" i="9"/>
  <c r="I549" i="9"/>
  <c r="H549" i="9"/>
  <c r="E549" i="9"/>
  <c r="J548" i="9"/>
  <c r="I548" i="9"/>
  <c r="E548" i="9"/>
  <c r="H548" i="9" s="1"/>
  <c r="J547" i="9"/>
  <c r="I547" i="9"/>
  <c r="H547" i="9"/>
  <c r="E547" i="9"/>
  <c r="J546" i="9"/>
  <c r="I546" i="9"/>
  <c r="E546" i="9"/>
  <c r="H546" i="9" s="1"/>
  <c r="J545" i="9"/>
  <c r="I545" i="9"/>
  <c r="H545" i="9"/>
  <c r="E545" i="9"/>
  <c r="J544" i="9"/>
  <c r="I544" i="9"/>
  <c r="E544" i="9"/>
  <c r="H544" i="9" s="1"/>
  <c r="J543" i="9"/>
  <c r="I543" i="9"/>
  <c r="H543" i="9"/>
  <c r="E543" i="9"/>
  <c r="J542" i="9"/>
  <c r="I542" i="9"/>
  <c r="E542" i="9"/>
  <c r="H542" i="9" s="1"/>
  <c r="J541" i="9"/>
  <c r="I541" i="9"/>
  <c r="H541" i="9"/>
  <c r="E541" i="9"/>
  <c r="J540" i="9"/>
  <c r="I540" i="9"/>
  <c r="E540" i="9"/>
  <c r="H540" i="9" s="1"/>
  <c r="J539" i="9"/>
  <c r="I539" i="9"/>
  <c r="H539" i="9"/>
  <c r="E539" i="9"/>
  <c r="J538" i="9"/>
  <c r="I538" i="9"/>
  <c r="E538" i="9"/>
  <c r="H538" i="9" s="1"/>
  <c r="J537" i="9"/>
  <c r="I537" i="9"/>
  <c r="H537" i="9"/>
  <c r="E537" i="9"/>
  <c r="J536" i="9"/>
  <c r="I536" i="9"/>
  <c r="E536" i="9"/>
  <c r="H536" i="9" s="1"/>
  <c r="J535" i="9"/>
  <c r="I535" i="9"/>
  <c r="H535" i="9"/>
  <c r="E535" i="9"/>
  <c r="J534" i="9"/>
  <c r="I534" i="9"/>
  <c r="E534" i="9"/>
  <c r="H534" i="9" s="1"/>
  <c r="J533" i="9"/>
  <c r="I533" i="9"/>
  <c r="H533" i="9"/>
  <c r="E533" i="9"/>
  <c r="J532" i="9"/>
  <c r="I532" i="9"/>
  <c r="E532" i="9"/>
  <c r="H532" i="9" s="1"/>
  <c r="J531" i="9"/>
  <c r="I531" i="9"/>
  <c r="H531" i="9"/>
  <c r="E531" i="9"/>
  <c r="J530" i="9"/>
  <c r="I530" i="9"/>
  <c r="E530" i="9"/>
  <c r="H530" i="9" s="1"/>
  <c r="J529" i="9"/>
  <c r="I529" i="9"/>
  <c r="H529" i="9"/>
  <c r="E529" i="9"/>
  <c r="J528" i="9"/>
  <c r="I528" i="9"/>
  <c r="E528" i="9"/>
  <c r="H528" i="9" s="1"/>
  <c r="J527" i="9"/>
  <c r="I527" i="9"/>
  <c r="H527" i="9"/>
  <c r="E527" i="9"/>
  <c r="J526" i="9"/>
  <c r="I526" i="9"/>
  <c r="E526" i="9"/>
  <c r="H526" i="9" s="1"/>
  <c r="J525" i="9"/>
  <c r="I525" i="9"/>
  <c r="H525" i="9"/>
  <c r="E525" i="9"/>
  <c r="J524" i="9"/>
  <c r="I524" i="9"/>
  <c r="E524" i="9"/>
  <c r="H524" i="9" s="1"/>
  <c r="J523" i="9"/>
  <c r="I523" i="9"/>
  <c r="H523" i="9"/>
  <c r="E523" i="9"/>
  <c r="J522" i="9"/>
  <c r="I522" i="9"/>
  <c r="E522" i="9"/>
  <c r="H522" i="9" s="1"/>
  <c r="J521" i="9"/>
  <c r="I521" i="9"/>
  <c r="H521" i="9"/>
  <c r="E521" i="9"/>
  <c r="J520" i="9"/>
  <c r="I520" i="9"/>
  <c r="E520" i="9"/>
  <c r="H520" i="9" s="1"/>
  <c r="J519" i="9"/>
  <c r="I519" i="9"/>
  <c r="H519" i="9"/>
  <c r="E519" i="9"/>
  <c r="J518" i="9"/>
  <c r="I518" i="9"/>
  <c r="E518" i="9"/>
  <c r="H518" i="9" s="1"/>
  <c r="J517" i="9"/>
  <c r="I517" i="9"/>
  <c r="H517" i="9"/>
  <c r="E517" i="9"/>
  <c r="J516" i="9"/>
  <c r="I516" i="9"/>
  <c r="E516" i="9"/>
  <c r="H516" i="9" s="1"/>
  <c r="J515" i="9"/>
  <c r="I515" i="9"/>
  <c r="H515" i="9"/>
  <c r="E515" i="9"/>
  <c r="J514" i="9"/>
  <c r="I514" i="9"/>
  <c r="E514" i="9"/>
  <c r="H514" i="9" s="1"/>
  <c r="J513" i="9"/>
  <c r="I513" i="9"/>
  <c r="H513" i="9"/>
  <c r="E513" i="9"/>
  <c r="J512" i="9"/>
  <c r="I512" i="9"/>
  <c r="E512" i="9"/>
  <c r="H512" i="9" s="1"/>
  <c r="J511" i="9"/>
  <c r="I511" i="9"/>
  <c r="H511" i="9"/>
  <c r="E511" i="9"/>
  <c r="J510" i="9"/>
  <c r="I510" i="9"/>
  <c r="E510" i="9"/>
  <c r="H510" i="9" s="1"/>
  <c r="J509" i="9"/>
  <c r="I509" i="9"/>
  <c r="H509" i="9"/>
  <c r="E509" i="9"/>
  <c r="J508" i="9"/>
  <c r="I508" i="9"/>
  <c r="E508" i="9"/>
  <c r="H508" i="9" s="1"/>
  <c r="J507" i="9"/>
  <c r="I507" i="9"/>
  <c r="H507" i="9"/>
  <c r="E507" i="9"/>
  <c r="J506" i="9"/>
  <c r="I506" i="9"/>
  <c r="E506" i="9"/>
  <c r="H506" i="9" s="1"/>
  <c r="J505" i="9"/>
  <c r="I505" i="9"/>
  <c r="H505" i="9"/>
  <c r="E505" i="9"/>
  <c r="J504" i="9"/>
  <c r="I504" i="9"/>
  <c r="E504" i="9"/>
  <c r="H504" i="9" s="1"/>
  <c r="J503" i="9"/>
  <c r="I503" i="9"/>
  <c r="H503" i="9"/>
  <c r="E503" i="9"/>
  <c r="J502" i="9"/>
  <c r="I502" i="9"/>
  <c r="E502" i="9"/>
  <c r="H502" i="9" s="1"/>
  <c r="J501" i="9"/>
  <c r="I501" i="9"/>
  <c r="H501" i="9"/>
  <c r="E501" i="9"/>
  <c r="J500" i="9"/>
  <c r="I500" i="9"/>
  <c r="E500" i="9"/>
  <c r="H500" i="9" s="1"/>
  <c r="J499" i="9"/>
  <c r="I499" i="9"/>
  <c r="H499" i="9"/>
  <c r="E499" i="9"/>
  <c r="J498" i="9"/>
  <c r="I498" i="9"/>
  <c r="E498" i="9"/>
  <c r="H498" i="9" s="1"/>
  <c r="J497" i="9"/>
  <c r="I497" i="9"/>
  <c r="H497" i="9"/>
  <c r="E497" i="9"/>
  <c r="J496" i="9"/>
  <c r="I496" i="9"/>
  <c r="E496" i="9"/>
  <c r="H496" i="9" s="1"/>
  <c r="J495" i="9"/>
  <c r="I495" i="9"/>
  <c r="H495" i="9"/>
  <c r="E495" i="9"/>
  <c r="J494" i="9"/>
  <c r="I494" i="9"/>
  <c r="E494" i="9"/>
  <c r="H494" i="9" s="1"/>
  <c r="J493" i="9"/>
  <c r="I493" i="9"/>
  <c r="H493" i="9"/>
  <c r="E493" i="9"/>
  <c r="J492" i="9"/>
  <c r="I492" i="9"/>
  <c r="E492" i="9"/>
  <c r="H492" i="9" s="1"/>
  <c r="J491" i="9"/>
  <c r="I491" i="9"/>
  <c r="H491" i="9"/>
  <c r="E491" i="9"/>
  <c r="J490" i="9"/>
  <c r="I490" i="9"/>
  <c r="E490" i="9"/>
  <c r="H490" i="9" s="1"/>
  <c r="J489" i="9"/>
  <c r="I489" i="9"/>
  <c r="H489" i="9"/>
  <c r="E489" i="9"/>
  <c r="J488" i="9"/>
  <c r="I488" i="9"/>
  <c r="E488" i="9"/>
  <c r="H488" i="9" s="1"/>
  <c r="J487" i="9"/>
  <c r="I487" i="9"/>
  <c r="H487" i="9"/>
  <c r="E487" i="9"/>
  <c r="J486" i="9"/>
  <c r="I486" i="9"/>
  <c r="E486" i="9"/>
  <c r="H486" i="9" s="1"/>
  <c r="J485" i="9"/>
  <c r="I485" i="9"/>
  <c r="H485" i="9"/>
  <c r="E485" i="9"/>
  <c r="J484" i="9"/>
  <c r="I484" i="9"/>
  <c r="E484" i="9"/>
  <c r="H484" i="9" s="1"/>
  <c r="J483" i="9"/>
  <c r="I483" i="9"/>
  <c r="H483" i="9"/>
  <c r="E483" i="9"/>
  <c r="J482" i="9"/>
  <c r="I482" i="9"/>
  <c r="E482" i="9"/>
  <c r="H482" i="9" s="1"/>
  <c r="J481" i="9"/>
  <c r="I481" i="9"/>
  <c r="H481" i="9"/>
  <c r="E481" i="9"/>
  <c r="J480" i="9"/>
  <c r="I480" i="9"/>
  <c r="E480" i="9"/>
  <c r="H480" i="9" s="1"/>
  <c r="J479" i="9"/>
  <c r="I479" i="9"/>
  <c r="H479" i="9"/>
  <c r="E479" i="9"/>
  <c r="J478" i="9"/>
  <c r="I478" i="9"/>
  <c r="E478" i="9"/>
  <c r="H478" i="9" s="1"/>
  <c r="J477" i="9"/>
  <c r="I477" i="9"/>
  <c r="H477" i="9"/>
  <c r="E477" i="9"/>
  <c r="J476" i="9"/>
  <c r="I476" i="9"/>
  <c r="E476" i="9"/>
  <c r="H476" i="9" s="1"/>
  <c r="J475" i="9"/>
  <c r="I475" i="9"/>
  <c r="H475" i="9"/>
  <c r="E475" i="9"/>
  <c r="J474" i="9"/>
  <c r="I474" i="9"/>
  <c r="E474" i="9"/>
  <c r="H474" i="9" s="1"/>
  <c r="J473" i="9"/>
  <c r="I473" i="9"/>
  <c r="H473" i="9"/>
  <c r="E473" i="9"/>
  <c r="J472" i="9"/>
  <c r="I472" i="9"/>
  <c r="E472" i="9"/>
  <c r="H472" i="9" s="1"/>
  <c r="J471" i="9"/>
  <c r="I471" i="9"/>
  <c r="H471" i="9"/>
  <c r="E471" i="9"/>
  <c r="J470" i="9"/>
  <c r="I470" i="9"/>
  <c r="E470" i="9"/>
  <c r="H470" i="9" s="1"/>
  <c r="J469" i="9"/>
  <c r="I469" i="9"/>
  <c r="H469" i="9"/>
  <c r="E469" i="9"/>
  <c r="J468" i="9"/>
  <c r="I468" i="9"/>
  <c r="E468" i="9"/>
  <c r="H468" i="9" s="1"/>
  <c r="J467" i="9"/>
  <c r="I467" i="9"/>
  <c r="H467" i="9"/>
  <c r="E467" i="9"/>
  <c r="J466" i="9"/>
  <c r="I466" i="9"/>
  <c r="E466" i="9"/>
  <c r="H466" i="9" s="1"/>
  <c r="J465" i="9"/>
  <c r="I465" i="9"/>
  <c r="H465" i="9"/>
  <c r="E465" i="9"/>
  <c r="J464" i="9"/>
  <c r="I464" i="9"/>
  <c r="E464" i="9"/>
  <c r="H464" i="9" s="1"/>
  <c r="J463" i="9"/>
  <c r="I463" i="9"/>
  <c r="H463" i="9"/>
  <c r="E463" i="9"/>
  <c r="J462" i="9"/>
  <c r="I462" i="9"/>
  <c r="E462" i="9"/>
  <c r="H462" i="9" s="1"/>
  <c r="J461" i="9"/>
  <c r="I461" i="9"/>
  <c r="H461" i="9"/>
  <c r="E461" i="9"/>
  <c r="J460" i="9"/>
  <c r="I460" i="9"/>
  <c r="E460" i="9"/>
  <c r="H460" i="9" s="1"/>
  <c r="J459" i="9"/>
  <c r="I459" i="9"/>
  <c r="H459" i="9"/>
  <c r="E459" i="9"/>
  <c r="J458" i="9"/>
  <c r="I458" i="9"/>
  <c r="E458" i="9"/>
  <c r="H458" i="9" s="1"/>
  <c r="J457" i="9"/>
  <c r="I457" i="9"/>
  <c r="H457" i="9"/>
  <c r="E457" i="9"/>
  <c r="J456" i="9"/>
  <c r="I456" i="9"/>
  <c r="E456" i="9"/>
  <c r="H456" i="9" s="1"/>
  <c r="J455" i="9"/>
  <c r="I455" i="9"/>
  <c r="H455" i="9"/>
  <c r="E455" i="9"/>
  <c r="J454" i="9"/>
  <c r="I454" i="9"/>
  <c r="E454" i="9"/>
  <c r="H454" i="9" s="1"/>
  <c r="J453" i="9"/>
  <c r="I453" i="9"/>
  <c r="H453" i="9"/>
  <c r="E453" i="9"/>
  <c r="J452" i="9"/>
  <c r="I452" i="9"/>
  <c r="E452" i="9"/>
  <c r="H452" i="9" s="1"/>
  <c r="J451" i="9"/>
  <c r="I451" i="9"/>
  <c r="H451" i="9"/>
  <c r="E451" i="9"/>
  <c r="J450" i="9"/>
  <c r="I450" i="9"/>
  <c r="E450" i="9"/>
  <c r="H450" i="9" s="1"/>
  <c r="J449" i="9"/>
  <c r="I449" i="9"/>
  <c r="H449" i="9"/>
  <c r="E449" i="9"/>
  <c r="J448" i="9"/>
  <c r="I448" i="9"/>
  <c r="E448" i="9"/>
  <c r="H448" i="9" s="1"/>
  <c r="J447" i="9"/>
  <c r="I447" i="9"/>
  <c r="H447" i="9"/>
  <c r="E447" i="9"/>
  <c r="J446" i="9"/>
  <c r="I446" i="9"/>
  <c r="E446" i="9"/>
  <c r="H446" i="9" s="1"/>
  <c r="J445" i="9"/>
  <c r="I445" i="9"/>
  <c r="H445" i="9"/>
  <c r="E445" i="9"/>
  <c r="J444" i="9"/>
  <c r="I444" i="9"/>
  <c r="E444" i="9"/>
  <c r="H444" i="9" s="1"/>
  <c r="J443" i="9"/>
  <c r="I443" i="9"/>
  <c r="H443" i="9"/>
  <c r="E443" i="9"/>
  <c r="J442" i="9"/>
  <c r="I442" i="9"/>
  <c r="E442" i="9"/>
  <c r="H442" i="9" s="1"/>
  <c r="J441" i="9"/>
  <c r="I441" i="9"/>
  <c r="H441" i="9"/>
  <c r="E441" i="9"/>
  <c r="J440" i="9"/>
  <c r="I440" i="9"/>
  <c r="E440" i="9"/>
  <c r="H440" i="9" s="1"/>
  <c r="J439" i="9"/>
  <c r="I439" i="9"/>
  <c r="H439" i="9"/>
  <c r="E439" i="9"/>
  <c r="J438" i="9"/>
  <c r="I438" i="9"/>
  <c r="E438" i="9"/>
  <c r="H438" i="9" s="1"/>
  <c r="J437" i="9"/>
  <c r="I437" i="9"/>
  <c r="H437" i="9"/>
  <c r="E437" i="9"/>
  <c r="J436" i="9"/>
  <c r="I436" i="9"/>
  <c r="E436" i="9"/>
  <c r="H436" i="9" s="1"/>
  <c r="J435" i="9"/>
  <c r="I435" i="9"/>
  <c r="H435" i="9"/>
  <c r="E435" i="9"/>
  <c r="J434" i="9"/>
  <c r="I434" i="9"/>
  <c r="E434" i="9"/>
  <c r="H434" i="9" s="1"/>
  <c r="J433" i="9"/>
  <c r="I433" i="9"/>
  <c r="H433" i="9"/>
  <c r="E433" i="9"/>
  <c r="J432" i="9"/>
  <c r="I432" i="9"/>
  <c r="E432" i="9"/>
  <c r="H432" i="9" s="1"/>
  <c r="J431" i="9"/>
  <c r="I431" i="9"/>
  <c r="H431" i="9"/>
  <c r="E431" i="9"/>
  <c r="J430" i="9"/>
  <c r="I430" i="9"/>
  <c r="E430" i="9"/>
  <c r="H430" i="9" s="1"/>
  <c r="J429" i="9"/>
  <c r="I429" i="9"/>
  <c r="H429" i="9"/>
  <c r="E429" i="9"/>
  <c r="J428" i="9"/>
  <c r="I428" i="9"/>
  <c r="E428" i="9"/>
  <c r="H428" i="9" s="1"/>
  <c r="J427" i="9"/>
  <c r="I427" i="9"/>
  <c r="H427" i="9"/>
  <c r="E427" i="9"/>
  <c r="J426" i="9"/>
  <c r="I426" i="9"/>
  <c r="E426" i="9"/>
  <c r="H426" i="9" s="1"/>
  <c r="J425" i="9"/>
  <c r="I425" i="9"/>
  <c r="H425" i="9"/>
  <c r="E425" i="9"/>
  <c r="J424" i="9"/>
  <c r="I424" i="9"/>
  <c r="E424" i="9"/>
  <c r="H424" i="9" s="1"/>
  <c r="J423" i="9"/>
  <c r="I423" i="9"/>
  <c r="H423" i="9"/>
  <c r="E423" i="9"/>
  <c r="J422" i="9"/>
  <c r="I422" i="9"/>
  <c r="E422" i="9"/>
  <c r="H422" i="9" s="1"/>
  <c r="J421" i="9"/>
  <c r="I421" i="9"/>
  <c r="H421" i="9"/>
  <c r="E421" i="9"/>
  <c r="J420" i="9"/>
  <c r="I420" i="9"/>
  <c r="E420" i="9"/>
  <c r="H420" i="9" s="1"/>
  <c r="J419" i="9"/>
  <c r="I419" i="9"/>
  <c r="H419" i="9"/>
  <c r="E419" i="9"/>
  <c r="J418" i="9"/>
  <c r="I418" i="9"/>
  <c r="E418" i="9"/>
  <c r="H418" i="9" s="1"/>
  <c r="J417" i="9"/>
  <c r="I417" i="9"/>
  <c r="H417" i="9"/>
  <c r="E417" i="9"/>
  <c r="J416" i="9"/>
  <c r="I416" i="9"/>
  <c r="E416" i="9"/>
  <c r="H416" i="9" s="1"/>
  <c r="J415" i="9"/>
  <c r="I415" i="9"/>
  <c r="H415" i="9"/>
  <c r="E415" i="9"/>
  <c r="J414" i="9"/>
  <c r="I414" i="9"/>
  <c r="E414" i="9"/>
  <c r="H414" i="9" s="1"/>
  <c r="J413" i="9"/>
  <c r="I413" i="9"/>
  <c r="H413" i="9"/>
  <c r="E413" i="9"/>
  <c r="J412" i="9"/>
  <c r="I412" i="9"/>
  <c r="E412" i="9"/>
  <c r="H412" i="9" s="1"/>
  <c r="J411" i="9"/>
  <c r="I411" i="9"/>
  <c r="H411" i="9"/>
  <c r="E411" i="9"/>
  <c r="J410" i="9"/>
  <c r="I410" i="9"/>
  <c r="E410" i="9"/>
  <c r="H410" i="9" s="1"/>
  <c r="J409" i="9"/>
  <c r="I409" i="9"/>
  <c r="H409" i="9"/>
  <c r="E409" i="9"/>
  <c r="J408" i="9"/>
  <c r="I408" i="9"/>
  <c r="E408" i="9"/>
  <c r="H408" i="9" s="1"/>
  <c r="J407" i="9"/>
  <c r="I407" i="9"/>
  <c r="H407" i="9"/>
  <c r="E407" i="9"/>
  <c r="J406" i="9"/>
  <c r="I406" i="9"/>
  <c r="E406" i="9"/>
  <c r="H406" i="9" s="1"/>
  <c r="J405" i="9"/>
  <c r="I405" i="9"/>
  <c r="H405" i="9"/>
  <c r="E405" i="9"/>
  <c r="J404" i="9"/>
  <c r="I404" i="9"/>
  <c r="E404" i="9"/>
  <c r="H404" i="9" s="1"/>
  <c r="J403" i="9"/>
  <c r="I403" i="9"/>
  <c r="H403" i="9"/>
  <c r="E403" i="9"/>
  <c r="J402" i="9"/>
  <c r="I402" i="9"/>
  <c r="E402" i="9"/>
  <c r="H402" i="9" s="1"/>
  <c r="J401" i="9"/>
  <c r="I401" i="9"/>
  <c r="H401" i="9"/>
  <c r="E401" i="9"/>
  <c r="J400" i="9"/>
  <c r="I400" i="9"/>
  <c r="E400" i="9"/>
  <c r="H400" i="9" s="1"/>
  <c r="J399" i="9"/>
  <c r="I399" i="9"/>
  <c r="H399" i="9"/>
  <c r="E399" i="9"/>
  <c r="J398" i="9"/>
  <c r="I398" i="9"/>
  <c r="E398" i="9"/>
  <c r="H398" i="9" s="1"/>
  <c r="J397" i="9"/>
  <c r="I397" i="9"/>
  <c r="H397" i="9"/>
  <c r="E397" i="9"/>
  <c r="J396" i="9"/>
  <c r="I396" i="9"/>
  <c r="E396" i="9"/>
  <c r="H396" i="9" s="1"/>
  <c r="J395" i="9"/>
  <c r="I395" i="9"/>
  <c r="H395" i="9"/>
  <c r="E395" i="9"/>
  <c r="J394" i="9"/>
  <c r="I394" i="9"/>
  <c r="H394" i="9"/>
  <c r="E394" i="9"/>
  <c r="J393" i="9"/>
  <c r="I393" i="9"/>
  <c r="H393" i="9"/>
  <c r="E393" i="9"/>
  <c r="J392" i="9"/>
  <c r="I392" i="9"/>
  <c r="H392" i="9"/>
  <c r="E392" i="9"/>
  <c r="J391" i="9"/>
  <c r="I391" i="9"/>
  <c r="H391" i="9"/>
  <c r="E391" i="9"/>
  <c r="J390" i="9"/>
  <c r="I390" i="9"/>
  <c r="H390" i="9"/>
  <c r="E390" i="9"/>
  <c r="J389" i="9"/>
  <c r="I389" i="9"/>
  <c r="H389" i="9"/>
  <c r="E389" i="9"/>
  <c r="J388" i="9"/>
  <c r="I388" i="9"/>
  <c r="H388" i="9"/>
  <c r="E388" i="9"/>
  <c r="J387" i="9"/>
  <c r="I387" i="9"/>
  <c r="H387" i="9"/>
  <c r="E387" i="9"/>
  <c r="J386" i="9"/>
  <c r="I386" i="9"/>
  <c r="H386" i="9"/>
  <c r="E386" i="9"/>
  <c r="J385" i="9"/>
  <c r="I385" i="9"/>
  <c r="H385" i="9"/>
  <c r="E385" i="9"/>
  <c r="J384" i="9"/>
  <c r="I384" i="9"/>
  <c r="H384" i="9"/>
  <c r="E384" i="9"/>
  <c r="J383" i="9"/>
  <c r="I383" i="9"/>
  <c r="H383" i="9"/>
  <c r="E383" i="9"/>
  <c r="J382" i="9"/>
  <c r="I382" i="9"/>
  <c r="H382" i="9"/>
  <c r="E382" i="9"/>
  <c r="J381" i="9"/>
  <c r="I381" i="9"/>
  <c r="H381" i="9"/>
  <c r="E381" i="9"/>
  <c r="J380" i="9"/>
  <c r="I380" i="9"/>
  <c r="H380" i="9"/>
  <c r="E380" i="9"/>
  <c r="J379" i="9"/>
  <c r="I379" i="9"/>
  <c r="H379" i="9"/>
  <c r="E379" i="9"/>
  <c r="J378" i="9"/>
  <c r="I378" i="9"/>
  <c r="H378" i="9"/>
  <c r="E378" i="9"/>
  <c r="J377" i="9"/>
  <c r="I377" i="9"/>
  <c r="H377" i="9"/>
  <c r="E377" i="9"/>
  <c r="J376" i="9"/>
  <c r="I376" i="9"/>
  <c r="H376" i="9"/>
  <c r="E376" i="9"/>
  <c r="J375" i="9"/>
  <c r="I375" i="9"/>
  <c r="H375" i="9"/>
  <c r="E375" i="9"/>
  <c r="J374" i="9"/>
  <c r="I374" i="9"/>
  <c r="H374" i="9"/>
  <c r="E374" i="9"/>
  <c r="J373" i="9"/>
  <c r="I373" i="9"/>
  <c r="H373" i="9"/>
  <c r="E373" i="9"/>
  <c r="J372" i="9"/>
  <c r="I372" i="9"/>
  <c r="H372" i="9"/>
  <c r="E372" i="9"/>
  <c r="J371" i="9"/>
  <c r="I371" i="9"/>
  <c r="H371" i="9"/>
  <c r="E371" i="9"/>
  <c r="J370" i="9"/>
  <c r="I370" i="9"/>
  <c r="H370" i="9"/>
  <c r="E370" i="9"/>
  <c r="J369" i="9"/>
  <c r="I369" i="9"/>
  <c r="H369" i="9"/>
  <c r="E369" i="9"/>
  <c r="J368" i="9"/>
  <c r="I368" i="9"/>
  <c r="H368" i="9"/>
  <c r="E368" i="9"/>
  <c r="J367" i="9"/>
  <c r="I367" i="9"/>
  <c r="H367" i="9"/>
  <c r="E367" i="9"/>
  <c r="J366" i="9"/>
  <c r="I366" i="9"/>
  <c r="H366" i="9"/>
  <c r="E366" i="9"/>
  <c r="J365" i="9"/>
  <c r="I365" i="9"/>
  <c r="H365" i="9"/>
  <c r="E365" i="9"/>
  <c r="J364" i="9"/>
  <c r="I364" i="9"/>
  <c r="H364" i="9"/>
  <c r="E364" i="9"/>
  <c r="J363" i="9"/>
  <c r="I363" i="9"/>
  <c r="H363" i="9"/>
  <c r="E363" i="9"/>
  <c r="J362" i="9"/>
  <c r="I362" i="9"/>
  <c r="H362" i="9"/>
  <c r="E362" i="9"/>
  <c r="J361" i="9"/>
  <c r="I361" i="9"/>
  <c r="E361" i="9"/>
  <c r="H361" i="9" s="1"/>
  <c r="J360" i="9"/>
  <c r="I360" i="9"/>
  <c r="H360" i="9"/>
  <c r="E360" i="9"/>
  <c r="J359" i="9"/>
  <c r="I359" i="9"/>
  <c r="E359" i="9"/>
  <c r="H359" i="9" s="1"/>
  <c r="J358" i="9"/>
  <c r="I358" i="9"/>
  <c r="H358" i="9"/>
  <c r="E358" i="9"/>
  <c r="J357" i="9"/>
  <c r="I357" i="9"/>
  <c r="E357" i="9"/>
  <c r="H357" i="9" s="1"/>
  <c r="J356" i="9"/>
  <c r="I356" i="9"/>
  <c r="H356" i="9"/>
  <c r="E356" i="9"/>
  <c r="J355" i="9"/>
  <c r="I355" i="9"/>
  <c r="E355" i="9"/>
  <c r="H355" i="9" s="1"/>
  <c r="J354" i="9"/>
  <c r="I354" i="9"/>
  <c r="H354" i="9"/>
  <c r="E354" i="9"/>
  <c r="J353" i="9"/>
  <c r="I353" i="9"/>
  <c r="E353" i="9"/>
  <c r="H353" i="9" s="1"/>
  <c r="J352" i="9"/>
  <c r="I352" i="9"/>
  <c r="H352" i="9"/>
  <c r="E352" i="9"/>
  <c r="J351" i="9"/>
  <c r="I351" i="9"/>
  <c r="E351" i="9"/>
  <c r="H351" i="9" s="1"/>
  <c r="J350" i="9"/>
  <c r="I350" i="9"/>
  <c r="H350" i="9"/>
  <c r="E350" i="9"/>
  <c r="J349" i="9"/>
  <c r="I349" i="9"/>
  <c r="E349" i="9"/>
  <c r="H349" i="9" s="1"/>
  <c r="J348" i="9"/>
  <c r="I348" i="9"/>
  <c r="H348" i="9"/>
  <c r="E348" i="9"/>
  <c r="J347" i="9"/>
  <c r="I347" i="9"/>
  <c r="E347" i="9"/>
  <c r="H347" i="9" s="1"/>
  <c r="J346" i="9"/>
  <c r="I346" i="9"/>
  <c r="H346" i="9"/>
  <c r="E346" i="9"/>
  <c r="J345" i="9"/>
  <c r="I345" i="9"/>
  <c r="E345" i="9"/>
  <c r="H345" i="9" s="1"/>
  <c r="J344" i="9"/>
  <c r="I344" i="9"/>
  <c r="H344" i="9"/>
  <c r="E344" i="9"/>
  <c r="J343" i="9"/>
  <c r="I343" i="9"/>
  <c r="E343" i="9"/>
  <c r="H343" i="9" s="1"/>
  <c r="J342" i="9"/>
  <c r="I342" i="9"/>
  <c r="H342" i="9"/>
  <c r="E342" i="9"/>
  <c r="J341" i="9"/>
  <c r="I341" i="9"/>
  <c r="E341" i="9"/>
  <c r="H341" i="9" s="1"/>
  <c r="J340" i="9"/>
  <c r="I340" i="9"/>
  <c r="H340" i="9"/>
  <c r="E340" i="9"/>
  <c r="J339" i="9"/>
  <c r="I339" i="9"/>
  <c r="E339" i="9"/>
  <c r="H339" i="9" s="1"/>
  <c r="J338" i="9"/>
  <c r="I338" i="9"/>
  <c r="H338" i="9"/>
  <c r="E338" i="9"/>
  <c r="J337" i="9"/>
  <c r="I337" i="9"/>
  <c r="E337" i="9"/>
  <c r="H337" i="9" s="1"/>
  <c r="J336" i="9"/>
  <c r="I336" i="9"/>
  <c r="H336" i="9"/>
  <c r="E336" i="9"/>
  <c r="J335" i="9"/>
  <c r="I335" i="9"/>
  <c r="E335" i="9"/>
  <c r="H335" i="9" s="1"/>
  <c r="J334" i="9"/>
  <c r="I334" i="9"/>
  <c r="E334" i="9"/>
  <c r="H334" i="9" s="1"/>
  <c r="J333" i="9"/>
  <c r="I333" i="9"/>
  <c r="E333" i="9"/>
  <c r="H333" i="9" s="1"/>
  <c r="J332" i="9"/>
  <c r="I332" i="9"/>
  <c r="E332" i="9"/>
  <c r="H332" i="9" s="1"/>
  <c r="J331" i="9"/>
  <c r="I331" i="9"/>
  <c r="E331" i="9"/>
  <c r="H331" i="9" s="1"/>
  <c r="J330" i="9"/>
  <c r="I330" i="9"/>
  <c r="E330" i="9"/>
  <c r="H330" i="9" s="1"/>
  <c r="J329" i="9"/>
  <c r="I329" i="9"/>
  <c r="E329" i="9"/>
  <c r="H329" i="9" s="1"/>
  <c r="J328" i="9"/>
  <c r="I328" i="9"/>
  <c r="E328" i="9"/>
  <c r="H328" i="9" s="1"/>
  <c r="J327" i="9"/>
  <c r="I327" i="9"/>
  <c r="E327" i="9"/>
  <c r="H327" i="9" s="1"/>
  <c r="J326" i="9"/>
  <c r="I326" i="9"/>
  <c r="E326" i="9"/>
  <c r="H326" i="9" s="1"/>
  <c r="J325" i="9"/>
  <c r="I325" i="9"/>
  <c r="E325" i="9"/>
  <c r="H325" i="9" s="1"/>
  <c r="J324" i="9"/>
  <c r="I324" i="9"/>
  <c r="H324" i="9"/>
  <c r="E324" i="9"/>
  <c r="J323" i="9"/>
  <c r="I323" i="9"/>
  <c r="E323" i="9"/>
  <c r="H323" i="9" s="1"/>
  <c r="J322" i="9"/>
  <c r="I322" i="9"/>
  <c r="H322" i="9"/>
  <c r="E322" i="9"/>
  <c r="J321" i="9"/>
  <c r="I321" i="9"/>
  <c r="E321" i="9"/>
  <c r="H321" i="9" s="1"/>
  <c r="J320" i="9"/>
  <c r="I320" i="9"/>
  <c r="E320" i="9"/>
  <c r="H320" i="9" s="1"/>
  <c r="J319" i="9"/>
  <c r="I319" i="9"/>
  <c r="E319" i="9"/>
  <c r="H319" i="9" s="1"/>
  <c r="J318" i="9"/>
  <c r="I318" i="9"/>
  <c r="E318" i="9"/>
  <c r="H318" i="9" s="1"/>
  <c r="J317" i="9"/>
  <c r="I317" i="9"/>
  <c r="E317" i="9"/>
  <c r="H317" i="9" s="1"/>
  <c r="J316" i="9"/>
  <c r="I316" i="9"/>
  <c r="E316" i="9"/>
  <c r="H316" i="9" s="1"/>
  <c r="J315" i="9"/>
  <c r="I315" i="9"/>
  <c r="E315" i="9"/>
  <c r="H315" i="9" s="1"/>
  <c r="J314" i="9"/>
  <c r="I314" i="9"/>
  <c r="E314" i="9"/>
  <c r="H314" i="9" s="1"/>
  <c r="J313" i="9"/>
  <c r="I313" i="9"/>
  <c r="E313" i="9"/>
  <c r="H313" i="9" s="1"/>
  <c r="J312" i="9"/>
  <c r="I312" i="9"/>
  <c r="E312" i="9"/>
  <c r="H312" i="9" s="1"/>
  <c r="J311" i="9"/>
  <c r="I311" i="9"/>
  <c r="E311" i="9"/>
  <c r="H311" i="9" s="1"/>
  <c r="J310" i="9"/>
  <c r="I310" i="9"/>
  <c r="E310" i="9"/>
  <c r="H310" i="9" s="1"/>
  <c r="J309" i="9"/>
  <c r="I309" i="9"/>
  <c r="E309" i="9"/>
  <c r="H309" i="9" s="1"/>
  <c r="J308" i="9"/>
  <c r="I308" i="9"/>
  <c r="H308" i="9"/>
  <c r="E308" i="9"/>
  <c r="J307" i="9"/>
  <c r="I307" i="9"/>
  <c r="E307" i="9"/>
  <c r="H307" i="9" s="1"/>
  <c r="J306" i="9"/>
  <c r="I306" i="9"/>
  <c r="H306" i="9"/>
  <c r="E306" i="9"/>
  <c r="J305" i="9"/>
  <c r="I305" i="9"/>
  <c r="E305" i="9"/>
  <c r="H305" i="9" s="1"/>
  <c r="J304" i="9"/>
  <c r="I304" i="9"/>
  <c r="E304" i="9"/>
  <c r="H304" i="9" s="1"/>
  <c r="J303" i="9"/>
  <c r="I303" i="9"/>
  <c r="E303" i="9"/>
  <c r="H303" i="9" s="1"/>
  <c r="J302" i="9"/>
  <c r="I302" i="9"/>
  <c r="H302" i="9"/>
  <c r="E302" i="9"/>
  <c r="J301" i="9"/>
  <c r="I301" i="9"/>
  <c r="E301" i="9"/>
  <c r="H301" i="9" s="1"/>
  <c r="J300" i="9"/>
  <c r="I300" i="9"/>
  <c r="E300" i="9"/>
  <c r="H300" i="9" s="1"/>
  <c r="J299" i="9"/>
  <c r="I299" i="9"/>
  <c r="E299" i="9"/>
  <c r="H299" i="9" s="1"/>
  <c r="J298" i="9"/>
  <c r="I298" i="9"/>
  <c r="E298" i="9"/>
  <c r="H298" i="9" s="1"/>
  <c r="J297" i="9"/>
  <c r="I297" i="9"/>
  <c r="E297" i="9"/>
  <c r="H297" i="9" s="1"/>
  <c r="J296" i="9"/>
  <c r="I296" i="9"/>
  <c r="E296" i="9"/>
  <c r="H296" i="9" s="1"/>
  <c r="J295" i="9"/>
  <c r="I295" i="9"/>
  <c r="E295" i="9"/>
  <c r="H295" i="9" s="1"/>
  <c r="J294" i="9"/>
  <c r="I294" i="9"/>
  <c r="E294" i="9"/>
  <c r="H294" i="9" s="1"/>
  <c r="J293" i="9"/>
  <c r="I293" i="9"/>
  <c r="E293" i="9"/>
  <c r="H293" i="9" s="1"/>
  <c r="J292" i="9"/>
  <c r="I292" i="9"/>
  <c r="H292" i="9"/>
  <c r="E292" i="9"/>
  <c r="J291" i="9"/>
  <c r="I291" i="9"/>
  <c r="E291" i="9"/>
  <c r="H291" i="9" s="1"/>
  <c r="J290" i="9"/>
  <c r="I290" i="9"/>
  <c r="H290" i="9"/>
  <c r="E290" i="9"/>
  <c r="J289" i="9"/>
  <c r="I289" i="9"/>
  <c r="E289" i="9"/>
  <c r="H289" i="9" s="1"/>
  <c r="J288" i="9"/>
  <c r="I288" i="9"/>
  <c r="E288" i="9"/>
  <c r="H288" i="9" s="1"/>
  <c r="J287" i="9"/>
  <c r="I287" i="9"/>
  <c r="E287" i="9"/>
  <c r="H287" i="9" s="1"/>
  <c r="J286" i="9"/>
  <c r="I286" i="9"/>
  <c r="E286" i="9"/>
  <c r="H286" i="9" s="1"/>
  <c r="J285" i="9"/>
  <c r="I285" i="9"/>
  <c r="E285" i="9"/>
  <c r="H285" i="9" s="1"/>
  <c r="J284" i="9"/>
  <c r="I284" i="9"/>
  <c r="E284" i="9"/>
  <c r="H284" i="9" s="1"/>
  <c r="J283" i="9"/>
  <c r="I283" i="9"/>
  <c r="E283" i="9"/>
  <c r="H283" i="9" s="1"/>
  <c r="J282" i="9"/>
  <c r="I282" i="9"/>
  <c r="E282" i="9"/>
  <c r="H282" i="9" s="1"/>
  <c r="J281" i="9"/>
  <c r="I281" i="9"/>
  <c r="E281" i="9"/>
  <c r="H281" i="9" s="1"/>
  <c r="J280" i="9"/>
  <c r="I280" i="9"/>
  <c r="E280" i="9"/>
  <c r="H280" i="9" s="1"/>
  <c r="J279" i="9"/>
  <c r="I279" i="9"/>
  <c r="E279" i="9"/>
  <c r="H279" i="9" s="1"/>
  <c r="J278" i="9"/>
  <c r="I278" i="9"/>
  <c r="E278" i="9"/>
  <c r="H278" i="9" s="1"/>
  <c r="J277" i="9"/>
  <c r="I277" i="9"/>
  <c r="E277" i="9"/>
  <c r="H277" i="9" s="1"/>
  <c r="J276" i="9"/>
  <c r="I276" i="9"/>
  <c r="H276" i="9"/>
  <c r="E276" i="9"/>
  <c r="J275" i="9"/>
  <c r="I275" i="9"/>
  <c r="E275" i="9"/>
  <c r="H275" i="9" s="1"/>
  <c r="J274" i="9"/>
  <c r="I274" i="9"/>
  <c r="H274" i="9"/>
  <c r="E274" i="9"/>
  <c r="J273" i="9"/>
  <c r="I273" i="9"/>
  <c r="E273" i="9"/>
  <c r="H273" i="9" s="1"/>
  <c r="J272" i="9"/>
  <c r="I272" i="9"/>
  <c r="E272" i="9"/>
  <c r="H272" i="9" s="1"/>
  <c r="J271" i="9"/>
  <c r="I271" i="9"/>
  <c r="E271" i="9"/>
  <c r="H271" i="9" s="1"/>
  <c r="J270" i="9"/>
  <c r="I270" i="9"/>
  <c r="E270" i="9"/>
  <c r="H270" i="9" s="1"/>
  <c r="J269" i="9"/>
  <c r="I269" i="9"/>
  <c r="E269" i="9"/>
  <c r="H269" i="9" s="1"/>
  <c r="J268" i="9"/>
  <c r="I268" i="9"/>
  <c r="E268" i="9"/>
  <c r="H268" i="9" s="1"/>
  <c r="J267" i="9"/>
  <c r="I267" i="9"/>
  <c r="E267" i="9"/>
  <c r="H267" i="9" s="1"/>
  <c r="J266" i="9"/>
  <c r="I266" i="9"/>
  <c r="E266" i="9"/>
  <c r="H266" i="9" s="1"/>
  <c r="J265" i="9"/>
  <c r="I265" i="9"/>
  <c r="E265" i="9"/>
  <c r="H265" i="9" s="1"/>
  <c r="J264" i="9"/>
  <c r="I264" i="9"/>
  <c r="E264" i="9"/>
  <c r="H264" i="9" s="1"/>
  <c r="J263" i="9"/>
  <c r="I263" i="9"/>
  <c r="E263" i="9"/>
  <c r="H263" i="9" s="1"/>
  <c r="J262" i="9"/>
  <c r="I262" i="9"/>
  <c r="E262" i="9"/>
  <c r="H262" i="9" s="1"/>
  <c r="J261" i="9"/>
  <c r="I261" i="9"/>
  <c r="E261" i="9"/>
  <c r="H261" i="9" s="1"/>
  <c r="J260" i="9"/>
  <c r="I260" i="9"/>
  <c r="H260" i="9"/>
  <c r="E260" i="9"/>
  <c r="J259" i="9"/>
  <c r="I259" i="9"/>
  <c r="E259" i="9"/>
  <c r="H259" i="9" s="1"/>
  <c r="J258" i="9"/>
  <c r="I258" i="9"/>
  <c r="H258" i="9"/>
  <c r="E258" i="9"/>
  <c r="J257" i="9"/>
  <c r="I257" i="9"/>
  <c r="E257" i="9"/>
  <c r="H257" i="9" s="1"/>
  <c r="J256" i="9"/>
  <c r="I256" i="9"/>
  <c r="H256" i="9"/>
  <c r="E256" i="9"/>
  <c r="J255" i="9"/>
  <c r="I255" i="9"/>
  <c r="E255" i="9"/>
  <c r="H255" i="9" s="1"/>
  <c r="J254" i="9"/>
  <c r="I254" i="9"/>
  <c r="E254" i="9"/>
  <c r="H254" i="9" s="1"/>
  <c r="J253" i="9"/>
  <c r="I253" i="9"/>
  <c r="E253" i="9"/>
  <c r="H253" i="9" s="1"/>
  <c r="J252" i="9"/>
  <c r="I252" i="9"/>
  <c r="E252" i="9"/>
  <c r="H252" i="9" s="1"/>
  <c r="J251" i="9"/>
  <c r="I251" i="9"/>
  <c r="E251" i="9"/>
  <c r="H251" i="9" s="1"/>
  <c r="J250" i="9"/>
  <c r="I250" i="9"/>
  <c r="E250" i="9"/>
  <c r="H250" i="9" s="1"/>
  <c r="J249" i="9"/>
  <c r="I249" i="9"/>
  <c r="E249" i="9"/>
  <c r="H249" i="9" s="1"/>
  <c r="J248" i="9"/>
  <c r="I248" i="9"/>
  <c r="E248" i="9"/>
  <c r="H248" i="9" s="1"/>
  <c r="J247" i="9"/>
  <c r="I247" i="9"/>
  <c r="E247" i="9"/>
  <c r="H247" i="9" s="1"/>
  <c r="J246" i="9"/>
  <c r="I246" i="9"/>
  <c r="E246" i="9"/>
  <c r="H246" i="9" s="1"/>
  <c r="J245" i="9"/>
  <c r="I245" i="9"/>
  <c r="E245" i="9"/>
  <c r="H245" i="9" s="1"/>
  <c r="J244" i="9"/>
  <c r="I244" i="9"/>
  <c r="H244" i="9"/>
  <c r="E244" i="9"/>
  <c r="J243" i="9"/>
  <c r="I243" i="9"/>
  <c r="E243" i="9"/>
  <c r="H243" i="9" s="1"/>
  <c r="J242" i="9"/>
  <c r="I242" i="9"/>
  <c r="H242" i="9"/>
  <c r="E242" i="9"/>
  <c r="J241" i="9"/>
  <c r="I241" i="9"/>
  <c r="E241" i="9"/>
  <c r="H241" i="9" s="1"/>
  <c r="J240" i="9"/>
  <c r="I240" i="9"/>
  <c r="E240" i="9"/>
  <c r="H240" i="9" s="1"/>
  <c r="J239" i="9"/>
  <c r="I239" i="9"/>
  <c r="E239" i="9"/>
  <c r="H239" i="9" s="1"/>
  <c r="J238" i="9"/>
  <c r="I238" i="9"/>
  <c r="E238" i="9"/>
  <c r="H238" i="9" s="1"/>
  <c r="J237" i="9"/>
  <c r="I237" i="9"/>
  <c r="E237" i="9"/>
  <c r="H237" i="9" s="1"/>
  <c r="J236" i="9"/>
  <c r="I236" i="9"/>
  <c r="E236" i="9"/>
  <c r="H236" i="9" s="1"/>
  <c r="J235" i="9"/>
  <c r="I235" i="9"/>
  <c r="E235" i="9"/>
  <c r="H235" i="9" s="1"/>
  <c r="J234" i="9"/>
  <c r="I234" i="9"/>
  <c r="E234" i="9"/>
  <c r="H234" i="9" s="1"/>
  <c r="J233" i="9"/>
  <c r="I233" i="9"/>
  <c r="E233" i="9"/>
  <c r="H233" i="9" s="1"/>
  <c r="J232" i="9"/>
  <c r="I232" i="9"/>
  <c r="E232" i="9"/>
  <c r="H232" i="9" s="1"/>
  <c r="J231" i="9"/>
  <c r="I231" i="9"/>
  <c r="E231" i="9"/>
  <c r="H231" i="9" s="1"/>
  <c r="J230" i="9"/>
  <c r="I230" i="9"/>
  <c r="E230" i="9"/>
  <c r="H230" i="9" s="1"/>
  <c r="J229" i="9"/>
  <c r="I229" i="9"/>
  <c r="E229" i="9"/>
  <c r="H229" i="9" s="1"/>
  <c r="J228" i="9"/>
  <c r="I228" i="9"/>
  <c r="H228" i="9"/>
  <c r="E228" i="9"/>
  <c r="J227" i="9"/>
  <c r="I227" i="9"/>
  <c r="E227" i="9"/>
  <c r="H227" i="9" s="1"/>
  <c r="J226" i="9"/>
  <c r="I226" i="9"/>
  <c r="H226" i="9"/>
  <c r="E226" i="9"/>
  <c r="J225" i="9"/>
  <c r="I225" i="9"/>
  <c r="E225" i="9"/>
  <c r="H225" i="9" s="1"/>
  <c r="J224" i="9"/>
  <c r="I224" i="9"/>
  <c r="E224" i="9"/>
  <c r="H224" i="9" s="1"/>
  <c r="J223" i="9"/>
  <c r="I223" i="9"/>
  <c r="E223" i="9"/>
  <c r="H223" i="9" s="1"/>
  <c r="J222" i="9"/>
  <c r="I222" i="9"/>
  <c r="H222" i="9"/>
  <c r="E222" i="9"/>
  <c r="J221" i="9"/>
  <c r="I221" i="9"/>
  <c r="E221" i="9"/>
  <c r="H221" i="9" s="1"/>
  <c r="J220" i="9"/>
  <c r="I220" i="9"/>
  <c r="H220" i="9"/>
  <c r="E220" i="9"/>
  <c r="J219" i="9"/>
  <c r="I219" i="9"/>
  <c r="E219" i="9"/>
  <c r="H219" i="9" s="1"/>
  <c r="J218" i="9"/>
  <c r="I218" i="9"/>
  <c r="E218" i="9"/>
  <c r="H218" i="9" s="1"/>
  <c r="J217" i="9"/>
  <c r="I217" i="9"/>
  <c r="E217" i="9"/>
  <c r="H217" i="9" s="1"/>
  <c r="J216" i="9"/>
  <c r="I216" i="9"/>
  <c r="E216" i="9"/>
  <c r="H216" i="9" s="1"/>
  <c r="J215" i="9"/>
  <c r="I215" i="9"/>
  <c r="E215" i="9"/>
  <c r="H215" i="9" s="1"/>
  <c r="J214" i="9"/>
  <c r="I214" i="9"/>
  <c r="E214" i="9"/>
  <c r="H214" i="9" s="1"/>
  <c r="J213" i="9"/>
  <c r="I213" i="9"/>
  <c r="E213" i="9"/>
  <c r="H213" i="9" s="1"/>
  <c r="J212" i="9"/>
  <c r="I212" i="9"/>
  <c r="H212" i="9"/>
  <c r="E212" i="9"/>
  <c r="J211" i="9"/>
  <c r="I211" i="9"/>
  <c r="E211" i="9"/>
  <c r="H211" i="9" s="1"/>
  <c r="J210" i="9"/>
  <c r="I210" i="9"/>
  <c r="H210" i="9"/>
  <c r="E210" i="9"/>
  <c r="J209" i="9"/>
  <c r="I209" i="9"/>
  <c r="E209" i="9"/>
  <c r="H209" i="9" s="1"/>
  <c r="J208" i="9"/>
  <c r="I208" i="9"/>
  <c r="E208" i="9"/>
  <c r="H208" i="9" s="1"/>
  <c r="J207" i="9"/>
  <c r="I207" i="9"/>
  <c r="E207" i="9"/>
  <c r="H207" i="9" s="1"/>
  <c r="J206" i="9"/>
  <c r="I206" i="9"/>
  <c r="E206" i="9"/>
  <c r="H206" i="9" s="1"/>
  <c r="J205" i="9"/>
  <c r="I205" i="9"/>
  <c r="E205" i="9"/>
  <c r="H205" i="9" s="1"/>
  <c r="J204" i="9"/>
  <c r="I204" i="9"/>
  <c r="E204" i="9"/>
  <c r="H204" i="9" s="1"/>
  <c r="J203" i="9"/>
  <c r="I203" i="9"/>
  <c r="E203" i="9"/>
  <c r="H203" i="9" s="1"/>
  <c r="J202" i="9"/>
  <c r="I202" i="9"/>
  <c r="E202" i="9"/>
  <c r="H202" i="9" s="1"/>
  <c r="J201" i="9"/>
  <c r="I201" i="9"/>
  <c r="E201" i="9"/>
  <c r="H201" i="9" s="1"/>
  <c r="J200" i="9"/>
  <c r="I200" i="9"/>
  <c r="E200" i="9"/>
  <c r="H200" i="9" s="1"/>
  <c r="J199" i="9"/>
  <c r="I199" i="9"/>
  <c r="E199" i="9"/>
  <c r="H199" i="9" s="1"/>
  <c r="J198" i="9"/>
  <c r="I198" i="9"/>
  <c r="E198" i="9"/>
  <c r="H198" i="9" s="1"/>
  <c r="J197" i="9"/>
  <c r="I197" i="9"/>
  <c r="E197" i="9"/>
  <c r="H197" i="9" s="1"/>
  <c r="J196" i="9"/>
  <c r="I196" i="9"/>
  <c r="H196" i="9"/>
  <c r="E196" i="9"/>
  <c r="J195" i="9"/>
  <c r="I195" i="9"/>
  <c r="E195" i="9"/>
  <c r="H195" i="9" s="1"/>
  <c r="J194" i="9"/>
  <c r="I194" i="9"/>
  <c r="H194" i="9"/>
  <c r="E194" i="9"/>
  <c r="J193" i="9"/>
  <c r="I193" i="9"/>
  <c r="E193" i="9"/>
  <c r="H193" i="9" s="1"/>
  <c r="J192" i="9"/>
  <c r="I192" i="9"/>
  <c r="H192" i="9"/>
  <c r="E192" i="9"/>
  <c r="J191" i="9"/>
  <c r="I191" i="9"/>
  <c r="E191" i="9"/>
  <c r="H191" i="9" s="1"/>
  <c r="J190" i="9"/>
  <c r="I190" i="9"/>
  <c r="H190" i="9"/>
  <c r="E190" i="9"/>
  <c r="J189" i="9"/>
  <c r="I189" i="9"/>
  <c r="E189" i="9"/>
  <c r="H189" i="9" s="1"/>
  <c r="J188" i="9"/>
  <c r="I188" i="9"/>
  <c r="H188" i="9"/>
  <c r="E188" i="9"/>
  <c r="J187" i="9"/>
  <c r="I187" i="9"/>
  <c r="E187" i="9"/>
  <c r="H187" i="9" s="1"/>
  <c r="J186" i="9"/>
  <c r="I186" i="9"/>
  <c r="H186" i="9"/>
  <c r="E186" i="9"/>
  <c r="J185" i="9"/>
  <c r="I185" i="9"/>
  <c r="E185" i="9"/>
  <c r="H185" i="9" s="1"/>
  <c r="J184" i="9"/>
  <c r="I184" i="9"/>
  <c r="H184" i="9"/>
  <c r="E184" i="9"/>
  <c r="J183" i="9"/>
  <c r="I183" i="9"/>
  <c r="E183" i="9"/>
  <c r="H183" i="9" s="1"/>
  <c r="J182" i="9"/>
  <c r="I182" i="9"/>
  <c r="H182" i="9"/>
  <c r="E182" i="9"/>
  <c r="J181" i="9"/>
  <c r="I181" i="9"/>
  <c r="E181" i="9"/>
  <c r="H181" i="9" s="1"/>
  <c r="J180" i="9"/>
  <c r="I180" i="9"/>
  <c r="H180" i="9"/>
  <c r="E180" i="9"/>
  <c r="J179" i="9"/>
  <c r="I179" i="9"/>
  <c r="E179" i="9"/>
  <c r="H179" i="9" s="1"/>
  <c r="J178" i="9"/>
  <c r="I178" i="9"/>
  <c r="H178" i="9"/>
  <c r="E178" i="9"/>
  <c r="J177" i="9"/>
  <c r="I177" i="9"/>
  <c r="E177" i="9"/>
  <c r="H177" i="9" s="1"/>
  <c r="J176" i="9"/>
  <c r="I176" i="9"/>
  <c r="H176" i="9"/>
  <c r="E176" i="9"/>
  <c r="J175" i="9"/>
  <c r="I175" i="9"/>
  <c r="E175" i="9"/>
  <c r="H175" i="9" s="1"/>
  <c r="J174" i="9"/>
  <c r="I174" i="9"/>
  <c r="H174" i="9"/>
  <c r="E174" i="9"/>
  <c r="J173" i="9"/>
  <c r="I173" i="9"/>
  <c r="E173" i="9"/>
  <c r="H173" i="9" s="1"/>
  <c r="J172" i="9"/>
  <c r="I172" i="9"/>
  <c r="H172" i="9"/>
  <c r="E172" i="9"/>
  <c r="J171" i="9"/>
  <c r="I171" i="9"/>
  <c r="E171" i="9"/>
  <c r="H171" i="9" s="1"/>
  <c r="J170" i="9"/>
  <c r="I170" i="9"/>
  <c r="H170" i="9"/>
  <c r="E170" i="9"/>
  <c r="J169" i="9"/>
  <c r="I169" i="9"/>
  <c r="E169" i="9"/>
  <c r="H169" i="9" s="1"/>
  <c r="J168" i="9"/>
  <c r="I168" i="9"/>
  <c r="H168" i="9"/>
  <c r="E168" i="9"/>
  <c r="J167" i="9"/>
  <c r="I167" i="9"/>
  <c r="E167" i="9"/>
  <c r="H167" i="9" s="1"/>
  <c r="J166" i="9"/>
  <c r="I166" i="9"/>
  <c r="H166" i="9"/>
  <c r="E166" i="9"/>
  <c r="J165" i="9"/>
  <c r="I165" i="9"/>
  <c r="E165" i="9"/>
  <c r="H165" i="9" s="1"/>
  <c r="J164" i="9"/>
  <c r="I164" i="9"/>
  <c r="H164" i="9"/>
  <c r="E164" i="9"/>
  <c r="J163" i="9"/>
  <c r="I163" i="9"/>
  <c r="E163" i="9"/>
  <c r="H163" i="9" s="1"/>
  <c r="J162" i="9"/>
  <c r="I162" i="9"/>
  <c r="H162" i="9"/>
  <c r="E162" i="9"/>
  <c r="J161" i="9"/>
  <c r="I161" i="9"/>
  <c r="E161" i="9"/>
  <c r="H161" i="9" s="1"/>
  <c r="J160" i="9"/>
  <c r="I160" i="9"/>
  <c r="H160" i="9"/>
  <c r="E160" i="9"/>
  <c r="J159" i="9"/>
  <c r="I159" i="9"/>
  <c r="E159" i="9"/>
  <c r="H159" i="9" s="1"/>
  <c r="J158" i="9"/>
  <c r="I158" i="9"/>
  <c r="H158" i="9"/>
  <c r="E158" i="9"/>
  <c r="J157" i="9"/>
  <c r="I157" i="9"/>
  <c r="E157" i="9"/>
  <c r="H157" i="9" s="1"/>
  <c r="J156" i="9"/>
  <c r="I156" i="9"/>
  <c r="H156" i="9"/>
  <c r="E156" i="9"/>
  <c r="J155" i="9"/>
  <c r="I155" i="9"/>
  <c r="E155" i="9"/>
  <c r="H155" i="9" s="1"/>
  <c r="J154" i="9"/>
  <c r="I154" i="9"/>
  <c r="H154" i="9"/>
  <c r="E154" i="9"/>
  <c r="J153" i="9"/>
  <c r="I153" i="9"/>
  <c r="E153" i="9"/>
  <c r="H153" i="9" s="1"/>
  <c r="J152" i="9"/>
  <c r="I152" i="9"/>
  <c r="H152" i="9"/>
  <c r="E152" i="9"/>
  <c r="J151" i="9"/>
  <c r="I151" i="9"/>
  <c r="E151" i="9"/>
  <c r="H151" i="9" s="1"/>
  <c r="J150" i="9"/>
  <c r="I150" i="9"/>
  <c r="H150" i="9"/>
  <c r="E150" i="9"/>
  <c r="J149" i="9"/>
  <c r="I149" i="9"/>
  <c r="E149" i="9"/>
  <c r="H149" i="9" s="1"/>
  <c r="J148" i="9"/>
  <c r="I148" i="9"/>
  <c r="H148" i="9"/>
  <c r="E148" i="9"/>
  <c r="J147" i="9"/>
  <c r="I147" i="9"/>
  <c r="E147" i="9"/>
  <c r="H147" i="9" s="1"/>
  <c r="J146" i="9"/>
  <c r="I146" i="9"/>
  <c r="H146" i="9"/>
  <c r="E146" i="9"/>
  <c r="J145" i="9"/>
  <c r="I145" i="9"/>
  <c r="E145" i="9"/>
  <c r="H145" i="9" s="1"/>
  <c r="J144" i="9"/>
  <c r="I144" i="9"/>
  <c r="H144" i="9"/>
  <c r="E144" i="9"/>
  <c r="J143" i="9"/>
  <c r="I143" i="9"/>
  <c r="E143" i="9"/>
  <c r="H143" i="9" s="1"/>
  <c r="J142" i="9"/>
  <c r="I142" i="9"/>
  <c r="H142" i="9"/>
  <c r="E142" i="9"/>
  <c r="J141" i="9"/>
  <c r="I141" i="9"/>
  <c r="E141" i="9"/>
  <c r="H141" i="9" s="1"/>
  <c r="J140" i="9"/>
  <c r="I140" i="9"/>
  <c r="H140" i="9"/>
  <c r="E140" i="9"/>
  <c r="J139" i="9"/>
  <c r="I139" i="9"/>
  <c r="E139" i="9"/>
  <c r="H139" i="9" s="1"/>
  <c r="J138" i="9"/>
  <c r="I138" i="9"/>
  <c r="H138" i="9"/>
  <c r="E138" i="9"/>
  <c r="J137" i="9"/>
  <c r="I137" i="9"/>
  <c r="E137" i="9"/>
  <c r="H137" i="9" s="1"/>
  <c r="J136" i="9"/>
  <c r="I136" i="9"/>
  <c r="H136" i="9"/>
  <c r="E136" i="9"/>
  <c r="J135" i="9"/>
  <c r="I135" i="9"/>
  <c r="E135" i="9"/>
  <c r="H135" i="9" s="1"/>
  <c r="J134" i="9"/>
  <c r="I134" i="9"/>
  <c r="H134" i="9"/>
  <c r="E134" i="9"/>
  <c r="J133" i="9"/>
  <c r="I133" i="9"/>
  <c r="E133" i="9"/>
  <c r="H133" i="9" s="1"/>
  <c r="J132" i="9"/>
  <c r="I132" i="9"/>
  <c r="H132" i="9"/>
  <c r="E132" i="9"/>
  <c r="J131" i="9"/>
  <c r="I131" i="9"/>
  <c r="E131" i="9"/>
  <c r="H131" i="9" s="1"/>
  <c r="J130" i="9"/>
  <c r="I130" i="9"/>
  <c r="H130" i="9"/>
  <c r="E130" i="9"/>
  <c r="J129" i="9"/>
  <c r="I129" i="9"/>
  <c r="E129" i="9"/>
  <c r="H129" i="9" s="1"/>
  <c r="J128" i="9"/>
  <c r="I128" i="9"/>
  <c r="H128" i="9"/>
  <c r="E128" i="9"/>
  <c r="J127" i="9"/>
  <c r="I127" i="9"/>
  <c r="E127" i="9"/>
  <c r="H127" i="9" s="1"/>
  <c r="J126" i="9"/>
  <c r="I126" i="9"/>
  <c r="H126" i="9"/>
  <c r="E126" i="9"/>
  <c r="J125" i="9"/>
  <c r="I125" i="9"/>
  <c r="E125" i="9"/>
  <c r="H125" i="9" s="1"/>
  <c r="J124" i="9"/>
  <c r="I124" i="9"/>
  <c r="H124" i="9"/>
  <c r="E124" i="9"/>
  <c r="J123" i="9"/>
  <c r="I123" i="9"/>
  <c r="E123" i="9"/>
  <c r="H123" i="9" s="1"/>
  <c r="J122" i="9"/>
  <c r="I122" i="9"/>
  <c r="H122" i="9"/>
  <c r="E122" i="9"/>
  <c r="J121" i="9"/>
  <c r="I121" i="9"/>
  <c r="E121" i="9"/>
  <c r="H121" i="9" s="1"/>
  <c r="J120" i="9"/>
  <c r="I120" i="9"/>
  <c r="H120" i="9"/>
  <c r="E120" i="9"/>
  <c r="J119" i="9"/>
  <c r="I119" i="9"/>
  <c r="E119" i="9"/>
  <c r="H119" i="9" s="1"/>
  <c r="J118" i="9"/>
  <c r="I118" i="9"/>
  <c r="H118" i="9"/>
  <c r="E118" i="9"/>
  <c r="J117" i="9"/>
  <c r="I117" i="9"/>
  <c r="E117" i="9"/>
  <c r="H117" i="9" s="1"/>
  <c r="J116" i="9"/>
  <c r="I116" i="9"/>
  <c r="H116" i="9"/>
  <c r="E116" i="9"/>
  <c r="J115" i="9"/>
  <c r="I115" i="9"/>
  <c r="E115" i="9"/>
  <c r="H115" i="9" s="1"/>
  <c r="J114" i="9"/>
  <c r="I114" i="9"/>
  <c r="H114" i="9"/>
  <c r="E114" i="9"/>
  <c r="J113" i="9"/>
  <c r="I113" i="9"/>
  <c r="E113" i="9"/>
  <c r="H113" i="9" s="1"/>
  <c r="J112" i="9"/>
  <c r="I112" i="9"/>
  <c r="H112" i="9"/>
  <c r="E112" i="9"/>
  <c r="J111" i="9"/>
  <c r="I111" i="9"/>
  <c r="E111" i="9"/>
  <c r="H111" i="9" s="1"/>
  <c r="J110" i="9"/>
  <c r="I110" i="9"/>
  <c r="H110" i="9"/>
  <c r="E110" i="9"/>
  <c r="J109" i="9"/>
  <c r="I109" i="9"/>
  <c r="E109" i="9"/>
  <c r="H109" i="9" s="1"/>
  <c r="J108" i="9"/>
  <c r="I108" i="9"/>
  <c r="H108" i="9"/>
  <c r="E108" i="9"/>
  <c r="J107" i="9"/>
  <c r="I107" i="9"/>
  <c r="E107" i="9"/>
  <c r="H107" i="9" s="1"/>
  <c r="J106" i="9"/>
  <c r="I106" i="9"/>
  <c r="H106" i="9"/>
  <c r="E106" i="9"/>
  <c r="J105" i="9"/>
  <c r="I105" i="9"/>
  <c r="E105" i="9"/>
  <c r="H105" i="9" s="1"/>
  <c r="J104" i="9"/>
  <c r="I104" i="9"/>
  <c r="H104" i="9"/>
  <c r="E104" i="9"/>
  <c r="J103" i="9"/>
  <c r="I103" i="9"/>
  <c r="E103" i="9"/>
  <c r="H103" i="9" s="1"/>
  <c r="J102" i="9"/>
  <c r="I102" i="9"/>
  <c r="H102" i="9"/>
  <c r="E102" i="9"/>
  <c r="J101" i="9"/>
  <c r="I101" i="9"/>
  <c r="E101" i="9"/>
  <c r="H101" i="9" s="1"/>
  <c r="J100" i="9"/>
  <c r="I100" i="9"/>
  <c r="H100" i="9"/>
  <c r="E100" i="9"/>
  <c r="J99" i="9"/>
  <c r="I99" i="9"/>
  <c r="E99" i="9"/>
  <c r="H99" i="9" s="1"/>
  <c r="J98" i="9"/>
  <c r="I98" i="9"/>
  <c r="H98" i="9"/>
  <c r="E98" i="9"/>
  <c r="J97" i="9"/>
  <c r="I97" i="9"/>
  <c r="E97" i="9"/>
  <c r="H97" i="9" s="1"/>
  <c r="J96" i="9"/>
  <c r="I96" i="9"/>
  <c r="H96" i="9"/>
  <c r="E96" i="9"/>
  <c r="J95" i="9"/>
  <c r="I95" i="9"/>
  <c r="E95" i="9"/>
  <c r="H95" i="9" s="1"/>
  <c r="J94" i="9"/>
  <c r="I94" i="9"/>
  <c r="H94" i="9"/>
  <c r="E94" i="9"/>
  <c r="J93" i="9"/>
  <c r="I93" i="9"/>
  <c r="E93" i="9"/>
  <c r="H93" i="9" s="1"/>
  <c r="J92" i="9"/>
  <c r="I92" i="9"/>
  <c r="H92" i="9"/>
  <c r="E92" i="9"/>
  <c r="J91" i="9"/>
  <c r="I91" i="9"/>
  <c r="E91" i="9"/>
  <c r="H91" i="9" s="1"/>
  <c r="J90" i="9"/>
  <c r="I90" i="9"/>
  <c r="H90" i="9"/>
  <c r="E90" i="9"/>
  <c r="J89" i="9"/>
  <c r="I89" i="9"/>
  <c r="E89" i="9"/>
  <c r="H89" i="9" s="1"/>
  <c r="J88" i="9"/>
  <c r="I88" i="9"/>
  <c r="H88" i="9"/>
  <c r="E88" i="9"/>
  <c r="J87" i="9"/>
  <c r="I87" i="9"/>
  <c r="E87" i="9"/>
  <c r="H87" i="9" s="1"/>
  <c r="J86" i="9"/>
  <c r="I86" i="9"/>
  <c r="H86" i="9"/>
  <c r="E86" i="9"/>
  <c r="J85" i="9"/>
  <c r="I85" i="9"/>
  <c r="E85" i="9"/>
  <c r="H85" i="9" s="1"/>
  <c r="J84" i="9"/>
  <c r="I84" i="9"/>
  <c r="H84" i="9"/>
  <c r="E84" i="9"/>
  <c r="J83" i="9"/>
  <c r="I83" i="9"/>
  <c r="E83" i="9"/>
  <c r="H83" i="9" s="1"/>
  <c r="J82" i="9"/>
  <c r="I82" i="9"/>
  <c r="H82" i="9"/>
  <c r="E82" i="9"/>
  <c r="J81" i="9"/>
  <c r="I81" i="9"/>
  <c r="E81" i="9"/>
  <c r="H81" i="9" s="1"/>
  <c r="J80" i="9"/>
  <c r="I80" i="9"/>
  <c r="H80" i="9"/>
  <c r="E80" i="9"/>
  <c r="J79" i="9"/>
  <c r="I79" i="9"/>
  <c r="E79" i="9"/>
  <c r="H79" i="9" s="1"/>
  <c r="J78" i="9"/>
  <c r="I78" i="9"/>
  <c r="H78" i="9"/>
  <c r="E78" i="9"/>
  <c r="J77" i="9"/>
  <c r="I77" i="9"/>
  <c r="E77" i="9"/>
  <c r="H77" i="9" s="1"/>
  <c r="J76" i="9"/>
  <c r="I76" i="9"/>
  <c r="H76" i="9"/>
  <c r="E76" i="9"/>
  <c r="J75" i="9"/>
  <c r="I75" i="9"/>
  <c r="E75" i="9"/>
  <c r="H75" i="9" s="1"/>
  <c r="J74" i="9"/>
  <c r="I74" i="9"/>
  <c r="H74" i="9"/>
  <c r="E74" i="9"/>
  <c r="J73" i="9"/>
  <c r="I73" i="9"/>
  <c r="E73" i="9"/>
  <c r="H73" i="9" s="1"/>
  <c r="J72" i="9"/>
  <c r="I72" i="9"/>
  <c r="H72" i="9"/>
  <c r="E72" i="9"/>
  <c r="J71" i="9"/>
  <c r="I71" i="9"/>
  <c r="E71" i="9"/>
  <c r="H71" i="9" s="1"/>
  <c r="J70" i="9"/>
  <c r="I70" i="9"/>
  <c r="H70" i="9"/>
  <c r="E70" i="9"/>
  <c r="J69" i="9"/>
  <c r="I69" i="9"/>
  <c r="E69" i="9"/>
  <c r="H69" i="9" s="1"/>
  <c r="J68" i="9"/>
  <c r="I68" i="9"/>
  <c r="H68" i="9"/>
  <c r="E68" i="9"/>
  <c r="J67" i="9"/>
  <c r="I67" i="9"/>
  <c r="E67" i="9"/>
  <c r="H67" i="9" s="1"/>
  <c r="J66" i="9"/>
  <c r="I66" i="9"/>
  <c r="H66" i="9"/>
  <c r="E66" i="9"/>
  <c r="J65" i="9"/>
  <c r="I65" i="9"/>
  <c r="E65" i="9"/>
  <c r="H65" i="9" s="1"/>
  <c r="J64" i="9"/>
  <c r="I64" i="9"/>
  <c r="H64" i="9"/>
  <c r="E64" i="9"/>
  <c r="J63" i="9"/>
  <c r="I63" i="9"/>
  <c r="E63" i="9"/>
  <c r="H63" i="9" s="1"/>
  <c r="J62" i="9"/>
  <c r="I62" i="9"/>
  <c r="H62" i="9"/>
  <c r="E62" i="9"/>
  <c r="J61" i="9"/>
  <c r="I61" i="9"/>
  <c r="E61" i="9"/>
  <c r="H61" i="9" s="1"/>
  <c r="J60" i="9"/>
  <c r="I60" i="9"/>
  <c r="H60" i="9"/>
  <c r="E60" i="9"/>
  <c r="J59" i="9"/>
  <c r="I59" i="9"/>
  <c r="E59" i="9"/>
  <c r="H59" i="9" s="1"/>
  <c r="J58" i="9"/>
  <c r="I58" i="9"/>
  <c r="H58" i="9"/>
  <c r="E58" i="9"/>
  <c r="J57" i="9"/>
  <c r="I57" i="9"/>
  <c r="E57" i="9"/>
  <c r="H57" i="9" s="1"/>
  <c r="J56" i="9"/>
  <c r="I56" i="9"/>
  <c r="H56" i="9"/>
  <c r="E56" i="9"/>
  <c r="J55" i="9"/>
  <c r="I55" i="9"/>
  <c r="E55" i="9"/>
  <c r="H55" i="9" s="1"/>
  <c r="J54" i="9"/>
  <c r="I54" i="9"/>
  <c r="H54" i="9"/>
  <c r="E54" i="9"/>
  <c r="J53" i="9"/>
  <c r="I53" i="9"/>
  <c r="E53" i="9"/>
  <c r="H53" i="9" s="1"/>
  <c r="J52" i="9"/>
  <c r="I52" i="9"/>
  <c r="H52" i="9"/>
  <c r="E52" i="9"/>
  <c r="J51" i="9"/>
  <c r="I51" i="9"/>
  <c r="E51" i="9"/>
  <c r="H51" i="9" s="1"/>
  <c r="J50" i="9"/>
  <c r="I50" i="9"/>
  <c r="H50" i="9"/>
  <c r="E50" i="9"/>
  <c r="J49" i="9"/>
  <c r="I49" i="9"/>
  <c r="E49" i="9"/>
  <c r="H49" i="9" s="1"/>
  <c r="J48" i="9"/>
  <c r="I48" i="9"/>
  <c r="H48" i="9"/>
  <c r="E48" i="9"/>
  <c r="J47" i="9"/>
  <c r="I47" i="9"/>
  <c r="E47" i="9"/>
  <c r="H47" i="9" s="1"/>
  <c r="J46" i="9"/>
  <c r="I46" i="9"/>
  <c r="H46" i="9"/>
  <c r="E46" i="9"/>
  <c r="J45" i="9"/>
  <c r="I45" i="9"/>
  <c r="E45" i="9"/>
  <c r="H45" i="9" s="1"/>
  <c r="J44" i="9"/>
  <c r="I44" i="9"/>
  <c r="H44" i="9"/>
  <c r="E44" i="9"/>
  <c r="J43" i="9"/>
  <c r="I43" i="9"/>
  <c r="E43" i="9"/>
  <c r="H43" i="9" s="1"/>
  <c r="J42" i="9"/>
  <c r="I42" i="9"/>
  <c r="H42" i="9"/>
  <c r="E42" i="9"/>
  <c r="J41" i="9"/>
  <c r="I41" i="9"/>
  <c r="E41" i="9"/>
  <c r="H41" i="9" s="1"/>
  <c r="J40" i="9"/>
  <c r="I40" i="9"/>
  <c r="H40" i="9"/>
  <c r="E40" i="9"/>
  <c r="J39" i="9"/>
  <c r="I39" i="9"/>
  <c r="E39" i="9"/>
  <c r="H39" i="9" s="1"/>
  <c r="J38" i="9"/>
  <c r="I38" i="9"/>
  <c r="H38" i="9"/>
  <c r="E38" i="9"/>
  <c r="J37" i="9"/>
  <c r="I37" i="9"/>
  <c r="E37" i="9"/>
  <c r="H37" i="9" s="1"/>
  <c r="J36" i="9"/>
  <c r="I36" i="9"/>
  <c r="H36" i="9"/>
  <c r="E36" i="9"/>
  <c r="J35" i="9"/>
  <c r="I35" i="9"/>
  <c r="E35" i="9"/>
  <c r="H35" i="9" s="1"/>
  <c r="J34" i="9"/>
  <c r="I34" i="9"/>
  <c r="H34" i="9"/>
  <c r="E34" i="9"/>
  <c r="J33" i="9"/>
  <c r="I33" i="9"/>
  <c r="E33" i="9"/>
  <c r="H33" i="9" s="1"/>
  <c r="J32" i="9"/>
  <c r="I32" i="9"/>
  <c r="H32" i="9"/>
  <c r="E32" i="9"/>
  <c r="J31" i="9"/>
  <c r="I31" i="9"/>
  <c r="E31" i="9"/>
  <c r="H31" i="9" s="1"/>
  <c r="J30" i="9"/>
  <c r="I30" i="9"/>
  <c r="H30" i="9"/>
  <c r="E30" i="9"/>
  <c r="J29" i="9"/>
  <c r="I29" i="9"/>
  <c r="E29" i="9"/>
  <c r="H29" i="9" s="1"/>
  <c r="J28" i="9"/>
  <c r="I28" i="9"/>
  <c r="H28" i="9"/>
  <c r="E28" i="9"/>
  <c r="J27" i="9"/>
  <c r="I27" i="9"/>
  <c r="E27" i="9"/>
  <c r="H27" i="9" s="1"/>
  <c r="J26" i="9"/>
  <c r="I26" i="9"/>
  <c r="H26" i="9"/>
  <c r="E26" i="9"/>
  <c r="J25" i="9"/>
  <c r="I25" i="9"/>
  <c r="E25" i="9"/>
  <c r="H25" i="9" s="1"/>
  <c r="J24" i="9"/>
  <c r="I24" i="9"/>
  <c r="H24" i="9"/>
  <c r="E24" i="9"/>
  <c r="J23" i="9"/>
  <c r="I23" i="9"/>
  <c r="E23" i="9"/>
  <c r="H23" i="9" s="1"/>
  <c r="J22" i="9"/>
  <c r="I22" i="9"/>
  <c r="H22" i="9"/>
  <c r="E22" i="9"/>
  <c r="J21" i="9"/>
  <c r="I21" i="9"/>
  <c r="E21" i="9"/>
  <c r="H21" i="9" s="1"/>
  <c r="J20" i="9"/>
  <c r="I20" i="9"/>
  <c r="H20" i="9"/>
  <c r="E20" i="9"/>
  <c r="J19" i="9"/>
  <c r="I19" i="9"/>
  <c r="E19" i="9"/>
  <c r="H19" i="9" s="1"/>
  <c r="J18" i="9"/>
  <c r="I18" i="9"/>
  <c r="H18" i="9"/>
  <c r="E18" i="9"/>
  <c r="J17" i="9"/>
  <c r="I17" i="9"/>
  <c r="E17" i="9"/>
  <c r="H17" i="9" s="1"/>
  <c r="J16" i="9"/>
  <c r="I16" i="9"/>
  <c r="H16" i="9"/>
  <c r="E16" i="9"/>
  <c r="J15" i="9"/>
  <c r="I15" i="9"/>
  <c r="E15" i="9"/>
  <c r="H15" i="9" s="1"/>
  <c r="J14" i="9"/>
  <c r="I14" i="9"/>
  <c r="H14" i="9"/>
  <c r="E14" i="9"/>
  <c r="J13" i="9"/>
  <c r="I13" i="9"/>
  <c r="E13" i="9"/>
  <c r="H13" i="9" s="1"/>
  <c r="J12" i="9"/>
  <c r="I12" i="9"/>
  <c r="H12" i="9"/>
  <c r="E12" i="9"/>
  <c r="J11" i="9"/>
  <c r="I11" i="9"/>
  <c r="E11" i="9"/>
  <c r="H11" i="9" s="1"/>
  <c r="J10" i="9"/>
  <c r="I10" i="9"/>
  <c r="H10" i="9"/>
  <c r="E10" i="9"/>
  <c r="J9" i="9"/>
  <c r="I9" i="9"/>
  <c r="E9" i="9"/>
  <c r="H9" i="9" s="1"/>
  <c r="J8" i="9"/>
  <c r="I8" i="9"/>
  <c r="H8" i="9"/>
  <c r="E8" i="9"/>
  <c r="J7" i="9"/>
  <c r="I7" i="9"/>
  <c r="E7" i="9"/>
  <c r="E564" i="9" l="1"/>
  <c r="H564" i="9" s="1"/>
  <c r="H7" i="9"/>
  <c r="J564" i="9"/>
  <c r="I564" i="9"/>
  <c r="G565" i="8" l="1"/>
  <c r="J565" i="8" s="1"/>
  <c r="F565" i="8"/>
  <c r="I565" i="8" s="1"/>
  <c r="D565" i="8"/>
  <c r="J564" i="8"/>
  <c r="I564" i="8"/>
  <c r="E564" i="8"/>
  <c r="H564" i="8" s="1"/>
  <c r="J563" i="8"/>
  <c r="I563" i="8"/>
  <c r="E563" i="8"/>
  <c r="H563" i="8" s="1"/>
  <c r="J562" i="8"/>
  <c r="I562" i="8"/>
  <c r="E562" i="8"/>
  <c r="H562" i="8" s="1"/>
  <c r="J561" i="8"/>
  <c r="I561" i="8"/>
  <c r="E561" i="8"/>
  <c r="H561" i="8" s="1"/>
  <c r="J560" i="8"/>
  <c r="I560" i="8"/>
  <c r="E560" i="8"/>
  <c r="H560" i="8" s="1"/>
  <c r="I559" i="8"/>
  <c r="H559" i="8"/>
  <c r="E559" i="8"/>
  <c r="J558" i="8"/>
  <c r="I558" i="8"/>
  <c r="H558" i="8"/>
  <c r="E558" i="8"/>
  <c r="J557" i="8"/>
  <c r="I557" i="8"/>
  <c r="H557" i="8"/>
  <c r="E557" i="8"/>
  <c r="J556" i="8"/>
  <c r="I556" i="8"/>
  <c r="H556" i="8"/>
  <c r="E556" i="8"/>
  <c r="J555" i="8"/>
  <c r="I555" i="8"/>
  <c r="H555" i="8"/>
  <c r="E555" i="8"/>
  <c r="J554" i="8"/>
  <c r="I554" i="8"/>
  <c r="H554" i="8"/>
  <c r="E554" i="8"/>
  <c r="J553" i="8"/>
  <c r="I553" i="8"/>
  <c r="H553" i="8"/>
  <c r="E553" i="8"/>
  <c r="J552" i="8"/>
  <c r="I552" i="8"/>
  <c r="H552" i="8"/>
  <c r="E552" i="8"/>
  <c r="J551" i="8"/>
  <c r="I551" i="8"/>
  <c r="H551" i="8"/>
  <c r="E551" i="8"/>
  <c r="J550" i="8"/>
  <c r="I550" i="8"/>
  <c r="H550" i="8"/>
  <c r="E550" i="8"/>
  <c r="J549" i="8"/>
  <c r="I549" i="8"/>
  <c r="H549" i="8"/>
  <c r="E549" i="8"/>
  <c r="J548" i="8"/>
  <c r="I548" i="8"/>
  <c r="H548" i="8"/>
  <c r="E548" i="8"/>
  <c r="J547" i="8"/>
  <c r="I547" i="8"/>
  <c r="H547" i="8"/>
  <c r="E547" i="8"/>
  <c r="J546" i="8"/>
  <c r="I546" i="8"/>
  <c r="H546" i="8"/>
  <c r="E546" i="8"/>
  <c r="J545" i="8"/>
  <c r="I545" i="8"/>
  <c r="H545" i="8"/>
  <c r="E545" i="8"/>
  <c r="J544" i="8"/>
  <c r="I544" i="8"/>
  <c r="H544" i="8"/>
  <c r="E544" i="8"/>
  <c r="J543" i="8"/>
  <c r="I543" i="8"/>
  <c r="H543" i="8"/>
  <c r="E543" i="8"/>
  <c r="J542" i="8"/>
  <c r="I542" i="8"/>
  <c r="H542" i="8"/>
  <c r="E542" i="8"/>
  <c r="J541" i="8"/>
  <c r="I541" i="8"/>
  <c r="H541" i="8"/>
  <c r="E541" i="8"/>
  <c r="J540" i="8"/>
  <c r="I540" i="8"/>
  <c r="H540" i="8"/>
  <c r="E540" i="8"/>
  <c r="J539" i="8"/>
  <c r="I539" i="8"/>
  <c r="H539" i="8"/>
  <c r="E539" i="8"/>
  <c r="J538" i="8"/>
  <c r="I538" i="8"/>
  <c r="H538" i="8"/>
  <c r="E538" i="8"/>
  <c r="J537" i="8"/>
  <c r="I537" i="8"/>
  <c r="H537" i="8"/>
  <c r="E537" i="8"/>
  <c r="I536" i="8"/>
  <c r="H536" i="8"/>
  <c r="E536" i="8"/>
  <c r="J535" i="8"/>
  <c r="I535" i="8"/>
  <c r="H535" i="8"/>
  <c r="E535" i="8"/>
  <c r="J534" i="8"/>
  <c r="I534" i="8"/>
  <c r="H534" i="8"/>
  <c r="E534" i="8"/>
  <c r="J533" i="8"/>
  <c r="I533" i="8"/>
  <c r="H533" i="8"/>
  <c r="E533" i="8"/>
  <c r="J532" i="8"/>
  <c r="I532" i="8"/>
  <c r="H532" i="8"/>
  <c r="E532" i="8"/>
  <c r="J531" i="8"/>
  <c r="I531" i="8"/>
  <c r="H531" i="8"/>
  <c r="E531" i="8"/>
  <c r="J530" i="8"/>
  <c r="I530" i="8"/>
  <c r="H530" i="8"/>
  <c r="E530" i="8"/>
  <c r="J529" i="8"/>
  <c r="I529" i="8"/>
  <c r="H529" i="8"/>
  <c r="E529" i="8"/>
  <c r="J528" i="8"/>
  <c r="I528" i="8"/>
  <c r="H528" i="8"/>
  <c r="E528" i="8"/>
  <c r="J527" i="8"/>
  <c r="I527" i="8"/>
  <c r="H527" i="8"/>
  <c r="E527" i="8"/>
  <c r="J526" i="8"/>
  <c r="I526" i="8"/>
  <c r="H526" i="8"/>
  <c r="E526" i="8"/>
  <c r="J525" i="8"/>
  <c r="I525" i="8"/>
  <c r="H525" i="8"/>
  <c r="E525" i="8"/>
  <c r="J524" i="8"/>
  <c r="I524" i="8"/>
  <c r="H524" i="8"/>
  <c r="E524" i="8"/>
  <c r="J523" i="8"/>
  <c r="I523" i="8"/>
  <c r="H523" i="8"/>
  <c r="E523" i="8"/>
  <c r="J522" i="8"/>
  <c r="I522" i="8"/>
  <c r="H522" i="8"/>
  <c r="E522" i="8"/>
  <c r="J521" i="8"/>
  <c r="I521" i="8"/>
  <c r="H521" i="8"/>
  <c r="E521" i="8"/>
  <c r="J520" i="8"/>
  <c r="I520" i="8"/>
  <c r="H520" i="8"/>
  <c r="E520" i="8"/>
  <c r="J519" i="8"/>
  <c r="I519" i="8"/>
  <c r="H519" i="8"/>
  <c r="E519" i="8"/>
  <c r="J518" i="8"/>
  <c r="I518" i="8"/>
  <c r="H518" i="8"/>
  <c r="E518" i="8"/>
  <c r="J517" i="8"/>
  <c r="I517" i="8"/>
  <c r="H517" i="8"/>
  <c r="E517" i="8"/>
  <c r="J516" i="8"/>
  <c r="I516" i="8"/>
  <c r="H516" i="8"/>
  <c r="E516" i="8"/>
  <c r="J515" i="8"/>
  <c r="I515" i="8"/>
  <c r="H515" i="8"/>
  <c r="E515" i="8"/>
  <c r="J514" i="8"/>
  <c r="I514" i="8"/>
  <c r="H514" i="8"/>
  <c r="E514" i="8"/>
  <c r="J513" i="8"/>
  <c r="I513" i="8"/>
  <c r="H513" i="8"/>
  <c r="E513" i="8"/>
  <c r="J512" i="8"/>
  <c r="I512" i="8"/>
  <c r="H512" i="8"/>
  <c r="E512" i="8"/>
  <c r="J511" i="8"/>
  <c r="I511" i="8"/>
  <c r="H511" i="8"/>
  <c r="E511" i="8"/>
  <c r="J510" i="8"/>
  <c r="I510" i="8"/>
  <c r="H510" i="8"/>
  <c r="E510" i="8"/>
  <c r="J509" i="8"/>
  <c r="I509" i="8"/>
  <c r="H509" i="8"/>
  <c r="E509" i="8"/>
  <c r="J508" i="8"/>
  <c r="I508" i="8"/>
  <c r="H508" i="8"/>
  <c r="E508" i="8"/>
  <c r="J507" i="8"/>
  <c r="I507" i="8"/>
  <c r="H507" i="8"/>
  <c r="E507" i="8"/>
  <c r="J506" i="8"/>
  <c r="I506" i="8"/>
  <c r="H506" i="8"/>
  <c r="E506" i="8"/>
  <c r="J505" i="8"/>
  <c r="I505" i="8"/>
  <c r="H505" i="8"/>
  <c r="E505" i="8"/>
  <c r="J504" i="8"/>
  <c r="I504" i="8"/>
  <c r="H504" i="8"/>
  <c r="E504" i="8"/>
  <c r="J503" i="8"/>
  <c r="I503" i="8"/>
  <c r="H503" i="8"/>
  <c r="E503" i="8"/>
  <c r="J502" i="8"/>
  <c r="I502" i="8"/>
  <c r="H502" i="8"/>
  <c r="E502" i="8"/>
  <c r="J501" i="8"/>
  <c r="I501" i="8"/>
  <c r="H501" i="8"/>
  <c r="E501" i="8"/>
  <c r="J500" i="8"/>
  <c r="I500" i="8"/>
  <c r="H500" i="8"/>
  <c r="E500" i="8"/>
  <c r="J499" i="8"/>
  <c r="I499" i="8"/>
  <c r="H499" i="8"/>
  <c r="E499" i="8"/>
  <c r="J498" i="8"/>
  <c r="I498" i="8"/>
  <c r="H498" i="8"/>
  <c r="E498" i="8"/>
  <c r="J497" i="8"/>
  <c r="I497" i="8"/>
  <c r="H497" i="8"/>
  <c r="E497" i="8"/>
  <c r="J496" i="8"/>
  <c r="I496" i="8"/>
  <c r="H496" i="8"/>
  <c r="E496" i="8"/>
  <c r="J495" i="8"/>
  <c r="I495" i="8"/>
  <c r="H495" i="8"/>
  <c r="E495" i="8"/>
  <c r="J494" i="8"/>
  <c r="I494" i="8"/>
  <c r="H494" i="8"/>
  <c r="E494" i="8"/>
  <c r="J493" i="8"/>
  <c r="I493" i="8"/>
  <c r="H493" i="8"/>
  <c r="E493" i="8"/>
  <c r="J492" i="8"/>
  <c r="I492" i="8"/>
  <c r="H492" i="8"/>
  <c r="E492" i="8"/>
  <c r="J491" i="8"/>
  <c r="I491" i="8"/>
  <c r="H491" i="8"/>
  <c r="E491" i="8"/>
  <c r="J490" i="8"/>
  <c r="I490" i="8"/>
  <c r="H490" i="8"/>
  <c r="E490" i="8"/>
  <c r="J489" i="8"/>
  <c r="I489" i="8"/>
  <c r="H489" i="8"/>
  <c r="E489" i="8"/>
  <c r="J488" i="8"/>
  <c r="I488" i="8"/>
  <c r="H488" i="8"/>
  <c r="E488" i="8"/>
  <c r="J487" i="8"/>
  <c r="I487" i="8"/>
  <c r="H487" i="8"/>
  <c r="E487" i="8"/>
  <c r="J486" i="8"/>
  <c r="I486" i="8"/>
  <c r="H486" i="8"/>
  <c r="E486" i="8"/>
  <c r="J485" i="8"/>
  <c r="I485" i="8"/>
  <c r="H485" i="8"/>
  <c r="E485" i="8"/>
  <c r="J484" i="8"/>
  <c r="I484" i="8"/>
  <c r="H484" i="8"/>
  <c r="E484" i="8"/>
  <c r="J483" i="8"/>
  <c r="I483" i="8"/>
  <c r="H483" i="8"/>
  <c r="E483" i="8"/>
  <c r="J482" i="8"/>
  <c r="I482" i="8"/>
  <c r="H482" i="8"/>
  <c r="E482" i="8"/>
  <c r="J481" i="8"/>
  <c r="I481" i="8"/>
  <c r="H481" i="8"/>
  <c r="E481" i="8"/>
  <c r="J480" i="8"/>
  <c r="I480" i="8"/>
  <c r="H480" i="8"/>
  <c r="E480" i="8"/>
  <c r="J479" i="8"/>
  <c r="I479" i="8"/>
  <c r="H479" i="8"/>
  <c r="E479" i="8"/>
  <c r="J478" i="8"/>
  <c r="I478" i="8"/>
  <c r="H478" i="8"/>
  <c r="E478" i="8"/>
  <c r="J477" i="8"/>
  <c r="I477" i="8"/>
  <c r="H477" i="8"/>
  <c r="E477" i="8"/>
  <c r="J476" i="8"/>
  <c r="I476" i="8"/>
  <c r="H476" i="8"/>
  <c r="E476" i="8"/>
  <c r="J475" i="8"/>
  <c r="I475" i="8"/>
  <c r="H475" i="8"/>
  <c r="E475" i="8"/>
  <c r="J474" i="8"/>
  <c r="I474" i="8"/>
  <c r="H474" i="8"/>
  <c r="E474" i="8"/>
  <c r="J473" i="8"/>
  <c r="I473" i="8"/>
  <c r="H473" i="8"/>
  <c r="E473" i="8"/>
  <c r="J472" i="8"/>
  <c r="I472" i="8"/>
  <c r="H472" i="8"/>
  <c r="E472" i="8"/>
  <c r="J471" i="8"/>
  <c r="I471" i="8"/>
  <c r="H471" i="8"/>
  <c r="E471" i="8"/>
  <c r="J470" i="8"/>
  <c r="I470" i="8"/>
  <c r="H470" i="8"/>
  <c r="E470" i="8"/>
  <c r="J469" i="8"/>
  <c r="I469" i="8"/>
  <c r="H469" i="8"/>
  <c r="E469" i="8"/>
  <c r="J468" i="8"/>
  <c r="I468" i="8"/>
  <c r="H468" i="8"/>
  <c r="E468" i="8"/>
  <c r="J467" i="8"/>
  <c r="I467" i="8"/>
  <c r="H467" i="8"/>
  <c r="E467" i="8"/>
  <c r="J466" i="8"/>
  <c r="I466" i="8"/>
  <c r="H466" i="8"/>
  <c r="E466" i="8"/>
  <c r="J465" i="8"/>
  <c r="I465" i="8"/>
  <c r="H465" i="8"/>
  <c r="E465" i="8"/>
  <c r="J464" i="8"/>
  <c r="I464" i="8"/>
  <c r="H464" i="8"/>
  <c r="E464" i="8"/>
  <c r="J463" i="8"/>
  <c r="I463" i="8"/>
  <c r="H463" i="8"/>
  <c r="E463" i="8"/>
  <c r="J462" i="8"/>
  <c r="I462" i="8"/>
  <c r="H462" i="8"/>
  <c r="E462" i="8"/>
  <c r="J461" i="8"/>
  <c r="I461" i="8"/>
  <c r="H461" i="8"/>
  <c r="E461" i="8"/>
  <c r="J460" i="8"/>
  <c r="I460" i="8"/>
  <c r="H460" i="8"/>
  <c r="E460" i="8"/>
  <c r="J459" i="8"/>
  <c r="I459" i="8"/>
  <c r="H459" i="8"/>
  <c r="E459" i="8"/>
  <c r="J458" i="8"/>
  <c r="I458" i="8"/>
  <c r="H458" i="8"/>
  <c r="E458" i="8"/>
  <c r="J457" i="8"/>
  <c r="I457" i="8"/>
  <c r="H457" i="8"/>
  <c r="E457" i="8"/>
  <c r="J456" i="8"/>
  <c r="I456" i="8"/>
  <c r="H456" i="8"/>
  <c r="E456" i="8"/>
  <c r="J455" i="8"/>
  <c r="I455" i="8"/>
  <c r="H455" i="8"/>
  <c r="E455" i="8"/>
  <c r="J454" i="8"/>
  <c r="I454" i="8"/>
  <c r="H454" i="8"/>
  <c r="E454" i="8"/>
  <c r="J453" i="8"/>
  <c r="I453" i="8"/>
  <c r="H453" i="8"/>
  <c r="E453" i="8"/>
  <c r="J452" i="8"/>
  <c r="I452" i="8"/>
  <c r="H452" i="8"/>
  <c r="E452" i="8"/>
  <c r="J451" i="8"/>
  <c r="I451" i="8"/>
  <c r="H451" i="8"/>
  <c r="E451" i="8"/>
  <c r="J450" i="8"/>
  <c r="I450" i="8"/>
  <c r="H450" i="8"/>
  <c r="E450" i="8"/>
  <c r="J449" i="8"/>
  <c r="I449" i="8"/>
  <c r="H449" i="8"/>
  <c r="E449" i="8"/>
  <c r="J448" i="8"/>
  <c r="I448" i="8"/>
  <c r="H448" i="8"/>
  <c r="E448" i="8"/>
  <c r="J447" i="8"/>
  <c r="I447" i="8"/>
  <c r="H447" i="8"/>
  <c r="E447" i="8"/>
  <c r="J446" i="8"/>
  <c r="I446" i="8"/>
  <c r="H446" i="8"/>
  <c r="E446" i="8"/>
  <c r="J445" i="8"/>
  <c r="I445" i="8"/>
  <c r="H445" i="8"/>
  <c r="E445" i="8"/>
  <c r="J444" i="8"/>
  <c r="I444" i="8"/>
  <c r="H444" i="8"/>
  <c r="E444" i="8"/>
  <c r="J443" i="8"/>
  <c r="I443" i="8"/>
  <c r="H443" i="8"/>
  <c r="E443" i="8"/>
  <c r="J442" i="8"/>
  <c r="I442" i="8"/>
  <c r="H442" i="8"/>
  <c r="E442" i="8"/>
  <c r="J441" i="8"/>
  <c r="I441" i="8"/>
  <c r="H441" i="8"/>
  <c r="E441" i="8"/>
  <c r="J440" i="8"/>
  <c r="I440" i="8"/>
  <c r="H440" i="8"/>
  <c r="E440" i="8"/>
  <c r="J439" i="8"/>
  <c r="I439" i="8"/>
  <c r="H439" i="8"/>
  <c r="E439" i="8"/>
  <c r="J438" i="8"/>
  <c r="I438" i="8"/>
  <c r="H438" i="8"/>
  <c r="E438" i="8"/>
  <c r="J437" i="8"/>
  <c r="I437" i="8"/>
  <c r="H437" i="8"/>
  <c r="E437" i="8"/>
  <c r="J436" i="8"/>
  <c r="I436" i="8"/>
  <c r="H436" i="8"/>
  <c r="E436" i="8"/>
  <c r="J435" i="8"/>
  <c r="I435" i="8"/>
  <c r="H435" i="8"/>
  <c r="E435" i="8"/>
  <c r="J434" i="8"/>
  <c r="I434" i="8"/>
  <c r="H434" i="8"/>
  <c r="E434" i="8"/>
  <c r="J433" i="8"/>
  <c r="I433" i="8"/>
  <c r="H433" i="8"/>
  <c r="E433" i="8"/>
  <c r="J432" i="8"/>
  <c r="I432" i="8"/>
  <c r="H432" i="8"/>
  <c r="E432" i="8"/>
  <c r="J431" i="8"/>
  <c r="I431" i="8"/>
  <c r="H431" i="8"/>
  <c r="E431" i="8"/>
  <c r="J430" i="8"/>
  <c r="I430" i="8"/>
  <c r="H430" i="8"/>
  <c r="E430" i="8"/>
  <c r="J429" i="8"/>
  <c r="I429" i="8"/>
  <c r="H429" i="8"/>
  <c r="E429" i="8"/>
  <c r="J428" i="8"/>
  <c r="I428" i="8"/>
  <c r="H428" i="8"/>
  <c r="E428" i="8"/>
  <c r="J427" i="8"/>
  <c r="I427" i="8"/>
  <c r="H427" i="8"/>
  <c r="E427" i="8"/>
  <c r="J426" i="8"/>
  <c r="I426" i="8"/>
  <c r="H426" i="8"/>
  <c r="E426" i="8"/>
  <c r="J425" i="8"/>
  <c r="I425" i="8"/>
  <c r="H425" i="8"/>
  <c r="E425" i="8"/>
  <c r="J424" i="8"/>
  <c r="I424" i="8"/>
  <c r="H424" i="8"/>
  <c r="E424" i="8"/>
  <c r="J423" i="8"/>
  <c r="I423" i="8"/>
  <c r="H423" i="8"/>
  <c r="E423" i="8"/>
  <c r="J422" i="8"/>
  <c r="I422" i="8"/>
  <c r="H422" i="8"/>
  <c r="E422" i="8"/>
  <c r="J421" i="8"/>
  <c r="I421" i="8"/>
  <c r="H421" i="8"/>
  <c r="E421" i="8"/>
  <c r="J420" i="8"/>
  <c r="I420" i="8"/>
  <c r="H420" i="8"/>
  <c r="E420" i="8"/>
  <c r="J419" i="8"/>
  <c r="I419" i="8"/>
  <c r="H419" i="8"/>
  <c r="E419" i="8"/>
  <c r="J418" i="8"/>
  <c r="I418" i="8"/>
  <c r="H418" i="8"/>
  <c r="E418" i="8"/>
  <c r="J417" i="8"/>
  <c r="I417" i="8"/>
  <c r="H417" i="8"/>
  <c r="E417" i="8"/>
  <c r="J416" i="8"/>
  <c r="I416" i="8"/>
  <c r="H416" i="8"/>
  <c r="E416" i="8"/>
  <c r="J415" i="8"/>
  <c r="I415" i="8"/>
  <c r="H415" i="8"/>
  <c r="E415" i="8"/>
  <c r="J414" i="8"/>
  <c r="I414" i="8"/>
  <c r="H414" i="8"/>
  <c r="E414" i="8"/>
  <c r="J413" i="8"/>
  <c r="I413" i="8"/>
  <c r="H413" i="8"/>
  <c r="E413" i="8"/>
  <c r="J412" i="8"/>
  <c r="I412" i="8"/>
  <c r="H412" i="8"/>
  <c r="E412" i="8"/>
  <c r="J411" i="8"/>
  <c r="I411" i="8"/>
  <c r="H411" i="8"/>
  <c r="E411" i="8"/>
  <c r="J410" i="8"/>
  <c r="I410" i="8"/>
  <c r="H410" i="8"/>
  <c r="E410" i="8"/>
  <c r="J409" i="8"/>
  <c r="I409" i="8"/>
  <c r="H409" i="8"/>
  <c r="E409" i="8"/>
  <c r="J408" i="8"/>
  <c r="I408" i="8"/>
  <c r="H408" i="8"/>
  <c r="E408" i="8"/>
  <c r="J407" i="8"/>
  <c r="I407" i="8"/>
  <c r="H407" i="8"/>
  <c r="E407" i="8"/>
  <c r="J406" i="8"/>
  <c r="I406" i="8"/>
  <c r="H406" i="8"/>
  <c r="E406" i="8"/>
  <c r="J405" i="8"/>
  <c r="I405" i="8"/>
  <c r="H405" i="8"/>
  <c r="E405" i="8"/>
  <c r="J404" i="8"/>
  <c r="I404" i="8"/>
  <c r="H404" i="8"/>
  <c r="E404" i="8"/>
  <c r="J403" i="8"/>
  <c r="I403" i="8"/>
  <c r="H403" i="8"/>
  <c r="E403" i="8"/>
  <c r="J402" i="8"/>
  <c r="I402" i="8"/>
  <c r="H402" i="8"/>
  <c r="E402" i="8"/>
  <c r="J401" i="8"/>
  <c r="I401" i="8"/>
  <c r="H401" i="8"/>
  <c r="E401" i="8"/>
  <c r="J400" i="8"/>
  <c r="I400" i="8"/>
  <c r="H400" i="8"/>
  <c r="E400" i="8"/>
  <c r="J399" i="8"/>
  <c r="I399" i="8"/>
  <c r="H399" i="8"/>
  <c r="E399" i="8"/>
  <c r="J398" i="8"/>
  <c r="I398" i="8"/>
  <c r="H398" i="8"/>
  <c r="E398" i="8"/>
  <c r="J397" i="8"/>
  <c r="I397" i="8"/>
  <c r="H397" i="8"/>
  <c r="E397" i="8"/>
  <c r="J396" i="8"/>
  <c r="I396" i="8"/>
  <c r="H396" i="8"/>
  <c r="E396" i="8"/>
  <c r="J395" i="8"/>
  <c r="I395" i="8"/>
  <c r="H395" i="8"/>
  <c r="E395" i="8"/>
  <c r="J394" i="8"/>
  <c r="I394" i="8"/>
  <c r="E394" i="8"/>
  <c r="H394" i="8" s="1"/>
  <c r="J393" i="8"/>
  <c r="I393" i="8"/>
  <c r="E393" i="8"/>
  <c r="H393" i="8" s="1"/>
  <c r="J392" i="8"/>
  <c r="I392" i="8"/>
  <c r="E392" i="8"/>
  <c r="H392" i="8" s="1"/>
  <c r="J391" i="8"/>
  <c r="I391" i="8"/>
  <c r="E391" i="8"/>
  <c r="H391" i="8" s="1"/>
  <c r="J390" i="8"/>
  <c r="I390" i="8"/>
  <c r="E390" i="8"/>
  <c r="H390" i="8" s="1"/>
  <c r="J389" i="8"/>
  <c r="I389" i="8"/>
  <c r="E389" i="8"/>
  <c r="H389" i="8" s="1"/>
  <c r="J388" i="8"/>
  <c r="I388" i="8"/>
  <c r="E388" i="8"/>
  <c r="H388" i="8" s="1"/>
  <c r="J387" i="8"/>
  <c r="I387" i="8"/>
  <c r="E387" i="8"/>
  <c r="H387" i="8" s="1"/>
  <c r="J386" i="8"/>
  <c r="I386" i="8"/>
  <c r="E386" i="8"/>
  <c r="H386" i="8" s="1"/>
  <c r="J385" i="8"/>
  <c r="I385" i="8"/>
  <c r="E385" i="8"/>
  <c r="H385" i="8" s="1"/>
  <c r="J384" i="8"/>
  <c r="I384" i="8"/>
  <c r="E384" i="8"/>
  <c r="H384" i="8" s="1"/>
  <c r="J383" i="8"/>
  <c r="I383" i="8"/>
  <c r="E383" i="8"/>
  <c r="H383" i="8" s="1"/>
  <c r="J382" i="8"/>
  <c r="I382" i="8"/>
  <c r="E382" i="8"/>
  <c r="H382" i="8" s="1"/>
  <c r="J381" i="8"/>
  <c r="I381" i="8"/>
  <c r="E381" i="8"/>
  <c r="H381" i="8" s="1"/>
  <c r="J380" i="8"/>
  <c r="I380" i="8"/>
  <c r="E380" i="8"/>
  <c r="H380" i="8" s="1"/>
  <c r="J379" i="8"/>
  <c r="I379" i="8"/>
  <c r="E379" i="8"/>
  <c r="H379" i="8" s="1"/>
  <c r="J378" i="8"/>
  <c r="I378" i="8"/>
  <c r="E378" i="8"/>
  <c r="H378" i="8" s="1"/>
  <c r="J377" i="8"/>
  <c r="I377" i="8"/>
  <c r="E377" i="8"/>
  <c r="H377" i="8" s="1"/>
  <c r="J376" i="8"/>
  <c r="I376" i="8"/>
  <c r="E376" i="8"/>
  <c r="H376" i="8" s="1"/>
  <c r="J375" i="8"/>
  <c r="I375" i="8"/>
  <c r="E375" i="8"/>
  <c r="H375" i="8" s="1"/>
  <c r="J374" i="8"/>
  <c r="I374" i="8"/>
  <c r="E374" i="8"/>
  <c r="H374" i="8" s="1"/>
  <c r="J373" i="8"/>
  <c r="I373" i="8"/>
  <c r="E373" i="8"/>
  <c r="H373" i="8" s="1"/>
  <c r="J372" i="8"/>
  <c r="I372" i="8"/>
  <c r="E372" i="8"/>
  <c r="H372" i="8" s="1"/>
  <c r="J371" i="8"/>
  <c r="I371" i="8"/>
  <c r="E371" i="8"/>
  <c r="H371" i="8" s="1"/>
  <c r="J370" i="8"/>
  <c r="I370" i="8"/>
  <c r="E370" i="8"/>
  <c r="H370" i="8" s="1"/>
  <c r="J369" i="8"/>
  <c r="I369" i="8"/>
  <c r="E369" i="8"/>
  <c r="H369" i="8" s="1"/>
  <c r="J368" i="8"/>
  <c r="I368" i="8"/>
  <c r="E368" i="8"/>
  <c r="H368" i="8" s="1"/>
  <c r="J367" i="8"/>
  <c r="I367" i="8"/>
  <c r="E367" i="8"/>
  <c r="H367" i="8" s="1"/>
  <c r="J366" i="8"/>
  <c r="I366" i="8"/>
  <c r="E366" i="8"/>
  <c r="H366" i="8" s="1"/>
  <c r="J365" i="8"/>
  <c r="I365" i="8"/>
  <c r="E365" i="8"/>
  <c r="H365" i="8" s="1"/>
  <c r="J364" i="8"/>
  <c r="I364" i="8"/>
  <c r="E364" i="8"/>
  <c r="H364" i="8" s="1"/>
  <c r="J363" i="8"/>
  <c r="I363" i="8"/>
  <c r="E363" i="8"/>
  <c r="H363" i="8" s="1"/>
  <c r="J362" i="8"/>
  <c r="I362" i="8"/>
  <c r="E362" i="8"/>
  <c r="H362" i="8" s="1"/>
  <c r="J361" i="8"/>
  <c r="I361" i="8"/>
  <c r="E361" i="8"/>
  <c r="H361" i="8" s="1"/>
  <c r="J360" i="8"/>
  <c r="I360" i="8"/>
  <c r="E360" i="8"/>
  <c r="H360" i="8" s="1"/>
  <c r="J359" i="8"/>
  <c r="I359" i="8"/>
  <c r="E359" i="8"/>
  <c r="H359" i="8" s="1"/>
  <c r="J358" i="8"/>
  <c r="I358" i="8"/>
  <c r="E358" i="8"/>
  <c r="H358" i="8" s="1"/>
  <c r="J357" i="8"/>
  <c r="I357" i="8"/>
  <c r="E357" i="8"/>
  <c r="H357" i="8" s="1"/>
  <c r="J356" i="8"/>
  <c r="I356" i="8"/>
  <c r="E356" i="8"/>
  <c r="H356" i="8" s="1"/>
  <c r="J355" i="8"/>
  <c r="I355" i="8"/>
  <c r="E355" i="8"/>
  <c r="H355" i="8" s="1"/>
  <c r="J354" i="8"/>
  <c r="I354" i="8"/>
  <c r="E354" i="8"/>
  <c r="H354" i="8" s="1"/>
  <c r="J353" i="8"/>
  <c r="I353" i="8"/>
  <c r="E353" i="8"/>
  <c r="H353" i="8" s="1"/>
  <c r="J352" i="8"/>
  <c r="I352" i="8"/>
  <c r="E352" i="8"/>
  <c r="H352" i="8" s="1"/>
  <c r="J351" i="8"/>
  <c r="I351" i="8"/>
  <c r="E351" i="8"/>
  <c r="H351" i="8" s="1"/>
  <c r="J350" i="8"/>
  <c r="I350" i="8"/>
  <c r="E350" i="8"/>
  <c r="H350" i="8" s="1"/>
  <c r="J349" i="8"/>
  <c r="I349" i="8"/>
  <c r="E349" i="8"/>
  <c r="H349" i="8" s="1"/>
  <c r="J348" i="8"/>
  <c r="I348" i="8"/>
  <c r="E348" i="8"/>
  <c r="H348" i="8" s="1"/>
  <c r="J347" i="8"/>
  <c r="I347" i="8"/>
  <c r="E347" i="8"/>
  <c r="H347" i="8" s="1"/>
  <c r="J346" i="8"/>
  <c r="I346" i="8"/>
  <c r="E346" i="8"/>
  <c r="H346" i="8" s="1"/>
  <c r="J345" i="8"/>
  <c r="I345" i="8"/>
  <c r="E345" i="8"/>
  <c r="H345" i="8" s="1"/>
  <c r="J344" i="8"/>
  <c r="I344" i="8"/>
  <c r="E344" i="8"/>
  <c r="H344" i="8" s="1"/>
  <c r="J343" i="8"/>
  <c r="I343" i="8"/>
  <c r="E343" i="8"/>
  <c r="H343" i="8" s="1"/>
  <c r="J342" i="8"/>
  <c r="I342" i="8"/>
  <c r="E342" i="8"/>
  <c r="H342" i="8" s="1"/>
  <c r="J341" i="8"/>
  <c r="I341" i="8"/>
  <c r="E341" i="8"/>
  <c r="H341" i="8" s="1"/>
  <c r="J340" i="8"/>
  <c r="I340" i="8"/>
  <c r="E340" i="8"/>
  <c r="H340" i="8" s="1"/>
  <c r="J339" i="8"/>
  <c r="I339" i="8"/>
  <c r="E339" i="8"/>
  <c r="H339" i="8" s="1"/>
  <c r="J338" i="8"/>
  <c r="I338" i="8"/>
  <c r="E338" i="8"/>
  <c r="H338" i="8" s="1"/>
  <c r="J337" i="8"/>
  <c r="I337" i="8"/>
  <c r="E337" i="8"/>
  <c r="H337" i="8" s="1"/>
  <c r="J336" i="8"/>
  <c r="I336" i="8"/>
  <c r="E336" i="8"/>
  <c r="H336" i="8" s="1"/>
  <c r="J335" i="8"/>
  <c r="I335" i="8"/>
  <c r="E335" i="8"/>
  <c r="H335" i="8" s="1"/>
  <c r="J334" i="8"/>
  <c r="I334" i="8"/>
  <c r="E334" i="8"/>
  <c r="H334" i="8" s="1"/>
  <c r="J333" i="8"/>
  <c r="I333" i="8"/>
  <c r="E333" i="8"/>
  <c r="H333" i="8" s="1"/>
  <c r="J332" i="8"/>
  <c r="I332" i="8"/>
  <c r="E332" i="8"/>
  <c r="H332" i="8" s="1"/>
  <c r="J331" i="8"/>
  <c r="I331" i="8"/>
  <c r="E331" i="8"/>
  <c r="H331" i="8" s="1"/>
  <c r="J330" i="8"/>
  <c r="I330" i="8"/>
  <c r="E330" i="8"/>
  <c r="H330" i="8" s="1"/>
  <c r="J329" i="8"/>
  <c r="I329" i="8"/>
  <c r="E329" i="8"/>
  <c r="H329" i="8" s="1"/>
  <c r="J328" i="8"/>
  <c r="I328" i="8"/>
  <c r="E328" i="8"/>
  <c r="H328" i="8" s="1"/>
  <c r="J327" i="8"/>
  <c r="I327" i="8"/>
  <c r="E327" i="8"/>
  <c r="H327" i="8" s="1"/>
  <c r="J326" i="8"/>
  <c r="I326" i="8"/>
  <c r="E326" i="8"/>
  <c r="H326" i="8" s="1"/>
  <c r="J325" i="8"/>
  <c r="I325" i="8"/>
  <c r="E325" i="8"/>
  <c r="H325" i="8" s="1"/>
  <c r="J324" i="8"/>
  <c r="I324" i="8"/>
  <c r="E324" i="8"/>
  <c r="H324" i="8" s="1"/>
  <c r="J323" i="8"/>
  <c r="I323" i="8"/>
  <c r="E323" i="8"/>
  <c r="H323" i="8" s="1"/>
  <c r="J322" i="8"/>
  <c r="I322" i="8"/>
  <c r="E322" i="8"/>
  <c r="H322" i="8" s="1"/>
  <c r="J321" i="8"/>
  <c r="I321" i="8"/>
  <c r="E321" i="8"/>
  <c r="H321" i="8" s="1"/>
  <c r="J320" i="8"/>
  <c r="I320" i="8"/>
  <c r="E320" i="8"/>
  <c r="H320" i="8" s="1"/>
  <c r="J319" i="8"/>
  <c r="I319" i="8"/>
  <c r="E319" i="8"/>
  <c r="H319" i="8" s="1"/>
  <c r="J318" i="8"/>
  <c r="I318" i="8"/>
  <c r="E318" i="8"/>
  <c r="H318" i="8" s="1"/>
  <c r="J317" i="8"/>
  <c r="I317" i="8"/>
  <c r="E317" i="8"/>
  <c r="H317" i="8" s="1"/>
  <c r="J316" i="8"/>
  <c r="I316" i="8"/>
  <c r="E316" i="8"/>
  <c r="H316" i="8" s="1"/>
  <c r="J315" i="8"/>
  <c r="I315" i="8"/>
  <c r="E315" i="8"/>
  <c r="H315" i="8" s="1"/>
  <c r="J314" i="8"/>
  <c r="I314" i="8"/>
  <c r="E314" i="8"/>
  <c r="H314" i="8" s="1"/>
  <c r="J313" i="8"/>
  <c r="I313" i="8"/>
  <c r="E313" i="8"/>
  <c r="H313" i="8" s="1"/>
  <c r="J312" i="8"/>
  <c r="I312" i="8"/>
  <c r="E312" i="8"/>
  <c r="H312" i="8" s="1"/>
  <c r="J311" i="8"/>
  <c r="I311" i="8"/>
  <c r="E311" i="8"/>
  <c r="H311" i="8" s="1"/>
  <c r="J310" i="8"/>
  <c r="I310" i="8"/>
  <c r="E310" i="8"/>
  <c r="H310" i="8" s="1"/>
  <c r="J309" i="8"/>
  <c r="I309" i="8"/>
  <c r="E309" i="8"/>
  <c r="H309" i="8" s="1"/>
  <c r="J308" i="8"/>
  <c r="I308" i="8"/>
  <c r="E308" i="8"/>
  <c r="H308" i="8" s="1"/>
  <c r="J307" i="8"/>
  <c r="I307" i="8"/>
  <c r="E307" i="8"/>
  <c r="H307" i="8" s="1"/>
  <c r="J306" i="8"/>
  <c r="I306" i="8"/>
  <c r="E306" i="8"/>
  <c r="H306" i="8" s="1"/>
  <c r="I305" i="8"/>
  <c r="E305" i="8"/>
  <c r="H305" i="8" s="1"/>
  <c r="J304" i="8"/>
  <c r="I304" i="8"/>
  <c r="E304" i="8"/>
  <c r="H304" i="8" s="1"/>
  <c r="J303" i="8"/>
  <c r="I303" i="8"/>
  <c r="E303" i="8"/>
  <c r="H303" i="8" s="1"/>
  <c r="J302" i="8"/>
  <c r="I302" i="8"/>
  <c r="E302" i="8"/>
  <c r="H302" i="8" s="1"/>
  <c r="J301" i="8"/>
  <c r="I301" i="8"/>
  <c r="E301" i="8"/>
  <c r="H301" i="8" s="1"/>
  <c r="J300" i="8"/>
  <c r="I300" i="8"/>
  <c r="E300" i="8"/>
  <c r="H300" i="8" s="1"/>
  <c r="J299" i="8"/>
  <c r="I299" i="8"/>
  <c r="E299" i="8"/>
  <c r="H299" i="8" s="1"/>
  <c r="J298" i="8"/>
  <c r="I298" i="8"/>
  <c r="E298" i="8"/>
  <c r="H298" i="8" s="1"/>
  <c r="J297" i="8"/>
  <c r="I297" i="8"/>
  <c r="E297" i="8"/>
  <c r="H297" i="8" s="1"/>
  <c r="J296" i="8"/>
  <c r="I296" i="8"/>
  <c r="E296" i="8"/>
  <c r="H296" i="8" s="1"/>
  <c r="J295" i="8"/>
  <c r="I295" i="8"/>
  <c r="E295" i="8"/>
  <c r="H295" i="8" s="1"/>
  <c r="J294" i="8"/>
  <c r="I294" i="8"/>
  <c r="E294" i="8"/>
  <c r="H294" i="8" s="1"/>
  <c r="J293" i="8"/>
  <c r="I293" i="8"/>
  <c r="E293" i="8"/>
  <c r="H293" i="8" s="1"/>
  <c r="J292" i="8"/>
  <c r="I292" i="8"/>
  <c r="E292" i="8"/>
  <c r="H292" i="8" s="1"/>
  <c r="J291" i="8"/>
  <c r="I291" i="8"/>
  <c r="E291" i="8"/>
  <c r="H291" i="8" s="1"/>
  <c r="J290" i="8"/>
  <c r="I290" i="8"/>
  <c r="E290" i="8"/>
  <c r="H290" i="8" s="1"/>
  <c r="J289" i="8"/>
  <c r="I289" i="8"/>
  <c r="E289" i="8"/>
  <c r="H289" i="8" s="1"/>
  <c r="J288" i="8"/>
  <c r="I288" i="8"/>
  <c r="E288" i="8"/>
  <c r="H288" i="8" s="1"/>
  <c r="J287" i="8"/>
  <c r="I287" i="8"/>
  <c r="E287" i="8"/>
  <c r="H287" i="8" s="1"/>
  <c r="J286" i="8"/>
  <c r="I286" i="8"/>
  <c r="E286" i="8"/>
  <c r="H286" i="8" s="1"/>
  <c r="J285" i="8"/>
  <c r="I285" i="8"/>
  <c r="E285" i="8"/>
  <c r="H285" i="8" s="1"/>
  <c r="J284" i="8"/>
  <c r="I284" i="8"/>
  <c r="E284" i="8"/>
  <c r="H284" i="8" s="1"/>
  <c r="J283" i="8"/>
  <c r="I283" i="8"/>
  <c r="E283" i="8"/>
  <c r="H283" i="8" s="1"/>
  <c r="J282" i="8"/>
  <c r="I282" i="8"/>
  <c r="E282" i="8"/>
  <c r="H282" i="8" s="1"/>
  <c r="J281" i="8"/>
  <c r="I281" i="8"/>
  <c r="E281" i="8"/>
  <c r="H281" i="8" s="1"/>
  <c r="J280" i="8"/>
  <c r="I280" i="8"/>
  <c r="E280" i="8"/>
  <c r="H280" i="8" s="1"/>
  <c r="J279" i="8"/>
  <c r="I279" i="8"/>
  <c r="E279" i="8"/>
  <c r="H279" i="8" s="1"/>
  <c r="J278" i="8"/>
  <c r="I278" i="8"/>
  <c r="E278" i="8"/>
  <c r="H278" i="8" s="1"/>
  <c r="J277" i="8"/>
  <c r="I277" i="8"/>
  <c r="E277" i="8"/>
  <c r="H277" i="8" s="1"/>
  <c r="J276" i="8"/>
  <c r="I276" i="8"/>
  <c r="E276" i="8"/>
  <c r="H276" i="8" s="1"/>
  <c r="J275" i="8"/>
  <c r="I275" i="8"/>
  <c r="E275" i="8"/>
  <c r="H275" i="8" s="1"/>
  <c r="J274" i="8"/>
  <c r="I274" i="8"/>
  <c r="E274" i="8"/>
  <c r="H274" i="8" s="1"/>
  <c r="J273" i="8"/>
  <c r="I273" i="8"/>
  <c r="E273" i="8"/>
  <c r="H273" i="8" s="1"/>
  <c r="J272" i="8"/>
  <c r="I272" i="8"/>
  <c r="E272" i="8"/>
  <c r="H272" i="8" s="1"/>
  <c r="J271" i="8"/>
  <c r="I271" i="8"/>
  <c r="E271" i="8"/>
  <c r="H271" i="8" s="1"/>
  <c r="J270" i="8"/>
  <c r="I270" i="8"/>
  <c r="E270" i="8"/>
  <c r="H270" i="8" s="1"/>
  <c r="J269" i="8"/>
  <c r="I269" i="8"/>
  <c r="E269" i="8"/>
  <c r="H269" i="8" s="1"/>
  <c r="J268" i="8"/>
  <c r="I268" i="8"/>
  <c r="E268" i="8"/>
  <c r="H268" i="8" s="1"/>
  <c r="J267" i="8"/>
  <c r="I267" i="8"/>
  <c r="E267" i="8"/>
  <c r="H267" i="8" s="1"/>
  <c r="J266" i="8"/>
  <c r="I266" i="8"/>
  <c r="E266" i="8"/>
  <c r="H266" i="8" s="1"/>
  <c r="J265" i="8"/>
  <c r="I265" i="8"/>
  <c r="E265" i="8"/>
  <c r="H265" i="8" s="1"/>
  <c r="J264" i="8"/>
  <c r="I264" i="8"/>
  <c r="E264" i="8"/>
  <c r="H264" i="8" s="1"/>
  <c r="J263" i="8"/>
  <c r="I263" i="8"/>
  <c r="E263" i="8"/>
  <c r="H263" i="8" s="1"/>
  <c r="J262" i="8"/>
  <c r="I262" i="8"/>
  <c r="E262" i="8"/>
  <c r="H262" i="8" s="1"/>
  <c r="J261" i="8"/>
  <c r="I261" i="8"/>
  <c r="E261" i="8"/>
  <c r="H261" i="8" s="1"/>
  <c r="J260" i="8"/>
  <c r="I260" i="8"/>
  <c r="E260" i="8"/>
  <c r="H260" i="8" s="1"/>
  <c r="J259" i="8"/>
  <c r="I259" i="8"/>
  <c r="E259" i="8"/>
  <c r="H259" i="8" s="1"/>
  <c r="J258" i="8"/>
  <c r="I258" i="8"/>
  <c r="E258" i="8"/>
  <c r="H258" i="8" s="1"/>
  <c r="J257" i="8"/>
  <c r="I257" i="8"/>
  <c r="E257" i="8"/>
  <c r="H257" i="8" s="1"/>
  <c r="J256" i="8"/>
  <c r="I256" i="8"/>
  <c r="E256" i="8"/>
  <c r="H256" i="8" s="1"/>
  <c r="J255" i="8"/>
  <c r="I255" i="8"/>
  <c r="E255" i="8"/>
  <c r="H255" i="8" s="1"/>
  <c r="J254" i="8"/>
  <c r="I254" i="8"/>
  <c r="E254" i="8"/>
  <c r="H254" i="8" s="1"/>
  <c r="J253" i="8"/>
  <c r="I253" i="8"/>
  <c r="E253" i="8"/>
  <c r="H253" i="8" s="1"/>
  <c r="J252" i="8"/>
  <c r="I252" i="8"/>
  <c r="E252" i="8"/>
  <c r="H252" i="8" s="1"/>
  <c r="J251" i="8"/>
  <c r="I251" i="8"/>
  <c r="E251" i="8"/>
  <c r="H251" i="8" s="1"/>
  <c r="J250" i="8"/>
  <c r="I250" i="8"/>
  <c r="E250" i="8"/>
  <c r="H250" i="8" s="1"/>
  <c r="J249" i="8"/>
  <c r="I249" i="8"/>
  <c r="E249" i="8"/>
  <c r="H249" i="8" s="1"/>
  <c r="J248" i="8"/>
  <c r="I248" i="8"/>
  <c r="E248" i="8"/>
  <c r="H248" i="8" s="1"/>
  <c r="J247" i="8"/>
  <c r="I247" i="8"/>
  <c r="E247" i="8"/>
  <c r="H247" i="8" s="1"/>
  <c r="J246" i="8"/>
  <c r="I246" i="8"/>
  <c r="E246" i="8"/>
  <c r="H246" i="8" s="1"/>
  <c r="J245" i="8"/>
  <c r="I245" i="8"/>
  <c r="E245" i="8"/>
  <c r="H245" i="8" s="1"/>
  <c r="J244" i="8"/>
  <c r="I244" i="8"/>
  <c r="E244" i="8"/>
  <c r="H244" i="8" s="1"/>
  <c r="J243" i="8"/>
  <c r="I243" i="8"/>
  <c r="E243" i="8"/>
  <c r="H243" i="8" s="1"/>
  <c r="J242" i="8"/>
  <c r="I242" i="8"/>
  <c r="E242" i="8"/>
  <c r="H242" i="8" s="1"/>
  <c r="J241" i="8"/>
  <c r="I241" i="8"/>
  <c r="E241" i="8"/>
  <c r="H241" i="8" s="1"/>
  <c r="J240" i="8"/>
  <c r="I240" i="8"/>
  <c r="E240" i="8"/>
  <c r="H240" i="8" s="1"/>
  <c r="J239" i="8"/>
  <c r="I239" i="8"/>
  <c r="E239" i="8"/>
  <c r="H239" i="8" s="1"/>
  <c r="J238" i="8"/>
  <c r="I238" i="8"/>
  <c r="E238" i="8"/>
  <c r="H238" i="8" s="1"/>
  <c r="J237" i="8"/>
  <c r="I237" i="8"/>
  <c r="E237" i="8"/>
  <c r="H237" i="8" s="1"/>
  <c r="J236" i="8"/>
  <c r="I236" i="8"/>
  <c r="E236" i="8"/>
  <c r="H236" i="8" s="1"/>
  <c r="J235" i="8"/>
  <c r="I235" i="8"/>
  <c r="E235" i="8"/>
  <c r="H235" i="8" s="1"/>
  <c r="J234" i="8"/>
  <c r="I234" i="8"/>
  <c r="E234" i="8"/>
  <c r="H234" i="8" s="1"/>
  <c r="J233" i="8"/>
  <c r="I233" i="8"/>
  <c r="E233" i="8"/>
  <c r="H233" i="8" s="1"/>
  <c r="J232" i="8"/>
  <c r="I232" i="8"/>
  <c r="E232" i="8"/>
  <c r="H232" i="8" s="1"/>
  <c r="J231" i="8"/>
  <c r="I231" i="8"/>
  <c r="E231" i="8"/>
  <c r="H231" i="8" s="1"/>
  <c r="J230" i="8"/>
  <c r="I230" i="8"/>
  <c r="E230" i="8"/>
  <c r="H230" i="8" s="1"/>
  <c r="J229" i="8"/>
  <c r="I229" i="8"/>
  <c r="E229" i="8"/>
  <c r="H229" i="8" s="1"/>
  <c r="J228" i="8"/>
  <c r="I228" i="8"/>
  <c r="E228" i="8"/>
  <c r="H228" i="8" s="1"/>
  <c r="J227" i="8"/>
  <c r="I227" i="8"/>
  <c r="E227" i="8"/>
  <c r="H227" i="8" s="1"/>
  <c r="J226" i="8"/>
  <c r="I226" i="8"/>
  <c r="E226" i="8"/>
  <c r="H226" i="8" s="1"/>
  <c r="J225" i="8"/>
  <c r="I225" i="8"/>
  <c r="E225" i="8"/>
  <c r="H225" i="8" s="1"/>
  <c r="J224" i="8"/>
  <c r="I224" i="8"/>
  <c r="E224" i="8"/>
  <c r="H224" i="8" s="1"/>
  <c r="J223" i="8"/>
  <c r="I223" i="8"/>
  <c r="E223" i="8"/>
  <c r="H223" i="8" s="1"/>
  <c r="J222" i="8"/>
  <c r="I222" i="8"/>
  <c r="E222" i="8"/>
  <c r="H222" i="8" s="1"/>
  <c r="J221" i="8"/>
  <c r="I221" i="8"/>
  <c r="E221" i="8"/>
  <c r="H221" i="8" s="1"/>
  <c r="J220" i="8"/>
  <c r="I220" i="8"/>
  <c r="E220" i="8"/>
  <c r="H220" i="8" s="1"/>
  <c r="J219" i="8"/>
  <c r="I219" i="8"/>
  <c r="E219" i="8"/>
  <c r="H219" i="8" s="1"/>
  <c r="J218" i="8"/>
  <c r="I218" i="8"/>
  <c r="E218" i="8"/>
  <c r="H218" i="8" s="1"/>
  <c r="J217" i="8"/>
  <c r="I217" i="8"/>
  <c r="E217" i="8"/>
  <c r="H217" i="8" s="1"/>
  <c r="J216" i="8"/>
  <c r="I216" i="8"/>
  <c r="E216" i="8"/>
  <c r="H216" i="8" s="1"/>
  <c r="J215" i="8"/>
  <c r="I215" i="8"/>
  <c r="E215" i="8"/>
  <c r="H215" i="8" s="1"/>
  <c r="J214" i="8"/>
  <c r="I214" i="8"/>
  <c r="E214" i="8"/>
  <c r="H214" i="8" s="1"/>
  <c r="J213" i="8"/>
  <c r="I213" i="8"/>
  <c r="E213" i="8"/>
  <c r="H213" i="8" s="1"/>
  <c r="J212" i="8"/>
  <c r="I212" i="8"/>
  <c r="E212" i="8"/>
  <c r="H212" i="8" s="1"/>
  <c r="J211" i="8"/>
  <c r="I211" i="8"/>
  <c r="E211" i="8"/>
  <c r="H211" i="8" s="1"/>
  <c r="J210" i="8"/>
  <c r="I210" i="8"/>
  <c r="E210" i="8"/>
  <c r="H210" i="8" s="1"/>
  <c r="J209" i="8"/>
  <c r="I209" i="8"/>
  <c r="E209" i="8"/>
  <c r="H209" i="8" s="1"/>
  <c r="J208" i="8"/>
  <c r="I208" i="8"/>
  <c r="E208" i="8"/>
  <c r="H208" i="8" s="1"/>
  <c r="J207" i="8"/>
  <c r="I207" i="8"/>
  <c r="E207" i="8"/>
  <c r="H207" i="8" s="1"/>
  <c r="J206" i="8"/>
  <c r="I206" i="8"/>
  <c r="E206" i="8"/>
  <c r="H206" i="8" s="1"/>
  <c r="J205" i="8"/>
  <c r="I205" i="8"/>
  <c r="E205" i="8"/>
  <c r="H205" i="8" s="1"/>
  <c r="J204" i="8"/>
  <c r="I204" i="8"/>
  <c r="E204" i="8"/>
  <c r="H204" i="8" s="1"/>
  <c r="J203" i="8"/>
  <c r="I203" i="8"/>
  <c r="E203" i="8"/>
  <c r="H203" i="8" s="1"/>
  <c r="J202" i="8"/>
  <c r="I202" i="8"/>
  <c r="E202" i="8"/>
  <c r="H202" i="8" s="1"/>
  <c r="J201" i="8"/>
  <c r="I201" i="8"/>
  <c r="E201" i="8"/>
  <c r="H201" i="8" s="1"/>
  <c r="J200" i="8"/>
  <c r="I200" i="8"/>
  <c r="E200" i="8"/>
  <c r="H200" i="8" s="1"/>
  <c r="J199" i="8"/>
  <c r="I199" i="8"/>
  <c r="E199" i="8"/>
  <c r="H199" i="8" s="1"/>
  <c r="J198" i="8"/>
  <c r="I198" i="8"/>
  <c r="E198" i="8"/>
  <c r="H198" i="8" s="1"/>
  <c r="J197" i="8"/>
  <c r="I197" i="8"/>
  <c r="E197" i="8"/>
  <c r="H197" i="8" s="1"/>
  <c r="J196" i="8"/>
  <c r="I196" i="8"/>
  <c r="E196" i="8"/>
  <c r="H196" i="8" s="1"/>
  <c r="J195" i="8"/>
  <c r="I195" i="8"/>
  <c r="E195" i="8"/>
  <c r="H195" i="8" s="1"/>
  <c r="J194" i="8"/>
  <c r="I194" i="8"/>
  <c r="E194" i="8"/>
  <c r="H194" i="8" s="1"/>
  <c r="J193" i="8"/>
  <c r="I193" i="8"/>
  <c r="E193" i="8"/>
  <c r="H193" i="8" s="1"/>
  <c r="J192" i="8"/>
  <c r="I192" i="8"/>
  <c r="E192" i="8"/>
  <c r="H192" i="8" s="1"/>
  <c r="J191" i="8"/>
  <c r="I191" i="8"/>
  <c r="E191" i="8"/>
  <c r="H191" i="8" s="1"/>
  <c r="J190" i="8"/>
  <c r="I190" i="8"/>
  <c r="E190" i="8"/>
  <c r="H190" i="8" s="1"/>
  <c r="J189" i="8"/>
  <c r="I189" i="8"/>
  <c r="E189" i="8"/>
  <c r="H189" i="8" s="1"/>
  <c r="J188" i="8"/>
  <c r="I188" i="8"/>
  <c r="E188" i="8"/>
  <c r="H188" i="8" s="1"/>
  <c r="J187" i="8"/>
  <c r="I187" i="8"/>
  <c r="E187" i="8"/>
  <c r="H187" i="8" s="1"/>
  <c r="J186" i="8"/>
  <c r="I186" i="8"/>
  <c r="E186" i="8"/>
  <c r="H186" i="8" s="1"/>
  <c r="J185" i="8"/>
  <c r="I185" i="8"/>
  <c r="E185" i="8"/>
  <c r="H185" i="8" s="1"/>
  <c r="J184" i="8"/>
  <c r="I184" i="8"/>
  <c r="E184" i="8"/>
  <c r="H184" i="8" s="1"/>
  <c r="J183" i="8"/>
  <c r="I183" i="8"/>
  <c r="E183" i="8"/>
  <c r="H183" i="8" s="1"/>
  <c r="J182" i="8"/>
  <c r="I182" i="8"/>
  <c r="E182" i="8"/>
  <c r="H182" i="8" s="1"/>
  <c r="J181" i="8"/>
  <c r="I181" i="8"/>
  <c r="E181" i="8"/>
  <c r="H181" i="8" s="1"/>
  <c r="J180" i="8"/>
  <c r="I180" i="8"/>
  <c r="E180" i="8"/>
  <c r="H180" i="8" s="1"/>
  <c r="J179" i="8"/>
  <c r="I179" i="8"/>
  <c r="E179" i="8"/>
  <c r="H179" i="8" s="1"/>
  <c r="J178" i="8"/>
  <c r="I178" i="8"/>
  <c r="E178" i="8"/>
  <c r="H178" i="8" s="1"/>
  <c r="J177" i="8"/>
  <c r="I177" i="8"/>
  <c r="E177" i="8"/>
  <c r="H177" i="8" s="1"/>
  <c r="J176" i="8"/>
  <c r="I176" i="8"/>
  <c r="E176" i="8"/>
  <c r="H176" i="8" s="1"/>
  <c r="J175" i="8"/>
  <c r="I175" i="8"/>
  <c r="E175" i="8"/>
  <c r="H175" i="8" s="1"/>
  <c r="J174" i="8"/>
  <c r="I174" i="8"/>
  <c r="E174" i="8"/>
  <c r="H174" i="8" s="1"/>
  <c r="J173" i="8"/>
  <c r="I173" i="8"/>
  <c r="E173" i="8"/>
  <c r="H173" i="8" s="1"/>
  <c r="J172" i="8"/>
  <c r="I172" i="8"/>
  <c r="E172" i="8"/>
  <c r="H172" i="8" s="1"/>
  <c r="J171" i="8"/>
  <c r="I171" i="8"/>
  <c r="E171" i="8"/>
  <c r="H171" i="8" s="1"/>
  <c r="J170" i="8"/>
  <c r="I170" i="8"/>
  <c r="E170" i="8"/>
  <c r="H170" i="8" s="1"/>
  <c r="J169" i="8"/>
  <c r="I169" i="8"/>
  <c r="E169" i="8"/>
  <c r="H169" i="8" s="1"/>
  <c r="J168" i="8"/>
  <c r="I168" i="8"/>
  <c r="E168" i="8"/>
  <c r="H168" i="8" s="1"/>
  <c r="J167" i="8"/>
  <c r="I167" i="8"/>
  <c r="E167" i="8"/>
  <c r="H167" i="8" s="1"/>
  <c r="J166" i="8"/>
  <c r="I166" i="8"/>
  <c r="E166" i="8"/>
  <c r="H166" i="8" s="1"/>
  <c r="J165" i="8"/>
  <c r="I165" i="8"/>
  <c r="E165" i="8"/>
  <c r="H165" i="8" s="1"/>
  <c r="J164" i="8"/>
  <c r="I164" i="8"/>
  <c r="E164" i="8"/>
  <c r="H164" i="8" s="1"/>
  <c r="J163" i="8"/>
  <c r="I163" i="8"/>
  <c r="E163" i="8"/>
  <c r="H163" i="8" s="1"/>
  <c r="J162" i="8"/>
  <c r="I162" i="8"/>
  <c r="E162" i="8"/>
  <c r="H162" i="8" s="1"/>
  <c r="J161" i="8"/>
  <c r="I161" i="8"/>
  <c r="E161" i="8"/>
  <c r="H161" i="8" s="1"/>
  <c r="J160" i="8"/>
  <c r="I160" i="8"/>
  <c r="E160" i="8"/>
  <c r="H160" i="8" s="1"/>
  <c r="J159" i="8"/>
  <c r="I159" i="8"/>
  <c r="E159" i="8"/>
  <c r="H159" i="8" s="1"/>
  <c r="J158" i="8"/>
  <c r="I158" i="8"/>
  <c r="E158" i="8"/>
  <c r="H158" i="8" s="1"/>
  <c r="J157" i="8"/>
  <c r="I157" i="8"/>
  <c r="E157" i="8"/>
  <c r="H157" i="8" s="1"/>
  <c r="J156" i="8"/>
  <c r="I156" i="8"/>
  <c r="E156" i="8"/>
  <c r="H156" i="8" s="1"/>
  <c r="J155" i="8"/>
  <c r="I155" i="8"/>
  <c r="E155" i="8"/>
  <c r="H155" i="8" s="1"/>
  <c r="J154" i="8"/>
  <c r="I154" i="8"/>
  <c r="E154" i="8"/>
  <c r="H154" i="8" s="1"/>
  <c r="J153" i="8"/>
  <c r="I153" i="8"/>
  <c r="E153" i="8"/>
  <c r="H153" i="8" s="1"/>
  <c r="J152" i="8"/>
  <c r="I152" i="8"/>
  <c r="E152" i="8"/>
  <c r="H152" i="8" s="1"/>
  <c r="J151" i="8"/>
  <c r="I151" i="8"/>
  <c r="E151" i="8"/>
  <c r="H151" i="8" s="1"/>
  <c r="J150" i="8"/>
  <c r="I150" i="8"/>
  <c r="E150" i="8"/>
  <c r="H150" i="8" s="1"/>
  <c r="J149" i="8"/>
  <c r="I149" i="8"/>
  <c r="E149" i="8"/>
  <c r="H149" i="8" s="1"/>
  <c r="J148" i="8"/>
  <c r="I148" i="8"/>
  <c r="E148" i="8"/>
  <c r="H148" i="8" s="1"/>
  <c r="J147" i="8"/>
  <c r="I147" i="8"/>
  <c r="E147" i="8"/>
  <c r="H147" i="8" s="1"/>
  <c r="J146" i="8"/>
  <c r="I146" i="8"/>
  <c r="E146" i="8"/>
  <c r="H146" i="8" s="1"/>
  <c r="J145" i="8"/>
  <c r="I145" i="8"/>
  <c r="E145" i="8"/>
  <c r="H145" i="8" s="1"/>
  <c r="J144" i="8"/>
  <c r="I144" i="8"/>
  <c r="E144" i="8"/>
  <c r="H144" i="8" s="1"/>
  <c r="J143" i="8"/>
  <c r="I143" i="8"/>
  <c r="E143" i="8"/>
  <c r="H143" i="8" s="1"/>
  <c r="J142" i="8"/>
  <c r="I142" i="8"/>
  <c r="E142" i="8"/>
  <c r="H142" i="8" s="1"/>
  <c r="J141" i="8"/>
  <c r="I141" i="8"/>
  <c r="E141" i="8"/>
  <c r="H141" i="8" s="1"/>
  <c r="J140" i="8"/>
  <c r="I140" i="8"/>
  <c r="E140" i="8"/>
  <c r="H140" i="8" s="1"/>
  <c r="J139" i="8"/>
  <c r="I139" i="8"/>
  <c r="E139" i="8"/>
  <c r="H139" i="8" s="1"/>
  <c r="J138" i="8"/>
  <c r="I138" i="8"/>
  <c r="E138" i="8"/>
  <c r="H138" i="8" s="1"/>
  <c r="J137" i="8"/>
  <c r="I137" i="8"/>
  <c r="E137" i="8"/>
  <c r="H137" i="8" s="1"/>
  <c r="J136" i="8"/>
  <c r="I136" i="8"/>
  <c r="E136" i="8"/>
  <c r="H136" i="8" s="1"/>
  <c r="J135" i="8"/>
  <c r="I135" i="8"/>
  <c r="E135" i="8"/>
  <c r="H135" i="8" s="1"/>
  <c r="J134" i="8"/>
  <c r="I134" i="8"/>
  <c r="E134" i="8"/>
  <c r="H134" i="8" s="1"/>
  <c r="J133" i="8"/>
  <c r="I133" i="8"/>
  <c r="E133" i="8"/>
  <c r="H133" i="8" s="1"/>
  <c r="J132" i="8"/>
  <c r="I132" i="8"/>
  <c r="E132" i="8"/>
  <c r="H132" i="8" s="1"/>
  <c r="J131" i="8"/>
  <c r="I131" i="8"/>
  <c r="E131" i="8"/>
  <c r="H131" i="8" s="1"/>
  <c r="J130" i="8"/>
  <c r="I130" i="8"/>
  <c r="E130" i="8"/>
  <c r="H130" i="8" s="1"/>
  <c r="J129" i="8"/>
  <c r="I129" i="8"/>
  <c r="E129" i="8"/>
  <c r="H129" i="8" s="1"/>
  <c r="J128" i="8"/>
  <c r="I128" i="8"/>
  <c r="E128" i="8"/>
  <c r="H128" i="8" s="1"/>
  <c r="J127" i="8"/>
  <c r="I127" i="8"/>
  <c r="E127" i="8"/>
  <c r="H127" i="8" s="1"/>
  <c r="J126" i="8"/>
  <c r="I126" i="8"/>
  <c r="E126" i="8"/>
  <c r="H126" i="8" s="1"/>
  <c r="J125" i="8"/>
  <c r="I125" i="8"/>
  <c r="E125" i="8"/>
  <c r="H125" i="8" s="1"/>
  <c r="J124" i="8"/>
  <c r="I124" i="8"/>
  <c r="E124" i="8"/>
  <c r="H124" i="8" s="1"/>
  <c r="J123" i="8"/>
  <c r="I123" i="8"/>
  <c r="E123" i="8"/>
  <c r="H123" i="8" s="1"/>
  <c r="J122" i="8"/>
  <c r="I122" i="8"/>
  <c r="E122" i="8"/>
  <c r="H122" i="8" s="1"/>
  <c r="J121" i="8"/>
  <c r="I121" i="8"/>
  <c r="E121" i="8"/>
  <c r="H121" i="8" s="1"/>
  <c r="J120" i="8"/>
  <c r="I120" i="8"/>
  <c r="E120" i="8"/>
  <c r="H120" i="8" s="1"/>
  <c r="J119" i="8"/>
  <c r="I119" i="8"/>
  <c r="E119" i="8"/>
  <c r="H119" i="8" s="1"/>
  <c r="J118" i="8"/>
  <c r="I118" i="8"/>
  <c r="E118" i="8"/>
  <c r="H118" i="8" s="1"/>
  <c r="J117" i="8"/>
  <c r="I117" i="8"/>
  <c r="E117" i="8"/>
  <c r="H117" i="8" s="1"/>
  <c r="J116" i="8"/>
  <c r="I116" i="8"/>
  <c r="E116" i="8"/>
  <c r="H116" i="8" s="1"/>
  <c r="J115" i="8"/>
  <c r="I115" i="8"/>
  <c r="E115" i="8"/>
  <c r="H115" i="8" s="1"/>
  <c r="J114" i="8"/>
  <c r="I114" i="8"/>
  <c r="E114" i="8"/>
  <c r="H114" i="8" s="1"/>
  <c r="J113" i="8"/>
  <c r="I113" i="8"/>
  <c r="E113" i="8"/>
  <c r="H113" i="8" s="1"/>
  <c r="J112" i="8"/>
  <c r="I112" i="8"/>
  <c r="E112" i="8"/>
  <c r="H112" i="8" s="1"/>
  <c r="J111" i="8"/>
  <c r="I111" i="8"/>
  <c r="E111" i="8"/>
  <c r="H111" i="8" s="1"/>
  <c r="J110" i="8"/>
  <c r="I110" i="8"/>
  <c r="E110" i="8"/>
  <c r="H110" i="8" s="1"/>
  <c r="J109" i="8"/>
  <c r="I109" i="8"/>
  <c r="E109" i="8"/>
  <c r="H109" i="8" s="1"/>
  <c r="J108" i="8"/>
  <c r="I108" i="8"/>
  <c r="E108" i="8"/>
  <c r="H108" i="8" s="1"/>
  <c r="J107" i="8"/>
  <c r="I107" i="8"/>
  <c r="E107" i="8"/>
  <c r="H107" i="8" s="1"/>
  <c r="J106" i="8"/>
  <c r="I106" i="8"/>
  <c r="E106" i="8"/>
  <c r="H106" i="8" s="1"/>
  <c r="J105" i="8"/>
  <c r="I105" i="8"/>
  <c r="E105" i="8"/>
  <c r="H105" i="8" s="1"/>
  <c r="J104" i="8"/>
  <c r="I104" i="8"/>
  <c r="E104" i="8"/>
  <c r="H104" i="8" s="1"/>
  <c r="J103" i="8"/>
  <c r="I103" i="8"/>
  <c r="E103" i="8"/>
  <c r="H103" i="8" s="1"/>
  <c r="J102" i="8"/>
  <c r="I102" i="8"/>
  <c r="E102" i="8"/>
  <c r="H102" i="8" s="1"/>
  <c r="J101" i="8"/>
  <c r="I101" i="8"/>
  <c r="E101" i="8"/>
  <c r="H101" i="8" s="1"/>
  <c r="J100" i="8"/>
  <c r="I100" i="8"/>
  <c r="E100" i="8"/>
  <c r="H100" i="8" s="1"/>
  <c r="J99" i="8"/>
  <c r="I99" i="8"/>
  <c r="E99" i="8"/>
  <c r="H99" i="8" s="1"/>
  <c r="J98" i="8"/>
  <c r="I98" i="8"/>
  <c r="E98" i="8"/>
  <c r="H98" i="8" s="1"/>
  <c r="J97" i="8"/>
  <c r="I97" i="8"/>
  <c r="E97" i="8"/>
  <c r="H97" i="8" s="1"/>
  <c r="J96" i="8"/>
  <c r="I96" i="8"/>
  <c r="E96" i="8"/>
  <c r="H96" i="8" s="1"/>
  <c r="J95" i="8"/>
  <c r="I95" i="8"/>
  <c r="E95" i="8"/>
  <c r="H95" i="8" s="1"/>
  <c r="J94" i="8"/>
  <c r="I94" i="8"/>
  <c r="E94" i="8"/>
  <c r="H94" i="8" s="1"/>
  <c r="J93" i="8"/>
  <c r="I93" i="8"/>
  <c r="E93" i="8"/>
  <c r="H93" i="8" s="1"/>
  <c r="J92" i="8"/>
  <c r="I92" i="8"/>
  <c r="E92" i="8"/>
  <c r="H92" i="8" s="1"/>
  <c r="J91" i="8"/>
  <c r="I91" i="8"/>
  <c r="E91" i="8"/>
  <c r="H91" i="8" s="1"/>
  <c r="J90" i="8"/>
  <c r="I90" i="8"/>
  <c r="E90" i="8"/>
  <c r="H90" i="8" s="1"/>
  <c r="J89" i="8"/>
  <c r="I89" i="8"/>
  <c r="E89" i="8"/>
  <c r="H89" i="8" s="1"/>
  <c r="J88" i="8"/>
  <c r="I88" i="8"/>
  <c r="E88" i="8"/>
  <c r="H88" i="8" s="1"/>
  <c r="J87" i="8"/>
  <c r="I87" i="8"/>
  <c r="E87" i="8"/>
  <c r="H87" i="8" s="1"/>
  <c r="J86" i="8"/>
  <c r="I86" i="8"/>
  <c r="E86" i="8"/>
  <c r="H86" i="8" s="1"/>
  <c r="J85" i="8"/>
  <c r="I85" i="8"/>
  <c r="E85" i="8"/>
  <c r="H85" i="8" s="1"/>
  <c r="J84" i="8"/>
  <c r="I84" i="8"/>
  <c r="E84" i="8"/>
  <c r="H84" i="8" s="1"/>
  <c r="J83" i="8"/>
  <c r="I83" i="8"/>
  <c r="E83" i="8"/>
  <c r="H83" i="8" s="1"/>
  <c r="J82" i="8"/>
  <c r="I82" i="8"/>
  <c r="E82" i="8"/>
  <c r="H82" i="8" s="1"/>
  <c r="J81" i="8"/>
  <c r="I81" i="8"/>
  <c r="E81" i="8"/>
  <c r="H81" i="8" s="1"/>
  <c r="J80" i="8"/>
  <c r="I80" i="8"/>
  <c r="E80" i="8"/>
  <c r="H80" i="8" s="1"/>
  <c r="J79" i="8"/>
  <c r="I79" i="8"/>
  <c r="E79" i="8"/>
  <c r="H79" i="8" s="1"/>
  <c r="J78" i="8"/>
  <c r="I78" i="8"/>
  <c r="E78" i="8"/>
  <c r="H78" i="8" s="1"/>
  <c r="J77" i="8"/>
  <c r="I77" i="8"/>
  <c r="E77" i="8"/>
  <c r="H77" i="8" s="1"/>
  <c r="J76" i="8"/>
  <c r="I76" i="8"/>
  <c r="E76" i="8"/>
  <c r="H76" i="8" s="1"/>
  <c r="J75" i="8"/>
  <c r="I75" i="8"/>
  <c r="E75" i="8"/>
  <c r="H75" i="8" s="1"/>
  <c r="J74" i="8"/>
  <c r="I74" i="8"/>
  <c r="E74" i="8"/>
  <c r="H74" i="8" s="1"/>
  <c r="J73" i="8"/>
  <c r="I73" i="8"/>
  <c r="E73" i="8"/>
  <c r="H73" i="8" s="1"/>
  <c r="J72" i="8"/>
  <c r="I72" i="8"/>
  <c r="E72" i="8"/>
  <c r="H72" i="8" s="1"/>
  <c r="J71" i="8"/>
  <c r="I71" i="8"/>
  <c r="E71" i="8"/>
  <c r="H71" i="8" s="1"/>
  <c r="J70" i="8"/>
  <c r="I70" i="8"/>
  <c r="E70" i="8"/>
  <c r="H70" i="8" s="1"/>
  <c r="J69" i="8"/>
  <c r="I69" i="8"/>
  <c r="E69" i="8"/>
  <c r="H69" i="8" s="1"/>
  <c r="J68" i="8"/>
  <c r="I68" i="8"/>
  <c r="E68" i="8"/>
  <c r="H68" i="8" s="1"/>
  <c r="J67" i="8"/>
  <c r="I67" i="8"/>
  <c r="E67" i="8"/>
  <c r="H67" i="8" s="1"/>
  <c r="J66" i="8"/>
  <c r="I66" i="8"/>
  <c r="E66" i="8"/>
  <c r="H66" i="8" s="1"/>
  <c r="J65" i="8"/>
  <c r="I65" i="8"/>
  <c r="E65" i="8"/>
  <c r="H65" i="8" s="1"/>
  <c r="J64" i="8"/>
  <c r="I64" i="8"/>
  <c r="E64" i="8"/>
  <c r="H64" i="8" s="1"/>
  <c r="J63" i="8"/>
  <c r="I63" i="8"/>
  <c r="E63" i="8"/>
  <c r="H63" i="8" s="1"/>
  <c r="J62" i="8"/>
  <c r="I62" i="8"/>
  <c r="E62" i="8"/>
  <c r="H62" i="8" s="1"/>
  <c r="J61" i="8"/>
  <c r="I61" i="8"/>
  <c r="E61" i="8"/>
  <c r="H61" i="8" s="1"/>
  <c r="J60" i="8"/>
  <c r="I60" i="8"/>
  <c r="E60" i="8"/>
  <c r="H60" i="8" s="1"/>
  <c r="J59" i="8"/>
  <c r="I59" i="8"/>
  <c r="E59" i="8"/>
  <c r="H59" i="8" s="1"/>
  <c r="J58" i="8"/>
  <c r="I58" i="8"/>
  <c r="E58" i="8"/>
  <c r="H58" i="8" s="1"/>
  <c r="J57" i="8"/>
  <c r="I57" i="8"/>
  <c r="E57" i="8"/>
  <c r="H57" i="8" s="1"/>
  <c r="J56" i="8"/>
  <c r="I56" i="8"/>
  <c r="E56" i="8"/>
  <c r="H56" i="8" s="1"/>
  <c r="J55" i="8"/>
  <c r="I55" i="8"/>
  <c r="E55" i="8"/>
  <c r="H55" i="8" s="1"/>
  <c r="J54" i="8"/>
  <c r="I54" i="8"/>
  <c r="E54" i="8"/>
  <c r="H54" i="8" s="1"/>
  <c r="J53" i="8"/>
  <c r="I53" i="8"/>
  <c r="E53" i="8"/>
  <c r="H53" i="8" s="1"/>
  <c r="J52" i="8"/>
  <c r="I52" i="8"/>
  <c r="E52" i="8"/>
  <c r="H52" i="8" s="1"/>
  <c r="J51" i="8"/>
  <c r="I51" i="8"/>
  <c r="H51" i="8"/>
  <c r="E51" i="8"/>
  <c r="J50" i="8"/>
  <c r="I50" i="8"/>
  <c r="H50" i="8"/>
  <c r="E50" i="8"/>
  <c r="J49" i="8"/>
  <c r="I49" i="8"/>
  <c r="H49" i="8"/>
  <c r="E49" i="8"/>
  <c r="I48" i="8"/>
  <c r="E48" i="8"/>
  <c r="H48" i="8" s="1"/>
  <c r="J47" i="8"/>
  <c r="I47" i="8"/>
  <c r="E47" i="8"/>
  <c r="H47" i="8" s="1"/>
  <c r="J46" i="8"/>
  <c r="I46" i="8"/>
  <c r="E46" i="8"/>
  <c r="H46" i="8" s="1"/>
  <c r="J45" i="8"/>
  <c r="I45" i="8"/>
  <c r="E45" i="8"/>
  <c r="H45" i="8" s="1"/>
  <c r="J44" i="8"/>
  <c r="I44" i="8"/>
  <c r="E44" i="8"/>
  <c r="H44" i="8" s="1"/>
  <c r="J43" i="8"/>
  <c r="I43" i="8"/>
  <c r="E43" i="8"/>
  <c r="H43" i="8" s="1"/>
  <c r="J42" i="8"/>
  <c r="I42" i="8"/>
  <c r="E42" i="8"/>
  <c r="H42" i="8" s="1"/>
  <c r="J41" i="8"/>
  <c r="I41" i="8"/>
  <c r="E41" i="8"/>
  <c r="H41" i="8" s="1"/>
  <c r="J40" i="8"/>
  <c r="I40" i="8"/>
  <c r="E40" i="8"/>
  <c r="H40" i="8" s="1"/>
  <c r="I39" i="8"/>
  <c r="E39" i="8"/>
  <c r="H39" i="8" s="1"/>
  <c r="J38" i="8"/>
  <c r="I38" i="8"/>
  <c r="E38" i="8"/>
  <c r="H38" i="8" s="1"/>
  <c r="J37" i="8"/>
  <c r="I37" i="8"/>
  <c r="E37" i="8"/>
  <c r="H37" i="8" s="1"/>
  <c r="J36" i="8"/>
  <c r="I36" i="8"/>
  <c r="E36" i="8"/>
  <c r="H36" i="8" s="1"/>
  <c r="J35" i="8"/>
  <c r="I35" i="8"/>
  <c r="E35" i="8"/>
  <c r="H35" i="8" s="1"/>
  <c r="J34" i="8"/>
  <c r="I34" i="8"/>
  <c r="E34" i="8"/>
  <c r="H34" i="8" s="1"/>
  <c r="J33" i="8"/>
  <c r="I33" i="8"/>
  <c r="E33" i="8"/>
  <c r="H33" i="8" s="1"/>
  <c r="J32" i="8"/>
  <c r="I32" i="8"/>
  <c r="E32" i="8"/>
  <c r="H32" i="8" s="1"/>
  <c r="J31" i="8"/>
  <c r="I31" i="8"/>
  <c r="E31" i="8"/>
  <c r="H31" i="8" s="1"/>
  <c r="J30" i="8"/>
  <c r="I30" i="8"/>
  <c r="E30" i="8"/>
  <c r="H30" i="8" s="1"/>
  <c r="J29" i="8"/>
  <c r="I29" i="8"/>
  <c r="E29" i="8"/>
  <c r="H29" i="8" s="1"/>
  <c r="J28" i="8"/>
  <c r="I28" i="8"/>
  <c r="E28" i="8"/>
  <c r="H28" i="8" s="1"/>
  <c r="J27" i="8"/>
  <c r="I27" i="8"/>
  <c r="E27" i="8"/>
  <c r="H27" i="8" s="1"/>
  <c r="J26" i="8"/>
  <c r="I26" i="8"/>
  <c r="E26" i="8"/>
  <c r="H26" i="8" s="1"/>
  <c r="J25" i="8"/>
  <c r="I25" i="8"/>
  <c r="E25" i="8"/>
  <c r="H25" i="8" s="1"/>
  <c r="J24" i="8"/>
  <c r="I24" i="8"/>
  <c r="E24" i="8"/>
  <c r="H24" i="8" s="1"/>
  <c r="J23" i="8"/>
  <c r="I23" i="8"/>
  <c r="E23" i="8"/>
  <c r="H23" i="8" s="1"/>
  <c r="J22" i="8"/>
  <c r="I22" i="8"/>
  <c r="E22" i="8"/>
  <c r="H22" i="8" s="1"/>
  <c r="J21" i="8"/>
  <c r="I21" i="8"/>
  <c r="E21" i="8"/>
  <c r="H21" i="8" s="1"/>
  <c r="I20" i="8"/>
  <c r="H20" i="8"/>
  <c r="E20" i="8"/>
  <c r="J19" i="8"/>
  <c r="I19" i="8"/>
  <c r="H19" i="8"/>
  <c r="E19" i="8"/>
  <c r="J18" i="8"/>
  <c r="I18" i="8"/>
  <c r="H18" i="8"/>
  <c r="E18" i="8"/>
  <c r="J17" i="8"/>
  <c r="I17" i="8"/>
  <c r="H17" i="8"/>
  <c r="E17" i="8"/>
  <c r="J16" i="8"/>
  <c r="I16" i="8"/>
  <c r="H16" i="8"/>
  <c r="E16" i="8"/>
  <c r="J15" i="8"/>
  <c r="I15" i="8"/>
  <c r="H15" i="8"/>
  <c r="E15" i="8"/>
  <c r="J14" i="8"/>
  <c r="I14" i="8"/>
  <c r="H14" i="8"/>
  <c r="E14" i="8"/>
  <c r="J13" i="8"/>
  <c r="I13" i="8"/>
  <c r="H13" i="8"/>
  <c r="E13" i="8"/>
  <c r="J12" i="8"/>
  <c r="I12" i="8"/>
  <c r="H12" i="8"/>
  <c r="E12" i="8"/>
  <c r="J11" i="8"/>
  <c r="I11" i="8"/>
  <c r="H11" i="8"/>
  <c r="E11" i="8"/>
  <c r="J10" i="8"/>
  <c r="I10" i="8"/>
  <c r="H10" i="8"/>
  <c r="E10" i="8"/>
  <c r="J9" i="8"/>
  <c r="I9" i="8"/>
  <c r="H9" i="8"/>
  <c r="E9" i="8"/>
  <c r="J8" i="8"/>
  <c r="I8" i="8"/>
  <c r="H8" i="8"/>
  <c r="E8" i="8"/>
  <c r="J7" i="8"/>
  <c r="I7" i="8"/>
  <c r="H7" i="8"/>
  <c r="E7" i="8"/>
  <c r="G566" i="7"/>
  <c r="J566" i="7" s="1"/>
  <c r="F566" i="7"/>
  <c r="I566" i="7" s="1"/>
  <c r="D566" i="7"/>
  <c r="J565" i="7"/>
  <c r="I565" i="7"/>
  <c r="E565" i="7"/>
  <c r="H565" i="7" s="1"/>
  <c r="J564" i="7"/>
  <c r="I564" i="7"/>
  <c r="E564" i="7"/>
  <c r="H564" i="7" s="1"/>
  <c r="J563" i="7"/>
  <c r="I563" i="7"/>
  <c r="E563" i="7"/>
  <c r="H563" i="7" s="1"/>
  <c r="J562" i="7"/>
  <c r="I562" i="7"/>
  <c r="E562" i="7"/>
  <c r="H562" i="7" s="1"/>
  <c r="J561" i="7"/>
  <c r="I561" i="7"/>
  <c r="E561" i="7"/>
  <c r="H561" i="7" s="1"/>
  <c r="I560" i="7"/>
  <c r="H560" i="7"/>
  <c r="E560" i="7"/>
  <c r="J559" i="7"/>
  <c r="I559" i="7"/>
  <c r="H559" i="7"/>
  <c r="E559" i="7"/>
  <c r="J558" i="7"/>
  <c r="I558" i="7"/>
  <c r="H558" i="7"/>
  <c r="E558" i="7"/>
  <c r="J557" i="7"/>
  <c r="I557" i="7"/>
  <c r="H557" i="7"/>
  <c r="E557" i="7"/>
  <c r="J556" i="7"/>
  <c r="I556" i="7"/>
  <c r="H556" i="7"/>
  <c r="E556" i="7"/>
  <c r="J555" i="7"/>
  <c r="I555" i="7"/>
  <c r="H555" i="7"/>
  <c r="E555" i="7"/>
  <c r="J554" i="7"/>
  <c r="I554" i="7"/>
  <c r="H554" i="7"/>
  <c r="E554" i="7"/>
  <c r="J553" i="7"/>
  <c r="I553" i="7"/>
  <c r="H553" i="7"/>
  <c r="E553" i="7"/>
  <c r="J552" i="7"/>
  <c r="I552" i="7"/>
  <c r="H552" i="7"/>
  <c r="E552" i="7"/>
  <c r="J551" i="7"/>
  <c r="I551" i="7"/>
  <c r="H551" i="7"/>
  <c r="E551" i="7"/>
  <c r="J550" i="7"/>
  <c r="I550" i="7"/>
  <c r="H550" i="7"/>
  <c r="E550" i="7"/>
  <c r="J549" i="7"/>
  <c r="I549" i="7"/>
  <c r="H549" i="7"/>
  <c r="E549" i="7"/>
  <c r="J548" i="7"/>
  <c r="I548" i="7"/>
  <c r="H548" i="7"/>
  <c r="E548" i="7"/>
  <c r="J547" i="7"/>
  <c r="I547" i="7"/>
  <c r="H547" i="7"/>
  <c r="E547" i="7"/>
  <c r="J546" i="7"/>
  <c r="I546" i="7"/>
  <c r="H546" i="7"/>
  <c r="E546" i="7"/>
  <c r="J545" i="7"/>
  <c r="I545" i="7"/>
  <c r="H545" i="7"/>
  <c r="E545" i="7"/>
  <c r="J544" i="7"/>
  <c r="I544" i="7"/>
  <c r="H544" i="7"/>
  <c r="E544" i="7"/>
  <c r="J543" i="7"/>
  <c r="I543" i="7"/>
  <c r="H543" i="7"/>
  <c r="E543" i="7"/>
  <c r="J542" i="7"/>
  <c r="I542" i="7"/>
  <c r="H542" i="7"/>
  <c r="E542" i="7"/>
  <c r="J541" i="7"/>
  <c r="I541" i="7"/>
  <c r="H541" i="7"/>
  <c r="E541" i="7"/>
  <c r="J540" i="7"/>
  <c r="I540" i="7"/>
  <c r="H540" i="7"/>
  <c r="E540" i="7"/>
  <c r="J539" i="7"/>
  <c r="I539" i="7"/>
  <c r="H539" i="7"/>
  <c r="E539" i="7"/>
  <c r="J538" i="7"/>
  <c r="I538" i="7"/>
  <c r="H538" i="7"/>
  <c r="E538" i="7"/>
  <c r="J537" i="7"/>
  <c r="I537" i="7"/>
  <c r="H537" i="7"/>
  <c r="E537" i="7"/>
  <c r="I536" i="7"/>
  <c r="H536" i="7"/>
  <c r="E536" i="7"/>
  <c r="J535" i="7"/>
  <c r="I535" i="7"/>
  <c r="H535" i="7"/>
  <c r="E535" i="7"/>
  <c r="J534" i="7"/>
  <c r="I534" i="7"/>
  <c r="H534" i="7"/>
  <c r="E534" i="7"/>
  <c r="J533" i="7"/>
  <c r="I533" i="7"/>
  <c r="H533" i="7"/>
  <c r="E533" i="7"/>
  <c r="J532" i="7"/>
  <c r="I532" i="7"/>
  <c r="H532" i="7"/>
  <c r="E532" i="7"/>
  <c r="J531" i="7"/>
  <c r="I531" i="7"/>
  <c r="H531" i="7"/>
  <c r="E531" i="7"/>
  <c r="J530" i="7"/>
  <c r="I530" i="7"/>
  <c r="H530" i="7"/>
  <c r="E530" i="7"/>
  <c r="J529" i="7"/>
  <c r="I529" i="7"/>
  <c r="H529" i="7"/>
  <c r="E529" i="7"/>
  <c r="J528" i="7"/>
  <c r="I528" i="7"/>
  <c r="H528" i="7"/>
  <c r="E528" i="7"/>
  <c r="J527" i="7"/>
  <c r="I527" i="7"/>
  <c r="H527" i="7"/>
  <c r="E527" i="7"/>
  <c r="J526" i="7"/>
  <c r="I526" i="7"/>
  <c r="H526" i="7"/>
  <c r="E526" i="7"/>
  <c r="J525" i="7"/>
  <c r="I525" i="7"/>
  <c r="H525" i="7"/>
  <c r="E525" i="7"/>
  <c r="J524" i="7"/>
  <c r="I524" i="7"/>
  <c r="H524" i="7"/>
  <c r="E524" i="7"/>
  <c r="J523" i="7"/>
  <c r="I523" i="7"/>
  <c r="H523" i="7"/>
  <c r="E523" i="7"/>
  <c r="J522" i="7"/>
  <c r="I522" i="7"/>
  <c r="H522" i="7"/>
  <c r="E522" i="7"/>
  <c r="J521" i="7"/>
  <c r="I521" i="7"/>
  <c r="H521" i="7"/>
  <c r="E521" i="7"/>
  <c r="J520" i="7"/>
  <c r="I520" i="7"/>
  <c r="H520" i="7"/>
  <c r="E520" i="7"/>
  <c r="J519" i="7"/>
  <c r="I519" i="7"/>
  <c r="H519" i="7"/>
  <c r="E519" i="7"/>
  <c r="J518" i="7"/>
  <c r="I518" i="7"/>
  <c r="H518" i="7"/>
  <c r="E518" i="7"/>
  <c r="J517" i="7"/>
  <c r="I517" i="7"/>
  <c r="H517" i="7"/>
  <c r="E517" i="7"/>
  <c r="J516" i="7"/>
  <c r="I516" i="7"/>
  <c r="H516" i="7"/>
  <c r="E516" i="7"/>
  <c r="J515" i="7"/>
  <c r="I515" i="7"/>
  <c r="H515" i="7"/>
  <c r="E515" i="7"/>
  <c r="J514" i="7"/>
  <c r="I514" i="7"/>
  <c r="H514" i="7"/>
  <c r="E514" i="7"/>
  <c r="J513" i="7"/>
  <c r="I513" i="7"/>
  <c r="H513" i="7"/>
  <c r="E513" i="7"/>
  <c r="J512" i="7"/>
  <c r="I512" i="7"/>
  <c r="H512" i="7"/>
  <c r="E512" i="7"/>
  <c r="J511" i="7"/>
  <c r="I511" i="7"/>
  <c r="H511" i="7"/>
  <c r="E511" i="7"/>
  <c r="J510" i="7"/>
  <c r="I510" i="7"/>
  <c r="H510" i="7"/>
  <c r="E510" i="7"/>
  <c r="J509" i="7"/>
  <c r="I509" i="7"/>
  <c r="H509" i="7"/>
  <c r="E509" i="7"/>
  <c r="J508" i="7"/>
  <c r="I508" i="7"/>
  <c r="H508" i="7"/>
  <c r="E508" i="7"/>
  <c r="J507" i="7"/>
  <c r="I507" i="7"/>
  <c r="H507" i="7"/>
  <c r="E507" i="7"/>
  <c r="J506" i="7"/>
  <c r="I506" i="7"/>
  <c r="H506" i="7"/>
  <c r="E506" i="7"/>
  <c r="J505" i="7"/>
  <c r="I505" i="7"/>
  <c r="H505" i="7"/>
  <c r="E505" i="7"/>
  <c r="J504" i="7"/>
  <c r="I504" i="7"/>
  <c r="H504" i="7"/>
  <c r="E504" i="7"/>
  <c r="J503" i="7"/>
  <c r="I503" i="7"/>
  <c r="H503" i="7"/>
  <c r="E503" i="7"/>
  <c r="J502" i="7"/>
  <c r="I502" i="7"/>
  <c r="H502" i="7"/>
  <c r="E502" i="7"/>
  <c r="J501" i="7"/>
  <c r="I501" i="7"/>
  <c r="H501" i="7"/>
  <c r="E501" i="7"/>
  <c r="J500" i="7"/>
  <c r="I500" i="7"/>
  <c r="H500" i="7"/>
  <c r="E500" i="7"/>
  <c r="J499" i="7"/>
  <c r="I499" i="7"/>
  <c r="H499" i="7"/>
  <c r="E499" i="7"/>
  <c r="J498" i="7"/>
  <c r="I498" i="7"/>
  <c r="H498" i="7"/>
  <c r="E498" i="7"/>
  <c r="J497" i="7"/>
  <c r="I497" i="7"/>
  <c r="H497" i="7"/>
  <c r="E497" i="7"/>
  <c r="J496" i="7"/>
  <c r="I496" i="7"/>
  <c r="H496" i="7"/>
  <c r="E496" i="7"/>
  <c r="J495" i="7"/>
  <c r="I495" i="7"/>
  <c r="H495" i="7"/>
  <c r="E495" i="7"/>
  <c r="J494" i="7"/>
  <c r="I494" i="7"/>
  <c r="H494" i="7"/>
  <c r="E494" i="7"/>
  <c r="J493" i="7"/>
  <c r="I493" i="7"/>
  <c r="H493" i="7"/>
  <c r="E493" i="7"/>
  <c r="J492" i="7"/>
  <c r="I492" i="7"/>
  <c r="H492" i="7"/>
  <c r="E492" i="7"/>
  <c r="J491" i="7"/>
  <c r="I491" i="7"/>
  <c r="H491" i="7"/>
  <c r="E491" i="7"/>
  <c r="J490" i="7"/>
  <c r="I490" i="7"/>
  <c r="H490" i="7"/>
  <c r="E490" i="7"/>
  <c r="J489" i="7"/>
  <c r="I489" i="7"/>
  <c r="H489" i="7"/>
  <c r="E489" i="7"/>
  <c r="J488" i="7"/>
  <c r="I488" i="7"/>
  <c r="H488" i="7"/>
  <c r="E488" i="7"/>
  <c r="J487" i="7"/>
  <c r="I487" i="7"/>
  <c r="H487" i="7"/>
  <c r="E487" i="7"/>
  <c r="J486" i="7"/>
  <c r="I486" i="7"/>
  <c r="H486" i="7"/>
  <c r="E486" i="7"/>
  <c r="J485" i="7"/>
  <c r="I485" i="7"/>
  <c r="H485" i="7"/>
  <c r="E485" i="7"/>
  <c r="J484" i="7"/>
  <c r="I484" i="7"/>
  <c r="H484" i="7"/>
  <c r="E484" i="7"/>
  <c r="J483" i="7"/>
  <c r="I483" i="7"/>
  <c r="H483" i="7"/>
  <c r="E483" i="7"/>
  <c r="J482" i="7"/>
  <c r="I482" i="7"/>
  <c r="H482" i="7"/>
  <c r="E482" i="7"/>
  <c r="J481" i="7"/>
  <c r="I481" i="7"/>
  <c r="H481" i="7"/>
  <c r="E481" i="7"/>
  <c r="J480" i="7"/>
  <c r="I480" i="7"/>
  <c r="H480" i="7"/>
  <c r="E480" i="7"/>
  <c r="J479" i="7"/>
  <c r="I479" i="7"/>
  <c r="H479" i="7"/>
  <c r="E479" i="7"/>
  <c r="J478" i="7"/>
  <c r="I478" i="7"/>
  <c r="H478" i="7"/>
  <c r="E478" i="7"/>
  <c r="J477" i="7"/>
  <c r="I477" i="7"/>
  <c r="H477" i="7"/>
  <c r="E477" i="7"/>
  <c r="J476" i="7"/>
  <c r="I476" i="7"/>
  <c r="H476" i="7"/>
  <c r="E476" i="7"/>
  <c r="J475" i="7"/>
  <c r="I475" i="7"/>
  <c r="H475" i="7"/>
  <c r="E475" i="7"/>
  <c r="J474" i="7"/>
  <c r="I474" i="7"/>
  <c r="H474" i="7"/>
  <c r="E474" i="7"/>
  <c r="J473" i="7"/>
  <c r="I473" i="7"/>
  <c r="H473" i="7"/>
  <c r="E473" i="7"/>
  <c r="J472" i="7"/>
  <c r="I472" i="7"/>
  <c r="H472" i="7"/>
  <c r="E472" i="7"/>
  <c r="J471" i="7"/>
  <c r="I471" i="7"/>
  <c r="H471" i="7"/>
  <c r="E471" i="7"/>
  <c r="J470" i="7"/>
  <c r="I470" i="7"/>
  <c r="H470" i="7"/>
  <c r="E470" i="7"/>
  <c r="J469" i="7"/>
  <c r="I469" i="7"/>
  <c r="H469" i="7"/>
  <c r="E469" i="7"/>
  <c r="J468" i="7"/>
  <c r="I468" i="7"/>
  <c r="H468" i="7"/>
  <c r="E468" i="7"/>
  <c r="J467" i="7"/>
  <c r="I467" i="7"/>
  <c r="H467" i="7"/>
  <c r="E467" i="7"/>
  <c r="I466" i="7"/>
  <c r="E466" i="7"/>
  <c r="H466" i="7" s="1"/>
  <c r="J465" i="7"/>
  <c r="I465" i="7"/>
  <c r="E465" i="7"/>
  <c r="H465" i="7" s="1"/>
  <c r="J464" i="7"/>
  <c r="I464" i="7"/>
  <c r="E464" i="7"/>
  <c r="H464" i="7" s="1"/>
  <c r="J463" i="7"/>
  <c r="I463" i="7"/>
  <c r="E463" i="7"/>
  <c r="H463" i="7" s="1"/>
  <c r="J462" i="7"/>
  <c r="I462" i="7"/>
  <c r="E462" i="7"/>
  <c r="H462" i="7" s="1"/>
  <c r="J461" i="7"/>
  <c r="I461" i="7"/>
  <c r="E461" i="7"/>
  <c r="H461" i="7" s="1"/>
  <c r="J460" i="7"/>
  <c r="I460" i="7"/>
  <c r="E460" i="7"/>
  <c r="H460" i="7" s="1"/>
  <c r="J459" i="7"/>
  <c r="I459" i="7"/>
  <c r="E459" i="7"/>
  <c r="H459" i="7" s="1"/>
  <c r="J458" i="7"/>
  <c r="I458" i="7"/>
  <c r="E458" i="7"/>
  <c r="H458" i="7" s="1"/>
  <c r="J457" i="7"/>
  <c r="I457" i="7"/>
  <c r="E457" i="7"/>
  <c r="H457" i="7" s="1"/>
  <c r="J456" i="7"/>
  <c r="I456" i="7"/>
  <c r="E456" i="7"/>
  <c r="H456" i="7" s="1"/>
  <c r="J455" i="7"/>
  <c r="I455" i="7"/>
  <c r="E455" i="7"/>
  <c r="H455" i="7" s="1"/>
  <c r="J454" i="7"/>
  <c r="I454" i="7"/>
  <c r="E454" i="7"/>
  <c r="H454" i="7" s="1"/>
  <c r="J453" i="7"/>
  <c r="I453" i="7"/>
  <c r="E453" i="7"/>
  <c r="H453" i="7" s="1"/>
  <c r="J452" i="7"/>
  <c r="I452" i="7"/>
  <c r="E452" i="7"/>
  <c r="H452" i="7" s="1"/>
  <c r="J451" i="7"/>
  <c r="I451" i="7"/>
  <c r="E451" i="7"/>
  <c r="H451" i="7" s="1"/>
  <c r="J450" i="7"/>
  <c r="I450" i="7"/>
  <c r="E450" i="7"/>
  <c r="H450" i="7" s="1"/>
  <c r="J449" i="7"/>
  <c r="I449" i="7"/>
  <c r="E449" i="7"/>
  <c r="H449" i="7" s="1"/>
  <c r="J448" i="7"/>
  <c r="I448" i="7"/>
  <c r="E448" i="7"/>
  <c r="H448" i="7" s="1"/>
  <c r="J447" i="7"/>
  <c r="I447" i="7"/>
  <c r="E447" i="7"/>
  <c r="H447" i="7" s="1"/>
  <c r="J446" i="7"/>
  <c r="I446" i="7"/>
  <c r="E446" i="7"/>
  <c r="H446" i="7" s="1"/>
  <c r="J445" i="7"/>
  <c r="I445" i="7"/>
  <c r="E445" i="7"/>
  <c r="H445" i="7" s="1"/>
  <c r="J444" i="7"/>
  <c r="I444" i="7"/>
  <c r="E444" i="7"/>
  <c r="H444" i="7" s="1"/>
  <c r="J443" i="7"/>
  <c r="I443" i="7"/>
  <c r="E443" i="7"/>
  <c r="H443" i="7" s="1"/>
  <c r="J442" i="7"/>
  <c r="I442" i="7"/>
  <c r="E442" i="7"/>
  <c r="H442" i="7" s="1"/>
  <c r="J441" i="7"/>
  <c r="I441" i="7"/>
  <c r="E441" i="7"/>
  <c r="H441" i="7" s="1"/>
  <c r="J440" i="7"/>
  <c r="I440" i="7"/>
  <c r="E440" i="7"/>
  <c r="H440" i="7" s="1"/>
  <c r="J439" i="7"/>
  <c r="I439" i="7"/>
  <c r="E439" i="7"/>
  <c r="H439" i="7" s="1"/>
  <c r="J438" i="7"/>
  <c r="I438" i="7"/>
  <c r="E438" i="7"/>
  <c r="H438" i="7" s="1"/>
  <c r="J437" i="7"/>
  <c r="I437" i="7"/>
  <c r="E437" i="7"/>
  <c r="H437" i="7" s="1"/>
  <c r="J436" i="7"/>
  <c r="I436" i="7"/>
  <c r="E436" i="7"/>
  <c r="H436" i="7" s="1"/>
  <c r="J435" i="7"/>
  <c r="I435" i="7"/>
  <c r="E435" i="7"/>
  <c r="H435" i="7" s="1"/>
  <c r="J434" i="7"/>
  <c r="I434" i="7"/>
  <c r="E434" i="7"/>
  <c r="H434" i="7" s="1"/>
  <c r="J433" i="7"/>
  <c r="I433" i="7"/>
  <c r="E433" i="7"/>
  <c r="H433" i="7" s="1"/>
  <c r="J432" i="7"/>
  <c r="I432" i="7"/>
  <c r="E432" i="7"/>
  <c r="H432" i="7" s="1"/>
  <c r="J431" i="7"/>
  <c r="I431" i="7"/>
  <c r="E431" i="7"/>
  <c r="H431" i="7" s="1"/>
  <c r="J430" i="7"/>
  <c r="I430" i="7"/>
  <c r="E430" i="7"/>
  <c r="H430" i="7" s="1"/>
  <c r="J429" i="7"/>
  <c r="I429" i="7"/>
  <c r="E429" i="7"/>
  <c r="H429" i="7" s="1"/>
  <c r="J428" i="7"/>
  <c r="I428" i="7"/>
  <c r="E428" i="7"/>
  <c r="H428" i="7" s="1"/>
  <c r="J427" i="7"/>
  <c r="I427" i="7"/>
  <c r="E427" i="7"/>
  <c r="H427" i="7" s="1"/>
  <c r="J426" i="7"/>
  <c r="I426" i="7"/>
  <c r="E426" i="7"/>
  <c r="H426" i="7" s="1"/>
  <c r="J425" i="7"/>
  <c r="I425" i="7"/>
  <c r="E425" i="7"/>
  <c r="H425" i="7" s="1"/>
  <c r="J424" i="7"/>
  <c r="I424" i="7"/>
  <c r="E424" i="7"/>
  <c r="H424" i="7" s="1"/>
  <c r="J423" i="7"/>
  <c r="I423" i="7"/>
  <c r="E423" i="7"/>
  <c r="H423" i="7" s="1"/>
  <c r="J422" i="7"/>
  <c r="I422" i="7"/>
  <c r="E422" i="7"/>
  <c r="H422" i="7" s="1"/>
  <c r="J421" i="7"/>
  <c r="I421" i="7"/>
  <c r="E421" i="7"/>
  <c r="H421" i="7" s="1"/>
  <c r="J420" i="7"/>
  <c r="I420" i="7"/>
  <c r="E420" i="7"/>
  <c r="H420" i="7" s="1"/>
  <c r="J419" i="7"/>
  <c r="I419" i="7"/>
  <c r="E419" i="7"/>
  <c r="H419" i="7" s="1"/>
  <c r="J418" i="7"/>
  <c r="I418" i="7"/>
  <c r="E418" i="7"/>
  <c r="H418" i="7" s="1"/>
  <c r="J417" i="7"/>
  <c r="I417" i="7"/>
  <c r="E417" i="7"/>
  <c r="H417" i="7" s="1"/>
  <c r="J416" i="7"/>
  <c r="I416" i="7"/>
  <c r="E416" i="7"/>
  <c r="H416" i="7" s="1"/>
  <c r="J415" i="7"/>
  <c r="I415" i="7"/>
  <c r="E415" i="7"/>
  <c r="H415" i="7" s="1"/>
  <c r="J414" i="7"/>
  <c r="I414" i="7"/>
  <c r="E414" i="7"/>
  <c r="H414" i="7" s="1"/>
  <c r="J413" i="7"/>
  <c r="I413" i="7"/>
  <c r="E413" i="7"/>
  <c r="H413" i="7" s="1"/>
  <c r="J412" i="7"/>
  <c r="I412" i="7"/>
  <c r="E412" i="7"/>
  <c r="H412" i="7" s="1"/>
  <c r="J411" i="7"/>
  <c r="I411" i="7"/>
  <c r="E411" i="7"/>
  <c r="H411" i="7" s="1"/>
  <c r="J410" i="7"/>
  <c r="I410" i="7"/>
  <c r="E410" i="7"/>
  <c r="H410" i="7" s="1"/>
  <c r="J409" i="7"/>
  <c r="I409" i="7"/>
  <c r="E409" i="7"/>
  <c r="H409" i="7" s="1"/>
  <c r="J408" i="7"/>
  <c r="I408" i="7"/>
  <c r="E408" i="7"/>
  <c r="H408" i="7" s="1"/>
  <c r="J407" i="7"/>
  <c r="I407" i="7"/>
  <c r="E407" i="7"/>
  <c r="H407" i="7" s="1"/>
  <c r="J406" i="7"/>
  <c r="I406" i="7"/>
  <c r="E406" i="7"/>
  <c r="H406" i="7" s="1"/>
  <c r="J405" i="7"/>
  <c r="I405" i="7"/>
  <c r="E405" i="7"/>
  <c r="H405" i="7" s="1"/>
  <c r="J404" i="7"/>
  <c r="I404" i="7"/>
  <c r="E404" i="7"/>
  <c r="H404" i="7" s="1"/>
  <c r="J403" i="7"/>
  <c r="I403" i="7"/>
  <c r="E403" i="7"/>
  <c r="H403" i="7" s="1"/>
  <c r="J402" i="7"/>
  <c r="I402" i="7"/>
  <c r="E402" i="7"/>
  <c r="H402" i="7" s="1"/>
  <c r="J401" i="7"/>
  <c r="I401" i="7"/>
  <c r="E401" i="7"/>
  <c r="H401" i="7" s="1"/>
  <c r="J400" i="7"/>
  <c r="I400" i="7"/>
  <c r="E400" i="7"/>
  <c r="H400" i="7" s="1"/>
  <c r="J399" i="7"/>
  <c r="I399" i="7"/>
  <c r="E399" i="7"/>
  <c r="H399" i="7" s="1"/>
  <c r="J398" i="7"/>
  <c r="I398" i="7"/>
  <c r="E398" i="7"/>
  <c r="H398" i="7" s="1"/>
  <c r="J397" i="7"/>
  <c r="I397" i="7"/>
  <c r="E397" i="7"/>
  <c r="H397" i="7" s="1"/>
  <c r="J396" i="7"/>
  <c r="I396" i="7"/>
  <c r="E396" i="7"/>
  <c r="H396" i="7" s="1"/>
  <c r="J395" i="7"/>
  <c r="I395" i="7"/>
  <c r="E395" i="7"/>
  <c r="H395" i="7" s="1"/>
  <c r="J394" i="7"/>
  <c r="I394" i="7"/>
  <c r="E394" i="7"/>
  <c r="H394" i="7" s="1"/>
  <c r="J393" i="7"/>
  <c r="I393" i="7"/>
  <c r="E393" i="7"/>
  <c r="H393" i="7" s="1"/>
  <c r="J392" i="7"/>
  <c r="I392" i="7"/>
  <c r="E392" i="7"/>
  <c r="H392" i="7" s="1"/>
  <c r="J391" i="7"/>
  <c r="I391" i="7"/>
  <c r="E391" i="7"/>
  <c r="H391" i="7" s="1"/>
  <c r="J390" i="7"/>
  <c r="I390" i="7"/>
  <c r="E390" i="7"/>
  <c r="H390" i="7" s="1"/>
  <c r="J389" i="7"/>
  <c r="I389" i="7"/>
  <c r="E389" i="7"/>
  <c r="H389" i="7" s="1"/>
  <c r="J388" i="7"/>
  <c r="I388" i="7"/>
  <c r="E388" i="7"/>
  <c r="H388" i="7" s="1"/>
  <c r="J387" i="7"/>
  <c r="I387" i="7"/>
  <c r="E387" i="7"/>
  <c r="H387" i="7" s="1"/>
  <c r="J386" i="7"/>
  <c r="I386" i="7"/>
  <c r="E386" i="7"/>
  <c r="H386" i="7" s="1"/>
  <c r="J385" i="7"/>
  <c r="I385" i="7"/>
  <c r="E385" i="7"/>
  <c r="H385" i="7" s="1"/>
  <c r="J384" i="7"/>
  <c r="I384" i="7"/>
  <c r="E384" i="7"/>
  <c r="H384" i="7" s="1"/>
  <c r="J383" i="7"/>
  <c r="I383" i="7"/>
  <c r="E383" i="7"/>
  <c r="H383" i="7" s="1"/>
  <c r="J382" i="7"/>
  <c r="I382" i="7"/>
  <c r="E382" i="7"/>
  <c r="H382" i="7" s="1"/>
  <c r="J381" i="7"/>
  <c r="I381" i="7"/>
  <c r="E381" i="7"/>
  <c r="H381" i="7" s="1"/>
  <c r="J380" i="7"/>
  <c r="I380" i="7"/>
  <c r="E380" i="7"/>
  <c r="H380" i="7" s="1"/>
  <c r="J379" i="7"/>
  <c r="I379" i="7"/>
  <c r="E379" i="7"/>
  <c r="H379" i="7" s="1"/>
  <c r="J378" i="7"/>
  <c r="I378" i="7"/>
  <c r="E378" i="7"/>
  <c r="H378" i="7" s="1"/>
  <c r="J377" i="7"/>
  <c r="I377" i="7"/>
  <c r="E377" i="7"/>
  <c r="H377" i="7" s="1"/>
  <c r="J376" i="7"/>
  <c r="I376" i="7"/>
  <c r="E376" i="7"/>
  <c r="H376" i="7" s="1"/>
  <c r="J375" i="7"/>
  <c r="I375" i="7"/>
  <c r="E375" i="7"/>
  <c r="H375" i="7" s="1"/>
  <c r="J374" i="7"/>
  <c r="I374" i="7"/>
  <c r="E374" i="7"/>
  <c r="H374" i="7" s="1"/>
  <c r="J373" i="7"/>
  <c r="I373" i="7"/>
  <c r="E373" i="7"/>
  <c r="H373" i="7" s="1"/>
  <c r="J372" i="7"/>
  <c r="I372" i="7"/>
  <c r="E372" i="7"/>
  <c r="H372" i="7" s="1"/>
  <c r="J371" i="7"/>
  <c r="I371" i="7"/>
  <c r="E371" i="7"/>
  <c r="H371" i="7" s="1"/>
  <c r="J370" i="7"/>
  <c r="I370" i="7"/>
  <c r="E370" i="7"/>
  <c r="H370" i="7" s="1"/>
  <c r="J369" i="7"/>
  <c r="I369" i="7"/>
  <c r="E369" i="7"/>
  <c r="H369" i="7" s="1"/>
  <c r="J368" i="7"/>
  <c r="I368" i="7"/>
  <c r="E368" i="7"/>
  <c r="H368" i="7" s="1"/>
  <c r="J367" i="7"/>
  <c r="I367" i="7"/>
  <c r="E367" i="7"/>
  <c r="H367" i="7" s="1"/>
  <c r="J366" i="7"/>
  <c r="I366" i="7"/>
  <c r="E366" i="7"/>
  <c r="H366" i="7" s="1"/>
  <c r="J365" i="7"/>
  <c r="I365" i="7"/>
  <c r="E365" i="7"/>
  <c r="H365" i="7" s="1"/>
  <c r="J364" i="7"/>
  <c r="I364" i="7"/>
  <c r="E364" i="7"/>
  <c r="H364" i="7" s="1"/>
  <c r="J363" i="7"/>
  <c r="I363" i="7"/>
  <c r="E363" i="7"/>
  <c r="H363" i="7" s="1"/>
  <c r="J362" i="7"/>
  <c r="I362" i="7"/>
  <c r="E362" i="7"/>
  <c r="H362" i="7" s="1"/>
  <c r="J361" i="7"/>
  <c r="I361" i="7"/>
  <c r="E361" i="7"/>
  <c r="H361" i="7" s="1"/>
  <c r="J360" i="7"/>
  <c r="I360" i="7"/>
  <c r="E360" i="7"/>
  <c r="H360" i="7" s="1"/>
  <c r="J359" i="7"/>
  <c r="I359" i="7"/>
  <c r="E359" i="7"/>
  <c r="H359" i="7" s="1"/>
  <c r="J358" i="7"/>
  <c r="I358" i="7"/>
  <c r="E358" i="7"/>
  <c r="H358" i="7" s="1"/>
  <c r="J357" i="7"/>
  <c r="I357" i="7"/>
  <c r="E357" i="7"/>
  <c r="H357" i="7" s="1"/>
  <c r="J356" i="7"/>
  <c r="I356" i="7"/>
  <c r="E356" i="7"/>
  <c r="H356" i="7" s="1"/>
  <c r="J355" i="7"/>
  <c r="I355" i="7"/>
  <c r="E355" i="7"/>
  <c r="H355" i="7" s="1"/>
  <c r="J354" i="7"/>
  <c r="I354" i="7"/>
  <c r="E354" i="7"/>
  <c r="H354" i="7" s="1"/>
  <c r="J353" i="7"/>
  <c r="I353" i="7"/>
  <c r="E353" i="7"/>
  <c r="H353" i="7" s="1"/>
  <c r="J352" i="7"/>
  <c r="I352" i="7"/>
  <c r="E352" i="7"/>
  <c r="H352" i="7" s="1"/>
  <c r="J351" i="7"/>
  <c r="I351" i="7"/>
  <c r="E351" i="7"/>
  <c r="H351" i="7" s="1"/>
  <c r="J350" i="7"/>
  <c r="I350" i="7"/>
  <c r="E350" i="7"/>
  <c r="H350" i="7" s="1"/>
  <c r="J349" i="7"/>
  <c r="I349" i="7"/>
  <c r="E349" i="7"/>
  <c r="H349" i="7" s="1"/>
  <c r="J348" i="7"/>
  <c r="I348" i="7"/>
  <c r="E348" i="7"/>
  <c r="H348" i="7" s="1"/>
  <c r="J347" i="7"/>
  <c r="I347" i="7"/>
  <c r="E347" i="7"/>
  <c r="H347" i="7" s="1"/>
  <c r="J346" i="7"/>
  <c r="I346" i="7"/>
  <c r="E346" i="7"/>
  <c r="H346" i="7" s="1"/>
  <c r="J345" i="7"/>
  <c r="I345" i="7"/>
  <c r="E345" i="7"/>
  <c r="H345" i="7" s="1"/>
  <c r="J344" i="7"/>
  <c r="I344" i="7"/>
  <c r="E344" i="7"/>
  <c r="H344" i="7" s="1"/>
  <c r="J343" i="7"/>
  <c r="I343" i="7"/>
  <c r="E343" i="7"/>
  <c r="H343" i="7" s="1"/>
  <c r="J342" i="7"/>
  <c r="I342" i="7"/>
  <c r="E342" i="7"/>
  <c r="H342" i="7" s="1"/>
  <c r="J341" i="7"/>
  <c r="I341" i="7"/>
  <c r="E341" i="7"/>
  <c r="H341" i="7" s="1"/>
  <c r="J340" i="7"/>
  <c r="I340" i="7"/>
  <c r="E340" i="7"/>
  <c r="H340" i="7" s="1"/>
  <c r="J339" i="7"/>
  <c r="I339" i="7"/>
  <c r="E339" i="7"/>
  <c r="H339" i="7" s="1"/>
  <c r="J338" i="7"/>
  <c r="I338" i="7"/>
  <c r="E338" i="7"/>
  <c r="H338" i="7" s="1"/>
  <c r="J337" i="7"/>
  <c r="I337" i="7"/>
  <c r="E337" i="7"/>
  <c r="H337" i="7" s="1"/>
  <c r="J336" i="7"/>
  <c r="I336" i="7"/>
  <c r="E336" i="7"/>
  <c r="H336" i="7" s="1"/>
  <c r="J335" i="7"/>
  <c r="I335" i="7"/>
  <c r="E335" i="7"/>
  <c r="H335" i="7" s="1"/>
  <c r="J334" i="7"/>
  <c r="I334" i="7"/>
  <c r="E334" i="7"/>
  <c r="H334" i="7" s="1"/>
  <c r="J333" i="7"/>
  <c r="I333" i="7"/>
  <c r="E333" i="7"/>
  <c r="H333" i="7" s="1"/>
  <c r="J332" i="7"/>
  <c r="I332" i="7"/>
  <c r="E332" i="7"/>
  <c r="H332" i="7" s="1"/>
  <c r="J331" i="7"/>
  <c r="I331" i="7"/>
  <c r="E331" i="7"/>
  <c r="H331" i="7" s="1"/>
  <c r="J330" i="7"/>
  <c r="I330" i="7"/>
  <c r="E330" i="7"/>
  <c r="H330" i="7" s="1"/>
  <c r="J329" i="7"/>
  <c r="I329" i="7"/>
  <c r="E329" i="7"/>
  <c r="H329" i="7" s="1"/>
  <c r="J328" i="7"/>
  <c r="I328" i="7"/>
  <c r="E328" i="7"/>
  <c r="H328" i="7" s="1"/>
  <c r="J327" i="7"/>
  <c r="I327" i="7"/>
  <c r="E327" i="7"/>
  <c r="H327" i="7" s="1"/>
  <c r="J326" i="7"/>
  <c r="I326" i="7"/>
  <c r="E326" i="7"/>
  <c r="H326" i="7" s="1"/>
  <c r="J325" i="7"/>
  <c r="I325" i="7"/>
  <c r="E325" i="7"/>
  <c r="H325" i="7" s="1"/>
  <c r="J324" i="7"/>
  <c r="I324" i="7"/>
  <c r="E324" i="7"/>
  <c r="H324" i="7" s="1"/>
  <c r="J323" i="7"/>
  <c r="I323" i="7"/>
  <c r="E323" i="7"/>
  <c r="H323" i="7" s="1"/>
  <c r="J322" i="7"/>
  <c r="I322" i="7"/>
  <c r="E322" i="7"/>
  <c r="H322" i="7" s="1"/>
  <c r="J321" i="7"/>
  <c r="I321" i="7"/>
  <c r="E321" i="7"/>
  <c r="H321" i="7" s="1"/>
  <c r="J320" i="7"/>
  <c r="I320" i="7"/>
  <c r="E320" i="7"/>
  <c r="H320" i="7" s="1"/>
  <c r="J319" i="7"/>
  <c r="I319" i="7"/>
  <c r="E319" i="7"/>
  <c r="H319" i="7" s="1"/>
  <c r="J318" i="7"/>
  <c r="I318" i="7"/>
  <c r="E318" i="7"/>
  <c r="H318" i="7" s="1"/>
  <c r="J317" i="7"/>
  <c r="I317" i="7"/>
  <c r="E317" i="7"/>
  <c r="H317" i="7" s="1"/>
  <c r="J316" i="7"/>
  <c r="I316" i="7"/>
  <c r="E316" i="7"/>
  <c r="H316" i="7" s="1"/>
  <c r="J315" i="7"/>
  <c r="I315" i="7"/>
  <c r="E315" i="7"/>
  <c r="H315" i="7" s="1"/>
  <c r="J314" i="7"/>
  <c r="I314" i="7"/>
  <c r="E314" i="7"/>
  <c r="H314" i="7" s="1"/>
  <c r="J313" i="7"/>
  <c r="I313" i="7"/>
  <c r="E313" i="7"/>
  <c r="H313" i="7" s="1"/>
  <c r="J312" i="7"/>
  <c r="I312" i="7"/>
  <c r="E312" i="7"/>
  <c r="H312" i="7" s="1"/>
  <c r="J311" i="7"/>
  <c r="I311" i="7"/>
  <c r="E311" i="7"/>
  <c r="H311" i="7" s="1"/>
  <c r="J310" i="7"/>
  <c r="I310" i="7"/>
  <c r="E310" i="7"/>
  <c r="H310" i="7" s="1"/>
  <c r="J309" i="7"/>
  <c r="I309" i="7"/>
  <c r="E309" i="7"/>
  <c r="H309" i="7" s="1"/>
  <c r="J308" i="7"/>
  <c r="I308" i="7"/>
  <c r="E308" i="7"/>
  <c r="H308" i="7" s="1"/>
  <c r="J307" i="7"/>
  <c r="I307" i="7"/>
  <c r="E307" i="7"/>
  <c r="H307" i="7" s="1"/>
  <c r="J306" i="7"/>
  <c r="I306" i="7"/>
  <c r="E306" i="7"/>
  <c r="H306" i="7" s="1"/>
  <c r="J305" i="7"/>
  <c r="I305" i="7"/>
  <c r="E305" i="7"/>
  <c r="H305" i="7" s="1"/>
  <c r="I304" i="7"/>
  <c r="H304" i="7"/>
  <c r="E304" i="7"/>
  <c r="J303" i="7"/>
  <c r="I303" i="7"/>
  <c r="H303" i="7"/>
  <c r="E303" i="7"/>
  <c r="J302" i="7"/>
  <c r="I302" i="7"/>
  <c r="H302" i="7"/>
  <c r="E302" i="7"/>
  <c r="J301" i="7"/>
  <c r="I301" i="7"/>
  <c r="H301" i="7"/>
  <c r="E301" i="7"/>
  <c r="J300" i="7"/>
  <c r="I300" i="7"/>
  <c r="H300" i="7"/>
  <c r="E300" i="7"/>
  <c r="J299" i="7"/>
  <c r="I299" i="7"/>
  <c r="H299" i="7"/>
  <c r="E299" i="7"/>
  <c r="J298" i="7"/>
  <c r="I298" i="7"/>
  <c r="H298" i="7"/>
  <c r="E298" i="7"/>
  <c r="J297" i="7"/>
  <c r="I297" i="7"/>
  <c r="H297" i="7"/>
  <c r="E297" i="7"/>
  <c r="J296" i="7"/>
  <c r="I296" i="7"/>
  <c r="H296" i="7"/>
  <c r="E296" i="7"/>
  <c r="J295" i="7"/>
  <c r="I295" i="7"/>
  <c r="H295" i="7"/>
  <c r="E295" i="7"/>
  <c r="J294" i="7"/>
  <c r="I294" i="7"/>
  <c r="H294" i="7"/>
  <c r="E294" i="7"/>
  <c r="J293" i="7"/>
  <c r="I293" i="7"/>
  <c r="H293" i="7"/>
  <c r="E293" i="7"/>
  <c r="J292" i="7"/>
  <c r="I292" i="7"/>
  <c r="H292" i="7"/>
  <c r="E292" i="7"/>
  <c r="J291" i="7"/>
  <c r="I291" i="7"/>
  <c r="H291" i="7"/>
  <c r="E291" i="7"/>
  <c r="J290" i="7"/>
  <c r="I290" i="7"/>
  <c r="H290" i="7"/>
  <c r="E290" i="7"/>
  <c r="J289" i="7"/>
  <c r="I289" i="7"/>
  <c r="H289" i="7"/>
  <c r="E289" i="7"/>
  <c r="J288" i="7"/>
  <c r="I288" i="7"/>
  <c r="H288" i="7"/>
  <c r="E288" i="7"/>
  <c r="J287" i="7"/>
  <c r="I287" i="7"/>
  <c r="H287" i="7"/>
  <c r="E287" i="7"/>
  <c r="J286" i="7"/>
  <c r="I286" i="7"/>
  <c r="H286" i="7"/>
  <c r="E286" i="7"/>
  <c r="J285" i="7"/>
  <c r="I285" i="7"/>
  <c r="H285" i="7"/>
  <c r="E285" i="7"/>
  <c r="J284" i="7"/>
  <c r="I284" i="7"/>
  <c r="H284" i="7"/>
  <c r="E284" i="7"/>
  <c r="J283" i="7"/>
  <c r="I283" i="7"/>
  <c r="H283" i="7"/>
  <c r="E283" i="7"/>
  <c r="J282" i="7"/>
  <c r="I282" i="7"/>
  <c r="H282" i="7"/>
  <c r="E282" i="7"/>
  <c r="J281" i="7"/>
  <c r="I281" i="7"/>
  <c r="H281" i="7"/>
  <c r="E281" i="7"/>
  <c r="J280" i="7"/>
  <c r="I280" i="7"/>
  <c r="H280" i="7"/>
  <c r="E280" i="7"/>
  <c r="J279" i="7"/>
  <c r="I279" i="7"/>
  <c r="H279" i="7"/>
  <c r="E279" i="7"/>
  <c r="J278" i="7"/>
  <c r="I278" i="7"/>
  <c r="H278" i="7"/>
  <c r="E278" i="7"/>
  <c r="J277" i="7"/>
  <c r="I277" i="7"/>
  <c r="H277" i="7"/>
  <c r="E277" i="7"/>
  <c r="J276" i="7"/>
  <c r="I276" i="7"/>
  <c r="H276" i="7"/>
  <c r="E276" i="7"/>
  <c r="J275" i="7"/>
  <c r="I275" i="7"/>
  <c r="H275" i="7"/>
  <c r="E275" i="7"/>
  <c r="J274" i="7"/>
  <c r="I274" i="7"/>
  <c r="H274" i="7"/>
  <c r="E274" i="7"/>
  <c r="J273" i="7"/>
  <c r="I273" i="7"/>
  <c r="H273" i="7"/>
  <c r="E273" i="7"/>
  <c r="J272" i="7"/>
  <c r="I272" i="7"/>
  <c r="H272" i="7"/>
  <c r="E272" i="7"/>
  <c r="J271" i="7"/>
  <c r="I271" i="7"/>
  <c r="H271" i="7"/>
  <c r="E271" i="7"/>
  <c r="J270" i="7"/>
  <c r="I270" i="7"/>
  <c r="H270" i="7"/>
  <c r="E270" i="7"/>
  <c r="J269" i="7"/>
  <c r="I269" i="7"/>
  <c r="H269" i="7"/>
  <c r="E269" i="7"/>
  <c r="J268" i="7"/>
  <c r="I268" i="7"/>
  <c r="H268" i="7"/>
  <c r="E268" i="7"/>
  <c r="J267" i="7"/>
  <c r="I267" i="7"/>
  <c r="H267" i="7"/>
  <c r="E267" i="7"/>
  <c r="J266" i="7"/>
  <c r="I266" i="7"/>
  <c r="H266" i="7"/>
  <c r="E266" i="7"/>
  <c r="J265" i="7"/>
  <c r="I265" i="7"/>
  <c r="H265" i="7"/>
  <c r="E265" i="7"/>
  <c r="J264" i="7"/>
  <c r="I264" i="7"/>
  <c r="H264" i="7"/>
  <c r="E264" i="7"/>
  <c r="J263" i="7"/>
  <c r="I263" i="7"/>
  <c r="H263" i="7"/>
  <c r="E263" i="7"/>
  <c r="J262" i="7"/>
  <c r="I262" i="7"/>
  <c r="H262" i="7"/>
  <c r="E262" i="7"/>
  <c r="J261" i="7"/>
  <c r="I261" i="7"/>
  <c r="H261" i="7"/>
  <c r="E261" i="7"/>
  <c r="J260" i="7"/>
  <c r="I260" i="7"/>
  <c r="H260" i="7"/>
  <c r="E260" i="7"/>
  <c r="J259" i="7"/>
  <c r="I259" i="7"/>
  <c r="H259" i="7"/>
  <c r="E259" i="7"/>
  <c r="J258" i="7"/>
  <c r="I258" i="7"/>
  <c r="H258" i="7"/>
  <c r="E258" i="7"/>
  <c r="J257" i="7"/>
  <c r="I257" i="7"/>
  <c r="H257" i="7"/>
  <c r="E257" i="7"/>
  <c r="J256" i="7"/>
  <c r="I256" i="7"/>
  <c r="H256" i="7"/>
  <c r="E256" i="7"/>
  <c r="J255" i="7"/>
  <c r="I255" i="7"/>
  <c r="H255" i="7"/>
  <c r="E255" i="7"/>
  <c r="J254" i="7"/>
  <c r="I254" i="7"/>
  <c r="H254" i="7"/>
  <c r="E254" i="7"/>
  <c r="J253" i="7"/>
  <c r="I253" i="7"/>
  <c r="H253" i="7"/>
  <c r="E253" i="7"/>
  <c r="J252" i="7"/>
  <c r="I252" i="7"/>
  <c r="H252" i="7"/>
  <c r="E252" i="7"/>
  <c r="J251" i="7"/>
  <c r="I251" i="7"/>
  <c r="H251" i="7"/>
  <c r="E251" i="7"/>
  <c r="J250" i="7"/>
  <c r="I250" i="7"/>
  <c r="H250" i="7"/>
  <c r="E250" i="7"/>
  <c r="J249" i="7"/>
  <c r="I249" i="7"/>
  <c r="H249" i="7"/>
  <c r="E249" i="7"/>
  <c r="J248" i="7"/>
  <c r="I248" i="7"/>
  <c r="H248" i="7"/>
  <c r="E248" i="7"/>
  <c r="J247" i="7"/>
  <c r="I247" i="7"/>
  <c r="H247" i="7"/>
  <c r="E247" i="7"/>
  <c r="J246" i="7"/>
  <c r="I246" i="7"/>
  <c r="H246" i="7"/>
  <c r="E246" i="7"/>
  <c r="J245" i="7"/>
  <c r="I245" i="7"/>
  <c r="H245" i="7"/>
  <c r="E245" i="7"/>
  <c r="J244" i="7"/>
  <c r="I244" i="7"/>
  <c r="H244" i="7"/>
  <c r="E244" i="7"/>
  <c r="J243" i="7"/>
  <c r="I243" i="7"/>
  <c r="H243" i="7"/>
  <c r="E243" i="7"/>
  <c r="J242" i="7"/>
  <c r="I242" i="7"/>
  <c r="H242" i="7"/>
  <c r="E242" i="7"/>
  <c r="J241" i="7"/>
  <c r="I241" i="7"/>
  <c r="H241" i="7"/>
  <c r="E241" i="7"/>
  <c r="J240" i="7"/>
  <c r="I240" i="7"/>
  <c r="H240" i="7"/>
  <c r="E240" i="7"/>
  <c r="J239" i="7"/>
  <c r="I239" i="7"/>
  <c r="H239" i="7"/>
  <c r="E239" i="7"/>
  <c r="J238" i="7"/>
  <c r="I238" i="7"/>
  <c r="H238" i="7"/>
  <c r="E238" i="7"/>
  <c r="J237" i="7"/>
  <c r="I237" i="7"/>
  <c r="H237" i="7"/>
  <c r="E237" i="7"/>
  <c r="J236" i="7"/>
  <c r="I236" i="7"/>
  <c r="H236" i="7"/>
  <c r="E236" i="7"/>
  <c r="J235" i="7"/>
  <c r="I235" i="7"/>
  <c r="H235" i="7"/>
  <c r="E235" i="7"/>
  <c r="J234" i="7"/>
  <c r="I234" i="7"/>
  <c r="H234" i="7"/>
  <c r="E234" i="7"/>
  <c r="J233" i="7"/>
  <c r="I233" i="7"/>
  <c r="H233" i="7"/>
  <c r="E233" i="7"/>
  <c r="J232" i="7"/>
  <c r="I232" i="7"/>
  <c r="H232" i="7"/>
  <c r="E232" i="7"/>
  <c r="J231" i="7"/>
  <c r="I231" i="7"/>
  <c r="H231" i="7"/>
  <c r="E231" i="7"/>
  <c r="J230" i="7"/>
  <c r="I230" i="7"/>
  <c r="H230" i="7"/>
  <c r="E230" i="7"/>
  <c r="J229" i="7"/>
  <c r="I229" i="7"/>
  <c r="H229" i="7"/>
  <c r="E229" i="7"/>
  <c r="J228" i="7"/>
  <c r="I228" i="7"/>
  <c r="H228" i="7"/>
  <c r="E228" i="7"/>
  <c r="J227" i="7"/>
  <c r="I227" i="7"/>
  <c r="H227" i="7"/>
  <c r="E227" i="7"/>
  <c r="J226" i="7"/>
  <c r="I226" i="7"/>
  <c r="H226" i="7"/>
  <c r="E226" i="7"/>
  <c r="J225" i="7"/>
  <c r="I225" i="7"/>
  <c r="H225" i="7"/>
  <c r="E225" i="7"/>
  <c r="J224" i="7"/>
  <c r="I224" i="7"/>
  <c r="H224" i="7"/>
  <c r="E224" i="7"/>
  <c r="J223" i="7"/>
  <c r="I223" i="7"/>
  <c r="H223" i="7"/>
  <c r="E223" i="7"/>
  <c r="J222" i="7"/>
  <c r="I222" i="7"/>
  <c r="H222" i="7"/>
  <c r="E222" i="7"/>
  <c r="J221" i="7"/>
  <c r="I221" i="7"/>
  <c r="H221" i="7"/>
  <c r="E221" i="7"/>
  <c r="J220" i="7"/>
  <c r="I220" i="7"/>
  <c r="H220" i="7"/>
  <c r="E220" i="7"/>
  <c r="J219" i="7"/>
  <c r="I219" i="7"/>
  <c r="H219" i="7"/>
  <c r="E219" i="7"/>
  <c r="J218" i="7"/>
  <c r="I218" i="7"/>
  <c r="H218" i="7"/>
  <c r="E218" i="7"/>
  <c r="J217" i="7"/>
  <c r="I217" i="7"/>
  <c r="H217" i="7"/>
  <c r="E217" i="7"/>
  <c r="J216" i="7"/>
  <c r="I216" i="7"/>
  <c r="H216" i="7"/>
  <c r="E216" i="7"/>
  <c r="J215" i="7"/>
  <c r="I215" i="7"/>
  <c r="H215" i="7"/>
  <c r="E215" i="7"/>
  <c r="J214" i="7"/>
  <c r="I214" i="7"/>
  <c r="H214" i="7"/>
  <c r="E214" i="7"/>
  <c r="J213" i="7"/>
  <c r="I213" i="7"/>
  <c r="H213" i="7"/>
  <c r="E213" i="7"/>
  <c r="J212" i="7"/>
  <c r="I212" i="7"/>
  <c r="H212" i="7"/>
  <c r="E212" i="7"/>
  <c r="J211" i="7"/>
  <c r="I211" i="7"/>
  <c r="H211" i="7"/>
  <c r="E211" i="7"/>
  <c r="J210" i="7"/>
  <c r="I210" i="7"/>
  <c r="H210" i="7"/>
  <c r="E210" i="7"/>
  <c r="J209" i="7"/>
  <c r="I209" i="7"/>
  <c r="H209" i="7"/>
  <c r="E209" i="7"/>
  <c r="J208" i="7"/>
  <c r="I208" i="7"/>
  <c r="H208" i="7"/>
  <c r="E208" i="7"/>
  <c r="J207" i="7"/>
  <c r="I207" i="7"/>
  <c r="H207" i="7"/>
  <c r="E207" i="7"/>
  <c r="J206" i="7"/>
  <c r="I206" i="7"/>
  <c r="H206" i="7"/>
  <c r="E206" i="7"/>
  <c r="J205" i="7"/>
  <c r="I205" i="7"/>
  <c r="H205" i="7"/>
  <c r="E205" i="7"/>
  <c r="J204" i="7"/>
  <c r="I204" i="7"/>
  <c r="H204" i="7"/>
  <c r="E204" i="7"/>
  <c r="J203" i="7"/>
  <c r="I203" i="7"/>
  <c r="H203" i="7"/>
  <c r="E203" i="7"/>
  <c r="J202" i="7"/>
  <c r="I202" i="7"/>
  <c r="H202" i="7"/>
  <c r="E202" i="7"/>
  <c r="J201" i="7"/>
  <c r="I201" i="7"/>
  <c r="H201" i="7"/>
  <c r="E201" i="7"/>
  <c r="J200" i="7"/>
  <c r="I200" i="7"/>
  <c r="H200" i="7"/>
  <c r="E200" i="7"/>
  <c r="J199" i="7"/>
  <c r="I199" i="7"/>
  <c r="H199" i="7"/>
  <c r="E199" i="7"/>
  <c r="J198" i="7"/>
  <c r="I198" i="7"/>
  <c r="H198" i="7"/>
  <c r="E198" i="7"/>
  <c r="J197" i="7"/>
  <c r="I197" i="7"/>
  <c r="H197" i="7"/>
  <c r="E197" i="7"/>
  <c r="J196" i="7"/>
  <c r="I196" i="7"/>
  <c r="H196" i="7"/>
  <c r="E196" i="7"/>
  <c r="J195" i="7"/>
  <c r="I195" i="7"/>
  <c r="H195" i="7"/>
  <c r="E195" i="7"/>
  <c r="J194" i="7"/>
  <c r="I194" i="7"/>
  <c r="H194" i="7"/>
  <c r="E194" i="7"/>
  <c r="J193" i="7"/>
  <c r="I193" i="7"/>
  <c r="H193" i="7"/>
  <c r="E193" i="7"/>
  <c r="J192" i="7"/>
  <c r="I192" i="7"/>
  <c r="H192" i="7"/>
  <c r="E192" i="7"/>
  <c r="J191" i="7"/>
  <c r="I191" i="7"/>
  <c r="H191" i="7"/>
  <c r="E191" i="7"/>
  <c r="J190" i="7"/>
  <c r="I190" i="7"/>
  <c r="H190" i="7"/>
  <c r="E190" i="7"/>
  <c r="J189" i="7"/>
  <c r="I189" i="7"/>
  <c r="H189" i="7"/>
  <c r="E189" i="7"/>
  <c r="J188" i="7"/>
  <c r="I188" i="7"/>
  <c r="H188" i="7"/>
  <c r="E188" i="7"/>
  <c r="J187" i="7"/>
  <c r="I187" i="7"/>
  <c r="H187" i="7"/>
  <c r="E187" i="7"/>
  <c r="J186" i="7"/>
  <c r="I186" i="7"/>
  <c r="H186" i="7"/>
  <c r="E186" i="7"/>
  <c r="J185" i="7"/>
  <c r="I185" i="7"/>
  <c r="H185" i="7"/>
  <c r="E185" i="7"/>
  <c r="J184" i="7"/>
  <c r="I184" i="7"/>
  <c r="H184" i="7"/>
  <c r="E184" i="7"/>
  <c r="J183" i="7"/>
  <c r="I183" i="7"/>
  <c r="H183" i="7"/>
  <c r="E183" i="7"/>
  <c r="J182" i="7"/>
  <c r="I182" i="7"/>
  <c r="H182" i="7"/>
  <c r="E182" i="7"/>
  <c r="J181" i="7"/>
  <c r="I181" i="7"/>
  <c r="H181" i="7"/>
  <c r="E181" i="7"/>
  <c r="J180" i="7"/>
  <c r="I180" i="7"/>
  <c r="H180" i="7"/>
  <c r="E180" i="7"/>
  <c r="J179" i="7"/>
  <c r="I179" i="7"/>
  <c r="H179" i="7"/>
  <c r="E179" i="7"/>
  <c r="J178" i="7"/>
  <c r="I178" i="7"/>
  <c r="H178" i="7"/>
  <c r="E178" i="7"/>
  <c r="J177" i="7"/>
  <c r="I177" i="7"/>
  <c r="H177" i="7"/>
  <c r="E177" i="7"/>
  <c r="J176" i="7"/>
  <c r="I176" i="7"/>
  <c r="H176" i="7"/>
  <c r="E176" i="7"/>
  <c r="J175" i="7"/>
  <c r="I175" i="7"/>
  <c r="H175" i="7"/>
  <c r="E175" i="7"/>
  <c r="J174" i="7"/>
  <c r="I174" i="7"/>
  <c r="H174" i="7"/>
  <c r="E174" i="7"/>
  <c r="J173" i="7"/>
  <c r="I173" i="7"/>
  <c r="H173" i="7"/>
  <c r="E173" i="7"/>
  <c r="J172" i="7"/>
  <c r="I172" i="7"/>
  <c r="H172" i="7"/>
  <c r="E172" i="7"/>
  <c r="J171" i="7"/>
  <c r="I171" i="7"/>
  <c r="H171" i="7"/>
  <c r="E171" i="7"/>
  <c r="J170" i="7"/>
  <c r="I170" i="7"/>
  <c r="H170" i="7"/>
  <c r="E170" i="7"/>
  <c r="J169" i="7"/>
  <c r="I169" i="7"/>
  <c r="H169" i="7"/>
  <c r="E169" i="7"/>
  <c r="J168" i="7"/>
  <c r="I168" i="7"/>
  <c r="H168" i="7"/>
  <c r="E168" i="7"/>
  <c r="J167" i="7"/>
  <c r="I167" i="7"/>
  <c r="H167" i="7"/>
  <c r="E167" i="7"/>
  <c r="J166" i="7"/>
  <c r="I166" i="7"/>
  <c r="H166" i="7"/>
  <c r="E166" i="7"/>
  <c r="J165" i="7"/>
  <c r="I165" i="7"/>
  <c r="H165" i="7"/>
  <c r="E165" i="7"/>
  <c r="J164" i="7"/>
  <c r="I164" i="7"/>
  <c r="H164" i="7"/>
  <c r="E164" i="7"/>
  <c r="J163" i="7"/>
  <c r="I163" i="7"/>
  <c r="H163" i="7"/>
  <c r="E163" i="7"/>
  <c r="J162" i="7"/>
  <c r="I162" i="7"/>
  <c r="H162" i="7"/>
  <c r="E162" i="7"/>
  <c r="J161" i="7"/>
  <c r="I161" i="7"/>
  <c r="H161" i="7"/>
  <c r="E161" i="7"/>
  <c r="J160" i="7"/>
  <c r="I160" i="7"/>
  <c r="H160" i="7"/>
  <c r="E160" i="7"/>
  <c r="J159" i="7"/>
  <c r="I159" i="7"/>
  <c r="H159" i="7"/>
  <c r="E159" i="7"/>
  <c r="J158" i="7"/>
  <c r="I158" i="7"/>
  <c r="H158" i="7"/>
  <c r="E158" i="7"/>
  <c r="J157" i="7"/>
  <c r="I157" i="7"/>
  <c r="H157" i="7"/>
  <c r="E157" i="7"/>
  <c r="J156" i="7"/>
  <c r="I156" i="7"/>
  <c r="H156" i="7"/>
  <c r="E156" i="7"/>
  <c r="J155" i="7"/>
  <c r="I155" i="7"/>
  <c r="H155" i="7"/>
  <c r="E155" i="7"/>
  <c r="J154" i="7"/>
  <c r="I154" i="7"/>
  <c r="H154" i="7"/>
  <c r="E154" i="7"/>
  <c r="J153" i="7"/>
  <c r="I153" i="7"/>
  <c r="H153" i="7"/>
  <c r="E153" i="7"/>
  <c r="J152" i="7"/>
  <c r="I152" i="7"/>
  <c r="H152" i="7"/>
  <c r="E152" i="7"/>
  <c r="J151" i="7"/>
  <c r="I151" i="7"/>
  <c r="H151" i="7"/>
  <c r="E151" i="7"/>
  <c r="J150" i="7"/>
  <c r="I150" i="7"/>
  <c r="H150" i="7"/>
  <c r="E150" i="7"/>
  <c r="J149" i="7"/>
  <c r="I149" i="7"/>
  <c r="H149" i="7"/>
  <c r="E149" i="7"/>
  <c r="J148" i="7"/>
  <c r="I148" i="7"/>
  <c r="H148" i="7"/>
  <c r="E148" i="7"/>
  <c r="J147" i="7"/>
  <c r="I147" i="7"/>
  <c r="H147" i="7"/>
  <c r="E147" i="7"/>
  <c r="J146" i="7"/>
  <c r="I146" i="7"/>
  <c r="H146" i="7"/>
  <c r="E146" i="7"/>
  <c r="J145" i="7"/>
  <c r="I145" i="7"/>
  <c r="H145" i="7"/>
  <c r="E145" i="7"/>
  <c r="J144" i="7"/>
  <c r="I144" i="7"/>
  <c r="H144" i="7"/>
  <c r="E144" i="7"/>
  <c r="J143" i="7"/>
  <c r="I143" i="7"/>
  <c r="H143" i="7"/>
  <c r="E143" i="7"/>
  <c r="J142" i="7"/>
  <c r="I142" i="7"/>
  <c r="H142" i="7"/>
  <c r="E142" i="7"/>
  <c r="J141" i="7"/>
  <c r="I141" i="7"/>
  <c r="H141" i="7"/>
  <c r="E141" i="7"/>
  <c r="J140" i="7"/>
  <c r="I140" i="7"/>
  <c r="H140" i="7"/>
  <c r="E140" i="7"/>
  <c r="J139" i="7"/>
  <c r="I139" i="7"/>
  <c r="H139" i="7"/>
  <c r="E139" i="7"/>
  <c r="J138" i="7"/>
  <c r="I138" i="7"/>
  <c r="H138" i="7"/>
  <c r="E138" i="7"/>
  <c r="J137" i="7"/>
  <c r="I137" i="7"/>
  <c r="H137" i="7"/>
  <c r="E137" i="7"/>
  <c r="J136" i="7"/>
  <c r="I136" i="7"/>
  <c r="H136" i="7"/>
  <c r="E136" i="7"/>
  <c r="J135" i="7"/>
  <c r="I135" i="7"/>
  <c r="H135" i="7"/>
  <c r="E135" i="7"/>
  <c r="J134" i="7"/>
  <c r="I134" i="7"/>
  <c r="H134" i="7"/>
  <c r="E134" i="7"/>
  <c r="J133" i="7"/>
  <c r="I133" i="7"/>
  <c r="H133" i="7"/>
  <c r="E133" i="7"/>
  <c r="J132" i="7"/>
  <c r="I132" i="7"/>
  <c r="H132" i="7"/>
  <c r="E132" i="7"/>
  <c r="J131" i="7"/>
  <c r="I131" i="7"/>
  <c r="H131" i="7"/>
  <c r="E131" i="7"/>
  <c r="J130" i="7"/>
  <c r="I130" i="7"/>
  <c r="H130" i="7"/>
  <c r="E130" i="7"/>
  <c r="J129" i="7"/>
  <c r="I129" i="7"/>
  <c r="H129" i="7"/>
  <c r="E129" i="7"/>
  <c r="J128" i="7"/>
  <c r="I128" i="7"/>
  <c r="H128" i="7"/>
  <c r="E128" i="7"/>
  <c r="J127" i="7"/>
  <c r="I127" i="7"/>
  <c r="H127" i="7"/>
  <c r="E127" i="7"/>
  <c r="J126" i="7"/>
  <c r="I126" i="7"/>
  <c r="H126" i="7"/>
  <c r="E126" i="7"/>
  <c r="J125" i="7"/>
  <c r="I125" i="7"/>
  <c r="H125" i="7"/>
  <c r="E125" i="7"/>
  <c r="J124" i="7"/>
  <c r="I124" i="7"/>
  <c r="H124" i="7"/>
  <c r="E124" i="7"/>
  <c r="J123" i="7"/>
  <c r="I123" i="7"/>
  <c r="H123" i="7"/>
  <c r="E123" i="7"/>
  <c r="J122" i="7"/>
  <c r="I122" i="7"/>
  <c r="H122" i="7"/>
  <c r="E122" i="7"/>
  <c r="J121" i="7"/>
  <c r="I121" i="7"/>
  <c r="H121" i="7"/>
  <c r="E121" i="7"/>
  <c r="J120" i="7"/>
  <c r="I120" i="7"/>
  <c r="H120" i="7"/>
  <c r="E120" i="7"/>
  <c r="J119" i="7"/>
  <c r="I119" i="7"/>
  <c r="H119" i="7"/>
  <c r="E119" i="7"/>
  <c r="J118" i="7"/>
  <c r="I118" i="7"/>
  <c r="H118" i="7"/>
  <c r="E118" i="7"/>
  <c r="J117" i="7"/>
  <c r="I117" i="7"/>
  <c r="H117" i="7"/>
  <c r="E117" i="7"/>
  <c r="J116" i="7"/>
  <c r="I116" i="7"/>
  <c r="H116" i="7"/>
  <c r="E116" i="7"/>
  <c r="J115" i="7"/>
  <c r="I115" i="7"/>
  <c r="H115" i="7"/>
  <c r="E115" i="7"/>
  <c r="J114" i="7"/>
  <c r="I114" i="7"/>
  <c r="H114" i="7"/>
  <c r="E114" i="7"/>
  <c r="J113" i="7"/>
  <c r="I113" i="7"/>
  <c r="H113" i="7"/>
  <c r="E113" i="7"/>
  <c r="J112" i="7"/>
  <c r="I112" i="7"/>
  <c r="H112" i="7"/>
  <c r="E112" i="7"/>
  <c r="J111" i="7"/>
  <c r="I111" i="7"/>
  <c r="H111" i="7"/>
  <c r="E111" i="7"/>
  <c r="J110" i="7"/>
  <c r="I110" i="7"/>
  <c r="H110" i="7"/>
  <c r="E110" i="7"/>
  <c r="J109" i="7"/>
  <c r="I109" i="7"/>
  <c r="H109" i="7"/>
  <c r="E109" i="7"/>
  <c r="J108" i="7"/>
  <c r="I108" i="7"/>
  <c r="H108" i="7"/>
  <c r="E108" i="7"/>
  <c r="J107" i="7"/>
  <c r="I107" i="7"/>
  <c r="H107" i="7"/>
  <c r="E107" i="7"/>
  <c r="J106" i="7"/>
  <c r="I106" i="7"/>
  <c r="H106" i="7"/>
  <c r="E106" i="7"/>
  <c r="J105" i="7"/>
  <c r="I105" i="7"/>
  <c r="H105" i="7"/>
  <c r="E105" i="7"/>
  <c r="J104" i="7"/>
  <c r="I104" i="7"/>
  <c r="H104" i="7"/>
  <c r="E104" i="7"/>
  <c r="J103" i="7"/>
  <c r="I103" i="7"/>
  <c r="H103" i="7"/>
  <c r="E103" i="7"/>
  <c r="J102" i="7"/>
  <c r="I102" i="7"/>
  <c r="H102" i="7"/>
  <c r="E102" i="7"/>
  <c r="J101" i="7"/>
  <c r="I101" i="7"/>
  <c r="H101" i="7"/>
  <c r="E101" i="7"/>
  <c r="J100" i="7"/>
  <c r="I100" i="7"/>
  <c r="H100" i="7"/>
  <c r="E100" i="7"/>
  <c r="J99" i="7"/>
  <c r="I99" i="7"/>
  <c r="H99" i="7"/>
  <c r="E99" i="7"/>
  <c r="J98" i="7"/>
  <c r="I98" i="7"/>
  <c r="H98" i="7"/>
  <c r="E98" i="7"/>
  <c r="J97" i="7"/>
  <c r="I97" i="7"/>
  <c r="H97" i="7"/>
  <c r="E97" i="7"/>
  <c r="J96" i="7"/>
  <c r="I96" i="7"/>
  <c r="H96" i="7"/>
  <c r="E96" i="7"/>
  <c r="J95" i="7"/>
  <c r="I95" i="7"/>
  <c r="H95" i="7"/>
  <c r="E95" i="7"/>
  <c r="J94" i="7"/>
  <c r="I94" i="7"/>
  <c r="H94" i="7"/>
  <c r="E94" i="7"/>
  <c r="J93" i="7"/>
  <c r="I93" i="7"/>
  <c r="H93" i="7"/>
  <c r="E93" i="7"/>
  <c r="J92" i="7"/>
  <c r="I92" i="7"/>
  <c r="H92" i="7"/>
  <c r="E92" i="7"/>
  <c r="J91" i="7"/>
  <c r="I91" i="7"/>
  <c r="H91" i="7"/>
  <c r="E91" i="7"/>
  <c r="J90" i="7"/>
  <c r="I90" i="7"/>
  <c r="H90" i="7"/>
  <c r="E90" i="7"/>
  <c r="J89" i="7"/>
  <c r="I89" i="7"/>
  <c r="H89" i="7"/>
  <c r="E89" i="7"/>
  <c r="J88" i="7"/>
  <c r="I88" i="7"/>
  <c r="H88" i="7"/>
  <c r="E88" i="7"/>
  <c r="J87" i="7"/>
  <c r="I87" i="7"/>
  <c r="H87" i="7"/>
  <c r="E87" i="7"/>
  <c r="J86" i="7"/>
  <c r="I86" i="7"/>
  <c r="H86" i="7"/>
  <c r="E86" i="7"/>
  <c r="J85" i="7"/>
  <c r="I85" i="7"/>
  <c r="H85" i="7"/>
  <c r="E85" i="7"/>
  <c r="J84" i="7"/>
  <c r="I84" i="7"/>
  <c r="H84" i="7"/>
  <c r="E84" i="7"/>
  <c r="J83" i="7"/>
  <c r="I83" i="7"/>
  <c r="H83" i="7"/>
  <c r="E83" i="7"/>
  <c r="J82" i="7"/>
  <c r="I82" i="7"/>
  <c r="H82" i="7"/>
  <c r="E82" i="7"/>
  <c r="J81" i="7"/>
  <c r="I81" i="7"/>
  <c r="H81" i="7"/>
  <c r="E81" i="7"/>
  <c r="J80" i="7"/>
  <c r="I80" i="7"/>
  <c r="H80" i="7"/>
  <c r="E80" i="7"/>
  <c r="J79" i="7"/>
  <c r="I79" i="7"/>
  <c r="H79" i="7"/>
  <c r="E79" i="7"/>
  <c r="J78" i="7"/>
  <c r="I78" i="7"/>
  <c r="H78" i="7"/>
  <c r="E78" i="7"/>
  <c r="J77" i="7"/>
  <c r="I77" i="7"/>
  <c r="H77" i="7"/>
  <c r="E77" i="7"/>
  <c r="J76" i="7"/>
  <c r="I76" i="7"/>
  <c r="H76" i="7"/>
  <c r="E76" i="7"/>
  <c r="J75" i="7"/>
  <c r="I75" i="7"/>
  <c r="H75" i="7"/>
  <c r="E75" i="7"/>
  <c r="J74" i="7"/>
  <c r="I74" i="7"/>
  <c r="H74" i="7"/>
  <c r="E74" i="7"/>
  <c r="J73" i="7"/>
  <c r="I73" i="7"/>
  <c r="H73" i="7"/>
  <c r="E73" i="7"/>
  <c r="J72" i="7"/>
  <c r="I72" i="7"/>
  <c r="H72" i="7"/>
  <c r="E72" i="7"/>
  <c r="J71" i="7"/>
  <c r="I71" i="7"/>
  <c r="H71" i="7"/>
  <c r="E71" i="7"/>
  <c r="J70" i="7"/>
  <c r="I70" i="7"/>
  <c r="H70" i="7"/>
  <c r="E70" i="7"/>
  <c r="J69" i="7"/>
  <c r="I69" i="7"/>
  <c r="H69" i="7"/>
  <c r="E69" i="7"/>
  <c r="J68" i="7"/>
  <c r="I68" i="7"/>
  <c r="H68" i="7"/>
  <c r="E68" i="7"/>
  <c r="J67" i="7"/>
  <c r="I67" i="7"/>
  <c r="H67" i="7"/>
  <c r="E67" i="7"/>
  <c r="J66" i="7"/>
  <c r="I66" i="7"/>
  <c r="H66" i="7"/>
  <c r="E66" i="7"/>
  <c r="J65" i="7"/>
  <c r="I65" i="7"/>
  <c r="H65" i="7"/>
  <c r="E65" i="7"/>
  <c r="J64" i="7"/>
  <c r="I64" i="7"/>
  <c r="H64" i="7"/>
  <c r="E64" i="7"/>
  <c r="J63" i="7"/>
  <c r="I63" i="7"/>
  <c r="H63" i="7"/>
  <c r="E63" i="7"/>
  <c r="J62" i="7"/>
  <c r="I62" i="7"/>
  <c r="H62" i="7"/>
  <c r="E62" i="7"/>
  <c r="J61" i="7"/>
  <c r="I61" i="7"/>
  <c r="H61" i="7"/>
  <c r="E61" i="7"/>
  <c r="J60" i="7"/>
  <c r="I60" i="7"/>
  <c r="H60" i="7"/>
  <c r="E60" i="7"/>
  <c r="J59" i="7"/>
  <c r="I59" i="7"/>
  <c r="H59" i="7"/>
  <c r="E59" i="7"/>
  <c r="J58" i="7"/>
  <c r="I58" i="7"/>
  <c r="H58" i="7"/>
  <c r="E58" i="7"/>
  <c r="J57" i="7"/>
  <c r="I57" i="7"/>
  <c r="H57" i="7"/>
  <c r="E57" i="7"/>
  <c r="J56" i="7"/>
  <c r="I56" i="7"/>
  <c r="H56" i="7"/>
  <c r="E56" i="7"/>
  <c r="J55" i="7"/>
  <c r="I55" i="7"/>
  <c r="H55" i="7"/>
  <c r="E55" i="7"/>
  <c r="J54" i="7"/>
  <c r="I54" i="7"/>
  <c r="H54" i="7"/>
  <c r="E54" i="7"/>
  <c r="J53" i="7"/>
  <c r="I53" i="7"/>
  <c r="H53" i="7"/>
  <c r="E53" i="7"/>
  <c r="J52" i="7"/>
  <c r="I52" i="7"/>
  <c r="H52" i="7"/>
  <c r="E52" i="7"/>
  <c r="J51" i="7"/>
  <c r="I51" i="7"/>
  <c r="H51" i="7"/>
  <c r="E51" i="7"/>
  <c r="J50" i="7"/>
  <c r="I50" i="7"/>
  <c r="H50" i="7"/>
  <c r="E50" i="7"/>
  <c r="J49" i="7"/>
  <c r="I49" i="7"/>
  <c r="H49" i="7"/>
  <c r="E49" i="7"/>
  <c r="J48" i="7"/>
  <c r="I48" i="7"/>
  <c r="H48" i="7"/>
  <c r="E48" i="7"/>
  <c r="J47" i="7"/>
  <c r="I47" i="7"/>
  <c r="H47" i="7"/>
  <c r="E47" i="7"/>
  <c r="J46" i="7"/>
  <c r="I46" i="7"/>
  <c r="H46" i="7"/>
  <c r="E46" i="7"/>
  <c r="J45" i="7"/>
  <c r="I45" i="7"/>
  <c r="H45" i="7"/>
  <c r="E45" i="7"/>
  <c r="J44" i="7"/>
  <c r="I44" i="7"/>
  <c r="H44" i="7"/>
  <c r="E44" i="7"/>
  <c r="J43" i="7"/>
  <c r="I43" i="7"/>
  <c r="H43" i="7"/>
  <c r="E43" i="7"/>
  <c r="J42" i="7"/>
  <c r="I42" i="7"/>
  <c r="H42" i="7"/>
  <c r="E42" i="7"/>
  <c r="J41" i="7"/>
  <c r="I41" i="7"/>
  <c r="H41" i="7"/>
  <c r="E41" i="7"/>
  <c r="J40" i="7"/>
  <c r="I40" i="7"/>
  <c r="H40" i="7"/>
  <c r="E40" i="7"/>
  <c r="J39" i="7"/>
  <c r="I39" i="7"/>
  <c r="H39" i="7"/>
  <c r="E39" i="7"/>
  <c r="J38" i="7"/>
  <c r="I38" i="7"/>
  <c r="H38" i="7"/>
  <c r="E38" i="7"/>
  <c r="J37" i="7"/>
  <c r="I37" i="7"/>
  <c r="H37" i="7"/>
  <c r="E37" i="7"/>
  <c r="J36" i="7"/>
  <c r="I36" i="7"/>
  <c r="H36" i="7"/>
  <c r="E36" i="7"/>
  <c r="J35" i="7"/>
  <c r="I35" i="7"/>
  <c r="H35" i="7"/>
  <c r="E35" i="7"/>
  <c r="J34" i="7"/>
  <c r="I34" i="7"/>
  <c r="H34" i="7"/>
  <c r="E34" i="7"/>
  <c r="J33" i="7"/>
  <c r="I33" i="7"/>
  <c r="H33" i="7"/>
  <c r="E33" i="7"/>
  <c r="J32" i="7"/>
  <c r="I32" i="7"/>
  <c r="H32" i="7"/>
  <c r="E32" i="7"/>
  <c r="J31" i="7"/>
  <c r="I31" i="7"/>
  <c r="H31" i="7"/>
  <c r="E31" i="7"/>
  <c r="J30" i="7"/>
  <c r="I30" i="7"/>
  <c r="H30" i="7"/>
  <c r="E30" i="7"/>
  <c r="J29" i="7"/>
  <c r="I29" i="7"/>
  <c r="H29" i="7"/>
  <c r="E29" i="7"/>
  <c r="J28" i="7"/>
  <c r="I28" i="7"/>
  <c r="H28" i="7"/>
  <c r="E28" i="7"/>
  <c r="J27" i="7"/>
  <c r="I27" i="7"/>
  <c r="H27" i="7"/>
  <c r="E27" i="7"/>
  <c r="J26" i="7"/>
  <c r="I26" i="7"/>
  <c r="H26" i="7"/>
  <c r="E26" i="7"/>
  <c r="J25" i="7"/>
  <c r="I25" i="7"/>
  <c r="H25" i="7"/>
  <c r="E25" i="7"/>
  <c r="J24" i="7"/>
  <c r="I24" i="7"/>
  <c r="H24" i="7"/>
  <c r="E24" i="7"/>
  <c r="J23" i="7"/>
  <c r="I23" i="7"/>
  <c r="H23" i="7"/>
  <c r="E23" i="7"/>
  <c r="J22" i="7"/>
  <c r="I22" i="7"/>
  <c r="H22" i="7"/>
  <c r="E22" i="7"/>
  <c r="J21" i="7"/>
  <c r="I21" i="7"/>
  <c r="H21" i="7"/>
  <c r="E21" i="7"/>
  <c r="I20" i="7"/>
  <c r="E20" i="7"/>
  <c r="H20" i="7" s="1"/>
  <c r="J19" i="7"/>
  <c r="I19" i="7"/>
  <c r="E19" i="7"/>
  <c r="H19" i="7" s="1"/>
  <c r="J18" i="7"/>
  <c r="I18" i="7"/>
  <c r="E18" i="7"/>
  <c r="H18" i="7" s="1"/>
  <c r="J17" i="7"/>
  <c r="I17" i="7"/>
  <c r="E17" i="7"/>
  <c r="H17" i="7" s="1"/>
  <c r="J16" i="7"/>
  <c r="I16" i="7"/>
  <c r="E16" i="7"/>
  <c r="H16" i="7" s="1"/>
  <c r="J15" i="7"/>
  <c r="I15" i="7"/>
  <c r="E15" i="7"/>
  <c r="H15" i="7" s="1"/>
  <c r="J14" i="7"/>
  <c r="I14" i="7"/>
  <c r="E14" i="7"/>
  <c r="H14" i="7" s="1"/>
  <c r="J13" i="7"/>
  <c r="I13" i="7"/>
  <c r="E13" i="7"/>
  <c r="H13" i="7" s="1"/>
  <c r="J12" i="7"/>
  <c r="I12" i="7"/>
  <c r="E12" i="7"/>
  <c r="H12" i="7" s="1"/>
  <c r="J11" i="7"/>
  <c r="I11" i="7"/>
  <c r="E11" i="7"/>
  <c r="H11" i="7" s="1"/>
  <c r="J10" i="7"/>
  <c r="I10" i="7"/>
  <c r="E10" i="7"/>
  <c r="H10" i="7" s="1"/>
  <c r="J9" i="7"/>
  <c r="I9" i="7"/>
  <c r="E9" i="7"/>
  <c r="H9" i="7" s="1"/>
  <c r="J8" i="7"/>
  <c r="I8" i="7"/>
  <c r="E8" i="7"/>
  <c r="H8" i="7" s="1"/>
  <c r="J7" i="7"/>
  <c r="I7" i="7"/>
  <c r="E7" i="7"/>
  <c r="E566" i="7" s="1"/>
  <c r="H566" i="7" s="1"/>
  <c r="G566" i="5"/>
  <c r="F566" i="5"/>
  <c r="D566" i="5"/>
  <c r="J565" i="5"/>
  <c r="I565" i="5"/>
  <c r="E565" i="5"/>
  <c r="H565" i="5" s="1"/>
  <c r="J564" i="5"/>
  <c r="I564" i="5"/>
  <c r="E564" i="5"/>
  <c r="H564" i="5" s="1"/>
  <c r="J563" i="5"/>
  <c r="I563" i="5"/>
  <c r="E563" i="5"/>
  <c r="H563" i="5" s="1"/>
  <c r="J562" i="5"/>
  <c r="I562" i="5"/>
  <c r="E562" i="5"/>
  <c r="H562" i="5" s="1"/>
  <c r="J561" i="5"/>
  <c r="I561" i="5"/>
  <c r="E561" i="5"/>
  <c r="H561" i="5" s="1"/>
  <c r="I560" i="5"/>
  <c r="E560" i="5"/>
  <c r="H560" i="5" s="1"/>
  <c r="J559" i="5"/>
  <c r="I559" i="5"/>
  <c r="E559" i="5"/>
  <c r="H559" i="5" s="1"/>
  <c r="J558" i="5"/>
  <c r="I558" i="5"/>
  <c r="E558" i="5"/>
  <c r="H558" i="5" s="1"/>
  <c r="I557" i="5"/>
  <c r="H557" i="5"/>
  <c r="E557" i="5"/>
  <c r="J556" i="5"/>
  <c r="I556" i="5"/>
  <c r="H556" i="5"/>
  <c r="E556" i="5"/>
  <c r="J555" i="5"/>
  <c r="I555" i="5"/>
  <c r="H555" i="5"/>
  <c r="E555" i="5"/>
  <c r="J554" i="5"/>
  <c r="I554" i="5"/>
  <c r="H554" i="5"/>
  <c r="E554" i="5"/>
  <c r="J553" i="5"/>
  <c r="I553" i="5"/>
  <c r="H553" i="5"/>
  <c r="E553" i="5"/>
  <c r="J552" i="5"/>
  <c r="I552" i="5"/>
  <c r="H552" i="5"/>
  <c r="E552" i="5"/>
  <c r="J551" i="5"/>
  <c r="I551" i="5"/>
  <c r="H551" i="5"/>
  <c r="E551" i="5"/>
  <c r="J550" i="5"/>
  <c r="I550" i="5"/>
  <c r="H550" i="5"/>
  <c r="E550" i="5"/>
  <c r="J549" i="5"/>
  <c r="I549" i="5"/>
  <c r="H549" i="5"/>
  <c r="E549" i="5"/>
  <c r="J548" i="5"/>
  <c r="I548" i="5"/>
  <c r="H548" i="5"/>
  <c r="E548" i="5"/>
  <c r="J547" i="5"/>
  <c r="I547" i="5"/>
  <c r="H547" i="5"/>
  <c r="E547" i="5"/>
  <c r="J546" i="5"/>
  <c r="I546" i="5"/>
  <c r="H546" i="5"/>
  <c r="E546" i="5"/>
  <c r="J545" i="5"/>
  <c r="I545" i="5"/>
  <c r="H545" i="5"/>
  <c r="E545" i="5"/>
  <c r="J544" i="5"/>
  <c r="I544" i="5"/>
  <c r="H544" i="5"/>
  <c r="E544" i="5"/>
  <c r="J543" i="5"/>
  <c r="I543" i="5"/>
  <c r="H543" i="5"/>
  <c r="E543" i="5"/>
  <c r="J542" i="5"/>
  <c r="I542" i="5"/>
  <c r="H542" i="5"/>
  <c r="E542" i="5"/>
  <c r="J541" i="5"/>
  <c r="I541" i="5"/>
  <c r="H541" i="5"/>
  <c r="E541" i="5"/>
  <c r="J540" i="5"/>
  <c r="I540" i="5"/>
  <c r="H540" i="5"/>
  <c r="E540" i="5"/>
  <c r="J539" i="5"/>
  <c r="I539" i="5"/>
  <c r="H539" i="5"/>
  <c r="E539" i="5"/>
  <c r="J538" i="5"/>
  <c r="I538" i="5"/>
  <c r="H538" i="5"/>
  <c r="E538" i="5"/>
  <c r="J537" i="5"/>
  <c r="I537" i="5"/>
  <c r="H537" i="5"/>
  <c r="E537" i="5"/>
  <c r="I536" i="5"/>
  <c r="E536" i="5"/>
  <c r="H536" i="5" s="1"/>
  <c r="J535" i="5"/>
  <c r="I535" i="5"/>
  <c r="E535" i="5"/>
  <c r="H535" i="5" s="1"/>
  <c r="J534" i="5"/>
  <c r="I534" i="5"/>
  <c r="E534" i="5"/>
  <c r="H534" i="5" s="1"/>
  <c r="J533" i="5"/>
  <c r="I533" i="5"/>
  <c r="E533" i="5"/>
  <c r="H533" i="5" s="1"/>
  <c r="J532" i="5"/>
  <c r="I532" i="5"/>
  <c r="E532" i="5"/>
  <c r="H532" i="5" s="1"/>
  <c r="J531" i="5"/>
  <c r="I531" i="5"/>
  <c r="E531" i="5"/>
  <c r="H531" i="5" s="1"/>
  <c r="J530" i="5"/>
  <c r="I530" i="5"/>
  <c r="E530" i="5"/>
  <c r="H530" i="5" s="1"/>
  <c r="J529" i="5"/>
  <c r="I529" i="5"/>
  <c r="E529" i="5"/>
  <c r="H529" i="5" s="1"/>
  <c r="J528" i="5"/>
  <c r="I528" i="5"/>
  <c r="E528" i="5"/>
  <c r="H528" i="5" s="1"/>
  <c r="J527" i="5"/>
  <c r="I527" i="5"/>
  <c r="E527" i="5"/>
  <c r="H527" i="5" s="1"/>
  <c r="J526" i="5"/>
  <c r="I526" i="5"/>
  <c r="E526" i="5"/>
  <c r="H526" i="5" s="1"/>
  <c r="J525" i="5"/>
  <c r="I525" i="5"/>
  <c r="E525" i="5"/>
  <c r="H525" i="5" s="1"/>
  <c r="J524" i="5"/>
  <c r="I524" i="5"/>
  <c r="E524" i="5"/>
  <c r="H524" i="5" s="1"/>
  <c r="J523" i="5"/>
  <c r="I523" i="5"/>
  <c r="E523" i="5"/>
  <c r="H523" i="5" s="1"/>
  <c r="J522" i="5"/>
  <c r="I522" i="5"/>
  <c r="E522" i="5"/>
  <c r="H522" i="5" s="1"/>
  <c r="J521" i="5"/>
  <c r="I521" i="5"/>
  <c r="E521" i="5"/>
  <c r="H521" i="5" s="1"/>
  <c r="J520" i="5"/>
  <c r="I520" i="5"/>
  <c r="E520" i="5"/>
  <c r="H520" i="5" s="1"/>
  <c r="J519" i="5"/>
  <c r="I519" i="5"/>
  <c r="E519" i="5"/>
  <c r="H519" i="5" s="1"/>
  <c r="J518" i="5"/>
  <c r="I518" i="5"/>
  <c r="E518" i="5"/>
  <c r="H518" i="5" s="1"/>
  <c r="J517" i="5"/>
  <c r="I517" i="5"/>
  <c r="E517" i="5"/>
  <c r="H517" i="5" s="1"/>
  <c r="J516" i="5"/>
  <c r="I516" i="5"/>
  <c r="E516" i="5"/>
  <c r="H516" i="5" s="1"/>
  <c r="J515" i="5"/>
  <c r="I515" i="5"/>
  <c r="E515" i="5"/>
  <c r="H515" i="5" s="1"/>
  <c r="J514" i="5"/>
  <c r="I514" i="5"/>
  <c r="E514" i="5"/>
  <c r="H514" i="5" s="1"/>
  <c r="J513" i="5"/>
  <c r="I513" i="5"/>
  <c r="E513" i="5"/>
  <c r="H513" i="5" s="1"/>
  <c r="J512" i="5"/>
  <c r="I512" i="5"/>
  <c r="E512" i="5"/>
  <c r="H512" i="5" s="1"/>
  <c r="J511" i="5"/>
  <c r="I511" i="5"/>
  <c r="E511" i="5"/>
  <c r="H511" i="5" s="1"/>
  <c r="J510" i="5"/>
  <c r="I510" i="5"/>
  <c r="E510" i="5"/>
  <c r="H510" i="5" s="1"/>
  <c r="J509" i="5"/>
  <c r="I509" i="5"/>
  <c r="E509" i="5"/>
  <c r="H509" i="5" s="1"/>
  <c r="J508" i="5"/>
  <c r="I508" i="5"/>
  <c r="E508" i="5"/>
  <c r="H508" i="5" s="1"/>
  <c r="J507" i="5"/>
  <c r="I507" i="5"/>
  <c r="E507" i="5"/>
  <c r="H507" i="5" s="1"/>
  <c r="J506" i="5"/>
  <c r="I506" i="5"/>
  <c r="E506" i="5"/>
  <c r="H506" i="5" s="1"/>
  <c r="J505" i="5"/>
  <c r="I505" i="5"/>
  <c r="E505" i="5"/>
  <c r="H505" i="5" s="1"/>
  <c r="J504" i="5"/>
  <c r="I504" i="5"/>
  <c r="E504" i="5"/>
  <c r="H504" i="5" s="1"/>
  <c r="J503" i="5"/>
  <c r="I503" i="5"/>
  <c r="E503" i="5"/>
  <c r="H503" i="5" s="1"/>
  <c r="J502" i="5"/>
  <c r="I502" i="5"/>
  <c r="E502" i="5"/>
  <c r="H502" i="5" s="1"/>
  <c r="J501" i="5"/>
  <c r="I501" i="5"/>
  <c r="E501" i="5"/>
  <c r="H501" i="5" s="1"/>
  <c r="J500" i="5"/>
  <c r="I500" i="5"/>
  <c r="E500" i="5"/>
  <c r="H500" i="5" s="1"/>
  <c r="J499" i="5"/>
  <c r="I499" i="5"/>
  <c r="E499" i="5"/>
  <c r="H499" i="5" s="1"/>
  <c r="J498" i="5"/>
  <c r="I498" i="5"/>
  <c r="E498" i="5"/>
  <c r="H498" i="5" s="1"/>
  <c r="J497" i="5"/>
  <c r="I497" i="5"/>
  <c r="E497" i="5"/>
  <c r="H497" i="5" s="1"/>
  <c r="J496" i="5"/>
  <c r="I496" i="5"/>
  <c r="E496" i="5"/>
  <c r="H496" i="5" s="1"/>
  <c r="J495" i="5"/>
  <c r="I495" i="5"/>
  <c r="E495" i="5"/>
  <c r="H495" i="5" s="1"/>
  <c r="J494" i="5"/>
  <c r="I494" i="5"/>
  <c r="E494" i="5"/>
  <c r="H494" i="5" s="1"/>
  <c r="J493" i="5"/>
  <c r="I493" i="5"/>
  <c r="E493" i="5"/>
  <c r="H493" i="5" s="1"/>
  <c r="J492" i="5"/>
  <c r="I492" i="5"/>
  <c r="E492" i="5"/>
  <c r="H492" i="5" s="1"/>
  <c r="J491" i="5"/>
  <c r="I491" i="5"/>
  <c r="E491" i="5"/>
  <c r="H491" i="5" s="1"/>
  <c r="J490" i="5"/>
  <c r="I490" i="5"/>
  <c r="E490" i="5"/>
  <c r="H490" i="5" s="1"/>
  <c r="J489" i="5"/>
  <c r="I489" i="5"/>
  <c r="E489" i="5"/>
  <c r="H489" i="5" s="1"/>
  <c r="J488" i="5"/>
  <c r="I488" i="5"/>
  <c r="E488" i="5"/>
  <c r="H488" i="5" s="1"/>
  <c r="J487" i="5"/>
  <c r="I487" i="5"/>
  <c r="E487" i="5"/>
  <c r="H487" i="5" s="1"/>
  <c r="J486" i="5"/>
  <c r="I486" i="5"/>
  <c r="E486" i="5"/>
  <c r="H486" i="5" s="1"/>
  <c r="J485" i="5"/>
  <c r="I485" i="5"/>
  <c r="E485" i="5"/>
  <c r="H485" i="5" s="1"/>
  <c r="J484" i="5"/>
  <c r="I484" i="5"/>
  <c r="E484" i="5"/>
  <c r="H484" i="5" s="1"/>
  <c r="J483" i="5"/>
  <c r="I483" i="5"/>
  <c r="E483" i="5"/>
  <c r="H483" i="5" s="1"/>
  <c r="J482" i="5"/>
  <c r="I482" i="5"/>
  <c r="E482" i="5"/>
  <c r="H482" i="5" s="1"/>
  <c r="J481" i="5"/>
  <c r="I481" i="5"/>
  <c r="E481" i="5"/>
  <c r="H481" i="5" s="1"/>
  <c r="J480" i="5"/>
  <c r="I480" i="5"/>
  <c r="E480" i="5"/>
  <c r="H480" i="5" s="1"/>
  <c r="J479" i="5"/>
  <c r="I479" i="5"/>
  <c r="E479" i="5"/>
  <c r="H479" i="5" s="1"/>
  <c r="J478" i="5"/>
  <c r="I478" i="5"/>
  <c r="E478" i="5"/>
  <c r="H478" i="5" s="1"/>
  <c r="J477" i="5"/>
  <c r="I477" i="5"/>
  <c r="E477" i="5"/>
  <c r="H477" i="5" s="1"/>
  <c r="J476" i="5"/>
  <c r="I476" i="5"/>
  <c r="E476" i="5"/>
  <c r="H476" i="5" s="1"/>
  <c r="J475" i="5"/>
  <c r="I475" i="5"/>
  <c r="E475" i="5"/>
  <c r="H475" i="5" s="1"/>
  <c r="J474" i="5"/>
  <c r="I474" i="5"/>
  <c r="E474" i="5"/>
  <c r="H474" i="5" s="1"/>
  <c r="J473" i="5"/>
  <c r="I473" i="5"/>
  <c r="E473" i="5"/>
  <c r="H473" i="5" s="1"/>
  <c r="J472" i="5"/>
  <c r="I472" i="5"/>
  <c r="E472" i="5"/>
  <c r="H472" i="5" s="1"/>
  <c r="J471" i="5"/>
  <c r="I471" i="5"/>
  <c r="E471" i="5"/>
  <c r="H471" i="5" s="1"/>
  <c r="J470" i="5"/>
  <c r="I470" i="5"/>
  <c r="E470" i="5"/>
  <c r="H470" i="5" s="1"/>
  <c r="J469" i="5"/>
  <c r="I469" i="5"/>
  <c r="E469" i="5"/>
  <c r="H469" i="5" s="1"/>
  <c r="J468" i="5"/>
  <c r="I468" i="5"/>
  <c r="E468" i="5"/>
  <c r="H468" i="5" s="1"/>
  <c r="J467" i="5"/>
  <c r="I467" i="5"/>
  <c r="E467" i="5"/>
  <c r="H467" i="5" s="1"/>
  <c r="I466" i="5"/>
  <c r="E466" i="5"/>
  <c r="H466" i="5" s="1"/>
  <c r="J465" i="5"/>
  <c r="I465" i="5"/>
  <c r="E465" i="5"/>
  <c r="H465" i="5" s="1"/>
  <c r="J464" i="5"/>
  <c r="I464" i="5"/>
  <c r="E464" i="5"/>
  <c r="H464" i="5" s="1"/>
  <c r="J463" i="5"/>
  <c r="I463" i="5"/>
  <c r="E463" i="5"/>
  <c r="H463" i="5" s="1"/>
  <c r="J462" i="5"/>
  <c r="I462" i="5"/>
  <c r="E462" i="5"/>
  <c r="H462" i="5" s="1"/>
  <c r="J461" i="5"/>
  <c r="I461" i="5"/>
  <c r="E461" i="5"/>
  <c r="H461" i="5" s="1"/>
  <c r="J460" i="5"/>
  <c r="I460" i="5"/>
  <c r="E460" i="5"/>
  <c r="H460" i="5" s="1"/>
  <c r="J459" i="5"/>
  <c r="I459" i="5"/>
  <c r="E459" i="5"/>
  <c r="H459" i="5" s="1"/>
  <c r="J458" i="5"/>
  <c r="I458" i="5"/>
  <c r="E458" i="5"/>
  <c r="H458" i="5" s="1"/>
  <c r="J457" i="5"/>
  <c r="I457" i="5"/>
  <c r="E457" i="5"/>
  <c r="H457" i="5" s="1"/>
  <c r="J456" i="5"/>
  <c r="I456" i="5"/>
  <c r="E456" i="5"/>
  <c r="H456" i="5" s="1"/>
  <c r="J455" i="5"/>
  <c r="I455" i="5"/>
  <c r="E455" i="5"/>
  <c r="H455" i="5" s="1"/>
  <c r="J454" i="5"/>
  <c r="I454" i="5"/>
  <c r="E454" i="5"/>
  <c r="H454" i="5" s="1"/>
  <c r="J453" i="5"/>
  <c r="I453" i="5"/>
  <c r="E453" i="5"/>
  <c r="H453" i="5" s="1"/>
  <c r="J452" i="5"/>
  <c r="I452" i="5"/>
  <c r="E452" i="5"/>
  <c r="H452" i="5" s="1"/>
  <c r="J451" i="5"/>
  <c r="I451" i="5"/>
  <c r="E451" i="5"/>
  <c r="H451" i="5" s="1"/>
  <c r="J450" i="5"/>
  <c r="I450" i="5"/>
  <c r="E450" i="5"/>
  <c r="H450" i="5" s="1"/>
  <c r="J449" i="5"/>
  <c r="I449" i="5"/>
  <c r="E449" i="5"/>
  <c r="H449" i="5" s="1"/>
  <c r="J448" i="5"/>
  <c r="I448" i="5"/>
  <c r="E448" i="5"/>
  <c r="H448" i="5" s="1"/>
  <c r="J447" i="5"/>
  <c r="I447" i="5"/>
  <c r="E447" i="5"/>
  <c r="H447" i="5" s="1"/>
  <c r="J446" i="5"/>
  <c r="I446" i="5"/>
  <c r="E446" i="5"/>
  <c r="H446" i="5" s="1"/>
  <c r="J445" i="5"/>
  <c r="I445" i="5"/>
  <c r="E445" i="5"/>
  <c r="H445" i="5" s="1"/>
  <c r="J444" i="5"/>
  <c r="I444" i="5"/>
  <c r="E444" i="5"/>
  <c r="H444" i="5" s="1"/>
  <c r="J443" i="5"/>
  <c r="I443" i="5"/>
  <c r="E443" i="5"/>
  <c r="H443" i="5" s="1"/>
  <c r="J442" i="5"/>
  <c r="I442" i="5"/>
  <c r="E442" i="5"/>
  <c r="H442" i="5" s="1"/>
  <c r="J441" i="5"/>
  <c r="I441" i="5"/>
  <c r="E441" i="5"/>
  <c r="H441" i="5" s="1"/>
  <c r="J440" i="5"/>
  <c r="I440" i="5"/>
  <c r="E440" i="5"/>
  <c r="H440" i="5" s="1"/>
  <c r="J439" i="5"/>
  <c r="I439" i="5"/>
  <c r="E439" i="5"/>
  <c r="H439" i="5" s="1"/>
  <c r="J438" i="5"/>
  <c r="I438" i="5"/>
  <c r="E438" i="5"/>
  <c r="H438" i="5" s="1"/>
  <c r="J437" i="5"/>
  <c r="I437" i="5"/>
  <c r="E437" i="5"/>
  <c r="H437" i="5" s="1"/>
  <c r="J436" i="5"/>
  <c r="I436" i="5"/>
  <c r="E436" i="5"/>
  <c r="H436" i="5" s="1"/>
  <c r="J435" i="5"/>
  <c r="I435" i="5"/>
  <c r="E435" i="5"/>
  <c r="H435" i="5" s="1"/>
  <c r="J434" i="5"/>
  <c r="I434" i="5"/>
  <c r="E434" i="5"/>
  <c r="H434" i="5" s="1"/>
  <c r="J433" i="5"/>
  <c r="I433" i="5"/>
  <c r="E433" i="5"/>
  <c r="H433" i="5" s="1"/>
  <c r="J432" i="5"/>
  <c r="I432" i="5"/>
  <c r="E432" i="5"/>
  <c r="H432" i="5" s="1"/>
  <c r="J431" i="5"/>
  <c r="I431" i="5"/>
  <c r="E431" i="5"/>
  <c r="H431" i="5" s="1"/>
  <c r="J430" i="5"/>
  <c r="I430" i="5"/>
  <c r="E430" i="5"/>
  <c r="H430" i="5" s="1"/>
  <c r="J429" i="5"/>
  <c r="I429" i="5"/>
  <c r="E429" i="5"/>
  <c r="H429" i="5" s="1"/>
  <c r="J428" i="5"/>
  <c r="I428" i="5"/>
  <c r="E428" i="5"/>
  <c r="H428" i="5" s="1"/>
  <c r="J427" i="5"/>
  <c r="I427" i="5"/>
  <c r="E427" i="5"/>
  <c r="H427" i="5" s="1"/>
  <c r="J426" i="5"/>
  <c r="I426" i="5"/>
  <c r="E426" i="5"/>
  <c r="H426" i="5" s="1"/>
  <c r="J425" i="5"/>
  <c r="I425" i="5"/>
  <c r="E425" i="5"/>
  <c r="H425" i="5" s="1"/>
  <c r="J424" i="5"/>
  <c r="I424" i="5"/>
  <c r="E424" i="5"/>
  <c r="H424" i="5" s="1"/>
  <c r="J423" i="5"/>
  <c r="I423" i="5"/>
  <c r="E423" i="5"/>
  <c r="H423" i="5" s="1"/>
  <c r="J422" i="5"/>
  <c r="I422" i="5"/>
  <c r="E422" i="5"/>
  <c r="H422" i="5" s="1"/>
  <c r="J421" i="5"/>
  <c r="I421" i="5"/>
  <c r="E421" i="5"/>
  <c r="H421" i="5" s="1"/>
  <c r="J420" i="5"/>
  <c r="I420" i="5"/>
  <c r="E420" i="5"/>
  <c r="H420" i="5" s="1"/>
  <c r="J419" i="5"/>
  <c r="I419" i="5"/>
  <c r="E419" i="5"/>
  <c r="H419" i="5" s="1"/>
  <c r="J418" i="5"/>
  <c r="I418" i="5"/>
  <c r="E418" i="5"/>
  <c r="H418" i="5" s="1"/>
  <c r="J417" i="5"/>
  <c r="I417" i="5"/>
  <c r="E417" i="5"/>
  <c r="H417" i="5" s="1"/>
  <c r="J416" i="5"/>
  <c r="I416" i="5"/>
  <c r="E416" i="5"/>
  <c r="H416" i="5" s="1"/>
  <c r="J415" i="5"/>
  <c r="I415" i="5"/>
  <c r="E415" i="5"/>
  <c r="H415" i="5" s="1"/>
  <c r="J414" i="5"/>
  <c r="I414" i="5"/>
  <c r="E414" i="5"/>
  <c r="H414" i="5" s="1"/>
  <c r="J413" i="5"/>
  <c r="I413" i="5"/>
  <c r="E413" i="5"/>
  <c r="H413" i="5" s="1"/>
  <c r="J412" i="5"/>
  <c r="I412" i="5"/>
  <c r="E412" i="5"/>
  <c r="H412" i="5" s="1"/>
  <c r="J411" i="5"/>
  <c r="I411" i="5"/>
  <c r="E411" i="5"/>
  <c r="H411" i="5" s="1"/>
  <c r="J410" i="5"/>
  <c r="I410" i="5"/>
  <c r="E410" i="5"/>
  <c r="H410" i="5" s="1"/>
  <c r="J409" i="5"/>
  <c r="I409" i="5"/>
  <c r="E409" i="5"/>
  <c r="H409" i="5" s="1"/>
  <c r="J408" i="5"/>
  <c r="I408" i="5"/>
  <c r="E408" i="5"/>
  <c r="H408" i="5" s="1"/>
  <c r="J407" i="5"/>
  <c r="I407" i="5"/>
  <c r="E407" i="5"/>
  <c r="H407" i="5" s="1"/>
  <c r="J406" i="5"/>
  <c r="I406" i="5"/>
  <c r="E406" i="5"/>
  <c r="H406" i="5" s="1"/>
  <c r="J405" i="5"/>
  <c r="I405" i="5"/>
  <c r="E405" i="5"/>
  <c r="H405" i="5" s="1"/>
  <c r="J404" i="5"/>
  <c r="I404" i="5"/>
  <c r="E404" i="5"/>
  <c r="H404" i="5" s="1"/>
  <c r="J403" i="5"/>
  <c r="I403" i="5"/>
  <c r="E403" i="5"/>
  <c r="H403" i="5" s="1"/>
  <c r="J402" i="5"/>
  <c r="I402" i="5"/>
  <c r="E402" i="5"/>
  <c r="H402" i="5" s="1"/>
  <c r="J401" i="5"/>
  <c r="I401" i="5"/>
  <c r="E401" i="5"/>
  <c r="H401" i="5" s="1"/>
  <c r="J400" i="5"/>
  <c r="I400" i="5"/>
  <c r="E400" i="5"/>
  <c r="H400" i="5" s="1"/>
  <c r="J399" i="5"/>
  <c r="I399" i="5"/>
  <c r="E399" i="5"/>
  <c r="H399" i="5" s="1"/>
  <c r="J398" i="5"/>
  <c r="I398" i="5"/>
  <c r="E398" i="5"/>
  <c r="H398" i="5" s="1"/>
  <c r="J397" i="5"/>
  <c r="I397" i="5"/>
  <c r="E397" i="5"/>
  <c r="H397" i="5" s="1"/>
  <c r="J396" i="5"/>
  <c r="I396" i="5"/>
  <c r="E396" i="5"/>
  <c r="H396" i="5" s="1"/>
  <c r="J395" i="5"/>
  <c r="I395" i="5"/>
  <c r="E395" i="5"/>
  <c r="H395" i="5" s="1"/>
  <c r="J394" i="5"/>
  <c r="I394" i="5"/>
  <c r="E394" i="5"/>
  <c r="H394" i="5" s="1"/>
  <c r="J393" i="5"/>
  <c r="I393" i="5"/>
  <c r="E393" i="5"/>
  <c r="H393" i="5" s="1"/>
  <c r="J392" i="5"/>
  <c r="I392" i="5"/>
  <c r="E392" i="5"/>
  <c r="H392" i="5" s="1"/>
  <c r="J391" i="5"/>
  <c r="I391" i="5"/>
  <c r="E391" i="5"/>
  <c r="H391" i="5" s="1"/>
  <c r="J390" i="5"/>
  <c r="I390" i="5"/>
  <c r="E390" i="5"/>
  <c r="H390" i="5" s="1"/>
  <c r="J389" i="5"/>
  <c r="I389" i="5"/>
  <c r="E389" i="5"/>
  <c r="H389" i="5" s="1"/>
  <c r="J388" i="5"/>
  <c r="I388" i="5"/>
  <c r="H388" i="5"/>
  <c r="E388" i="5"/>
  <c r="J387" i="5"/>
  <c r="I387" i="5"/>
  <c r="H387" i="5"/>
  <c r="E387" i="5"/>
  <c r="J386" i="5"/>
  <c r="I386" i="5"/>
  <c r="H386" i="5"/>
  <c r="E386" i="5"/>
  <c r="J385" i="5"/>
  <c r="I385" i="5"/>
  <c r="H385" i="5"/>
  <c r="E385" i="5"/>
  <c r="J384" i="5"/>
  <c r="I384" i="5"/>
  <c r="H384" i="5"/>
  <c r="E384" i="5"/>
  <c r="J383" i="5"/>
  <c r="I383" i="5"/>
  <c r="H383" i="5"/>
  <c r="E383" i="5"/>
  <c r="J382" i="5"/>
  <c r="I382" i="5"/>
  <c r="H382" i="5"/>
  <c r="E382" i="5"/>
  <c r="J381" i="5"/>
  <c r="I381" i="5"/>
  <c r="H381" i="5"/>
  <c r="E381" i="5"/>
  <c r="J380" i="5"/>
  <c r="I380" i="5"/>
  <c r="H380" i="5"/>
  <c r="E380" i="5"/>
  <c r="J379" i="5"/>
  <c r="I379" i="5"/>
  <c r="H379" i="5"/>
  <c r="E379" i="5"/>
  <c r="J378" i="5"/>
  <c r="I378" i="5"/>
  <c r="H378" i="5"/>
  <c r="E378" i="5"/>
  <c r="J377" i="5"/>
  <c r="I377" i="5"/>
  <c r="H377" i="5"/>
  <c r="E377" i="5"/>
  <c r="J376" i="5"/>
  <c r="I376" i="5"/>
  <c r="H376" i="5"/>
  <c r="E376" i="5"/>
  <c r="J375" i="5"/>
  <c r="I375" i="5"/>
  <c r="H375" i="5"/>
  <c r="E375" i="5"/>
  <c r="J374" i="5"/>
  <c r="I374" i="5"/>
  <c r="H374" i="5"/>
  <c r="E374" i="5"/>
  <c r="J373" i="5"/>
  <c r="I373" i="5"/>
  <c r="H373" i="5"/>
  <c r="E373" i="5"/>
  <c r="J372" i="5"/>
  <c r="I372" i="5"/>
  <c r="H372" i="5"/>
  <c r="E372" i="5"/>
  <c r="J371" i="5"/>
  <c r="I371" i="5"/>
  <c r="H371" i="5"/>
  <c r="E371" i="5"/>
  <c r="J370" i="5"/>
  <c r="I370" i="5"/>
  <c r="H370" i="5"/>
  <c r="E370" i="5"/>
  <c r="J369" i="5"/>
  <c r="I369" i="5"/>
  <c r="H369" i="5"/>
  <c r="E369" i="5"/>
  <c r="J368" i="5"/>
  <c r="I368" i="5"/>
  <c r="H368" i="5"/>
  <c r="E368" i="5"/>
  <c r="J367" i="5"/>
  <c r="I367" i="5"/>
  <c r="H367" i="5"/>
  <c r="E367" i="5"/>
  <c r="J366" i="5"/>
  <c r="I366" i="5"/>
  <c r="H366" i="5"/>
  <c r="E366" i="5"/>
  <c r="J365" i="5"/>
  <c r="I365" i="5"/>
  <c r="H365" i="5"/>
  <c r="E365" i="5"/>
  <c r="J364" i="5"/>
  <c r="I364" i="5"/>
  <c r="H364" i="5"/>
  <c r="E364" i="5"/>
  <c r="J363" i="5"/>
  <c r="I363" i="5"/>
  <c r="H363" i="5"/>
  <c r="E363" i="5"/>
  <c r="J362" i="5"/>
  <c r="I362" i="5"/>
  <c r="H362" i="5"/>
  <c r="E362" i="5"/>
  <c r="J361" i="5"/>
  <c r="I361" i="5"/>
  <c r="H361" i="5"/>
  <c r="E361" i="5"/>
  <c r="J360" i="5"/>
  <c r="I360" i="5"/>
  <c r="H360" i="5"/>
  <c r="E360" i="5"/>
  <c r="J359" i="5"/>
  <c r="I359" i="5"/>
  <c r="H359" i="5"/>
  <c r="E359" i="5"/>
  <c r="J358" i="5"/>
  <c r="I358" i="5"/>
  <c r="H358" i="5"/>
  <c r="E358" i="5"/>
  <c r="J357" i="5"/>
  <c r="I357" i="5"/>
  <c r="H357" i="5"/>
  <c r="E357" i="5"/>
  <c r="J356" i="5"/>
  <c r="I356" i="5"/>
  <c r="H356" i="5"/>
  <c r="E356" i="5"/>
  <c r="J355" i="5"/>
  <c r="I355" i="5"/>
  <c r="H355" i="5"/>
  <c r="E355" i="5"/>
  <c r="J354" i="5"/>
  <c r="I354" i="5"/>
  <c r="H354" i="5"/>
  <c r="E354" i="5"/>
  <c r="J353" i="5"/>
  <c r="I353" i="5"/>
  <c r="H353" i="5"/>
  <c r="E353" i="5"/>
  <c r="J352" i="5"/>
  <c r="I352" i="5"/>
  <c r="H352" i="5"/>
  <c r="E352" i="5"/>
  <c r="J351" i="5"/>
  <c r="I351" i="5"/>
  <c r="H351" i="5"/>
  <c r="E351" i="5"/>
  <c r="J350" i="5"/>
  <c r="I350" i="5"/>
  <c r="H350" i="5"/>
  <c r="E350" i="5"/>
  <c r="J349" i="5"/>
  <c r="I349" i="5"/>
  <c r="H349" i="5"/>
  <c r="E349" i="5"/>
  <c r="J348" i="5"/>
  <c r="I348" i="5"/>
  <c r="H348" i="5"/>
  <c r="E348" i="5"/>
  <c r="J347" i="5"/>
  <c r="I347" i="5"/>
  <c r="H347" i="5"/>
  <c r="E347" i="5"/>
  <c r="J346" i="5"/>
  <c r="I346" i="5"/>
  <c r="H346" i="5"/>
  <c r="E346" i="5"/>
  <c r="J345" i="5"/>
  <c r="I345" i="5"/>
  <c r="H345" i="5"/>
  <c r="E345" i="5"/>
  <c r="J344" i="5"/>
  <c r="I344" i="5"/>
  <c r="H344" i="5"/>
  <c r="E344" i="5"/>
  <c r="J343" i="5"/>
  <c r="I343" i="5"/>
  <c r="H343" i="5"/>
  <c r="E343" i="5"/>
  <c r="J342" i="5"/>
  <c r="I342" i="5"/>
  <c r="H342" i="5"/>
  <c r="E342" i="5"/>
  <c r="J341" i="5"/>
  <c r="I341" i="5"/>
  <c r="H341" i="5"/>
  <c r="E341" i="5"/>
  <c r="J340" i="5"/>
  <c r="I340" i="5"/>
  <c r="H340" i="5"/>
  <c r="E340" i="5"/>
  <c r="J339" i="5"/>
  <c r="I339" i="5"/>
  <c r="H339" i="5"/>
  <c r="E339" i="5"/>
  <c r="J338" i="5"/>
  <c r="I338" i="5"/>
  <c r="H338" i="5"/>
  <c r="E338" i="5"/>
  <c r="J337" i="5"/>
  <c r="I337" i="5"/>
  <c r="H337" i="5"/>
  <c r="E337" i="5"/>
  <c r="J336" i="5"/>
  <c r="I336" i="5"/>
  <c r="H336" i="5"/>
  <c r="E336" i="5"/>
  <c r="J335" i="5"/>
  <c r="I335" i="5"/>
  <c r="H335" i="5"/>
  <c r="E335" i="5"/>
  <c r="J334" i="5"/>
  <c r="I334" i="5"/>
  <c r="H334" i="5"/>
  <c r="E334" i="5"/>
  <c r="J333" i="5"/>
  <c r="I333" i="5"/>
  <c r="H333" i="5"/>
  <c r="E333" i="5"/>
  <c r="J332" i="5"/>
  <c r="I332" i="5"/>
  <c r="H332" i="5"/>
  <c r="E332" i="5"/>
  <c r="J331" i="5"/>
  <c r="I331" i="5"/>
  <c r="H331" i="5"/>
  <c r="E331" i="5"/>
  <c r="J330" i="5"/>
  <c r="I330" i="5"/>
  <c r="H330" i="5"/>
  <c r="E330" i="5"/>
  <c r="J329" i="5"/>
  <c r="I329" i="5"/>
  <c r="H329" i="5"/>
  <c r="E329" i="5"/>
  <c r="J328" i="5"/>
  <c r="I328" i="5"/>
  <c r="H328" i="5"/>
  <c r="E328" i="5"/>
  <c r="J327" i="5"/>
  <c r="I327" i="5"/>
  <c r="H327" i="5"/>
  <c r="E327" i="5"/>
  <c r="J326" i="5"/>
  <c r="I326" i="5"/>
  <c r="H326" i="5"/>
  <c r="E326" i="5"/>
  <c r="J325" i="5"/>
  <c r="I325" i="5"/>
  <c r="H325" i="5"/>
  <c r="E325" i="5"/>
  <c r="J324" i="5"/>
  <c r="I324" i="5"/>
  <c r="H324" i="5"/>
  <c r="E324" i="5"/>
  <c r="J323" i="5"/>
  <c r="I323" i="5"/>
  <c r="H323" i="5"/>
  <c r="E323" i="5"/>
  <c r="J322" i="5"/>
  <c r="I322" i="5"/>
  <c r="H322" i="5"/>
  <c r="E322" i="5"/>
  <c r="J321" i="5"/>
  <c r="I321" i="5"/>
  <c r="H321" i="5"/>
  <c r="E321" i="5"/>
  <c r="J320" i="5"/>
  <c r="I320" i="5"/>
  <c r="H320" i="5"/>
  <c r="E320" i="5"/>
  <c r="J319" i="5"/>
  <c r="I319" i="5"/>
  <c r="H319" i="5"/>
  <c r="E319" i="5"/>
  <c r="J318" i="5"/>
  <c r="I318" i="5"/>
  <c r="H318" i="5"/>
  <c r="E318" i="5"/>
  <c r="J317" i="5"/>
  <c r="I317" i="5"/>
  <c r="H317" i="5"/>
  <c r="E317" i="5"/>
  <c r="J316" i="5"/>
  <c r="I316" i="5"/>
  <c r="H316" i="5"/>
  <c r="E316" i="5"/>
  <c r="J315" i="5"/>
  <c r="I315" i="5"/>
  <c r="H315" i="5"/>
  <c r="E315" i="5"/>
  <c r="J314" i="5"/>
  <c r="I314" i="5"/>
  <c r="H314" i="5"/>
  <c r="E314" i="5"/>
  <c r="J313" i="5"/>
  <c r="I313" i="5"/>
  <c r="H313" i="5"/>
  <c r="E313" i="5"/>
  <c r="J312" i="5"/>
  <c r="I312" i="5"/>
  <c r="H312" i="5"/>
  <c r="E312" i="5"/>
  <c r="J311" i="5"/>
  <c r="I311" i="5"/>
  <c r="H311" i="5"/>
  <c r="E311" i="5"/>
  <c r="J310" i="5"/>
  <c r="I310" i="5"/>
  <c r="H310" i="5"/>
  <c r="E310" i="5"/>
  <c r="J309" i="5"/>
  <c r="I309" i="5"/>
  <c r="H309" i="5"/>
  <c r="E309" i="5"/>
  <c r="J308" i="5"/>
  <c r="I308" i="5"/>
  <c r="H308" i="5"/>
  <c r="E308" i="5"/>
  <c r="J307" i="5"/>
  <c r="I307" i="5"/>
  <c r="H307" i="5"/>
  <c r="E307" i="5"/>
  <c r="J306" i="5"/>
  <c r="I306" i="5"/>
  <c r="H306" i="5"/>
  <c r="E306" i="5"/>
  <c r="J305" i="5"/>
  <c r="I305" i="5"/>
  <c r="H305" i="5"/>
  <c r="E305" i="5"/>
  <c r="I304" i="5"/>
  <c r="E304" i="5"/>
  <c r="H304" i="5" s="1"/>
  <c r="J303" i="5"/>
  <c r="I303" i="5"/>
  <c r="E303" i="5"/>
  <c r="H303" i="5" s="1"/>
  <c r="J302" i="5"/>
  <c r="I302" i="5"/>
  <c r="E302" i="5"/>
  <c r="H302" i="5" s="1"/>
  <c r="J301" i="5"/>
  <c r="I301" i="5"/>
  <c r="E301" i="5"/>
  <c r="H301" i="5" s="1"/>
  <c r="J300" i="5"/>
  <c r="I300" i="5"/>
  <c r="E300" i="5"/>
  <c r="H300" i="5" s="1"/>
  <c r="J299" i="5"/>
  <c r="I299" i="5"/>
  <c r="E299" i="5"/>
  <c r="H299" i="5" s="1"/>
  <c r="J298" i="5"/>
  <c r="I298" i="5"/>
  <c r="E298" i="5"/>
  <c r="H298" i="5" s="1"/>
  <c r="J297" i="5"/>
  <c r="I297" i="5"/>
  <c r="E297" i="5"/>
  <c r="H297" i="5" s="1"/>
  <c r="J296" i="5"/>
  <c r="I296" i="5"/>
  <c r="E296" i="5"/>
  <c r="H296" i="5" s="1"/>
  <c r="J295" i="5"/>
  <c r="I295" i="5"/>
  <c r="E295" i="5"/>
  <c r="H295" i="5" s="1"/>
  <c r="J294" i="5"/>
  <c r="I294" i="5"/>
  <c r="E294" i="5"/>
  <c r="H294" i="5" s="1"/>
  <c r="J293" i="5"/>
  <c r="I293" i="5"/>
  <c r="E293" i="5"/>
  <c r="H293" i="5" s="1"/>
  <c r="J292" i="5"/>
  <c r="I292" i="5"/>
  <c r="E292" i="5"/>
  <c r="H292" i="5" s="1"/>
  <c r="J291" i="5"/>
  <c r="I291" i="5"/>
  <c r="E291" i="5"/>
  <c r="H291" i="5" s="1"/>
  <c r="J290" i="5"/>
  <c r="I290" i="5"/>
  <c r="E290" i="5"/>
  <c r="H290" i="5" s="1"/>
  <c r="J289" i="5"/>
  <c r="I289" i="5"/>
  <c r="E289" i="5"/>
  <c r="H289" i="5" s="1"/>
  <c r="J288" i="5"/>
  <c r="I288" i="5"/>
  <c r="E288" i="5"/>
  <c r="H288" i="5" s="1"/>
  <c r="J287" i="5"/>
  <c r="I287" i="5"/>
  <c r="E287" i="5"/>
  <c r="H287" i="5" s="1"/>
  <c r="J286" i="5"/>
  <c r="I286" i="5"/>
  <c r="E286" i="5"/>
  <c r="H286" i="5" s="1"/>
  <c r="J285" i="5"/>
  <c r="I285" i="5"/>
  <c r="E285" i="5"/>
  <c r="H285" i="5" s="1"/>
  <c r="J284" i="5"/>
  <c r="I284" i="5"/>
  <c r="E284" i="5"/>
  <c r="H284" i="5" s="1"/>
  <c r="J283" i="5"/>
  <c r="I283" i="5"/>
  <c r="E283" i="5"/>
  <c r="H283" i="5" s="1"/>
  <c r="J282" i="5"/>
  <c r="I282" i="5"/>
  <c r="E282" i="5"/>
  <c r="H282" i="5" s="1"/>
  <c r="J281" i="5"/>
  <c r="I281" i="5"/>
  <c r="E281" i="5"/>
  <c r="H281" i="5" s="1"/>
  <c r="J280" i="5"/>
  <c r="I280" i="5"/>
  <c r="E280" i="5"/>
  <c r="H280" i="5" s="1"/>
  <c r="J279" i="5"/>
  <c r="I279" i="5"/>
  <c r="E279" i="5"/>
  <c r="H279" i="5" s="1"/>
  <c r="J278" i="5"/>
  <c r="I278" i="5"/>
  <c r="E278" i="5"/>
  <c r="H278" i="5" s="1"/>
  <c r="J277" i="5"/>
  <c r="I277" i="5"/>
  <c r="E277" i="5"/>
  <c r="H277" i="5" s="1"/>
  <c r="J276" i="5"/>
  <c r="I276" i="5"/>
  <c r="E276" i="5"/>
  <c r="H276" i="5" s="1"/>
  <c r="J275" i="5"/>
  <c r="I275" i="5"/>
  <c r="E275" i="5"/>
  <c r="H275" i="5" s="1"/>
  <c r="J274" i="5"/>
  <c r="I274" i="5"/>
  <c r="E274" i="5"/>
  <c r="H274" i="5" s="1"/>
  <c r="J273" i="5"/>
  <c r="I273" i="5"/>
  <c r="E273" i="5"/>
  <c r="H273" i="5" s="1"/>
  <c r="J272" i="5"/>
  <c r="I272" i="5"/>
  <c r="E272" i="5"/>
  <c r="H272" i="5" s="1"/>
  <c r="J271" i="5"/>
  <c r="I271" i="5"/>
  <c r="E271" i="5"/>
  <c r="H271" i="5" s="1"/>
  <c r="J270" i="5"/>
  <c r="I270" i="5"/>
  <c r="E270" i="5"/>
  <c r="H270" i="5" s="1"/>
  <c r="J269" i="5"/>
  <c r="I269" i="5"/>
  <c r="E269" i="5"/>
  <c r="H269" i="5" s="1"/>
  <c r="J268" i="5"/>
  <c r="I268" i="5"/>
  <c r="E268" i="5"/>
  <c r="H268" i="5" s="1"/>
  <c r="J267" i="5"/>
  <c r="I267" i="5"/>
  <c r="E267" i="5"/>
  <c r="H267" i="5" s="1"/>
  <c r="J266" i="5"/>
  <c r="I266" i="5"/>
  <c r="E266" i="5"/>
  <c r="H266" i="5" s="1"/>
  <c r="J265" i="5"/>
  <c r="I265" i="5"/>
  <c r="E265" i="5"/>
  <c r="H265" i="5" s="1"/>
  <c r="J264" i="5"/>
  <c r="I264" i="5"/>
  <c r="E264" i="5"/>
  <c r="H264" i="5" s="1"/>
  <c r="J263" i="5"/>
  <c r="I263" i="5"/>
  <c r="E263" i="5"/>
  <c r="H263" i="5" s="1"/>
  <c r="J262" i="5"/>
  <c r="I262" i="5"/>
  <c r="E262" i="5"/>
  <c r="H262" i="5" s="1"/>
  <c r="J261" i="5"/>
  <c r="I261" i="5"/>
  <c r="E261" i="5"/>
  <c r="H261" i="5" s="1"/>
  <c r="J260" i="5"/>
  <c r="I260" i="5"/>
  <c r="E260" i="5"/>
  <c r="H260" i="5" s="1"/>
  <c r="J259" i="5"/>
  <c r="I259" i="5"/>
  <c r="E259" i="5"/>
  <c r="H259" i="5" s="1"/>
  <c r="J258" i="5"/>
  <c r="I258" i="5"/>
  <c r="E258" i="5"/>
  <c r="H258" i="5" s="1"/>
  <c r="J257" i="5"/>
  <c r="I257" i="5"/>
  <c r="E257" i="5"/>
  <c r="H257" i="5" s="1"/>
  <c r="J256" i="5"/>
  <c r="I256" i="5"/>
  <c r="E256" i="5"/>
  <c r="H256" i="5" s="1"/>
  <c r="J255" i="5"/>
  <c r="I255" i="5"/>
  <c r="E255" i="5"/>
  <c r="H255" i="5" s="1"/>
  <c r="J254" i="5"/>
  <c r="I254" i="5"/>
  <c r="E254" i="5"/>
  <c r="H254" i="5" s="1"/>
  <c r="J253" i="5"/>
  <c r="I253" i="5"/>
  <c r="E253" i="5"/>
  <c r="H253" i="5" s="1"/>
  <c r="J252" i="5"/>
  <c r="I252" i="5"/>
  <c r="E252" i="5"/>
  <c r="H252" i="5" s="1"/>
  <c r="J251" i="5"/>
  <c r="I251" i="5"/>
  <c r="E251" i="5"/>
  <c r="H251" i="5" s="1"/>
  <c r="J250" i="5"/>
  <c r="I250" i="5"/>
  <c r="E250" i="5"/>
  <c r="H250" i="5" s="1"/>
  <c r="J249" i="5"/>
  <c r="I249" i="5"/>
  <c r="E249" i="5"/>
  <c r="H249" i="5" s="1"/>
  <c r="J248" i="5"/>
  <c r="I248" i="5"/>
  <c r="E248" i="5"/>
  <c r="H248" i="5" s="1"/>
  <c r="J247" i="5"/>
  <c r="I247" i="5"/>
  <c r="E247" i="5"/>
  <c r="H247" i="5" s="1"/>
  <c r="J246" i="5"/>
  <c r="I246" i="5"/>
  <c r="E246" i="5"/>
  <c r="H246" i="5" s="1"/>
  <c r="J245" i="5"/>
  <c r="I245" i="5"/>
  <c r="E245" i="5"/>
  <c r="H245" i="5" s="1"/>
  <c r="J244" i="5"/>
  <c r="I244" i="5"/>
  <c r="E244" i="5"/>
  <c r="H244" i="5" s="1"/>
  <c r="J243" i="5"/>
  <c r="I243" i="5"/>
  <c r="E243" i="5"/>
  <c r="H243" i="5" s="1"/>
  <c r="J242" i="5"/>
  <c r="I242" i="5"/>
  <c r="E242" i="5"/>
  <c r="H242" i="5" s="1"/>
  <c r="J241" i="5"/>
  <c r="I241" i="5"/>
  <c r="E241" i="5"/>
  <c r="H241" i="5" s="1"/>
  <c r="J240" i="5"/>
  <c r="I240" i="5"/>
  <c r="E240" i="5"/>
  <c r="H240" i="5" s="1"/>
  <c r="J239" i="5"/>
  <c r="I239" i="5"/>
  <c r="E239" i="5"/>
  <c r="H239" i="5" s="1"/>
  <c r="J238" i="5"/>
  <c r="I238" i="5"/>
  <c r="E238" i="5"/>
  <c r="H238" i="5" s="1"/>
  <c r="J237" i="5"/>
  <c r="I237" i="5"/>
  <c r="E237" i="5"/>
  <c r="H237" i="5" s="1"/>
  <c r="J236" i="5"/>
  <c r="I236" i="5"/>
  <c r="E236" i="5"/>
  <c r="H236" i="5" s="1"/>
  <c r="J235" i="5"/>
  <c r="I235" i="5"/>
  <c r="E235" i="5"/>
  <c r="H235" i="5" s="1"/>
  <c r="J234" i="5"/>
  <c r="I234" i="5"/>
  <c r="E234" i="5"/>
  <c r="H234" i="5" s="1"/>
  <c r="J233" i="5"/>
  <c r="I233" i="5"/>
  <c r="E233" i="5"/>
  <c r="H233" i="5" s="1"/>
  <c r="J232" i="5"/>
  <c r="I232" i="5"/>
  <c r="E232" i="5"/>
  <c r="H232" i="5" s="1"/>
  <c r="J231" i="5"/>
  <c r="I231" i="5"/>
  <c r="E231" i="5"/>
  <c r="H231" i="5" s="1"/>
  <c r="J230" i="5"/>
  <c r="I230" i="5"/>
  <c r="E230" i="5"/>
  <c r="H230" i="5" s="1"/>
  <c r="J229" i="5"/>
  <c r="I229" i="5"/>
  <c r="E229" i="5"/>
  <c r="H229" i="5" s="1"/>
  <c r="J228" i="5"/>
  <c r="I228" i="5"/>
  <c r="E228" i="5"/>
  <c r="H228" i="5" s="1"/>
  <c r="J227" i="5"/>
  <c r="I227" i="5"/>
  <c r="E227" i="5"/>
  <c r="H227" i="5" s="1"/>
  <c r="J226" i="5"/>
  <c r="I226" i="5"/>
  <c r="E226" i="5"/>
  <c r="H226" i="5" s="1"/>
  <c r="J225" i="5"/>
  <c r="I225" i="5"/>
  <c r="E225" i="5"/>
  <c r="H225" i="5" s="1"/>
  <c r="J224" i="5"/>
  <c r="I224" i="5"/>
  <c r="E224" i="5"/>
  <c r="H224" i="5" s="1"/>
  <c r="J223" i="5"/>
  <c r="I223" i="5"/>
  <c r="E223" i="5"/>
  <c r="H223" i="5" s="1"/>
  <c r="J222" i="5"/>
  <c r="I222" i="5"/>
  <c r="E222" i="5"/>
  <c r="H222" i="5" s="1"/>
  <c r="J221" i="5"/>
  <c r="I221" i="5"/>
  <c r="E221" i="5"/>
  <c r="H221" i="5" s="1"/>
  <c r="J220" i="5"/>
  <c r="I220" i="5"/>
  <c r="E220" i="5"/>
  <c r="H220" i="5" s="1"/>
  <c r="J219" i="5"/>
  <c r="I219" i="5"/>
  <c r="E219" i="5"/>
  <c r="H219" i="5" s="1"/>
  <c r="J218" i="5"/>
  <c r="I218" i="5"/>
  <c r="E218" i="5"/>
  <c r="H218" i="5" s="1"/>
  <c r="J217" i="5"/>
  <c r="I217" i="5"/>
  <c r="E217" i="5"/>
  <c r="H217" i="5" s="1"/>
  <c r="J216" i="5"/>
  <c r="I216" i="5"/>
  <c r="E216" i="5"/>
  <c r="H216" i="5" s="1"/>
  <c r="J215" i="5"/>
  <c r="I215" i="5"/>
  <c r="E215" i="5"/>
  <c r="H215" i="5" s="1"/>
  <c r="J214" i="5"/>
  <c r="I214" i="5"/>
  <c r="E214" i="5"/>
  <c r="H214" i="5" s="1"/>
  <c r="J213" i="5"/>
  <c r="I213" i="5"/>
  <c r="E213" i="5"/>
  <c r="H213" i="5" s="1"/>
  <c r="J212" i="5"/>
  <c r="I212" i="5"/>
  <c r="E212" i="5"/>
  <c r="H212" i="5" s="1"/>
  <c r="J211" i="5"/>
  <c r="I211" i="5"/>
  <c r="E211" i="5"/>
  <c r="H211" i="5" s="1"/>
  <c r="J210" i="5"/>
  <c r="I210" i="5"/>
  <c r="E210" i="5"/>
  <c r="H210" i="5" s="1"/>
  <c r="J209" i="5"/>
  <c r="I209" i="5"/>
  <c r="E209" i="5"/>
  <c r="H209" i="5" s="1"/>
  <c r="J208" i="5"/>
  <c r="I208" i="5"/>
  <c r="E208" i="5"/>
  <c r="H208" i="5" s="1"/>
  <c r="J207" i="5"/>
  <c r="I207" i="5"/>
  <c r="E207" i="5"/>
  <c r="H207" i="5" s="1"/>
  <c r="J206" i="5"/>
  <c r="I206" i="5"/>
  <c r="E206" i="5"/>
  <c r="H206" i="5" s="1"/>
  <c r="J205" i="5"/>
  <c r="I205" i="5"/>
  <c r="E205" i="5"/>
  <c r="H205" i="5" s="1"/>
  <c r="J204" i="5"/>
  <c r="I204" i="5"/>
  <c r="E204" i="5"/>
  <c r="H204" i="5" s="1"/>
  <c r="J203" i="5"/>
  <c r="I203" i="5"/>
  <c r="E203" i="5"/>
  <c r="H203" i="5" s="1"/>
  <c r="J202" i="5"/>
  <c r="I202" i="5"/>
  <c r="E202" i="5"/>
  <c r="H202" i="5" s="1"/>
  <c r="J201" i="5"/>
  <c r="I201" i="5"/>
  <c r="E201" i="5"/>
  <c r="H201" i="5" s="1"/>
  <c r="J200" i="5"/>
  <c r="I200" i="5"/>
  <c r="E200" i="5"/>
  <c r="H200" i="5" s="1"/>
  <c r="J199" i="5"/>
  <c r="I199" i="5"/>
  <c r="E199" i="5"/>
  <c r="H199" i="5" s="1"/>
  <c r="J198" i="5"/>
  <c r="I198" i="5"/>
  <c r="E198" i="5"/>
  <c r="H198" i="5" s="1"/>
  <c r="J197" i="5"/>
  <c r="I197" i="5"/>
  <c r="E197" i="5"/>
  <c r="H197" i="5" s="1"/>
  <c r="J196" i="5"/>
  <c r="I196" i="5"/>
  <c r="E196" i="5"/>
  <c r="H196" i="5" s="1"/>
  <c r="J195" i="5"/>
  <c r="I195" i="5"/>
  <c r="E195" i="5"/>
  <c r="H195" i="5" s="1"/>
  <c r="J194" i="5"/>
  <c r="I194" i="5"/>
  <c r="E194" i="5"/>
  <c r="H194" i="5" s="1"/>
  <c r="J193" i="5"/>
  <c r="I193" i="5"/>
  <c r="E193" i="5"/>
  <c r="H193" i="5" s="1"/>
  <c r="J192" i="5"/>
  <c r="I192" i="5"/>
  <c r="E192" i="5"/>
  <c r="H192" i="5" s="1"/>
  <c r="J191" i="5"/>
  <c r="I191" i="5"/>
  <c r="E191" i="5"/>
  <c r="H191" i="5" s="1"/>
  <c r="J190" i="5"/>
  <c r="I190" i="5"/>
  <c r="E190" i="5"/>
  <c r="H190" i="5" s="1"/>
  <c r="J189" i="5"/>
  <c r="I189" i="5"/>
  <c r="E189" i="5"/>
  <c r="H189" i="5" s="1"/>
  <c r="J188" i="5"/>
  <c r="I188" i="5"/>
  <c r="E188" i="5"/>
  <c r="H188" i="5" s="1"/>
  <c r="J187" i="5"/>
  <c r="I187" i="5"/>
  <c r="E187" i="5"/>
  <c r="H187" i="5" s="1"/>
  <c r="J186" i="5"/>
  <c r="I186" i="5"/>
  <c r="E186" i="5"/>
  <c r="H186" i="5" s="1"/>
  <c r="J185" i="5"/>
  <c r="I185" i="5"/>
  <c r="E185" i="5"/>
  <c r="H185" i="5" s="1"/>
  <c r="J184" i="5"/>
  <c r="I184" i="5"/>
  <c r="E184" i="5"/>
  <c r="H184" i="5" s="1"/>
  <c r="J183" i="5"/>
  <c r="I183" i="5"/>
  <c r="E183" i="5"/>
  <c r="H183" i="5" s="1"/>
  <c r="J182" i="5"/>
  <c r="I182" i="5"/>
  <c r="E182" i="5"/>
  <c r="H182" i="5" s="1"/>
  <c r="J181" i="5"/>
  <c r="I181" i="5"/>
  <c r="E181" i="5"/>
  <c r="H181" i="5" s="1"/>
  <c r="J180" i="5"/>
  <c r="I180" i="5"/>
  <c r="E180" i="5"/>
  <c r="H180" i="5" s="1"/>
  <c r="J179" i="5"/>
  <c r="I179" i="5"/>
  <c r="E179" i="5"/>
  <c r="H179" i="5" s="1"/>
  <c r="J178" i="5"/>
  <c r="I178" i="5"/>
  <c r="E178" i="5"/>
  <c r="H178" i="5" s="1"/>
  <c r="J177" i="5"/>
  <c r="I177" i="5"/>
  <c r="E177" i="5"/>
  <c r="H177" i="5" s="1"/>
  <c r="J176" i="5"/>
  <c r="I176" i="5"/>
  <c r="E176" i="5"/>
  <c r="H176" i="5" s="1"/>
  <c r="J175" i="5"/>
  <c r="I175" i="5"/>
  <c r="E175" i="5"/>
  <c r="H175" i="5" s="1"/>
  <c r="J174" i="5"/>
  <c r="I174" i="5"/>
  <c r="E174" i="5"/>
  <c r="H174" i="5" s="1"/>
  <c r="J173" i="5"/>
  <c r="I173" i="5"/>
  <c r="E173" i="5"/>
  <c r="H173" i="5" s="1"/>
  <c r="J172" i="5"/>
  <c r="I172" i="5"/>
  <c r="E172" i="5"/>
  <c r="H172" i="5" s="1"/>
  <c r="J171" i="5"/>
  <c r="I171" i="5"/>
  <c r="E171" i="5"/>
  <c r="H171" i="5" s="1"/>
  <c r="J170" i="5"/>
  <c r="I170" i="5"/>
  <c r="E170" i="5"/>
  <c r="H170" i="5" s="1"/>
  <c r="J169" i="5"/>
  <c r="I169" i="5"/>
  <c r="E169" i="5"/>
  <c r="H169" i="5" s="1"/>
  <c r="J168" i="5"/>
  <c r="I168" i="5"/>
  <c r="E168" i="5"/>
  <c r="H168" i="5" s="1"/>
  <c r="J167" i="5"/>
  <c r="I167" i="5"/>
  <c r="E167" i="5"/>
  <c r="H167" i="5" s="1"/>
  <c r="J166" i="5"/>
  <c r="I166" i="5"/>
  <c r="E166" i="5"/>
  <c r="H166" i="5" s="1"/>
  <c r="J165" i="5"/>
  <c r="I165" i="5"/>
  <c r="E165" i="5"/>
  <c r="H165" i="5" s="1"/>
  <c r="J164" i="5"/>
  <c r="I164" i="5"/>
  <c r="E164" i="5"/>
  <c r="H164" i="5" s="1"/>
  <c r="J163" i="5"/>
  <c r="I163" i="5"/>
  <c r="E163" i="5"/>
  <c r="H163" i="5" s="1"/>
  <c r="J162" i="5"/>
  <c r="I162" i="5"/>
  <c r="E162" i="5"/>
  <c r="H162" i="5" s="1"/>
  <c r="J161" i="5"/>
  <c r="I161" i="5"/>
  <c r="E161" i="5"/>
  <c r="H161" i="5" s="1"/>
  <c r="J160" i="5"/>
  <c r="I160" i="5"/>
  <c r="E160" i="5"/>
  <c r="H160" i="5" s="1"/>
  <c r="J159" i="5"/>
  <c r="I159" i="5"/>
  <c r="E159" i="5"/>
  <c r="H159" i="5" s="1"/>
  <c r="J158" i="5"/>
  <c r="I158" i="5"/>
  <c r="E158" i="5"/>
  <c r="H158" i="5" s="1"/>
  <c r="J157" i="5"/>
  <c r="I157" i="5"/>
  <c r="E157" i="5"/>
  <c r="H157" i="5" s="1"/>
  <c r="J156" i="5"/>
  <c r="I156" i="5"/>
  <c r="E156" i="5"/>
  <c r="H156" i="5" s="1"/>
  <c r="J155" i="5"/>
  <c r="I155" i="5"/>
  <c r="E155" i="5"/>
  <c r="H155" i="5" s="1"/>
  <c r="J154" i="5"/>
  <c r="I154" i="5"/>
  <c r="E154" i="5"/>
  <c r="H154" i="5" s="1"/>
  <c r="J153" i="5"/>
  <c r="I153" i="5"/>
  <c r="E153" i="5"/>
  <c r="H153" i="5" s="1"/>
  <c r="J152" i="5"/>
  <c r="I152" i="5"/>
  <c r="E152" i="5"/>
  <c r="H152" i="5" s="1"/>
  <c r="J151" i="5"/>
  <c r="I151" i="5"/>
  <c r="E151" i="5"/>
  <c r="H151" i="5" s="1"/>
  <c r="J150" i="5"/>
  <c r="I150" i="5"/>
  <c r="E150" i="5"/>
  <c r="H150" i="5" s="1"/>
  <c r="J149" i="5"/>
  <c r="I149" i="5"/>
  <c r="E149" i="5"/>
  <c r="H149" i="5" s="1"/>
  <c r="J148" i="5"/>
  <c r="I148" i="5"/>
  <c r="E148" i="5"/>
  <c r="H148" i="5" s="1"/>
  <c r="J147" i="5"/>
  <c r="I147" i="5"/>
  <c r="E147" i="5"/>
  <c r="H147" i="5" s="1"/>
  <c r="J146" i="5"/>
  <c r="I146" i="5"/>
  <c r="E146" i="5"/>
  <c r="H146" i="5" s="1"/>
  <c r="J145" i="5"/>
  <c r="I145" i="5"/>
  <c r="E145" i="5"/>
  <c r="H145" i="5" s="1"/>
  <c r="J144" i="5"/>
  <c r="I144" i="5"/>
  <c r="E144" i="5"/>
  <c r="H144" i="5" s="1"/>
  <c r="J143" i="5"/>
  <c r="I143" i="5"/>
  <c r="E143" i="5"/>
  <c r="H143" i="5" s="1"/>
  <c r="J142" i="5"/>
  <c r="I142" i="5"/>
  <c r="E142" i="5"/>
  <c r="H142" i="5" s="1"/>
  <c r="J141" i="5"/>
  <c r="I141" i="5"/>
  <c r="E141" i="5"/>
  <c r="H141" i="5" s="1"/>
  <c r="J140" i="5"/>
  <c r="I140" i="5"/>
  <c r="E140" i="5"/>
  <c r="H140" i="5" s="1"/>
  <c r="J139" i="5"/>
  <c r="I139" i="5"/>
  <c r="E139" i="5"/>
  <c r="H139" i="5" s="1"/>
  <c r="J138" i="5"/>
  <c r="I138" i="5"/>
  <c r="E138" i="5"/>
  <c r="H138" i="5" s="1"/>
  <c r="J137" i="5"/>
  <c r="I137" i="5"/>
  <c r="H137" i="5"/>
  <c r="E137" i="5"/>
  <c r="J136" i="5"/>
  <c r="I136" i="5"/>
  <c r="H136" i="5"/>
  <c r="E136" i="5"/>
  <c r="J135" i="5"/>
  <c r="I135" i="5"/>
  <c r="H135" i="5"/>
  <c r="E135" i="5"/>
  <c r="J134" i="5"/>
  <c r="I134" i="5"/>
  <c r="H134" i="5"/>
  <c r="E134" i="5"/>
  <c r="J133" i="5"/>
  <c r="I133" i="5"/>
  <c r="H133" i="5"/>
  <c r="E133" i="5"/>
  <c r="J132" i="5"/>
  <c r="I132" i="5"/>
  <c r="H132" i="5"/>
  <c r="E132" i="5"/>
  <c r="J131" i="5"/>
  <c r="I131" i="5"/>
  <c r="H131" i="5"/>
  <c r="E131" i="5"/>
  <c r="J130" i="5"/>
  <c r="I130" i="5"/>
  <c r="H130" i="5"/>
  <c r="E130" i="5"/>
  <c r="J129" i="5"/>
  <c r="I129" i="5"/>
  <c r="H129" i="5"/>
  <c r="E129" i="5"/>
  <c r="J128" i="5"/>
  <c r="I128" i="5"/>
  <c r="H128" i="5"/>
  <c r="E128" i="5"/>
  <c r="J127" i="5"/>
  <c r="I127" i="5"/>
  <c r="H127" i="5"/>
  <c r="E127" i="5"/>
  <c r="J126" i="5"/>
  <c r="I126" i="5"/>
  <c r="H126" i="5"/>
  <c r="E126" i="5"/>
  <c r="J125" i="5"/>
  <c r="I125" i="5"/>
  <c r="H125" i="5"/>
  <c r="E125" i="5"/>
  <c r="J124" i="5"/>
  <c r="I124" i="5"/>
  <c r="H124" i="5"/>
  <c r="E124" i="5"/>
  <c r="J123" i="5"/>
  <c r="I123" i="5"/>
  <c r="H123" i="5"/>
  <c r="E123" i="5"/>
  <c r="J122" i="5"/>
  <c r="I122" i="5"/>
  <c r="H122" i="5"/>
  <c r="E122" i="5"/>
  <c r="J121" i="5"/>
  <c r="I121" i="5"/>
  <c r="H121" i="5"/>
  <c r="E121" i="5"/>
  <c r="J120" i="5"/>
  <c r="I120" i="5"/>
  <c r="H120" i="5"/>
  <c r="E120" i="5"/>
  <c r="J119" i="5"/>
  <c r="I119" i="5"/>
  <c r="H119" i="5"/>
  <c r="E119" i="5"/>
  <c r="J118" i="5"/>
  <c r="I118" i="5"/>
  <c r="H118" i="5"/>
  <c r="E118" i="5"/>
  <c r="J117" i="5"/>
  <c r="I117" i="5"/>
  <c r="H117" i="5"/>
  <c r="E117" i="5"/>
  <c r="J116" i="5"/>
  <c r="I116" i="5"/>
  <c r="H116" i="5"/>
  <c r="E116" i="5"/>
  <c r="J115" i="5"/>
  <c r="I115" i="5"/>
  <c r="H115" i="5"/>
  <c r="E115" i="5"/>
  <c r="J114" i="5"/>
  <c r="I114" i="5"/>
  <c r="H114" i="5"/>
  <c r="E114" i="5"/>
  <c r="J113" i="5"/>
  <c r="I113" i="5"/>
  <c r="H113" i="5"/>
  <c r="E113" i="5"/>
  <c r="J112" i="5"/>
  <c r="I112" i="5"/>
  <c r="H112" i="5"/>
  <c r="E112" i="5"/>
  <c r="J111" i="5"/>
  <c r="I111" i="5"/>
  <c r="H111" i="5"/>
  <c r="E111" i="5"/>
  <c r="J110" i="5"/>
  <c r="I110" i="5"/>
  <c r="H110" i="5"/>
  <c r="E110" i="5"/>
  <c r="J109" i="5"/>
  <c r="I109" i="5"/>
  <c r="H109" i="5"/>
  <c r="E109" i="5"/>
  <c r="J108" i="5"/>
  <c r="I108" i="5"/>
  <c r="H108" i="5"/>
  <c r="E108" i="5"/>
  <c r="J107" i="5"/>
  <c r="I107" i="5"/>
  <c r="H107" i="5"/>
  <c r="E107" i="5"/>
  <c r="J106" i="5"/>
  <c r="I106" i="5"/>
  <c r="H106" i="5"/>
  <c r="E106" i="5"/>
  <c r="J105" i="5"/>
  <c r="I105" i="5"/>
  <c r="H105" i="5"/>
  <c r="E105" i="5"/>
  <c r="J104" i="5"/>
  <c r="I104" i="5"/>
  <c r="H104" i="5"/>
  <c r="E104" i="5"/>
  <c r="J103" i="5"/>
  <c r="I103" i="5"/>
  <c r="H103" i="5"/>
  <c r="E103" i="5"/>
  <c r="J102" i="5"/>
  <c r="I102" i="5"/>
  <c r="H102" i="5"/>
  <c r="E102" i="5"/>
  <c r="J101" i="5"/>
  <c r="I101" i="5"/>
  <c r="H101" i="5"/>
  <c r="E101" i="5"/>
  <c r="J100" i="5"/>
  <c r="I100" i="5"/>
  <c r="H100" i="5"/>
  <c r="E100" i="5"/>
  <c r="J99" i="5"/>
  <c r="I99" i="5"/>
  <c r="H99" i="5"/>
  <c r="E99" i="5"/>
  <c r="J98" i="5"/>
  <c r="I98" i="5"/>
  <c r="H98" i="5"/>
  <c r="E98" i="5"/>
  <c r="J97" i="5"/>
  <c r="I97" i="5"/>
  <c r="H97" i="5"/>
  <c r="E97" i="5"/>
  <c r="J96" i="5"/>
  <c r="I96" i="5"/>
  <c r="H96" i="5"/>
  <c r="E96" i="5"/>
  <c r="J95" i="5"/>
  <c r="I95" i="5"/>
  <c r="H95" i="5"/>
  <c r="E95" i="5"/>
  <c r="J94" i="5"/>
  <c r="I94" i="5"/>
  <c r="H94" i="5"/>
  <c r="E94" i="5"/>
  <c r="J93" i="5"/>
  <c r="I93" i="5"/>
  <c r="H93" i="5"/>
  <c r="E93" i="5"/>
  <c r="J92" i="5"/>
  <c r="I92" i="5"/>
  <c r="H92" i="5"/>
  <c r="E92" i="5"/>
  <c r="J91" i="5"/>
  <c r="I91" i="5"/>
  <c r="H91" i="5"/>
  <c r="E91" i="5"/>
  <c r="J90" i="5"/>
  <c r="I90" i="5"/>
  <c r="H90" i="5"/>
  <c r="E90" i="5"/>
  <c r="J89" i="5"/>
  <c r="I89" i="5"/>
  <c r="H89" i="5"/>
  <c r="E89" i="5"/>
  <c r="J88" i="5"/>
  <c r="I88" i="5"/>
  <c r="H88" i="5"/>
  <c r="E88" i="5"/>
  <c r="J87" i="5"/>
  <c r="I87" i="5"/>
  <c r="H87" i="5"/>
  <c r="E87" i="5"/>
  <c r="J86" i="5"/>
  <c r="I86" i="5"/>
  <c r="H86" i="5"/>
  <c r="E86" i="5"/>
  <c r="J85" i="5"/>
  <c r="I85" i="5"/>
  <c r="H85" i="5"/>
  <c r="E85" i="5"/>
  <c r="J84" i="5"/>
  <c r="I84" i="5"/>
  <c r="H84" i="5"/>
  <c r="E84" i="5"/>
  <c r="J83" i="5"/>
  <c r="I83" i="5"/>
  <c r="H83" i="5"/>
  <c r="E83" i="5"/>
  <c r="J82" i="5"/>
  <c r="I82" i="5"/>
  <c r="H82" i="5"/>
  <c r="E82" i="5"/>
  <c r="J81" i="5"/>
  <c r="I81" i="5"/>
  <c r="H81" i="5"/>
  <c r="E81" i="5"/>
  <c r="J80" i="5"/>
  <c r="I80" i="5"/>
  <c r="H80" i="5"/>
  <c r="E80" i="5"/>
  <c r="J79" i="5"/>
  <c r="I79" i="5"/>
  <c r="H79" i="5"/>
  <c r="E79" i="5"/>
  <c r="J78" i="5"/>
  <c r="I78" i="5"/>
  <c r="H78" i="5"/>
  <c r="E78" i="5"/>
  <c r="J77" i="5"/>
  <c r="I77" i="5"/>
  <c r="H77" i="5"/>
  <c r="E77" i="5"/>
  <c r="J76" i="5"/>
  <c r="I76" i="5"/>
  <c r="H76" i="5"/>
  <c r="E76" i="5"/>
  <c r="J75" i="5"/>
  <c r="I75" i="5"/>
  <c r="H75" i="5"/>
  <c r="E75" i="5"/>
  <c r="J74" i="5"/>
  <c r="I74" i="5"/>
  <c r="H74" i="5"/>
  <c r="E74" i="5"/>
  <c r="J73" i="5"/>
  <c r="I73" i="5"/>
  <c r="H73" i="5"/>
  <c r="E73" i="5"/>
  <c r="J72" i="5"/>
  <c r="I72" i="5"/>
  <c r="H72" i="5"/>
  <c r="E72" i="5"/>
  <c r="J71" i="5"/>
  <c r="I71" i="5"/>
  <c r="H71" i="5"/>
  <c r="E71" i="5"/>
  <c r="J70" i="5"/>
  <c r="I70" i="5"/>
  <c r="H70" i="5"/>
  <c r="E70" i="5"/>
  <c r="J69" i="5"/>
  <c r="I69" i="5"/>
  <c r="H69" i="5"/>
  <c r="E69" i="5"/>
  <c r="J68" i="5"/>
  <c r="I68" i="5"/>
  <c r="H68" i="5"/>
  <c r="E68" i="5"/>
  <c r="J67" i="5"/>
  <c r="I67" i="5"/>
  <c r="H67" i="5"/>
  <c r="E67" i="5"/>
  <c r="J66" i="5"/>
  <c r="I66" i="5"/>
  <c r="H66" i="5"/>
  <c r="E66" i="5"/>
  <c r="J65" i="5"/>
  <c r="I65" i="5"/>
  <c r="H65" i="5"/>
  <c r="E65" i="5"/>
  <c r="J64" i="5"/>
  <c r="I64" i="5"/>
  <c r="H64" i="5"/>
  <c r="E64" i="5"/>
  <c r="J63" i="5"/>
  <c r="I63" i="5"/>
  <c r="H63" i="5"/>
  <c r="E63" i="5"/>
  <c r="J62" i="5"/>
  <c r="I62" i="5"/>
  <c r="H62" i="5"/>
  <c r="E62" i="5"/>
  <c r="J61" i="5"/>
  <c r="I61" i="5"/>
  <c r="H61" i="5"/>
  <c r="E61" i="5"/>
  <c r="J60" i="5"/>
  <c r="I60" i="5"/>
  <c r="H60" i="5"/>
  <c r="E60" i="5"/>
  <c r="J59" i="5"/>
  <c r="I59" i="5"/>
  <c r="H59" i="5"/>
  <c r="E59" i="5"/>
  <c r="J58" i="5"/>
  <c r="I58" i="5"/>
  <c r="H58" i="5"/>
  <c r="E58" i="5"/>
  <c r="J57" i="5"/>
  <c r="I57" i="5"/>
  <c r="H57" i="5"/>
  <c r="E57" i="5"/>
  <c r="J56" i="5"/>
  <c r="I56" i="5"/>
  <c r="H56" i="5"/>
  <c r="E56" i="5"/>
  <c r="J55" i="5"/>
  <c r="I55" i="5"/>
  <c r="H55" i="5"/>
  <c r="E55" i="5"/>
  <c r="J54" i="5"/>
  <c r="I54" i="5"/>
  <c r="H54" i="5"/>
  <c r="E54" i="5"/>
  <c r="J53" i="5"/>
  <c r="I53" i="5"/>
  <c r="H53" i="5"/>
  <c r="E53" i="5"/>
  <c r="J52" i="5"/>
  <c r="I52" i="5"/>
  <c r="H52" i="5"/>
  <c r="E52" i="5"/>
  <c r="J51" i="5"/>
  <c r="I51" i="5"/>
  <c r="H51" i="5"/>
  <c r="E51" i="5"/>
  <c r="J50" i="5"/>
  <c r="I50" i="5"/>
  <c r="H50" i="5"/>
  <c r="E50" i="5"/>
  <c r="J49" i="5"/>
  <c r="I49" i="5"/>
  <c r="H49" i="5"/>
  <c r="E49" i="5"/>
  <c r="J48" i="5"/>
  <c r="I48" i="5"/>
  <c r="H48" i="5"/>
  <c r="E48" i="5"/>
  <c r="J47" i="5"/>
  <c r="I47" i="5"/>
  <c r="H47" i="5"/>
  <c r="E47" i="5"/>
  <c r="J46" i="5"/>
  <c r="I46" i="5"/>
  <c r="H46" i="5"/>
  <c r="E46" i="5"/>
  <c r="J45" i="5"/>
  <c r="I45" i="5"/>
  <c r="H45" i="5"/>
  <c r="E45" i="5"/>
  <c r="J44" i="5"/>
  <c r="I44" i="5"/>
  <c r="H44" i="5"/>
  <c r="E44" i="5"/>
  <c r="J43" i="5"/>
  <c r="I43" i="5"/>
  <c r="H43" i="5"/>
  <c r="E43" i="5"/>
  <c r="J42" i="5"/>
  <c r="I42" i="5"/>
  <c r="H42" i="5"/>
  <c r="E42" i="5"/>
  <c r="J41" i="5"/>
  <c r="I41" i="5"/>
  <c r="H41" i="5"/>
  <c r="E41" i="5"/>
  <c r="J40" i="5"/>
  <c r="I40" i="5"/>
  <c r="H40" i="5"/>
  <c r="E40" i="5"/>
  <c r="J39" i="5"/>
  <c r="I39" i="5"/>
  <c r="H39" i="5"/>
  <c r="E39" i="5"/>
  <c r="J38" i="5"/>
  <c r="I38" i="5"/>
  <c r="H38" i="5"/>
  <c r="E38" i="5"/>
  <c r="J37" i="5"/>
  <c r="I37" i="5"/>
  <c r="H37" i="5"/>
  <c r="E37" i="5"/>
  <c r="J36" i="5"/>
  <c r="I36" i="5"/>
  <c r="H36" i="5"/>
  <c r="E36" i="5"/>
  <c r="J35" i="5"/>
  <c r="I35" i="5"/>
  <c r="H35" i="5"/>
  <c r="E35" i="5"/>
  <c r="J34" i="5"/>
  <c r="I34" i="5"/>
  <c r="H34" i="5"/>
  <c r="E34" i="5"/>
  <c r="J33" i="5"/>
  <c r="I33" i="5"/>
  <c r="H33" i="5"/>
  <c r="E33" i="5"/>
  <c r="J32" i="5"/>
  <c r="I32" i="5"/>
  <c r="H32" i="5"/>
  <c r="E32" i="5"/>
  <c r="J31" i="5"/>
  <c r="I31" i="5"/>
  <c r="H31" i="5"/>
  <c r="E31" i="5"/>
  <c r="J30" i="5"/>
  <c r="I30" i="5"/>
  <c r="H30" i="5"/>
  <c r="E30" i="5"/>
  <c r="J29" i="5"/>
  <c r="I29" i="5"/>
  <c r="H29" i="5"/>
  <c r="E29" i="5"/>
  <c r="J28" i="5"/>
  <c r="I28" i="5"/>
  <c r="H28" i="5"/>
  <c r="E28" i="5"/>
  <c r="J27" i="5"/>
  <c r="I27" i="5"/>
  <c r="H27" i="5"/>
  <c r="E27" i="5"/>
  <c r="J26" i="5"/>
  <c r="I26" i="5"/>
  <c r="H26" i="5"/>
  <c r="E26" i="5"/>
  <c r="J25" i="5"/>
  <c r="I25" i="5"/>
  <c r="H25" i="5"/>
  <c r="E25" i="5"/>
  <c r="J24" i="5"/>
  <c r="I24" i="5"/>
  <c r="H24" i="5"/>
  <c r="E24" i="5"/>
  <c r="J23" i="5"/>
  <c r="I23" i="5"/>
  <c r="H23" i="5"/>
  <c r="E23" i="5"/>
  <c r="J22" i="5"/>
  <c r="I22" i="5"/>
  <c r="H22" i="5"/>
  <c r="E22" i="5"/>
  <c r="J21" i="5"/>
  <c r="I21" i="5"/>
  <c r="H21" i="5"/>
  <c r="E21" i="5"/>
  <c r="I20" i="5"/>
  <c r="E20" i="5"/>
  <c r="H20" i="5" s="1"/>
  <c r="J19" i="5"/>
  <c r="I19" i="5"/>
  <c r="E19" i="5"/>
  <c r="H19" i="5" s="1"/>
  <c r="J18" i="5"/>
  <c r="I18" i="5"/>
  <c r="E18" i="5"/>
  <c r="H18" i="5" s="1"/>
  <c r="J17" i="5"/>
  <c r="I17" i="5"/>
  <c r="E17" i="5"/>
  <c r="H17" i="5" s="1"/>
  <c r="J16" i="5"/>
  <c r="I16" i="5"/>
  <c r="E16" i="5"/>
  <c r="H16" i="5" s="1"/>
  <c r="J15" i="5"/>
  <c r="I15" i="5"/>
  <c r="E15" i="5"/>
  <c r="H15" i="5" s="1"/>
  <c r="J14" i="5"/>
  <c r="I14" i="5"/>
  <c r="E14" i="5"/>
  <c r="H14" i="5" s="1"/>
  <c r="J13" i="5"/>
  <c r="I13" i="5"/>
  <c r="E13" i="5"/>
  <c r="H13" i="5" s="1"/>
  <c r="J12" i="5"/>
  <c r="I12" i="5"/>
  <c r="E12" i="5"/>
  <c r="H12" i="5" s="1"/>
  <c r="J11" i="5"/>
  <c r="I11" i="5"/>
  <c r="E11" i="5"/>
  <c r="H11" i="5" s="1"/>
  <c r="J10" i="5"/>
  <c r="I10" i="5"/>
  <c r="E10" i="5"/>
  <c r="H10" i="5" s="1"/>
  <c r="J9" i="5"/>
  <c r="I9" i="5"/>
  <c r="E9" i="5"/>
  <c r="H9" i="5" s="1"/>
  <c r="J8" i="5"/>
  <c r="I8" i="5"/>
  <c r="E8" i="5"/>
  <c r="H8" i="5" s="1"/>
  <c r="J7" i="5"/>
  <c r="I7" i="5"/>
  <c r="E7" i="5"/>
  <c r="E566" i="5" s="1"/>
  <c r="H566" i="5" s="1"/>
  <c r="E7" i="3"/>
  <c r="H7" i="3" s="1"/>
  <c r="I7" i="3"/>
  <c r="J7" i="3"/>
  <c r="E8" i="3"/>
  <c r="H8" i="3" s="1"/>
  <c r="I8" i="3"/>
  <c r="J8" i="3"/>
  <c r="E9" i="3"/>
  <c r="H9" i="3" s="1"/>
  <c r="I9" i="3"/>
  <c r="J9" i="3"/>
  <c r="E10" i="3"/>
  <c r="H10" i="3" s="1"/>
  <c r="I10" i="3"/>
  <c r="J10" i="3"/>
  <c r="E11" i="3"/>
  <c r="H11" i="3" s="1"/>
  <c r="I11" i="3"/>
  <c r="J11" i="3"/>
  <c r="E12" i="3"/>
  <c r="H12" i="3" s="1"/>
  <c r="I12" i="3"/>
  <c r="J12" i="3"/>
  <c r="E13" i="3"/>
  <c r="H13" i="3" s="1"/>
  <c r="I13" i="3"/>
  <c r="J13" i="3"/>
  <c r="E14" i="3"/>
  <c r="H14" i="3" s="1"/>
  <c r="I14" i="3"/>
  <c r="J14" i="3"/>
  <c r="E15" i="3"/>
  <c r="H15" i="3" s="1"/>
  <c r="I15" i="3"/>
  <c r="J15" i="3"/>
  <c r="E16" i="3"/>
  <c r="H16" i="3" s="1"/>
  <c r="I16" i="3"/>
  <c r="J16" i="3"/>
  <c r="E17" i="3"/>
  <c r="H17" i="3" s="1"/>
  <c r="I17" i="3"/>
  <c r="J17" i="3"/>
  <c r="E18" i="3"/>
  <c r="H18" i="3" s="1"/>
  <c r="I18" i="3"/>
  <c r="J18" i="3"/>
  <c r="E19" i="3"/>
  <c r="H19" i="3" s="1"/>
  <c r="I19" i="3"/>
  <c r="J19" i="3"/>
  <c r="E20" i="3"/>
  <c r="H20" i="3" s="1"/>
  <c r="I20" i="3"/>
  <c r="E21" i="3"/>
  <c r="H21" i="3" s="1"/>
  <c r="I21" i="3"/>
  <c r="J21" i="3"/>
  <c r="E22" i="3"/>
  <c r="H22" i="3" s="1"/>
  <c r="I22" i="3"/>
  <c r="J22" i="3"/>
  <c r="E23" i="3"/>
  <c r="H23" i="3" s="1"/>
  <c r="I23" i="3"/>
  <c r="J23" i="3"/>
  <c r="E24" i="3"/>
  <c r="H24" i="3" s="1"/>
  <c r="I24" i="3"/>
  <c r="J24" i="3"/>
  <c r="E25" i="3"/>
  <c r="H25" i="3" s="1"/>
  <c r="I25" i="3"/>
  <c r="J25" i="3"/>
  <c r="E26" i="3"/>
  <c r="H26" i="3" s="1"/>
  <c r="I26" i="3"/>
  <c r="J26" i="3"/>
  <c r="E27" i="3"/>
  <c r="H27" i="3" s="1"/>
  <c r="I27" i="3"/>
  <c r="J27" i="3"/>
  <c r="E28" i="3"/>
  <c r="H28" i="3" s="1"/>
  <c r="I28" i="3"/>
  <c r="J28" i="3"/>
  <c r="E29" i="3"/>
  <c r="H29" i="3" s="1"/>
  <c r="I29" i="3"/>
  <c r="J29" i="3"/>
  <c r="E30" i="3"/>
  <c r="H30" i="3" s="1"/>
  <c r="I30" i="3"/>
  <c r="J30" i="3"/>
  <c r="E31" i="3"/>
  <c r="H31" i="3" s="1"/>
  <c r="I31" i="3"/>
  <c r="J31" i="3"/>
  <c r="E32" i="3"/>
  <c r="H32" i="3" s="1"/>
  <c r="I32" i="3"/>
  <c r="J32" i="3"/>
  <c r="E33" i="3"/>
  <c r="H33" i="3" s="1"/>
  <c r="I33" i="3"/>
  <c r="J33" i="3"/>
  <c r="E34" i="3"/>
  <c r="H34" i="3"/>
  <c r="I34" i="3"/>
  <c r="J34" i="3"/>
  <c r="E35" i="3"/>
  <c r="H35" i="3" s="1"/>
  <c r="I35" i="3"/>
  <c r="J35" i="3"/>
  <c r="E36" i="3"/>
  <c r="H36" i="3" s="1"/>
  <c r="I36" i="3"/>
  <c r="J36" i="3"/>
  <c r="E37" i="3"/>
  <c r="H37" i="3" s="1"/>
  <c r="I37" i="3"/>
  <c r="J37" i="3"/>
  <c r="E38" i="3"/>
  <c r="H38" i="3" s="1"/>
  <c r="I38" i="3"/>
  <c r="J38" i="3"/>
  <c r="E39" i="3"/>
  <c r="H39" i="3" s="1"/>
  <c r="I39" i="3"/>
  <c r="J39" i="3"/>
  <c r="E40" i="3"/>
  <c r="H40" i="3" s="1"/>
  <c r="I40" i="3"/>
  <c r="J40" i="3"/>
  <c r="E41" i="3"/>
  <c r="H41" i="3" s="1"/>
  <c r="I41" i="3"/>
  <c r="J41" i="3"/>
  <c r="E42" i="3"/>
  <c r="H42" i="3" s="1"/>
  <c r="I42" i="3"/>
  <c r="J42" i="3"/>
  <c r="E43" i="3"/>
  <c r="H43" i="3" s="1"/>
  <c r="I43" i="3"/>
  <c r="J43" i="3"/>
  <c r="E44" i="3"/>
  <c r="H44" i="3" s="1"/>
  <c r="I44" i="3"/>
  <c r="J44" i="3"/>
  <c r="E45" i="3"/>
  <c r="H45" i="3" s="1"/>
  <c r="I45" i="3"/>
  <c r="J45" i="3"/>
  <c r="E46" i="3"/>
  <c r="H46" i="3" s="1"/>
  <c r="I46" i="3"/>
  <c r="J46" i="3"/>
  <c r="E47" i="3"/>
  <c r="H47" i="3" s="1"/>
  <c r="I47" i="3"/>
  <c r="J47" i="3"/>
  <c r="E48" i="3"/>
  <c r="H48" i="3" s="1"/>
  <c r="I48" i="3"/>
  <c r="J48" i="3"/>
  <c r="E49" i="3"/>
  <c r="H49" i="3" s="1"/>
  <c r="I49" i="3"/>
  <c r="J49" i="3"/>
  <c r="E50" i="3"/>
  <c r="H50" i="3" s="1"/>
  <c r="I50" i="3"/>
  <c r="J50" i="3"/>
  <c r="E51" i="3"/>
  <c r="H51" i="3" s="1"/>
  <c r="I51" i="3"/>
  <c r="J51" i="3"/>
  <c r="E52" i="3"/>
  <c r="H52" i="3" s="1"/>
  <c r="I52" i="3"/>
  <c r="J52" i="3"/>
  <c r="E53" i="3"/>
  <c r="H53" i="3" s="1"/>
  <c r="I53" i="3"/>
  <c r="J53" i="3"/>
  <c r="E54" i="3"/>
  <c r="H54" i="3" s="1"/>
  <c r="I54" i="3"/>
  <c r="J54" i="3"/>
  <c r="E55" i="3"/>
  <c r="H55" i="3" s="1"/>
  <c r="I55" i="3"/>
  <c r="J55" i="3"/>
  <c r="E56" i="3"/>
  <c r="H56" i="3" s="1"/>
  <c r="I56" i="3"/>
  <c r="J56" i="3"/>
  <c r="E57" i="3"/>
  <c r="H57" i="3" s="1"/>
  <c r="I57" i="3"/>
  <c r="J57" i="3"/>
  <c r="E58" i="3"/>
  <c r="H58" i="3" s="1"/>
  <c r="I58" i="3"/>
  <c r="J58" i="3"/>
  <c r="E59" i="3"/>
  <c r="H59" i="3" s="1"/>
  <c r="I59" i="3"/>
  <c r="J59" i="3"/>
  <c r="E60" i="3"/>
  <c r="H60" i="3" s="1"/>
  <c r="I60" i="3"/>
  <c r="J60" i="3"/>
  <c r="E61" i="3"/>
  <c r="H61" i="3" s="1"/>
  <c r="I61" i="3"/>
  <c r="J61" i="3"/>
  <c r="E62" i="3"/>
  <c r="H62" i="3" s="1"/>
  <c r="I62" i="3"/>
  <c r="J62" i="3"/>
  <c r="E63" i="3"/>
  <c r="H63" i="3" s="1"/>
  <c r="I63" i="3"/>
  <c r="J63" i="3"/>
  <c r="E64" i="3"/>
  <c r="H64" i="3" s="1"/>
  <c r="I64" i="3"/>
  <c r="J64" i="3"/>
  <c r="E65" i="3"/>
  <c r="H65" i="3" s="1"/>
  <c r="I65" i="3"/>
  <c r="J65" i="3"/>
  <c r="E66" i="3"/>
  <c r="H66" i="3" s="1"/>
  <c r="I66" i="3"/>
  <c r="J66" i="3"/>
  <c r="E67" i="3"/>
  <c r="H67" i="3" s="1"/>
  <c r="I67" i="3"/>
  <c r="J67" i="3"/>
  <c r="E68" i="3"/>
  <c r="H68" i="3" s="1"/>
  <c r="I68" i="3"/>
  <c r="J68" i="3"/>
  <c r="E69" i="3"/>
  <c r="H69" i="3" s="1"/>
  <c r="I69" i="3"/>
  <c r="J69" i="3"/>
  <c r="E70" i="3"/>
  <c r="H70" i="3" s="1"/>
  <c r="I70" i="3"/>
  <c r="J70" i="3"/>
  <c r="E71" i="3"/>
  <c r="H71" i="3" s="1"/>
  <c r="I71" i="3"/>
  <c r="J71" i="3"/>
  <c r="E72" i="3"/>
  <c r="H72" i="3" s="1"/>
  <c r="I72" i="3"/>
  <c r="J72" i="3"/>
  <c r="E73" i="3"/>
  <c r="H73" i="3" s="1"/>
  <c r="I73" i="3"/>
  <c r="J73" i="3"/>
  <c r="E74" i="3"/>
  <c r="H74" i="3" s="1"/>
  <c r="I74" i="3"/>
  <c r="J74" i="3"/>
  <c r="E75" i="3"/>
  <c r="H75" i="3" s="1"/>
  <c r="I75" i="3"/>
  <c r="J75" i="3"/>
  <c r="E76" i="3"/>
  <c r="H76" i="3" s="1"/>
  <c r="I76" i="3"/>
  <c r="J76" i="3"/>
  <c r="E77" i="3"/>
  <c r="H77" i="3" s="1"/>
  <c r="I77" i="3"/>
  <c r="J77" i="3"/>
  <c r="E78" i="3"/>
  <c r="H78" i="3" s="1"/>
  <c r="I78" i="3"/>
  <c r="J78" i="3"/>
  <c r="E79" i="3"/>
  <c r="H79" i="3" s="1"/>
  <c r="I79" i="3"/>
  <c r="J79" i="3"/>
  <c r="E80" i="3"/>
  <c r="H80" i="3" s="1"/>
  <c r="I80" i="3"/>
  <c r="J80" i="3"/>
  <c r="E81" i="3"/>
  <c r="H81" i="3" s="1"/>
  <c r="I81" i="3"/>
  <c r="J81" i="3"/>
  <c r="E82" i="3"/>
  <c r="H82" i="3" s="1"/>
  <c r="I82" i="3"/>
  <c r="J82" i="3"/>
  <c r="E83" i="3"/>
  <c r="H83" i="3" s="1"/>
  <c r="I83" i="3"/>
  <c r="J83" i="3"/>
  <c r="E84" i="3"/>
  <c r="H84" i="3" s="1"/>
  <c r="I84" i="3"/>
  <c r="J84" i="3"/>
  <c r="E85" i="3"/>
  <c r="H85" i="3" s="1"/>
  <c r="I85" i="3"/>
  <c r="J85" i="3"/>
  <c r="E86" i="3"/>
  <c r="H86" i="3" s="1"/>
  <c r="I86" i="3"/>
  <c r="J86" i="3"/>
  <c r="E87" i="3"/>
  <c r="H87" i="3" s="1"/>
  <c r="I87" i="3"/>
  <c r="J87" i="3"/>
  <c r="E88" i="3"/>
  <c r="H88" i="3" s="1"/>
  <c r="I88" i="3"/>
  <c r="J88" i="3"/>
  <c r="E89" i="3"/>
  <c r="H89" i="3" s="1"/>
  <c r="I89" i="3"/>
  <c r="J89" i="3"/>
  <c r="E90" i="3"/>
  <c r="H90" i="3" s="1"/>
  <c r="I90" i="3"/>
  <c r="J90" i="3"/>
  <c r="E91" i="3"/>
  <c r="H91" i="3" s="1"/>
  <c r="I91" i="3"/>
  <c r="J91" i="3"/>
  <c r="E92" i="3"/>
  <c r="H92" i="3" s="1"/>
  <c r="I92" i="3"/>
  <c r="J92" i="3"/>
  <c r="E93" i="3"/>
  <c r="H93" i="3" s="1"/>
  <c r="I93" i="3"/>
  <c r="J93" i="3"/>
  <c r="E94" i="3"/>
  <c r="H94" i="3" s="1"/>
  <c r="I94" i="3"/>
  <c r="J94" i="3"/>
  <c r="E95" i="3"/>
  <c r="H95" i="3" s="1"/>
  <c r="I95" i="3"/>
  <c r="J95" i="3"/>
  <c r="E96" i="3"/>
  <c r="H96" i="3" s="1"/>
  <c r="I96" i="3"/>
  <c r="J96" i="3"/>
  <c r="E97" i="3"/>
  <c r="H97" i="3" s="1"/>
  <c r="I97" i="3"/>
  <c r="J97" i="3"/>
  <c r="E98" i="3"/>
  <c r="H98" i="3"/>
  <c r="I98" i="3"/>
  <c r="J98" i="3"/>
  <c r="E99" i="3"/>
  <c r="H99" i="3" s="1"/>
  <c r="I99" i="3"/>
  <c r="J99" i="3"/>
  <c r="E100" i="3"/>
  <c r="H100" i="3" s="1"/>
  <c r="I100" i="3"/>
  <c r="J100" i="3"/>
  <c r="E101" i="3"/>
  <c r="H101" i="3" s="1"/>
  <c r="I101" i="3"/>
  <c r="J101" i="3"/>
  <c r="E102" i="3"/>
  <c r="H102" i="3" s="1"/>
  <c r="I102" i="3"/>
  <c r="J102" i="3"/>
  <c r="E103" i="3"/>
  <c r="H103" i="3" s="1"/>
  <c r="I103" i="3"/>
  <c r="J103" i="3"/>
  <c r="E104" i="3"/>
  <c r="H104" i="3" s="1"/>
  <c r="I104" i="3"/>
  <c r="J104" i="3"/>
  <c r="E105" i="3"/>
  <c r="H105" i="3" s="1"/>
  <c r="I105" i="3"/>
  <c r="J105" i="3"/>
  <c r="E106" i="3"/>
  <c r="H106" i="3" s="1"/>
  <c r="I106" i="3"/>
  <c r="J106" i="3"/>
  <c r="E107" i="3"/>
  <c r="H107" i="3" s="1"/>
  <c r="I107" i="3"/>
  <c r="J107" i="3"/>
  <c r="E108" i="3"/>
  <c r="H108" i="3" s="1"/>
  <c r="I108" i="3"/>
  <c r="J108" i="3"/>
  <c r="E109" i="3"/>
  <c r="H109" i="3" s="1"/>
  <c r="I109" i="3"/>
  <c r="J109" i="3"/>
  <c r="E110" i="3"/>
  <c r="H110" i="3" s="1"/>
  <c r="I110" i="3"/>
  <c r="J110" i="3"/>
  <c r="E111" i="3"/>
  <c r="H111" i="3" s="1"/>
  <c r="I111" i="3"/>
  <c r="J111" i="3"/>
  <c r="E112" i="3"/>
  <c r="H112" i="3" s="1"/>
  <c r="I112" i="3"/>
  <c r="J112" i="3"/>
  <c r="E113" i="3"/>
  <c r="H113" i="3" s="1"/>
  <c r="I113" i="3"/>
  <c r="J113" i="3"/>
  <c r="E114" i="3"/>
  <c r="H114" i="3" s="1"/>
  <c r="I114" i="3"/>
  <c r="J114" i="3"/>
  <c r="E115" i="3"/>
  <c r="H115" i="3" s="1"/>
  <c r="I115" i="3"/>
  <c r="J115" i="3"/>
  <c r="E116" i="3"/>
  <c r="H116" i="3" s="1"/>
  <c r="I116" i="3"/>
  <c r="J116" i="3"/>
  <c r="E117" i="3"/>
  <c r="H117" i="3" s="1"/>
  <c r="I117" i="3"/>
  <c r="J117" i="3"/>
  <c r="E118" i="3"/>
  <c r="H118" i="3" s="1"/>
  <c r="I118" i="3"/>
  <c r="J118" i="3"/>
  <c r="E119" i="3"/>
  <c r="H119" i="3" s="1"/>
  <c r="I119" i="3"/>
  <c r="J119" i="3"/>
  <c r="E120" i="3"/>
  <c r="H120" i="3" s="1"/>
  <c r="I120" i="3"/>
  <c r="J120" i="3"/>
  <c r="E121" i="3"/>
  <c r="H121" i="3" s="1"/>
  <c r="I121" i="3"/>
  <c r="J121" i="3"/>
  <c r="E122" i="3"/>
  <c r="H122" i="3" s="1"/>
  <c r="I122" i="3"/>
  <c r="J122" i="3"/>
  <c r="E123" i="3"/>
  <c r="H123" i="3" s="1"/>
  <c r="I123" i="3"/>
  <c r="J123" i="3"/>
  <c r="E124" i="3"/>
  <c r="H124" i="3" s="1"/>
  <c r="I124" i="3"/>
  <c r="J124" i="3"/>
  <c r="E125" i="3"/>
  <c r="H125" i="3" s="1"/>
  <c r="I125" i="3"/>
  <c r="J125" i="3"/>
  <c r="E126" i="3"/>
  <c r="H126" i="3" s="1"/>
  <c r="I126" i="3"/>
  <c r="J126" i="3"/>
  <c r="E127" i="3"/>
  <c r="H127" i="3" s="1"/>
  <c r="I127" i="3"/>
  <c r="J127" i="3"/>
  <c r="E128" i="3"/>
  <c r="H128" i="3" s="1"/>
  <c r="I128" i="3"/>
  <c r="J128" i="3"/>
  <c r="E129" i="3"/>
  <c r="H129" i="3" s="1"/>
  <c r="I129" i="3"/>
  <c r="J129" i="3"/>
  <c r="E130" i="3"/>
  <c r="H130" i="3" s="1"/>
  <c r="I130" i="3"/>
  <c r="J130" i="3"/>
  <c r="E131" i="3"/>
  <c r="H131" i="3" s="1"/>
  <c r="I131" i="3"/>
  <c r="J131" i="3"/>
  <c r="E132" i="3"/>
  <c r="H132" i="3" s="1"/>
  <c r="I132" i="3"/>
  <c r="J132" i="3"/>
  <c r="E133" i="3"/>
  <c r="H133" i="3" s="1"/>
  <c r="I133" i="3"/>
  <c r="J133" i="3"/>
  <c r="E134" i="3"/>
  <c r="H134" i="3" s="1"/>
  <c r="I134" i="3"/>
  <c r="J134" i="3"/>
  <c r="E135" i="3"/>
  <c r="H135" i="3" s="1"/>
  <c r="I135" i="3"/>
  <c r="J135" i="3"/>
  <c r="E136" i="3"/>
  <c r="H136" i="3" s="1"/>
  <c r="I136" i="3"/>
  <c r="J136" i="3"/>
  <c r="E137" i="3"/>
  <c r="H137" i="3" s="1"/>
  <c r="I137" i="3"/>
  <c r="J137" i="3"/>
  <c r="E138" i="3"/>
  <c r="H138" i="3" s="1"/>
  <c r="I138" i="3"/>
  <c r="J138" i="3"/>
  <c r="E139" i="3"/>
  <c r="H139" i="3" s="1"/>
  <c r="I139" i="3"/>
  <c r="J139" i="3"/>
  <c r="E140" i="3"/>
  <c r="H140" i="3" s="1"/>
  <c r="I140" i="3"/>
  <c r="J140" i="3"/>
  <c r="E141" i="3"/>
  <c r="H141" i="3" s="1"/>
  <c r="I141" i="3"/>
  <c r="J141" i="3"/>
  <c r="E142" i="3"/>
  <c r="H142" i="3" s="1"/>
  <c r="I142" i="3"/>
  <c r="J142" i="3"/>
  <c r="E143" i="3"/>
  <c r="H143" i="3" s="1"/>
  <c r="I143" i="3"/>
  <c r="J143" i="3"/>
  <c r="E144" i="3"/>
  <c r="H144" i="3" s="1"/>
  <c r="I144" i="3"/>
  <c r="J144" i="3"/>
  <c r="E145" i="3"/>
  <c r="H145" i="3" s="1"/>
  <c r="I145" i="3"/>
  <c r="J145" i="3"/>
  <c r="E146" i="3"/>
  <c r="H146" i="3" s="1"/>
  <c r="I146" i="3"/>
  <c r="J146" i="3"/>
  <c r="E147" i="3"/>
  <c r="H147" i="3" s="1"/>
  <c r="I147" i="3"/>
  <c r="J147" i="3"/>
  <c r="E148" i="3"/>
  <c r="H148" i="3" s="1"/>
  <c r="I148" i="3"/>
  <c r="J148" i="3"/>
  <c r="E149" i="3"/>
  <c r="H149" i="3" s="1"/>
  <c r="I149" i="3"/>
  <c r="J149" i="3"/>
  <c r="E150" i="3"/>
  <c r="H150" i="3" s="1"/>
  <c r="I150" i="3"/>
  <c r="J150" i="3"/>
  <c r="E151" i="3"/>
  <c r="H151" i="3" s="1"/>
  <c r="I151" i="3"/>
  <c r="J151" i="3"/>
  <c r="E152" i="3"/>
  <c r="H152" i="3" s="1"/>
  <c r="I152" i="3"/>
  <c r="J152" i="3"/>
  <c r="E153" i="3"/>
  <c r="H153" i="3" s="1"/>
  <c r="I153" i="3"/>
  <c r="J153" i="3"/>
  <c r="E154" i="3"/>
  <c r="H154" i="3"/>
  <c r="I154" i="3"/>
  <c r="J154" i="3"/>
  <c r="E155" i="3"/>
  <c r="H155" i="3" s="1"/>
  <c r="I155" i="3"/>
  <c r="J155" i="3"/>
  <c r="E156" i="3"/>
  <c r="H156" i="3" s="1"/>
  <c r="I156" i="3"/>
  <c r="J156" i="3"/>
  <c r="E157" i="3"/>
  <c r="H157" i="3" s="1"/>
  <c r="I157" i="3"/>
  <c r="J157" i="3"/>
  <c r="E158" i="3"/>
  <c r="H158" i="3" s="1"/>
  <c r="I158" i="3"/>
  <c r="J158" i="3"/>
  <c r="E159" i="3"/>
  <c r="H159" i="3" s="1"/>
  <c r="I159" i="3"/>
  <c r="J159" i="3"/>
  <c r="E160" i="3"/>
  <c r="H160" i="3" s="1"/>
  <c r="I160" i="3"/>
  <c r="J160" i="3"/>
  <c r="E161" i="3"/>
  <c r="H161" i="3" s="1"/>
  <c r="I161" i="3"/>
  <c r="J161" i="3"/>
  <c r="E162" i="3"/>
  <c r="H162" i="3" s="1"/>
  <c r="I162" i="3"/>
  <c r="J162" i="3"/>
  <c r="E163" i="3"/>
  <c r="H163" i="3" s="1"/>
  <c r="I163" i="3"/>
  <c r="J163" i="3"/>
  <c r="E164" i="3"/>
  <c r="H164" i="3" s="1"/>
  <c r="I164" i="3"/>
  <c r="J164" i="3"/>
  <c r="E165" i="3"/>
  <c r="H165" i="3" s="1"/>
  <c r="I165" i="3"/>
  <c r="J165" i="3"/>
  <c r="E166" i="3"/>
  <c r="H166" i="3" s="1"/>
  <c r="I166" i="3"/>
  <c r="J166" i="3"/>
  <c r="E167" i="3"/>
  <c r="H167" i="3" s="1"/>
  <c r="I167" i="3"/>
  <c r="J167" i="3"/>
  <c r="E168" i="3"/>
  <c r="H168" i="3" s="1"/>
  <c r="I168" i="3"/>
  <c r="J168" i="3"/>
  <c r="E169" i="3"/>
  <c r="H169" i="3" s="1"/>
  <c r="I169" i="3"/>
  <c r="J169" i="3"/>
  <c r="E170" i="3"/>
  <c r="H170" i="3"/>
  <c r="I170" i="3"/>
  <c r="J170" i="3"/>
  <c r="E171" i="3"/>
  <c r="H171" i="3" s="1"/>
  <c r="I171" i="3"/>
  <c r="J171" i="3"/>
  <c r="E172" i="3"/>
  <c r="H172" i="3" s="1"/>
  <c r="I172" i="3"/>
  <c r="J172" i="3"/>
  <c r="E173" i="3"/>
  <c r="H173" i="3" s="1"/>
  <c r="I173" i="3"/>
  <c r="J173" i="3"/>
  <c r="E174" i="3"/>
  <c r="H174" i="3" s="1"/>
  <c r="I174" i="3"/>
  <c r="J174" i="3"/>
  <c r="E175" i="3"/>
  <c r="H175" i="3" s="1"/>
  <c r="I175" i="3"/>
  <c r="J175" i="3"/>
  <c r="E176" i="3"/>
  <c r="H176" i="3" s="1"/>
  <c r="I176" i="3"/>
  <c r="J176" i="3"/>
  <c r="E177" i="3"/>
  <c r="H177" i="3" s="1"/>
  <c r="I177" i="3"/>
  <c r="J177" i="3"/>
  <c r="E178" i="3"/>
  <c r="H178" i="3"/>
  <c r="I178" i="3"/>
  <c r="J178" i="3"/>
  <c r="E179" i="3"/>
  <c r="H179" i="3" s="1"/>
  <c r="I179" i="3"/>
  <c r="J179" i="3"/>
  <c r="E180" i="3"/>
  <c r="H180" i="3" s="1"/>
  <c r="I180" i="3"/>
  <c r="J180" i="3"/>
  <c r="E181" i="3"/>
  <c r="H181" i="3" s="1"/>
  <c r="I181" i="3"/>
  <c r="J181" i="3"/>
  <c r="E182" i="3"/>
  <c r="H182" i="3" s="1"/>
  <c r="I182" i="3"/>
  <c r="J182" i="3"/>
  <c r="E183" i="3"/>
  <c r="H183" i="3" s="1"/>
  <c r="I183" i="3"/>
  <c r="J183" i="3"/>
  <c r="E184" i="3"/>
  <c r="H184" i="3" s="1"/>
  <c r="I184" i="3"/>
  <c r="J184" i="3"/>
  <c r="E185" i="3"/>
  <c r="H185" i="3" s="1"/>
  <c r="I185" i="3"/>
  <c r="J185" i="3"/>
  <c r="E186" i="3"/>
  <c r="H186" i="3" s="1"/>
  <c r="I186" i="3"/>
  <c r="J186" i="3"/>
  <c r="E187" i="3"/>
  <c r="H187" i="3" s="1"/>
  <c r="I187" i="3"/>
  <c r="J187" i="3"/>
  <c r="E188" i="3"/>
  <c r="H188" i="3" s="1"/>
  <c r="I188" i="3"/>
  <c r="J188" i="3"/>
  <c r="E189" i="3"/>
  <c r="H189" i="3" s="1"/>
  <c r="I189" i="3"/>
  <c r="J189" i="3"/>
  <c r="E190" i="3"/>
  <c r="H190" i="3" s="1"/>
  <c r="I190" i="3"/>
  <c r="J190" i="3"/>
  <c r="E191" i="3"/>
  <c r="H191" i="3" s="1"/>
  <c r="I191" i="3"/>
  <c r="J191" i="3"/>
  <c r="E192" i="3"/>
  <c r="H192" i="3" s="1"/>
  <c r="I192" i="3"/>
  <c r="J192" i="3"/>
  <c r="E193" i="3"/>
  <c r="H193" i="3" s="1"/>
  <c r="I193" i="3"/>
  <c r="J193" i="3"/>
  <c r="E194" i="3"/>
  <c r="H194" i="3" s="1"/>
  <c r="I194" i="3"/>
  <c r="J194" i="3"/>
  <c r="E195" i="3"/>
  <c r="H195" i="3" s="1"/>
  <c r="I195" i="3"/>
  <c r="J195" i="3"/>
  <c r="E196" i="3"/>
  <c r="H196" i="3" s="1"/>
  <c r="I196" i="3"/>
  <c r="J196" i="3"/>
  <c r="E197" i="3"/>
  <c r="H197" i="3" s="1"/>
  <c r="I197" i="3"/>
  <c r="J197" i="3"/>
  <c r="E198" i="3"/>
  <c r="H198" i="3" s="1"/>
  <c r="I198" i="3"/>
  <c r="J198" i="3"/>
  <c r="E199" i="3"/>
  <c r="H199" i="3" s="1"/>
  <c r="I199" i="3"/>
  <c r="J199" i="3"/>
  <c r="E200" i="3"/>
  <c r="H200" i="3" s="1"/>
  <c r="I200" i="3"/>
  <c r="J200" i="3"/>
  <c r="E201" i="3"/>
  <c r="H201" i="3" s="1"/>
  <c r="I201" i="3"/>
  <c r="J201" i="3"/>
  <c r="E202" i="3"/>
  <c r="H202" i="3" s="1"/>
  <c r="I202" i="3"/>
  <c r="J202" i="3"/>
  <c r="E203" i="3"/>
  <c r="H203" i="3" s="1"/>
  <c r="I203" i="3"/>
  <c r="J203" i="3"/>
  <c r="E204" i="3"/>
  <c r="H204" i="3" s="1"/>
  <c r="I204" i="3"/>
  <c r="J204" i="3"/>
  <c r="E205" i="3"/>
  <c r="H205" i="3" s="1"/>
  <c r="I205" i="3"/>
  <c r="J205" i="3"/>
  <c r="E206" i="3"/>
  <c r="H206" i="3" s="1"/>
  <c r="I206" i="3"/>
  <c r="J206" i="3"/>
  <c r="E207" i="3"/>
  <c r="H207" i="3" s="1"/>
  <c r="I207" i="3"/>
  <c r="J207" i="3"/>
  <c r="E208" i="3"/>
  <c r="H208" i="3" s="1"/>
  <c r="I208" i="3"/>
  <c r="J208" i="3"/>
  <c r="E209" i="3"/>
  <c r="H209" i="3" s="1"/>
  <c r="I209" i="3"/>
  <c r="J209" i="3"/>
  <c r="E210" i="3"/>
  <c r="H210" i="3" s="1"/>
  <c r="I210" i="3"/>
  <c r="J210" i="3"/>
  <c r="E211" i="3"/>
  <c r="H211" i="3" s="1"/>
  <c r="I211" i="3"/>
  <c r="J211" i="3"/>
  <c r="E212" i="3"/>
  <c r="H212" i="3" s="1"/>
  <c r="I212" i="3"/>
  <c r="J212" i="3"/>
  <c r="E213" i="3"/>
  <c r="H213" i="3" s="1"/>
  <c r="I213" i="3"/>
  <c r="J213" i="3"/>
  <c r="E214" i="3"/>
  <c r="H214" i="3" s="1"/>
  <c r="I214" i="3"/>
  <c r="J214" i="3"/>
  <c r="E215" i="3"/>
  <c r="H215" i="3" s="1"/>
  <c r="I215" i="3"/>
  <c r="J215" i="3"/>
  <c r="E216" i="3"/>
  <c r="H216" i="3" s="1"/>
  <c r="I216" i="3"/>
  <c r="J216" i="3"/>
  <c r="E217" i="3"/>
  <c r="H217" i="3" s="1"/>
  <c r="I217" i="3"/>
  <c r="J217" i="3"/>
  <c r="E218" i="3"/>
  <c r="H218" i="3" s="1"/>
  <c r="I218" i="3"/>
  <c r="J218" i="3"/>
  <c r="E219" i="3"/>
  <c r="H219" i="3" s="1"/>
  <c r="I219" i="3"/>
  <c r="J219" i="3"/>
  <c r="E220" i="3"/>
  <c r="H220" i="3" s="1"/>
  <c r="I220" i="3"/>
  <c r="J220" i="3"/>
  <c r="E221" i="3"/>
  <c r="H221" i="3" s="1"/>
  <c r="I221" i="3"/>
  <c r="J221" i="3"/>
  <c r="E222" i="3"/>
  <c r="H222" i="3" s="1"/>
  <c r="I222" i="3"/>
  <c r="J222" i="3"/>
  <c r="E223" i="3"/>
  <c r="H223" i="3" s="1"/>
  <c r="I223" i="3"/>
  <c r="J223" i="3"/>
  <c r="E224" i="3"/>
  <c r="H224" i="3" s="1"/>
  <c r="I224" i="3"/>
  <c r="J224" i="3"/>
  <c r="E225" i="3"/>
  <c r="H225" i="3" s="1"/>
  <c r="I225" i="3"/>
  <c r="J225" i="3"/>
  <c r="E226" i="3"/>
  <c r="H226" i="3" s="1"/>
  <c r="I226" i="3"/>
  <c r="J226" i="3"/>
  <c r="E227" i="3"/>
  <c r="H227" i="3" s="1"/>
  <c r="I227" i="3"/>
  <c r="J227" i="3"/>
  <c r="E228" i="3"/>
  <c r="H228" i="3" s="1"/>
  <c r="I228" i="3"/>
  <c r="J228" i="3"/>
  <c r="E229" i="3"/>
  <c r="H229" i="3" s="1"/>
  <c r="I229" i="3"/>
  <c r="J229" i="3"/>
  <c r="E230" i="3"/>
  <c r="H230" i="3" s="1"/>
  <c r="I230" i="3"/>
  <c r="J230" i="3"/>
  <c r="E231" i="3"/>
  <c r="H231" i="3" s="1"/>
  <c r="I231" i="3"/>
  <c r="J231" i="3"/>
  <c r="E232" i="3"/>
  <c r="H232" i="3" s="1"/>
  <c r="I232" i="3"/>
  <c r="J232" i="3"/>
  <c r="E233" i="3"/>
  <c r="H233" i="3" s="1"/>
  <c r="I233" i="3"/>
  <c r="J233" i="3"/>
  <c r="E234" i="3"/>
  <c r="H234" i="3" s="1"/>
  <c r="I234" i="3"/>
  <c r="J234" i="3"/>
  <c r="E235" i="3"/>
  <c r="H235" i="3" s="1"/>
  <c r="I235" i="3"/>
  <c r="J235" i="3"/>
  <c r="E236" i="3"/>
  <c r="H236" i="3" s="1"/>
  <c r="I236" i="3"/>
  <c r="J236" i="3"/>
  <c r="E237" i="3"/>
  <c r="H237" i="3" s="1"/>
  <c r="I237" i="3"/>
  <c r="J237" i="3"/>
  <c r="E238" i="3"/>
  <c r="H238" i="3" s="1"/>
  <c r="I238" i="3"/>
  <c r="J238" i="3"/>
  <c r="E239" i="3"/>
  <c r="H239" i="3" s="1"/>
  <c r="I239" i="3"/>
  <c r="J239" i="3"/>
  <c r="E240" i="3"/>
  <c r="H240" i="3" s="1"/>
  <c r="I240" i="3"/>
  <c r="J240" i="3"/>
  <c r="E241" i="3"/>
  <c r="H241" i="3" s="1"/>
  <c r="I241" i="3"/>
  <c r="J241" i="3"/>
  <c r="E242" i="3"/>
  <c r="H242" i="3" s="1"/>
  <c r="I242" i="3"/>
  <c r="J242" i="3"/>
  <c r="E243" i="3"/>
  <c r="H243" i="3" s="1"/>
  <c r="I243" i="3"/>
  <c r="J243" i="3"/>
  <c r="E244" i="3"/>
  <c r="H244" i="3" s="1"/>
  <c r="I244" i="3"/>
  <c r="J244" i="3"/>
  <c r="E245" i="3"/>
  <c r="H245" i="3" s="1"/>
  <c r="I245" i="3"/>
  <c r="J245" i="3"/>
  <c r="E246" i="3"/>
  <c r="H246" i="3" s="1"/>
  <c r="I246" i="3"/>
  <c r="J246" i="3"/>
  <c r="E247" i="3"/>
  <c r="H247" i="3" s="1"/>
  <c r="I247" i="3"/>
  <c r="J247" i="3"/>
  <c r="E248" i="3"/>
  <c r="H248" i="3" s="1"/>
  <c r="I248" i="3"/>
  <c r="J248" i="3"/>
  <c r="E249" i="3"/>
  <c r="H249" i="3" s="1"/>
  <c r="I249" i="3"/>
  <c r="J249" i="3"/>
  <c r="E250" i="3"/>
  <c r="H250" i="3" s="1"/>
  <c r="I250" i="3"/>
  <c r="J250" i="3"/>
  <c r="E251" i="3"/>
  <c r="H251" i="3" s="1"/>
  <c r="I251" i="3"/>
  <c r="J251" i="3"/>
  <c r="E252" i="3"/>
  <c r="H252" i="3" s="1"/>
  <c r="I252" i="3"/>
  <c r="J252" i="3"/>
  <c r="E253" i="3"/>
  <c r="H253" i="3" s="1"/>
  <c r="I253" i="3"/>
  <c r="J253" i="3"/>
  <c r="E254" i="3"/>
  <c r="H254" i="3"/>
  <c r="I254" i="3"/>
  <c r="J254" i="3"/>
  <c r="E255" i="3"/>
  <c r="H255" i="3"/>
  <c r="I255" i="3"/>
  <c r="J255" i="3"/>
  <c r="E256" i="3"/>
  <c r="H256" i="3"/>
  <c r="I256" i="3"/>
  <c r="J256" i="3"/>
  <c r="E257" i="3"/>
  <c r="H257" i="3"/>
  <c r="I257" i="3"/>
  <c r="J257" i="3"/>
  <c r="E258" i="3"/>
  <c r="H258" i="3"/>
  <c r="I258" i="3"/>
  <c r="J258" i="3"/>
  <c r="E259" i="3"/>
  <c r="H259" i="3"/>
  <c r="I259" i="3"/>
  <c r="J259" i="3"/>
  <c r="E260" i="3"/>
  <c r="H260" i="3"/>
  <c r="I260" i="3"/>
  <c r="J260" i="3"/>
  <c r="E261" i="3"/>
  <c r="H261" i="3"/>
  <c r="I261" i="3"/>
  <c r="J261" i="3"/>
  <c r="E262" i="3"/>
  <c r="H262" i="3"/>
  <c r="I262" i="3"/>
  <c r="J262" i="3"/>
  <c r="E263" i="3"/>
  <c r="H263" i="3"/>
  <c r="I263" i="3"/>
  <c r="J263" i="3"/>
  <c r="E264" i="3"/>
  <c r="H264" i="3"/>
  <c r="I264" i="3"/>
  <c r="J264" i="3"/>
  <c r="E265" i="3"/>
  <c r="H265" i="3"/>
  <c r="I265" i="3"/>
  <c r="J265" i="3"/>
  <c r="E266" i="3"/>
  <c r="H266" i="3"/>
  <c r="I266" i="3"/>
  <c r="J266" i="3"/>
  <c r="E267" i="3"/>
  <c r="H267" i="3"/>
  <c r="I267" i="3"/>
  <c r="J267" i="3"/>
  <c r="E268" i="3"/>
  <c r="H268" i="3"/>
  <c r="I268" i="3"/>
  <c r="J268" i="3"/>
  <c r="E269" i="3"/>
  <c r="H269" i="3"/>
  <c r="I269" i="3"/>
  <c r="J269" i="3"/>
  <c r="E270" i="3"/>
  <c r="H270" i="3"/>
  <c r="I270" i="3"/>
  <c r="J270" i="3"/>
  <c r="E271" i="3"/>
  <c r="H271" i="3"/>
  <c r="I271" i="3"/>
  <c r="J271" i="3"/>
  <c r="E272" i="3"/>
  <c r="H272" i="3"/>
  <c r="I272" i="3"/>
  <c r="J272" i="3"/>
  <c r="E273" i="3"/>
  <c r="H273" i="3"/>
  <c r="I273" i="3"/>
  <c r="J273" i="3"/>
  <c r="E274" i="3"/>
  <c r="H274" i="3"/>
  <c r="I274" i="3"/>
  <c r="J274" i="3"/>
  <c r="E275" i="3"/>
  <c r="H275" i="3"/>
  <c r="I275" i="3"/>
  <c r="J275" i="3"/>
  <c r="E276" i="3"/>
  <c r="H276" i="3"/>
  <c r="I276" i="3"/>
  <c r="J276" i="3"/>
  <c r="E277" i="3"/>
  <c r="H277" i="3"/>
  <c r="I277" i="3"/>
  <c r="J277" i="3"/>
  <c r="E278" i="3"/>
  <c r="H278" i="3"/>
  <c r="I278" i="3"/>
  <c r="J278" i="3"/>
  <c r="E279" i="3"/>
  <c r="H279" i="3"/>
  <c r="I279" i="3"/>
  <c r="J279" i="3"/>
  <c r="E280" i="3"/>
  <c r="H280" i="3"/>
  <c r="I280" i="3"/>
  <c r="J280" i="3"/>
  <c r="E281" i="3"/>
  <c r="H281" i="3"/>
  <c r="I281" i="3"/>
  <c r="J281" i="3"/>
  <c r="E282" i="3"/>
  <c r="H282" i="3"/>
  <c r="I282" i="3"/>
  <c r="J282" i="3"/>
  <c r="E283" i="3"/>
  <c r="H283" i="3"/>
  <c r="I283" i="3"/>
  <c r="J283" i="3"/>
  <c r="E284" i="3"/>
  <c r="H284" i="3"/>
  <c r="I284" i="3"/>
  <c r="J284" i="3"/>
  <c r="E285" i="3"/>
  <c r="H285" i="3"/>
  <c r="I285" i="3"/>
  <c r="J285" i="3"/>
  <c r="E286" i="3"/>
  <c r="H286" i="3"/>
  <c r="I286" i="3"/>
  <c r="J286" i="3"/>
  <c r="E287" i="3"/>
  <c r="H287" i="3"/>
  <c r="I287" i="3"/>
  <c r="J287" i="3"/>
  <c r="E288" i="3"/>
  <c r="H288" i="3"/>
  <c r="I288" i="3"/>
  <c r="J288" i="3"/>
  <c r="E289" i="3"/>
  <c r="H289" i="3"/>
  <c r="I289" i="3"/>
  <c r="J289" i="3"/>
  <c r="E290" i="3"/>
  <c r="H290" i="3"/>
  <c r="I290" i="3"/>
  <c r="J290" i="3"/>
  <c r="E291" i="3"/>
  <c r="H291" i="3"/>
  <c r="I291" i="3"/>
  <c r="J291" i="3"/>
  <c r="E292" i="3"/>
  <c r="H292" i="3"/>
  <c r="I292" i="3"/>
  <c r="J292" i="3"/>
  <c r="E293" i="3"/>
  <c r="H293" i="3"/>
  <c r="I293" i="3"/>
  <c r="J293" i="3"/>
  <c r="E294" i="3"/>
  <c r="H294" i="3"/>
  <c r="I294" i="3"/>
  <c r="J294" i="3"/>
  <c r="E295" i="3"/>
  <c r="H295" i="3"/>
  <c r="I295" i="3"/>
  <c r="J295" i="3"/>
  <c r="E296" i="3"/>
  <c r="H296" i="3"/>
  <c r="I296" i="3"/>
  <c r="J296" i="3"/>
  <c r="E297" i="3"/>
  <c r="H297" i="3"/>
  <c r="I297" i="3"/>
  <c r="J297" i="3"/>
  <c r="E298" i="3"/>
  <c r="H298" i="3"/>
  <c r="I298" i="3"/>
  <c r="J298" i="3"/>
  <c r="E299" i="3"/>
  <c r="H299" i="3"/>
  <c r="I299" i="3"/>
  <c r="J299" i="3"/>
  <c r="E300" i="3"/>
  <c r="H300" i="3"/>
  <c r="I300" i="3"/>
  <c r="J300" i="3"/>
  <c r="E301" i="3"/>
  <c r="H301" i="3"/>
  <c r="I301" i="3"/>
  <c r="J301" i="3"/>
  <c r="E302" i="3"/>
  <c r="H302" i="3"/>
  <c r="I302" i="3"/>
  <c r="J302" i="3"/>
  <c r="E303" i="3"/>
  <c r="H303" i="3"/>
  <c r="I303" i="3"/>
  <c r="J303" i="3"/>
  <c r="E304" i="3"/>
  <c r="H304" i="3"/>
  <c r="I304" i="3"/>
  <c r="J304" i="3"/>
  <c r="E305" i="3"/>
  <c r="H305" i="3"/>
  <c r="I305" i="3"/>
  <c r="J305" i="3"/>
  <c r="E306" i="3"/>
  <c r="H306" i="3"/>
  <c r="I306" i="3"/>
  <c r="J306" i="3"/>
  <c r="E307" i="3"/>
  <c r="H307" i="3"/>
  <c r="I307" i="3"/>
  <c r="J307" i="3"/>
  <c r="E308" i="3"/>
  <c r="H308" i="3"/>
  <c r="I308" i="3"/>
  <c r="J308" i="3"/>
  <c r="E309" i="3"/>
  <c r="H309" i="3"/>
  <c r="I309" i="3"/>
  <c r="J309" i="3"/>
  <c r="E310" i="3"/>
  <c r="H310" i="3"/>
  <c r="I310" i="3"/>
  <c r="J310" i="3"/>
  <c r="E311" i="3"/>
  <c r="H311" i="3"/>
  <c r="I311" i="3"/>
  <c r="J311" i="3"/>
  <c r="E312" i="3"/>
  <c r="H312" i="3"/>
  <c r="I312" i="3"/>
  <c r="J312" i="3"/>
  <c r="E313" i="3"/>
  <c r="H313" i="3"/>
  <c r="I313" i="3"/>
  <c r="J313" i="3"/>
  <c r="E314" i="3"/>
  <c r="H314" i="3"/>
  <c r="I314" i="3"/>
  <c r="J314" i="3"/>
  <c r="E315" i="3"/>
  <c r="H315" i="3"/>
  <c r="I315" i="3"/>
  <c r="J315" i="3"/>
  <c r="E316" i="3"/>
  <c r="H316" i="3"/>
  <c r="I316" i="3"/>
  <c r="J316" i="3"/>
  <c r="E317" i="3"/>
  <c r="H317" i="3"/>
  <c r="I317" i="3"/>
  <c r="J317" i="3"/>
  <c r="E318" i="3"/>
  <c r="H318" i="3"/>
  <c r="I318" i="3"/>
  <c r="J318" i="3"/>
  <c r="E319" i="3"/>
  <c r="H319" i="3"/>
  <c r="I319" i="3"/>
  <c r="J319" i="3"/>
  <c r="E320" i="3"/>
  <c r="H320" i="3"/>
  <c r="I320" i="3"/>
  <c r="J320" i="3"/>
  <c r="E321" i="3"/>
  <c r="H321" i="3"/>
  <c r="I321" i="3"/>
  <c r="J321" i="3"/>
  <c r="E322" i="3"/>
  <c r="H322" i="3"/>
  <c r="I322" i="3"/>
  <c r="J322" i="3"/>
  <c r="E323" i="3"/>
  <c r="H323" i="3"/>
  <c r="I323" i="3"/>
  <c r="J323" i="3"/>
  <c r="E324" i="3"/>
  <c r="H324" i="3"/>
  <c r="I324" i="3"/>
  <c r="J324" i="3"/>
  <c r="E325" i="3"/>
  <c r="H325" i="3"/>
  <c r="I325" i="3"/>
  <c r="J325" i="3"/>
  <c r="E326" i="3"/>
  <c r="H326" i="3"/>
  <c r="I326" i="3"/>
  <c r="J326" i="3"/>
  <c r="E327" i="3"/>
  <c r="H327" i="3"/>
  <c r="I327" i="3"/>
  <c r="J327" i="3"/>
  <c r="E328" i="3"/>
  <c r="H328" i="3"/>
  <c r="I328" i="3"/>
  <c r="J328" i="3"/>
  <c r="E329" i="3"/>
  <c r="H329" i="3"/>
  <c r="I329" i="3"/>
  <c r="J329" i="3"/>
  <c r="E330" i="3"/>
  <c r="H330" i="3"/>
  <c r="I330" i="3"/>
  <c r="J330" i="3"/>
  <c r="E331" i="3"/>
  <c r="H331" i="3"/>
  <c r="I331" i="3"/>
  <c r="J331" i="3"/>
  <c r="E332" i="3"/>
  <c r="H332" i="3"/>
  <c r="I332" i="3"/>
  <c r="J332" i="3"/>
  <c r="E333" i="3"/>
  <c r="H333" i="3"/>
  <c r="I333" i="3"/>
  <c r="J333" i="3"/>
  <c r="E334" i="3"/>
  <c r="H334" i="3"/>
  <c r="I334" i="3"/>
  <c r="J334" i="3"/>
  <c r="E335" i="3"/>
  <c r="H335" i="3"/>
  <c r="I335" i="3"/>
  <c r="J335" i="3"/>
  <c r="E336" i="3"/>
  <c r="H336" i="3"/>
  <c r="I336" i="3"/>
  <c r="J336" i="3"/>
  <c r="E337" i="3"/>
  <c r="H337" i="3"/>
  <c r="I337" i="3"/>
  <c r="J337" i="3"/>
  <c r="E338" i="3"/>
  <c r="H338" i="3"/>
  <c r="I338" i="3"/>
  <c r="J338" i="3"/>
  <c r="E339" i="3"/>
  <c r="H339" i="3"/>
  <c r="I339" i="3"/>
  <c r="J339" i="3"/>
  <c r="E340" i="3"/>
  <c r="H340" i="3"/>
  <c r="I340" i="3"/>
  <c r="J340" i="3"/>
  <c r="E341" i="3"/>
  <c r="H341" i="3"/>
  <c r="I341" i="3"/>
  <c r="J341" i="3"/>
  <c r="E342" i="3"/>
  <c r="H342" i="3"/>
  <c r="I342" i="3"/>
  <c r="J342" i="3"/>
  <c r="E343" i="3"/>
  <c r="H343" i="3"/>
  <c r="I343" i="3"/>
  <c r="J343" i="3"/>
  <c r="E344" i="3"/>
  <c r="H344" i="3"/>
  <c r="I344" i="3"/>
  <c r="J344" i="3"/>
  <c r="E345" i="3"/>
  <c r="H345" i="3"/>
  <c r="I345" i="3"/>
  <c r="J345" i="3"/>
  <c r="E346" i="3"/>
  <c r="H346" i="3" s="1"/>
  <c r="I346" i="3"/>
  <c r="J346" i="3"/>
  <c r="E347" i="3"/>
  <c r="H347" i="3" s="1"/>
  <c r="I347" i="3"/>
  <c r="J347" i="3"/>
  <c r="E348" i="3"/>
  <c r="H348" i="3" s="1"/>
  <c r="I348" i="3"/>
  <c r="J348" i="3"/>
  <c r="E349" i="3"/>
  <c r="H349" i="3" s="1"/>
  <c r="I349" i="3"/>
  <c r="J349" i="3"/>
  <c r="E350" i="3"/>
  <c r="H350" i="3" s="1"/>
  <c r="I350" i="3"/>
  <c r="J350" i="3"/>
  <c r="E351" i="3"/>
  <c r="H351" i="3" s="1"/>
  <c r="I351" i="3"/>
  <c r="J351" i="3"/>
  <c r="E352" i="3"/>
  <c r="H352" i="3" s="1"/>
  <c r="I352" i="3"/>
  <c r="J352" i="3"/>
  <c r="E353" i="3"/>
  <c r="H353" i="3" s="1"/>
  <c r="I353" i="3"/>
  <c r="J353" i="3"/>
  <c r="E354" i="3"/>
  <c r="H354" i="3" s="1"/>
  <c r="I354" i="3"/>
  <c r="J354" i="3"/>
  <c r="E355" i="3"/>
  <c r="H355" i="3" s="1"/>
  <c r="I355" i="3"/>
  <c r="J355" i="3"/>
  <c r="E356" i="3"/>
  <c r="H356" i="3" s="1"/>
  <c r="I356" i="3"/>
  <c r="J356" i="3"/>
  <c r="E357" i="3"/>
  <c r="H357" i="3" s="1"/>
  <c r="I357" i="3"/>
  <c r="J357" i="3"/>
  <c r="E358" i="3"/>
  <c r="H358" i="3" s="1"/>
  <c r="I358" i="3"/>
  <c r="J358" i="3"/>
  <c r="E359" i="3"/>
  <c r="H359" i="3" s="1"/>
  <c r="I359" i="3"/>
  <c r="J359" i="3"/>
  <c r="E360" i="3"/>
  <c r="H360" i="3" s="1"/>
  <c r="I360" i="3"/>
  <c r="J360" i="3"/>
  <c r="E361" i="3"/>
  <c r="H361" i="3" s="1"/>
  <c r="I361" i="3"/>
  <c r="J361" i="3"/>
  <c r="E362" i="3"/>
  <c r="H362" i="3" s="1"/>
  <c r="I362" i="3"/>
  <c r="J362" i="3"/>
  <c r="E363" i="3"/>
  <c r="H363" i="3" s="1"/>
  <c r="I363" i="3"/>
  <c r="J363" i="3"/>
  <c r="E364" i="3"/>
  <c r="H364" i="3" s="1"/>
  <c r="I364" i="3"/>
  <c r="J364" i="3"/>
  <c r="E365" i="3"/>
  <c r="H365" i="3" s="1"/>
  <c r="I365" i="3"/>
  <c r="J365" i="3"/>
  <c r="E366" i="3"/>
  <c r="H366" i="3" s="1"/>
  <c r="I366" i="3"/>
  <c r="J366" i="3"/>
  <c r="E367" i="3"/>
  <c r="H367" i="3" s="1"/>
  <c r="I367" i="3"/>
  <c r="J367" i="3"/>
  <c r="E368" i="3"/>
  <c r="H368" i="3" s="1"/>
  <c r="I368" i="3"/>
  <c r="J368" i="3"/>
  <c r="E369" i="3"/>
  <c r="H369" i="3" s="1"/>
  <c r="I369" i="3"/>
  <c r="J369" i="3"/>
  <c r="E370" i="3"/>
  <c r="H370" i="3" s="1"/>
  <c r="I370" i="3"/>
  <c r="J370" i="3"/>
  <c r="E371" i="3"/>
  <c r="H371" i="3" s="1"/>
  <c r="I371" i="3"/>
  <c r="J371" i="3"/>
  <c r="E372" i="3"/>
  <c r="H372" i="3" s="1"/>
  <c r="I372" i="3"/>
  <c r="J372" i="3"/>
  <c r="E373" i="3"/>
  <c r="H373" i="3" s="1"/>
  <c r="I373" i="3"/>
  <c r="J373" i="3"/>
  <c r="E374" i="3"/>
  <c r="H374" i="3" s="1"/>
  <c r="I374" i="3"/>
  <c r="J374" i="3"/>
  <c r="E375" i="3"/>
  <c r="H375" i="3" s="1"/>
  <c r="I375" i="3"/>
  <c r="J375" i="3"/>
  <c r="E376" i="3"/>
  <c r="H376" i="3" s="1"/>
  <c r="I376" i="3"/>
  <c r="J376" i="3"/>
  <c r="E377" i="3"/>
  <c r="H377" i="3" s="1"/>
  <c r="I377" i="3"/>
  <c r="J377" i="3"/>
  <c r="E378" i="3"/>
  <c r="H378" i="3" s="1"/>
  <c r="I378" i="3"/>
  <c r="J378" i="3"/>
  <c r="E379" i="3"/>
  <c r="H379" i="3" s="1"/>
  <c r="I379" i="3"/>
  <c r="J379" i="3"/>
  <c r="E380" i="3"/>
  <c r="H380" i="3" s="1"/>
  <c r="I380" i="3"/>
  <c r="J380" i="3"/>
  <c r="E381" i="3"/>
  <c r="H381" i="3" s="1"/>
  <c r="I381" i="3"/>
  <c r="J381" i="3"/>
  <c r="E382" i="3"/>
  <c r="H382" i="3" s="1"/>
  <c r="I382" i="3"/>
  <c r="J382" i="3"/>
  <c r="E383" i="3"/>
  <c r="H383" i="3" s="1"/>
  <c r="I383" i="3"/>
  <c r="J383" i="3"/>
  <c r="E384" i="3"/>
  <c r="H384" i="3" s="1"/>
  <c r="I384" i="3"/>
  <c r="J384" i="3"/>
  <c r="E385" i="3"/>
  <c r="H385" i="3" s="1"/>
  <c r="I385" i="3"/>
  <c r="J385" i="3"/>
  <c r="E386" i="3"/>
  <c r="H386" i="3" s="1"/>
  <c r="I386" i="3"/>
  <c r="J386" i="3"/>
  <c r="E387" i="3"/>
  <c r="H387" i="3" s="1"/>
  <c r="I387" i="3"/>
  <c r="J387" i="3"/>
  <c r="E388" i="3"/>
  <c r="H388" i="3" s="1"/>
  <c r="I388" i="3"/>
  <c r="J388" i="3"/>
  <c r="E389" i="3"/>
  <c r="H389" i="3" s="1"/>
  <c r="I389" i="3"/>
  <c r="J389" i="3"/>
  <c r="E390" i="3"/>
  <c r="H390" i="3" s="1"/>
  <c r="I390" i="3"/>
  <c r="J390" i="3"/>
  <c r="E391" i="3"/>
  <c r="H391" i="3" s="1"/>
  <c r="I391" i="3"/>
  <c r="J391" i="3"/>
  <c r="E392" i="3"/>
  <c r="H392" i="3" s="1"/>
  <c r="I392" i="3"/>
  <c r="J392" i="3"/>
  <c r="E393" i="3"/>
  <c r="H393" i="3" s="1"/>
  <c r="I393" i="3"/>
  <c r="J393" i="3"/>
  <c r="E394" i="3"/>
  <c r="H394" i="3" s="1"/>
  <c r="I394" i="3"/>
  <c r="J394" i="3"/>
  <c r="E395" i="3"/>
  <c r="H395" i="3" s="1"/>
  <c r="I395" i="3"/>
  <c r="J395" i="3"/>
  <c r="E396" i="3"/>
  <c r="H396" i="3" s="1"/>
  <c r="I396" i="3"/>
  <c r="J396" i="3"/>
  <c r="E397" i="3"/>
  <c r="H397" i="3" s="1"/>
  <c r="I397" i="3"/>
  <c r="J397" i="3"/>
  <c r="E398" i="3"/>
  <c r="H398" i="3" s="1"/>
  <c r="I398" i="3"/>
  <c r="J398" i="3"/>
  <c r="E399" i="3"/>
  <c r="H399" i="3" s="1"/>
  <c r="I399" i="3"/>
  <c r="J399" i="3"/>
  <c r="E400" i="3"/>
  <c r="H400" i="3" s="1"/>
  <c r="I400" i="3"/>
  <c r="J400" i="3"/>
  <c r="E401" i="3"/>
  <c r="H401" i="3" s="1"/>
  <c r="I401" i="3"/>
  <c r="J401" i="3"/>
  <c r="E402" i="3"/>
  <c r="H402" i="3" s="1"/>
  <c r="I402" i="3"/>
  <c r="J402" i="3"/>
  <c r="E403" i="3"/>
  <c r="H403" i="3" s="1"/>
  <c r="I403" i="3"/>
  <c r="J403" i="3"/>
  <c r="E404" i="3"/>
  <c r="H404" i="3" s="1"/>
  <c r="I404" i="3"/>
  <c r="J404" i="3"/>
  <c r="E405" i="3"/>
  <c r="H405" i="3" s="1"/>
  <c r="I405" i="3"/>
  <c r="J405" i="3"/>
  <c r="E406" i="3"/>
  <c r="H406" i="3" s="1"/>
  <c r="I406" i="3"/>
  <c r="J406" i="3"/>
  <c r="E407" i="3"/>
  <c r="H407" i="3" s="1"/>
  <c r="I407" i="3"/>
  <c r="J407" i="3"/>
  <c r="E408" i="3"/>
  <c r="H408" i="3" s="1"/>
  <c r="I408" i="3"/>
  <c r="J408" i="3"/>
  <c r="E409" i="3"/>
  <c r="H409" i="3" s="1"/>
  <c r="I409" i="3"/>
  <c r="J409" i="3"/>
  <c r="E410" i="3"/>
  <c r="H410" i="3" s="1"/>
  <c r="I410" i="3"/>
  <c r="J410" i="3"/>
  <c r="E411" i="3"/>
  <c r="H411" i="3" s="1"/>
  <c r="I411" i="3"/>
  <c r="J411" i="3"/>
  <c r="E412" i="3"/>
  <c r="H412" i="3" s="1"/>
  <c r="I412" i="3"/>
  <c r="J412" i="3"/>
  <c r="E413" i="3"/>
  <c r="H413" i="3" s="1"/>
  <c r="I413" i="3"/>
  <c r="J413" i="3"/>
  <c r="E414" i="3"/>
  <c r="H414" i="3" s="1"/>
  <c r="I414" i="3"/>
  <c r="J414" i="3"/>
  <c r="E415" i="3"/>
  <c r="H415" i="3" s="1"/>
  <c r="I415" i="3"/>
  <c r="J415" i="3"/>
  <c r="E416" i="3"/>
  <c r="H416" i="3" s="1"/>
  <c r="I416" i="3"/>
  <c r="J416" i="3"/>
  <c r="E417" i="3"/>
  <c r="H417" i="3" s="1"/>
  <c r="I417" i="3"/>
  <c r="J417" i="3"/>
  <c r="E418" i="3"/>
  <c r="H418" i="3" s="1"/>
  <c r="I418" i="3"/>
  <c r="J418" i="3"/>
  <c r="E419" i="3"/>
  <c r="H419" i="3" s="1"/>
  <c r="I419" i="3"/>
  <c r="J419" i="3"/>
  <c r="E420" i="3"/>
  <c r="H420" i="3" s="1"/>
  <c r="I420" i="3"/>
  <c r="J420" i="3"/>
  <c r="E421" i="3"/>
  <c r="H421" i="3" s="1"/>
  <c r="I421" i="3"/>
  <c r="J421" i="3"/>
  <c r="E422" i="3"/>
  <c r="H422" i="3" s="1"/>
  <c r="I422" i="3"/>
  <c r="J422" i="3"/>
  <c r="E423" i="3"/>
  <c r="H423" i="3" s="1"/>
  <c r="I423" i="3"/>
  <c r="J423" i="3"/>
  <c r="E424" i="3"/>
  <c r="H424" i="3" s="1"/>
  <c r="I424" i="3"/>
  <c r="J424" i="3"/>
  <c r="E425" i="3"/>
  <c r="H425" i="3" s="1"/>
  <c r="I425" i="3"/>
  <c r="J425" i="3"/>
  <c r="E426" i="3"/>
  <c r="H426" i="3" s="1"/>
  <c r="I426" i="3"/>
  <c r="J426" i="3"/>
  <c r="E427" i="3"/>
  <c r="H427" i="3" s="1"/>
  <c r="I427" i="3"/>
  <c r="J427" i="3"/>
  <c r="E428" i="3"/>
  <c r="H428" i="3" s="1"/>
  <c r="I428" i="3"/>
  <c r="J428" i="3"/>
  <c r="E429" i="3"/>
  <c r="H429" i="3" s="1"/>
  <c r="I429" i="3"/>
  <c r="J429" i="3"/>
  <c r="E430" i="3"/>
  <c r="H430" i="3" s="1"/>
  <c r="I430" i="3"/>
  <c r="J430" i="3"/>
  <c r="E431" i="3"/>
  <c r="H431" i="3" s="1"/>
  <c r="I431" i="3"/>
  <c r="J431" i="3"/>
  <c r="E432" i="3"/>
  <c r="H432" i="3" s="1"/>
  <c r="I432" i="3"/>
  <c r="J432" i="3"/>
  <c r="E433" i="3"/>
  <c r="H433" i="3" s="1"/>
  <c r="I433" i="3"/>
  <c r="J433" i="3"/>
  <c r="E434" i="3"/>
  <c r="H434" i="3" s="1"/>
  <c r="I434" i="3"/>
  <c r="J434" i="3"/>
  <c r="E435" i="3"/>
  <c r="H435" i="3" s="1"/>
  <c r="I435" i="3"/>
  <c r="J435" i="3"/>
  <c r="E436" i="3"/>
  <c r="H436" i="3" s="1"/>
  <c r="I436" i="3"/>
  <c r="J436" i="3"/>
  <c r="E437" i="3"/>
  <c r="H437" i="3" s="1"/>
  <c r="I437" i="3"/>
  <c r="J437" i="3"/>
  <c r="E438" i="3"/>
  <c r="H438" i="3" s="1"/>
  <c r="I438" i="3"/>
  <c r="J438" i="3"/>
  <c r="E439" i="3"/>
  <c r="H439" i="3" s="1"/>
  <c r="I439" i="3"/>
  <c r="J439" i="3"/>
  <c r="E440" i="3"/>
  <c r="H440" i="3" s="1"/>
  <c r="I440" i="3"/>
  <c r="J440" i="3"/>
  <c r="E441" i="3"/>
  <c r="H441" i="3" s="1"/>
  <c r="I441" i="3"/>
  <c r="J441" i="3"/>
  <c r="E442" i="3"/>
  <c r="H442" i="3" s="1"/>
  <c r="I442" i="3"/>
  <c r="J442" i="3"/>
  <c r="E443" i="3"/>
  <c r="H443" i="3" s="1"/>
  <c r="I443" i="3"/>
  <c r="J443" i="3"/>
  <c r="E444" i="3"/>
  <c r="H444" i="3" s="1"/>
  <c r="I444" i="3"/>
  <c r="J444" i="3"/>
  <c r="E445" i="3"/>
  <c r="H445" i="3" s="1"/>
  <c r="I445" i="3"/>
  <c r="J445" i="3"/>
  <c r="E446" i="3"/>
  <c r="H446" i="3" s="1"/>
  <c r="I446" i="3"/>
  <c r="J446" i="3"/>
  <c r="E447" i="3"/>
  <c r="H447" i="3" s="1"/>
  <c r="I447" i="3"/>
  <c r="J447" i="3"/>
  <c r="E448" i="3"/>
  <c r="H448" i="3" s="1"/>
  <c r="I448" i="3"/>
  <c r="J448" i="3"/>
  <c r="E449" i="3"/>
  <c r="H449" i="3" s="1"/>
  <c r="I449" i="3"/>
  <c r="J449" i="3"/>
  <c r="E450" i="3"/>
  <c r="H450" i="3" s="1"/>
  <c r="I450" i="3"/>
  <c r="J450" i="3"/>
  <c r="E451" i="3"/>
  <c r="H451" i="3" s="1"/>
  <c r="I451" i="3"/>
  <c r="J451" i="3"/>
  <c r="E452" i="3"/>
  <c r="H452" i="3" s="1"/>
  <c r="I452" i="3"/>
  <c r="J452" i="3"/>
  <c r="E453" i="3"/>
  <c r="H453" i="3" s="1"/>
  <c r="I453" i="3"/>
  <c r="J453" i="3"/>
  <c r="E454" i="3"/>
  <c r="H454" i="3" s="1"/>
  <c r="I454" i="3"/>
  <c r="J454" i="3"/>
  <c r="E455" i="3"/>
  <c r="H455" i="3" s="1"/>
  <c r="I455" i="3"/>
  <c r="J455" i="3"/>
  <c r="E456" i="3"/>
  <c r="H456" i="3" s="1"/>
  <c r="I456" i="3"/>
  <c r="J456" i="3"/>
  <c r="E457" i="3"/>
  <c r="H457" i="3" s="1"/>
  <c r="I457" i="3"/>
  <c r="J457" i="3"/>
  <c r="E458" i="3"/>
  <c r="H458" i="3" s="1"/>
  <c r="I458" i="3"/>
  <c r="J458" i="3"/>
  <c r="E459" i="3"/>
  <c r="H459" i="3" s="1"/>
  <c r="I459" i="3"/>
  <c r="J459" i="3"/>
  <c r="E460" i="3"/>
  <c r="H460" i="3" s="1"/>
  <c r="I460" i="3"/>
  <c r="J460" i="3"/>
  <c r="E461" i="3"/>
  <c r="H461" i="3" s="1"/>
  <c r="I461" i="3"/>
  <c r="J461" i="3"/>
  <c r="E462" i="3"/>
  <c r="H462" i="3" s="1"/>
  <c r="I462" i="3"/>
  <c r="J462" i="3"/>
  <c r="E463" i="3"/>
  <c r="H463" i="3" s="1"/>
  <c r="I463" i="3"/>
  <c r="J463" i="3"/>
  <c r="E464" i="3"/>
  <c r="H464" i="3" s="1"/>
  <c r="I464" i="3"/>
  <c r="J464" i="3"/>
  <c r="E465" i="3"/>
  <c r="H465" i="3" s="1"/>
  <c r="I465" i="3"/>
  <c r="J465" i="3"/>
  <c r="E466" i="3"/>
  <c r="H466" i="3" s="1"/>
  <c r="I466" i="3"/>
  <c r="J466" i="3"/>
  <c r="E467" i="3"/>
  <c r="H467" i="3" s="1"/>
  <c r="I467" i="3"/>
  <c r="J467" i="3"/>
  <c r="E468" i="3"/>
  <c r="H468" i="3" s="1"/>
  <c r="I468" i="3"/>
  <c r="J468" i="3"/>
  <c r="E469" i="3"/>
  <c r="H469" i="3" s="1"/>
  <c r="I469" i="3"/>
  <c r="J469" i="3"/>
  <c r="E470" i="3"/>
  <c r="H470" i="3" s="1"/>
  <c r="I470" i="3"/>
  <c r="J470" i="3"/>
  <c r="E471" i="3"/>
  <c r="H471" i="3" s="1"/>
  <c r="I471" i="3"/>
  <c r="J471" i="3"/>
  <c r="E472" i="3"/>
  <c r="H472" i="3" s="1"/>
  <c r="I472" i="3"/>
  <c r="J472" i="3"/>
  <c r="E473" i="3"/>
  <c r="H473" i="3" s="1"/>
  <c r="I473" i="3"/>
  <c r="J473" i="3"/>
  <c r="E474" i="3"/>
  <c r="H474" i="3" s="1"/>
  <c r="I474" i="3"/>
  <c r="J474" i="3"/>
  <c r="E475" i="3"/>
  <c r="H475" i="3" s="1"/>
  <c r="I475" i="3"/>
  <c r="J475" i="3"/>
  <c r="E476" i="3"/>
  <c r="H476" i="3" s="1"/>
  <c r="I476" i="3"/>
  <c r="J476" i="3"/>
  <c r="E477" i="3"/>
  <c r="H477" i="3" s="1"/>
  <c r="I477" i="3"/>
  <c r="J477" i="3"/>
  <c r="E478" i="3"/>
  <c r="H478" i="3" s="1"/>
  <c r="I478" i="3"/>
  <c r="J478" i="3"/>
  <c r="E479" i="3"/>
  <c r="H479" i="3" s="1"/>
  <c r="I479" i="3"/>
  <c r="J479" i="3"/>
  <c r="E480" i="3"/>
  <c r="H480" i="3" s="1"/>
  <c r="I480" i="3"/>
  <c r="J480" i="3"/>
  <c r="E481" i="3"/>
  <c r="H481" i="3" s="1"/>
  <c r="I481" i="3"/>
  <c r="J481" i="3"/>
  <c r="E482" i="3"/>
  <c r="H482" i="3" s="1"/>
  <c r="I482" i="3"/>
  <c r="J482" i="3"/>
  <c r="E483" i="3"/>
  <c r="H483" i="3" s="1"/>
  <c r="I483" i="3"/>
  <c r="J483" i="3"/>
  <c r="E484" i="3"/>
  <c r="H484" i="3" s="1"/>
  <c r="I484" i="3"/>
  <c r="J484" i="3"/>
  <c r="E485" i="3"/>
  <c r="H485" i="3" s="1"/>
  <c r="I485" i="3"/>
  <c r="J485" i="3"/>
  <c r="E486" i="3"/>
  <c r="H486" i="3" s="1"/>
  <c r="I486" i="3"/>
  <c r="J486" i="3"/>
  <c r="E487" i="3"/>
  <c r="H487" i="3" s="1"/>
  <c r="I487" i="3"/>
  <c r="J487" i="3"/>
  <c r="E488" i="3"/>
  <c r="H488" i="3" s="1"/>
  <c r="I488" i="3"/>
  <c r="J488" i="3"/>
  <c r="E489" i="3"/>
  <c r="H489" i="3" s="1"/>
  <c r="I489" i="3"/>
  <c r="J489" i="3"/>
  <c r="E490" i="3"/>
  <c r="H490" i="3" s="1"/>
  <c r="I490" i="3"/>
  <c r="J490" i="3"/>
  <c r="E491" i="3"/>
  <c r="H491" i="3" s="1"/>
  <c r="I491" i="3"/>
  <c r="J491" i="3"/>
  <c r="E492" i="3"/>
  <c r="H492" i="3" s="1"/>
  <c r="I492" i="3"/>
  <c r="J492" i="3"/>
  <c r="E493" i="3"/>
  <c r="H493" i="3" s="1"/>
  <c r="I493" i="3"/>
  <c r="J493" i="3"/>
  <c r="E494" i="3"/>
  <c r="H494" i="3" s="1"/>
  <c r="I494" i="3"/>
  <c r="J494" i="3"/>
  <c r="E495" i="3"/>
  <c r="H495" i="3" s="1"/>
  <c r="I495" i="3"/>
  <c r="J495" i="3"/>
  <c r="E496" i="3"/>
  <c r="H496" i="3" s="1"/>
  <c r="I496" i="3"/>
  <c r="J496" i="3"/>
  <c r="E497" i="3"/>
  <c r="H497" i="3" s="1"/>
  <c r="I497" i="3"/>
  <c r="J497" i="3"/>
  <c r="E498" i="3"/>
  <c r="H498" i="3" s="1"/>
  <c r="I498" i="3"/>
  <c r="J498" i="3"/>
  <c r="E499" i="3"/>
  <c r="H499" i="3" s="1"/>
  <c r="I499" i="3"/>
  <c r="J499" i="3"/>
  <c r="E500" i="3"/>
  <c r="H500" i="3" s="1"/>
  <c r="I500" i="3"/>
  <c r="J500" i="3"/>
  <c r="E501" i="3"/>
  <c r="H501" i="3" s="1"/>
  <c r="I501" i="3"/>
  <c r="J501" i="3"/>
  <c r="E502" i="3"/>
  <c r="H502" i="3" s="1"/>
  <c r="I502" i="3"/>
  <c r="J502" i="3"/>
  <c r="E503" i="3"/>
  <c r="H503" i="3" s="1"/>
  <c r="I503" i="3"/>
  <c r="J503" i="3"/>
  <c r="E504" i="3"/>
  <c r="H504" i="3" s="1"/>
  <c r="I504" i="3"/>
  <c r="J504" i="3"/>
  <c r="E505" i="3"/>
  <c r="H505" i="3" s="1"/>
  <c r="I505" i="3"/>
  <c r="J505" i="3"/>
  <c r="E506" i="3"/>
  <c r="H506" i="3" s="1"/>
  <c r="I506" i="3"/>
  <c r="J506" i="3"/>
  <c r="E507" i="3"/>
  <c r="H507" i="3" s="1"/>
  <c r="I507" i="3"/>
  <c r="J507" i="3"/>
  <c r="E508" i="3"/>
  <c r="H508" i="3" s="1"/>
  <c r="I508" i="3"/>
  <c r="J508" i="3"/>
  <c r="E509" i="3"/>
  <c r="H509" i="3" s="1"/>
  <c r="I509" i="3"/>
  <c r="J509" i="3"/>
  <c r="E510" i="3"/>
  <c r="H510" i="3" s="1"/>
  <c r="I510" i="3"/>
  <c r="J510" i="3"/>
  <c r="E511" i="3"/>
  <c r="H511" i="3" s="1"/>
  <c r="I511" i="3"/>
  <c r="J511" i="3"/>
  <c r="E512" i="3"/>
  <c r="H512" i="3" s="1"/>
  <c r="I512" i="3"/>
  <c r="J512" i="3"/>
  <c r="E513" i="3"/>
  <c r="H513" i="3" s="1"/>
  <c r="I513" i="3"/>
  <c r="J513" i="3"/>
  <c r="E514" i="3"/>
  <c r="H514" i="3" s="1"/>
  <c r="I514" i="3"/>
  <c r="J514" i="3"/>
  <c r="E515" i="3"/>
  <c r="H515" i="3" s="1"/>
  <c r="I515" i="3"/>
  <c r="J515" i="3"/>
  <c r="E516" i="3"/>
  <c r="H516" i="3" s="1"/>
  <c r="I516" i="3"/>
  <c r="J516" i="3"/>
  <c r="E517" i="3"/>
  <c r="H517" i="3" s="1"/>
  <c r="I517" i="3"/>
  <c r="J517" i="3"/>
  <c r="E518" i="3"/>
  <c r="H518" i="3" s="1"/>
  <c r="I518" i="3"/>
  <c r="J518" i="3"/>
  <c r="E519" i="3"/>
  <c r="H519" i="3" s="1"/>
  <c r="I519" i="3"/>
  <c r="J519" i="3"/>
  <c r="E520" i="3"/>
  <c r="H520" i="3" s="1"/>
  <c r="I520" i="3"/>
  <c r="J520" i="3"/>
  <c r="E521" i="3"/>
  <c r="H521" i="3" s="1"/>
  <c r="I521" i="3"/>
  <c r="J521" i="3"/>
  <c r="E522" i="3"/>
  <c r="H522" i="3" s="1"/>
  <c r="I522" i="3"/>
  <c r="J522" i="3"/>
  <c r="E523" i="3"/>
  <c r="H523" i="3" s="1"/>
  <c r="I523" i="3"/>
  <c r="J523" i="3"/>
  <c r="E524" i="3"/>
  <c r="H524" i="3" s="1"/>
  <c r="I524" i="3"/>
  <c r="J524" i="3"/>
  <c r="E525" i="3"/>
  <c r="H525" i="3" s="1"/>
  <c r="I525" i="3"/>
  <c r="J525" i="3"/>
  <c r="E526" i="3"/>
  <c r="H526" i="3" s="1"/>
  <c r="I526" i="3"/>
  <c r="J526" i="3"/>
  <c r="E527" i="3"/>
  <c r="H527" i="3" s="1"/>
  <c r="I527" i="3"/>
  <c r="J527" i="3"/>
  <c r="E528" i="3"/>
  <c r="H528" i="3" s="1"/>
  <c r="I528" i="3"/>
  <c r="J528" i="3"/>
  <c r="E529" i="3"/>
  <c r="H529" i="3" s="1"/>
  <c r="I529" i="3"/>
  <c r="J529" i="3"/>
  <c r="E530" i="3"/>
  <c r="H530" i="3" s="1"/>
  <c r="I530" i="3"/>
  <c r="J530" i="3"/>
  <c r="E531" i="3"/>
  <c r="H531" i="3" s="1"/>
  <c r="I531" i="3"/>
  <c r="J531" i="3"/>
  <c r="E532" i="3"/>
  <c r="H532" i="3" s="1"/>
  <c r="I532" i="3"/>
  <c r="J532" i="3"/>
  <c r="E533" i="3"/>
  <c r="H533" i="3" s="1"/>
  <c r="I533" i="3"/>
  <c r="J533" i="3"/>
  <c r="E534" i="3"/>
  <c r="H534" i="3" s="1"/>
  <c r="I534" i="3"/>
  <c r="J534" i="3"/>
  <c r="E535" i="3"/>
  <c r="H535" i="3" s="1"/>
  <c r="I535" i="3"/>
  <c r="E536" i="3"/>
  <c r="H536" i="3" s="1"/>
  <c r="I536" i="3"/>
  <c r="E537" i="3"/>
  <c r="H537" i="3"/>
  <c r="I537" i="3"/>
  <c r="J537" i="3"/>
  <c r="E538" i="3"/>
  <c r="H538" i="3"/>
  <c r="I538" i="3"/>
  <c r="J538" i="3"/>
  <c r="E539" i="3"/>
  <c r="H539" i="3"/>
  <c r="I539" i="3"/>
  <c r="J539" i="3"/>
  <c r="E540" i="3"/>
  <c r="H540" i="3"/>
  <c r="I540" i="3"/>
  <c r="J540" i="3"/>
  <c r="E541" i="3"/>
  <c r="H541" i="3"/>
  <c r="I541" i="3"/>
  <c r="J541" i="3"/>
  <c r="E542" i="3"/>
  <c r="H542" i="3"/>
  <c r="I542" i="3"/>
  <c r="J542" i="3"/>
  <c r="E543" i="3"/>
  <c r="H543" i="3"/>
  <c r="I543" i="3"/>
  <c r="J543" i="3"/>
  <c r="E544" i="3"/>
  <c r="H544" i="3"/>
  <c r="I544" i="3"/>
  <c r="J544" i="3"/>
  <c r="E545" i="3"/>
  <c r="H545" i="3"/>
  <c r="I545" i="3"/>
  <c r="J545" i="3"/>
  <c r="E546" i="3"/>
  <c r="H546" i="3"/>
  <c r="I546" i="3"/>
  <c r="J546" i="3"/>
  <c r="E547" i="3"/>
  <c r="H547" i="3"/>
  <c r="I547" i="3"/>
  <c r="J547" i="3"/>
  <c r="E548" i="3"/>
  <c r="H548" i="3"/>
  <c r="I548" i="3"/>
  <c r="J548" i="3"/>
  <c r="E549" i="3"/>
  <c r="H549" i="3"/>
  <c r="I549" i="3"/>
  <c r="J549" i="3"/>
  <c r="E550" i="3"/>
  <c r="H550" i="3"/>
  <c r="I550" i="3"/>
  <c r="E551" i="3"/>
  <c r="H551" i="3" s="1"/>
  <c r="I551" i="3"/>
  <c r="J551" i="3"/>
  <c r="E552" i="3"/>
  <c r="H552" i="3" s="1"/>
  <c r="I552" i="3"/>
  <c r="J552" i="3"/>
  <c r="E553" i="3"/>
  <c r="H553" i="3" s="1"/>
  <c r="I553" i="3"/>
  <c r="J553" i="3"/>
  <c r="E554" i="3"/>
  <c r="H554" i="3"/>
  <c r="I554" i="3"/>
  <c r="J554" i="3"/>
  <c r="E555" i="3"/>
  <c r="H555" i="3" s="1"/>
  <c r="I555" i="3"/>
  <c r="J555" i="3"/>
  <c r="E556" i="3"/>
  <c r="H556" i="3" s="1"/>
  <c r="I556" i="3"/>
  <c r="J556" i="3"/>
  <c r="E557" i="3"/>
  <c r="H557" i="3" s="1"/>
  <c r="I557" i="3"/>
  <c r="J557" i="3"/>
  <c r="E558" i="3"/>
  <c r="H558" i="3" s="1"/>
  <c r="I558" i="3"/>
  <c r="J558" i="3"/>
  <c r="E559" i="3"/>
  <c r="H559" i="3" s="1"/>
  <c r="I559" i="3"/>
  <c r="J559" i="3"/>
  <c r="E560" i="3"/>
  <c r="H560" i="3" s="1"/>
  <c r="I560" i="3"/>
  <c r="E561" i="3"/>
  <c r="H561" i="3" s="1"/>
  <c r="I561" i="3"/>
  <c r="J561" i="3"/>
  <c r="E562" i="3"/>
  <c r="H562" i="3" s="1"/>
  <c r="I562" i="3"/>
  <c r="J562" i="3"/>
  <c r="E563" i="3"/>
  <c r="H563" i="3" s="1"/>
  <c r="I563" i="3"/>
  <c r="J563" i="3"/>
  <c r="E564" i="3"/>
  <c r="H564" i="3" s="1"/>
  <c r="I564" i="3"/>
  <c r="J564" i="3"/>
  <c r="E565" i="3"/>
  <c r="H565" i="3" s="1"/>
  <c r="I565" i="3"/>
  <c r="J565" i="3"/>
  <c r="E566" i="3"/>
  <c r="H566" i="3" s="1"/>
  <c r="I566" i="3"/>
  <c r="J566" i="3"/>
  <c r="E565" i="8" l="1"/>
  <c r="H565" i="8" s="1"/>
  <c r="H7" i="7"/>
  <c r="I566" i="5"/>
  <c r="J566" i="5"/>
  <c r="H7" i="5"/>
  <c r="J566" i="2"/>
  <c r="F566" i="2"/>
  <c r="I566" i="2" s="1"/>
  <c r="J565" i="2"/>
  <c r="I565" i="2"/>
  <c r="E565" i="2"/>
  <c r="H565" i="2" s="1"/>
  <c r="J564" i="2"/>
  <c r="I564" i="2"/>
  <c r="E564" i="2"/>
  <c r="H564" i="2" s="1"/>
  <c r="J563" i="2"/>
  <c r="I563" i="2"/>
  <c r="E563" i="2"/>
  <c r="H563" i="2" s="1"/>
  <c r="J562" i="2"/>
  <c r="I562" i="2"/>
  <c r="E562" i="2"/>
  <c r="H562" i="2" s="1"/>
  <c r="J561" i="2"/>
  <c r="I561" i="2"/>
  <c r="E561" i="2"/>
  <c r="H561" i="2" s="1"/>
  <c r="J560" i="2"/>
  <c r="I560" i="2"/>
  <c r="E560" i="2"/>
  <c r="H560" i="2" s="1"/>
  <c r="J559" i="2"/>
  <c r="I559" i="2"/>
  <c r="E559" i="2"/>
  <c r="H559" i="2" s="1"/>
  <c r="J558" i="2"/>
  <c r="I558" i="2"/>
  <c r="E558" i="2"/>
  <c r="H558" i="2" s="1"/>
  <c r="J557" i="2"/>
  <c r="I557" i="2"/>
  <c r="E557" i="2"/>
  <c r="H557" i="2" s="1"/>
  <c r="J556" i="2"/>
  <c r="I556" i="2"/>
  <c r="E556" i="2"/>
  <c r="H556" i="2" s="1"/>
  <c r="J555" i="2"/>
  <c r="I555" i="2"/>
  <c r="E555" i="2"/>
  <c r="H555" i="2" s="1"/>
  <c r="J554" i="2"/>
  <c r="I554" i="2"/>
  <c r="E554" i="2"/>
  <c r="H554" i="2" s="1"/>
  <c r="J553" i="2"/>
  <c r="I553" i="2"/>
  <c r="E553" i="2"/>
  <c r="H553" i="2" s="1"/>
  <c r="J552" i="2"/>
  <c r="I552" i="2"/>
  <c r="E552" i="2"/>
  <c r="H552" i="2" s="1"/>
  <c r="J551" i="2"/>
  <c r="I551" i="2"/>
  <c r="E551" i="2"/>
  <c r="H551" i="2" s="1"/>
  <c r="J550" i="2"/>
  <c r="I550" i="2"/>
  <c r="E550" i="2"/>
  <c r="H550" i="2" s="1"/>
  <c r="J549" i="2"/>
  <c r="I549" i="2"/>
  <c r="E549" i="2"/>
  <c r="H549" i="2" s="1"/>
  <c r="J548" i="2"/>
  <c r="I548" i="2"/>
  <c r="E548" i="2"/>
  <c r="H548" i="2" s="1"/>
  <c r="J547" i="2"/>
  <c r="I547" i="2"/>
  <c r="E547" i="2"/>
  <c r="H547" i="2" s="1"/>
  <c r="J546" i="2"/>
  <c r="I546" i="2"/>
  <c r="E546" i="2"/>
  <c r="H546" i="2" s="1"/>
  <c r="J545" i="2"/>
  <c r="I545" i="2"/>
  <c r="E545" i="2"/>
  <c r="H545" i="2" s="1"/>
  <c r="J544" i="2"/>
  <c r="I544" i="2"/>
  <c r="E544" i="2"/>
  <c r="H544" i="2" s="1"/>
  <c r="J543" i="2"/>
  <c r="I543" i="2"/>
  <c r="E543" i="2"/>
  <c r="H543" i="2" s="1"/>
  <c r="J542" i="2"/>
  <c r="I542" i="2"/>
  <c r="E542" i="2"/>
  <c r="H542" i="2" s="1"/>
  <c r="J541" i="2"/>
  <c r="I541" i="2"/>
  <c r="E541" i="2"/>
  <c r="H541" i="2" s="1"/>
  <c r="J540" i="2"/>
  <c r="I540" i="2"/>
  <c r="E540" i="2"/>
  <c r="H540" i="2" s="1"/>
  <c r="J539" i="2"/>
  <c r="I539" i="2"/>
  <c r="E539" i="2"/>
  <c r="H539" i="2" s="1"/>
  <c r="J538" i="2"/>
  <c r="I538" i="2"/>
  <c r="E538" i="2"/>
  <c r="H538" i="2" s="1"/>
  <c r="J537" i="2"/>
  <c r="I537" i="2"/>
  <c r="E537" i="2"/>
  <c r="H537" i="2" s="1"/>
  <c r="J536" i="2"/>
  <c r="I536" i="2"/>
  <c r="E536" i="2"/>
  <c r="H536" i="2" s="1"/>
  <c r="J535" i="2"/>
  <c r="I535" i="2"/>
  <c r="E535" i="2"/>
  <c r="H535" i="2" s="1"/>
  <c r="J534" i="2"/>
  <c r="I534" i="2"/>
  <c r="E534" i="2"/>
  <c r="H534" i="2" s="1"/>
  <c r="J533" i="2"/>
  <c r="I533" i="2"/>
  <c r="E533" i="2"/>
  <c r="H533" i="2" s="1"/>
  <c r="J532" i="2"/>
  <c r="I532" i="2"/>
  <c r="E532" i="2"/>
  <c r="H532" i="2" s="1"/>
  <c r="J531" i="2"/>
  <c r="I531" i="2"/>
  <c r="E531" i="2"/>
  <c r="H531" i="2" s="1"/>
  <c r="J530" i="2"/>
  <c r="I530" i="2"/>
  <c r="E530" i="2"/>
  <c r="H530" i="2" s="1"/>
  <c r="J529" i="2"/>
  <c r="I529" i="2"/>
  <c r="E529" i="2"/>
  <c r="H529" i="2" s="1"/>
  <c r="J528" i="2"/>
  <c r="I528" i="2"/>
  <c r="E528" i="2"/>
  <c r="H528" i="2" s="1"/>
  <c r="J527" i="2"/>
  <c r="I527" i="2"/>
  <c r="E527" i="2"/>
  <c r="H527" i="2" s="1"/>
  <c r="J526" i="2"/>
  <c r="I526" i="2"/>
  <c r="E526" i="2"/>
  <c r="H526" i="2" s="1"/>
  <c r="J525" i="2"/>
  <c r="I525" i="2"/>
  <c r="E525" i="2"/>
  <c r="H525" i="2" s="1"/>
  <c r="J524" i="2"/>
  <c r="I524" i="2"/>
  <c r="E524" i="2"/>
  <c r="H524" i="2" s="1"/>
  <c r="J523" i="2"/>
  <c r="I523" i="2"/>
  <c r="E523" i="2"/>
  <c r="H523" i="2" s="1"/>
  <c r="J522" i="2"/>
  <c r="I522" i="2"/>
  <c r="E522" i="2"/>
  <c r="H522" i="2" s="1"/>
  <c r="J521" i="2"/>
  <c r="I521" i="2"/>
  <c r="E521" i="2"/>
  <c r="H521" i="2" s="1"/>
  <c r="J520" i="2"/>
  <c r="I520" i="2"/>
  <c r="E520" i="2"/>
  <c r="H520" i="2" s="1"/>
  <c r="J519" i="2"/>
  <c r="I519" i="2"/>
  <c r="E519" i="2"/>
  <c r="H519" i="2" s="1"/>
  <c r="J518" i="2"/>
  <c r="I518" i="2"/>
  <c r="E518" i="2"/>
  <c r="H518" i="2" s="1"/>
  <c r="J517" i="2"/>
  <c r="I517" i="2"/>
  <c r="E517" i="2"/>
  <c r="H517" i="2" s="1"/>
  <c r="J516" i="2"/>
  <c r="I516" i="2"/>
  <c r="E516" i="2"/>
  <c r="H516" i="2" s="1"/>
  <c r="J515" i="2"/>
  <c r="I515" i="2"/>
  <c r="E515" i="2"/>
  <c r="H515" i="2" s="1"/>
  <c r="J514" i="2"/>
  <c r="I514" i="2"/>
  <c r="E514" i="2"/>
  <c r="H514" i="2" s="1"/>
  <c r="J513" i="2"/>
  <c r="I513" i="2"/>
  <c r="E513" i="2"/>
  <c r="H513" i="2" s="1"/>
  <c r="J512" i="2"/>
  <c r="I512" i="2"/>
  <c r="E512" i="2"/>
  <c r="H512" i="2" s="1"/>
  <c r="J511" i="2"/>
  <c r="I511" i="2"/>
  <c r="E511" i="2"/>
  <c r="H511" i="2" s="1"/>
  <c r="J510" i="2"/>
  <c r="I510" i="2"/>
  <c r="E510" i="2"/>
  <c r="H510" i="2" s="1"/>
  <c r="J509" i="2"/>
  <c r="I509" i="2"/>
  <c r="E509" i="2"/>
  <c r="H509" i="2" s="1"/>
  <c r="J508" i="2"/>
  <c r="I508" i="2"/>
  <c r="E508" i="2"/>
  <c r="H508" i="2" s="1"/>
  <c r="J507" i="2"/>
  <c r="I507" i="2"/>
  <c r="E507" i="2"/>
  <c r="H507" i="2" s="1"/>
  <c r="J506" i="2"/>
  <c r="I506" i="2"/>
  <c r="E506" i="2"/>
  <c r="H506" i="2" s="1"/>
  <c r="J505" i="2"/>
  <c r="I505" i="2"/>
  <c r="E505" i="2"/>
  <c r="H505" i="2" s="1"/>
  <c r="J504" i="2"/>
  <c r="I504" i="2"/>
  <c r="E504" i="2"/>
  <c r="H504" i="2" s="1"/>
  <c r="J503" i="2"/>
  <c r="I503" i="2"/>
  <c r="E503" i="2"/>
  <c r="H503" i="2" s="1"/>
  <c r="J502" i="2"/>
  <c r="I502" i="2"/>
  <c r="E502" i="2"/>
  <c r="H502" i="2" s="1"/>
  <c r="J501" i="2"/>
  <c r="I501" i="2"/>
  <c r="E501" i="2"/>
  <c r="H501" i="2" s="1"/>
  <c r="J500" i="2"/>
  <c r="I500" i="2"/>
  <c r="E500" i="2"/>
  <c r="H500" i="2" s="1"/>
  <c r="J499" i="2"/>
  <c r="I499" i="2"/>
  <c r="E499" i="2"/>
  <c r="H499" i="2" s="1"/>
  <c r="J498" i="2"/>
  <c r="I498" i="2"/>
  <c r="E498" i="2"/>
  <c r="H498" i="2" s="1"/>
  <c r="J497" i="2"/>
  <c r="I497" i="2"/>
  <c r="E497" i="2"/>
  <c r="H497" i="2" s="1"/>
  <c r="J496" i="2"/>
  <c r="I496" i="2"/>
  <c r="E496" i="2"/>
  <c r="H496" i="2" s="1"/>
  <c r="J495" i="2"/>
  <c r="I495" i="2"/>
  <c r="E495" i="2"/>
  <c r="H495" i="2" s="1"/>
  <c r="J494" i="2"/>
  <c r="I494" i="2"/>
  <c r="E494" i="2"/>
  <c r="H494" i="2" s="1"/>
  <c r="J493" i="2"/>
  <c r="I493" i="2"/>
  <c r="E493" i="2"/>
  <c r="H493" i="2" s="1"/>
  <c r="J492" i="2"/>
  <c r="I492" i="2"/>
  <c r="E492" i="2"/>
  <c r="H492" i="2" s="1"/>
  <c r="J491" i="2"/>
  <c r="I491" i="2"/>
  <c r="E491" i="2"/>
  <c r="H491" i="2" s="1"/>
  <c r="J490" i="2"/>
  <c r="I490" i="2"/>
  <c r="E490" i="2"/>
  <c r="H490" i="2" s="1"/>
  <c r="J489" i="2"/>
  <c r="I489" i="2"/>
  <c r="E489" i="2"/>
  <c r="H489" i="2" s="1"/>
  <c r="J488" i="2"/>
  <c r="I488" i="2"/>
  <c r="E488" i="2"/>
  <c r="H488" i="2" s="1"/>
  <c r="J487" i="2"/>
  <c r="I487" i="2"/>
  <c r="E487" i="2"/>
  <c r="H487" i="2" s="1"/>
  <c r="J486" i="2"/>
  <c r="I486" i="2"/>
  <c r="E486" i="2"/>
  <c r="H486" i="2" s="1"/>
  <c r="J485" i="2"/>
  <c r="I485" i="2"/>
  <c r="E485" i="2"/>
  <c r="H485" i="2" s="1"/>
  <c r="J484" i="2"/>
  <c r="I484" i="2"/>
  <c r="E484" i="2"/>
  <c r="H484" i="2" s="1"/>
  <c r="J483" i="2"/>
  <c r="I483" i="2"/>
  <c r="E483" i="2"/>
  <c r="H483" i="2" s="1"/>
  <c r="J482" i="2"/>
  <c r="I482" i="2"/>
  <c r="E482" i="2"/>
  <c r="H482" i="2" s="1"/>
  <c r="J481" i="2"/>
  <c r="I481" i="2"/>
  <c r="E481" i="2"/>
  <c r="H481" i="2" s="1"/>
  <c r="J480" i="2"/>
  <c r="I480" i="2"/>
  <c r="E480" i="2"/>
  <c r="H480" i="2" s="1"/>
  <c r="J479" i="2"/>
  <c r="I479" i="2"/>
  <c r="E479" i="2"/>
  <c r="H479" i="2" s="1"/>
  <c r="J478" i="2"/>
  <c r="I478" i="2"/>
  <c r="E478" i="2"/>
  <c r="H478" i="2" s="1"/>
  <c r="J477" i="2"/>
  <c r="I477" i="2"/>
  <c r="E477" i="2"/>
  <c r="H477" i="2" s="1"/>
  <c r="J476" i="2"/>
  <c r="I476" i="2"/>
  <c r="E476" i="2"/>
  <c r="H476" i="2" s="1"/>
  <c r="J475" i="2"/>
  <c r="I475" i="2"/>
  <c r="E475" i="2"/>
  <c r="H475" i="2" s="1"/>
  <c r="J474" i="2"/>
  <c r="I474" i="2"/>
  <c r="E474" i="2"/>
  <c r="H474" i="2" s="1"/>
  <c r="J473" i="2"/>
  <c r="I473" i="2"/>
  <c r="E473" i="2"/>
  <c r="H473" i="2" s="1"/>
  <c r="J472" i="2"/>
  <c r="I472" i="2"/>
  <c r="E472" i="2"/>
  <c r="H472" i="2" s="1"/>
  <c r="J471" i="2"/>
  <c r="I471" i="2"/>
  <c r="E471" i="2"/>
  <c r="H471" i="2" s="1"/>
  <c r="J470" i="2"/>
  <c r="I470" i="2"/>
  <c r="E470" i="2"/>
  <c r="H470" i="2" s="1"/>
  <c r="J469" i="2"/>
  <c r="I469" i="2"/>
  <c r="E469" i="2"/>
  <c r="H469" i="2" s="1"/>
  <c r="J468" i="2"/>
  <c r="I468" i="2"/>
  <c r="E468" i="2"/>
  <c r="H468" i="2" s="1"/>
  <c r="J467" i="2"/>
  <c r="I467" i="2"/>
  <c r="E467" i="2"/>
  <c r="H467" i="2" s="1"/>
  <c r="J466" i="2"/>
  <c r="I466" i="2"/>
  <c r="E466" i="2"/>
  <c r="H466" i="2" s="1"/>
  <c r="J465" i="2"/>
  <c r="I465" i="2"/>
  <c r="E465" i="2"/>
  <c r="H465" i="2" s="1"/>
  <c r="J464" i="2"/>
  <c r="I464" i="2"/>
  <c r="E464" i="2"/>
  <c r="H464" i="2" s="1"/>
  <c r="J463" i="2"/>
  <c r="I463" i="2"/>
  <c r="E463" i="2"/>
  <c r="H463" i="2" s="1"/>
  <c r="J462" i="2"/>
  <c r="I462" i="2"/>
  <c r="E462" i="2"/>
  <c r="H462" i="2" s="1"/>
  <c r="J461" i="2"/>
  <c r="I461" i="2"/>
  <c r="E461" i="2"/>
  <c r="H461" i="2" s="1"/>
  <c r="J460" i="2"/>
  <c r="I460" i="2"/>
  <c r="E460" i="2"/>
  <c r="H460" i="2" s="1"/>
  <c r="J459" i="2"/>
  <c r="I459" i="2"/>
  <c r="E459" i="2"/>
  <c r="H459" i="2" s="1"/>
  <c r="J458" i="2"/>
  <c r="I458" i="2"/>
  <c r="E458" i="2"/>
  <c r="H458" i="2" s="1"/>
  <c r="J457" i="2"/>
  <c r="I457" i="2"/>
  <c r="E457" i="2"/>
  <c r="H457" i="2" s="1"/>
  <c r="J456" i="2"/>
  <c r="I456" i="2"/>
  <c r="E456" i="2"/>
  <c r="H456" i="2" s="1"/>
  <c r="J455" i="2"/>
  <c r="I455" i="2"/>
  <c r="E455" i="2"/>
  <c r="H455" i="2"/>
  <c r="J454" i="2"/>
  <c r="I454" i="2"/>
  <c r="E454" i="2"/>
  <c r="H454" i="2" s="1"/>
  <c r="J453" i="2"/>
  <c r="I453" i="2"/>
  <c r="E453" i="2"/>
  <c r="H453" i="2" s="1"/>
  <c r="J452" i="2"/>
  <c r="I452" i="2"/>
  <c r="E452" i="2"/>
  <c r="H452" i="2" s="1"/>
  <c r="J451" i="2"/>
  <c r="I451" i="2"/>
  <c r="E451" i="2"/>
  <c r="H451" i="2" s="1"/>
  <c r="J450" i="2"/>
  <c r="I450" i="2"/>
  <c r="E450" i="2"/>
  <c r="H450" i="2" s="1"/>
  <c r="J449" i="2"/>
  <c r="I449" i="2"/>
  <c r="E449" i="2"/>
  <c r="H449" i="2" s="1"/>
  <c r="J448" i="2"/>
  <c r="I448" i="2"/>
  <c r="E448" i="2"/>
  <c r="H448" i="2" s="1"/>
  <c r="J447" i="2"/>
  <c r="I447" i="2"/>
  <c r="E447" i="2"/>
  <c r="H447" i="2" s="1"/>
  <c r="J446" i="2"/>
  <c r="I446" i="2"/>
  <c r="E446" i="2"/>
  <c r="H446" i="2" s="1"/>
  <c r="J445" i="2"/>
  <c r="I445" i="2"/>
  <c r="E445" i="2"/>
  <c r="H445" i="2" s="1"/>
  <c r="J444" i="2"/>
  <c r="I444" i="2"/>
  <c r="E444" i="2"/>
  <c r="H444" i="2" s="1"/>
  <c r="J443" i="2"/>
  <c r="I443" i="2"/>
  <c r="E443" i="2"/>
  <c r="H443" i="2" s="1"/>
  <c r="J442" i="2"/>
  <c r="I442" i="2"/>
  <c r="E442" i="2"/>
  <c r="H442" i="2" s="1"/>
  <c r="J441" i="2"/>
  <c r="I441" i="2"/>
  <c r="E441" i="2"/>
  <c r="H441" i="2" s="1"/>
  <c r="J440" i="2"/>
  <c r="I440" i="2"/>
  <c r="E440" i="2"/>
  <c r="H440" i="2" s="1"/>
  <c r="J439" i="2"/>
  <c r="I439" i="2"/>
  <c r="E439" i="2"/>
  <c r="H439" i="2"/>
  <c r="J438" i="2"/>
  <c r="I438" i="2"/>
  <c r="E438" i="2"/>
  <c r="H438" i="2" s="1"/>
  <c r="J437" i="2"/>
  <c r="I437" i="2"/>
  <c r="E437" i="2"/>
  <c r="H437" i="2" s="1"/>
  <c r="J436" i="2"/>
  <c r="I436" i="2"/>
  <c r="E436" i="2"/>
  <c r="H436" i="2" s="1"/>
  <c r="J435" i="2"/>
  <c r="I435" i="2"/>
  <c r="E435" i="2"/>
  <c r="H435" i="2" s="1"/>
  <c r="J434" i="2"/>
  <c r="I434" i="2"/>
  <c r="E434" i="2"/>
  <c r="H434" i="2" s="1"/>
  <c r="J433" i="2"/>
  <c r="I433" i="2"/>
  <c r="E433" i="2"/>
  <c r="H433" i="2" s="1"/>
  <c r="J432" i="2"/>
  <c r="I432" i="2"/>
  <c r="E432" i="2"/>
  <c r="H432" i="2" s="1"/>
  <c r="J431" i="2"/>
  <c r="I431" i="2"/>
  <c r="E431" i="2"/>
  <c r="H431" i="2" s="1"/>
  <c r="J430" i="2"/>
  <c r="I430" i="2"/>
  <c r="E430" i="2"/>
  <c r="H430" i="2" s="1"/>
  <c r="J429" i="2"/>
  <c r="I429" i="2"/>
  <c r="E429" i="2"/>
  <c r="H429" i="2" s="1"/>
  <c r="J428" i="2"/>
  <c r="I428" i="2"/>
  <c r="E428" i="2"/>
  <c r="H428" i="2" s="1"/>
  <c r="J427" i="2"/>
  <c r="I427" i="2"/>
  <c r="E427" i="2"/>
  <c r="H427" i="2"/>
  <c r="J426" i="2"/>
  <c r="I426" i="2"/>
  <c r="E426" i="2"/>
  <c r="H426" i="2" s="1"/>
  <c r="J425" i="2"/>
  <c r="I425" i="2"/>
  <c r="E425" i="2"/>
  <c r="H425" i="2" s="1"/>
  <c r="J424" i="2"/>
  <c r="I424" i="2"/>
  <c r="E424" i="2"/>
  <c r="H424" i="2" s="1"/>
  <c r="J423" i="2"/>
  <c r="I423" i="2"/>
  <c r="E423" i="2"/>
  <c r="H423" i="2" s="1"/>
  <c r="J422" i="2"/>
  <c r="I422" i="2"/>
  <c r="E422" i="2"/>
  <c r="H422" i="2" s="1"/>
  <c r="J421" i="2"/>
  <c r="I421" i="2"/>
  <c r="E421" i="2"/>
  <c r="H421" i="2" s="1"/>
  <c r="J420" i="2"/>
  <c r="I420" i="2"/>
  <c r="E420" i="2"/>
  <c r="H420" i="2" s="1"/>
  <c r="J419" i="2"/>
  <c r="I419" i="2"/>
  <c r="E419" i="2"/>
  <c r="H419" i="2" s="1"/>
  <c r="J418" i="2"/>
  <c r="I418" i="2"/>
  <c r="E418" i="2"/>
  <c r="H418" i="2" s="1"/>
  <c r="J417" i="2"/>
  <c r="I417" i="2"/>
  <c r="E417" i="2"/>
  <c r="H417" i="2" s="1"/>
  <c r="J416" i="2"/>
  <c r="I416" i="2"/>
  <c r="E416" i="2"/>
  <c r="H416" i="2" s="1"/>
  <c r="J415" i="2"/>
  <c r="I415" i="2"/>
  <c r="E415" i="2"/>
  <c r="H415" i="2" s="1"/>
  <c r="J414" i="2"/>
  <c r="I414" i="2"/>
  <c r="E414" i="2"/>
  <c r="H414" i="2" s="1"/>
  <c r="J413" i="2"/>
  <c r="I413" i="2"/>
  <c r="E413" i="2"/>
  <c r="H413" i="2" s="1"/>
  <c r="J412" i="2"/>
  <c r="I412" i="2"/>
  <c r="E412" i="2"/>
  <c r="H412" i="2" s="1"/>
  <c r="J411" i="2"/>
  <c r="I411" i="2"/>
  <c r="E411" i="2"/>
  <c r="H411" i="2" s="1"/>
  <c r="J410" i="2"/>
  <c r="I410" i="2"/>
  <c r="E410" i="2"/>
  <c r="H410" i="2" s="1"/>
  <c r="J409" i="2"/>
  <c r="I409" i="2"/>
  <c r="E409" i="2"/>
  <c r="H409" i="2" s="1"/>
  <c r="J408" i="2"/>
  <c r="I408" i="2"/>
  <c r="E408" i="2"/>
  <c r="H408" i="2" s="1"/>
  <c r="J407" i="2"/>
  <c r="I407" i="2"/>
  <c r="E407" i="2"/>
  <c r="H407" i="2" s="1"/>
  <c r="J406" i="2"/>
  <c r="I406" i="2"/>
  <c r="E406" i="2"/>
  <c r="H406" i="2" s="1"/>
  <c r="J405" i="2"/>
  <c r="I405" i="2"/>
  <c r="E405" i="2"/>
  <c r="H405" i="2" s="1"/>
  <c r="J404" i="2"/>
  <c r="I404" i="2"/>
  <c r="E404" i="2"/>
  <c r="H404" i="2" s="1"/>
  <c r="J403" i="2"/>
  <c r="I403" i="2"/>
  <c r="E403" i="2"/>
  <c r="H403" i="2"/>
  <c r="J402" i="2"/>
  <c r="I402" i="2"/>
  <c r="E402" i="2"/>
  <c r="H402" i="2" s="1"/>
  <c r="J401" i="2"/>
  <c r="I401" i="2"/>
  <c r="E401" i="2"/>
  <c r="H401" i="2" s="1"/>
  <c r="J400" i="2"/>
  <c r="I400" i="2"/>
  <c r="E400" i="2"/>
  <c r="H400" i="2" s="1"/>
  <c r="J399" i="2"/>
  <c r="I399" i="2"/>
  <c r="E399" i="2"/>
  <c r="H399" i="2" s="1"/>
  <c r="J398" i="2"/>
  <c r="I398" i="2"/>
  <c r="E398" i="2"/>
  <c r="H398" i="2" s="1"/>
  <c r="J397" i="2"/>
  <c r="I397" i="2"/>
  <c r="E397" i="2"/>
  <c r="H397" i="2" s="1"/>
  <c r="J396" i="2"/>
  <c r="I396" i="2"/>
  <c r="E396" i="2"/>
  <c r="H396" i="2" s="1"/>
  <c r="J395" i="2"/>
  <c r="I395" i="2"/>
  <c r="E395" i="2"/>
  <c r="H395" i="2" s="1"/>
  <c r="J394" i="2"/>
  <c r="I394" i="2"/>
  <c r="E394" i="2"/>
  <c r="H394" i="2" s="1"/>
  <c r="J393" i="2"/>
  <c r="I393" i="2"/>
  <c r="E393" i="2"/>
  <c r="H393" i="2" s="1"/>
  <c r="J392" i="2"/>
  <c r="I392" i="2"/>
  <c r="E392" i="2"/>
  <c r="H392" i="2" s="1"/>
  <c r="J391" i="2"/>
  <c r="I391" i="2"/>
  <c r="E391" i="2"/>
  <c r="H391" i="2" s="1"/>
  <c r="J390" i="2"/>
  <c r="I390" i="2"/>
  <c r="E390" i="2"/>
  <c r="H390" i="2" s="1"/>
  <c r="J389" i="2"/>
  <c r="I389" i="2"/>
  <c r="E389" i="2"/>
  <c r="H389" i="2" s="1"/>
  <c r="J388" i="2"/>
  <c r="I388" i="2"/>
  <c r="E388" i="2"/>
  <c r="H388" i="2" s="1"/>
  <c r="J387" i="2"/>
  <c r="I387" i="2"/>
  <c r="E387" i="2"/>
  <c r="H387" i="2" s="1"/>
  <c r="J386" i="2"/>
  <c r="I386" i="2"/>
  <c r="E386" i="2"/>
  <c r="H386" i="2" s="1"/>
  <c r="J385" i="2"/>
  <c r="I385" i="2"/>
  <c r="E385" i="2"/>
  <c r="H385" i="2" s="1"/>
  <c r="J384" i="2"/>
  <c r="I384" i="2"/>
  <c r="E384" i="2"/>
  <c r="H384" i="2" s="1"/>
  <c r="J383" i="2"/>
  <c r="I383" i="2"/>
  <c r="E383" i="2"/>
  <c r="H383" i="2" s="1"/>
  <c r="J382" i="2"/>
  <c r="I382" i="2"/>
  <c r="E382" i="2"/>
  <c r="H382" i="2" s="1"/>
  <c r="J381" i="2"/>
  <c r="I381" i="2"/>
  <c r="E381" i="2"/>
  <c r="H381" i="2" s="1"/>
  <c r="J380" i="2"/>
  <c r="I380" i="2"/>
  <c r="E380" i="2"/>
  <c r="H380" i="2" s="1"/>
  <c r="J379" i="2"/>
  <c r="I379" i="2"/>
  <c r="E379" i="2"/>
  <c r="H379" i="2" s="1"/>
  <c r="J378" i="2"/>
  <c r="I378" i="2"/>
  <c r="E378" i="2"/>
  <c r="H378" i="2" s="1"/>
  <c r="J377" i="2"/>
  <c r="I377" i="2"/>
  <c r="E377" i="2"/>
  <c r="H377" i="2" s="1"/>
  <c r="J376" i="2"/>
  <c r="I376" i="2"/>
  <c r="E376" i="2"/>
  <c r="H376" i="2" s="1"/>
  <c r="J375" i="2"/>
  <c r="I375" i="2"/>
  <c r="E375" i="2"/>
  <c r="H375" i="2" s="1"/>
  <c r="J374" i="2"/>
  <c r="I374" i="2"/>
  <c r="E374" i="2"/>
  <c r="H374" i="2" s="1"/>
  <c r="J373" i="2"/>
  <c r="I373" i="2"/>
  <c r="E373" i="2"/>
  <c r="H373" i="2" s="1"/>
  <c r="J372" i="2"/>
  <c r="I372" i="2"/>
  <c r="E372" i="2"/>
  <c r="H372" i="2" s="1"/>
  <c r="J371" i="2"/>
  <c r="I371" i="2"/>
  <c r="E371" i="2"/>
  <c r="H371" i="2" s="1"/>
  <c r="J370" i="2"/>
  <c r="I370" i="2"/>
  <c r="E370" i="2"/>
  <c r="H370" i="2" s="1"/>
  <c r="J369" i="2"/>
  <c r="I369" i="2"/>
  <c r="E369" i="2"/>
  <c r="H369" i="2" s="1"/>
  <c r="J368" i="2"/>
  <c r="I368" i="2"/>
  <c r="E368" i="2"/>
  <c r="H368" i="2" s="1"/>
  <c r="J367" i="2"/>
  <c r="I367" i="2"/>
  <c r="E367" i="2"/>
  <c r="H367" i="2" s="1"/>
  <c r="J366" i="2"/>
  <c r="I366" i="2"/>
  <c r="E366" i="2"/>
  <c r="H366" i="2" s="1"/>
  <c r="J365" i="2"/>
  <c r="I365" i="2"/>
  <c r="E365" i="2"/>
  <c r="H365" i="2" s="1"/>
  <c r="J364" i="2"/>
  <c r="I364" i="2"/>
  <c r="E364" i="2"/>
  <c r="H364" i="2" s="1"/>
  <c r="J363" i="2"/>
  <c r="I363" i="2"/>
  <c r="E363" i="2"/>
  <c r="H363" i="2" s="1"/>
  <c r="J362" i="2"/>
  <c r="I362" i="2"/>
  <c r="E362" i="2"/>
  <c r="H362" i="2" s="1"/>
  <c r="J361" i="2"/>
  <c r="I361" i="2"/>
  <c r="E361" i="2"/>
  <c r="H361" i="2" s="1"/>
  <c r="J360" i="2"/>
  <c r="I360" i="2"/>
  <c r="E360" i="2"/>
  <c r="H360" i="2" s="1"/>
  <c r="J359" i="2"/>
  <c r="I359" i="2"/>
  <c r="E359" i="2"/>
  <c r="H359" i="2" s="1"/>
  <c r="J358" i="2"/>
  <c r="I358" i="2"/>
  <c r="E358" i="2"/>
  <c r="H358" i="2" s="1"/>
  <c r="J357" i="2"/>
  <c r="I357" i="2"/>
  <c r="E357" i="2"/>
  <c r="H357" i="2" s="1"/>
  <c r="J356" i="2"/>
  <c r="I356" i="2"/>
  <c r="E356" i="2"/>
  <c r="H356" i="2" s="1"/>
  <c r="J355" i="2"/>
  <c r="I355" i="2"/>
  <c r="E355" i="2"/>
  <c r="H355" i="2" s="1"/>
  <c r="J354" i="2"/>
  <c r="I354" i="2"/>
  <c r="E354" i="2"/>
  <c r="H354" i="2" s="1"/>
  <c r="J353" i="2"/>
  <c r="I353" i="2"/>
  <c r="E353" i="2"/>
  <c r="H353" i="2" s="1"/>
  <c r="J352" i="2"/>
  <c r="I352" i="2"/>
  <c r="E352" i="2"/>
  <c r="H352" i="2" s="1"/>
  <c r="J351" i="2"/>
  <c r="I351" i="2"/>
  <c r="E351" i="2"/>
  <c r="H351" i="2" s="1"/>
  <c r="J350" i="2"/>
  <c r="I350" i="2"/>
  <c r="E350" i="2"/>
  <c r="H350" i="2" s="1"/>
  <c r="J349" i="2"/>
  <c r="I349" i="2"/>
  <c r="E349" i="2"/>
  <c r="H349" i="2" s="1"/>
  <c r="J348" i="2"/>
  <c r="I348" i="2"/>
  <c r="E348" i="2"/>
  <c r="H348" i="2" s="1"/>
  <c r="J347" i="2"/>
  <c r="I347" i="2"/>
  <c r="E347" i="2"/>
  <c r="H347" i="2" s="1"/>
  <c r="J346" i="2"/>
  <c r="I346" i="2"/>
  <c r="E346" i="2"/>
  <c r="H346" i="2" s="1"/>
  <c r="J345" i="2"/>
  <c r="I345" i="2"/>
  <c r="E345" i="2"/>
  <c r="H345" i="2" s="1"/>
  <c r="J344" i="2"/>
  <c r="I344" i="2"/>
  <c r="E344" i="2"/>
  <c r="H344" i="2" s="1"/>
  <c r="J343" i="2"/>
  <c r="I343" i="2"/>
  <c r="E343" i="2"/>
  <c r="H343" i="2" s="1"/>
  <c r="J342" i="2"/>
  <c r="I342" i="2"/>
  <c r="E342" i="2"/>
  <c r="H342" i="2" s="1"/>
  <c r="J341" i="2"/>
  <c r="I341" i="2"/>
  <c r="E341" i="2"/>
  <c r="H341" i="2" s="1"/>
  <c r="J340" i="2"/>
  <c r="I340" i="2"/>
  <c r="E340" i="2"/>
  <c r="H340" i="2" s="1"/>
  <c r="J339" i="2"/>
  <c r="I339" i="2"/>
  <c r="E339" i="2"/>
  <c r="H339" i="2" s="1"/>
  <c r="J338" i="2"/>
  <c r="I338" i="2"/>
  <c r="E338" i="2"/>
  <c r="H338" i="2" s="1"/>
  <c r="J337" i="2"/>
  <c r="I337" i="2"/>
  <c r="E337" i="2"/>
  <c r="H337" i="2" s="1"/>
  <c r="J336" i="2"/>
  <c r="I336" i="2"/>
  <c r="E336" i="2"/>
  <c r="H336" i="2" s="1"/>
  <c r="J335" i="2"/>
  <c r="I335" i="2"/>
  <c r="E335" i="2"/>
  <c r="H335" i="2" s="1"/>
  <c r="J334" i="2"/>
  <c r="I334" i="2"/>
  <c r="E334" i="2"/>
  <c r="H334" i="2" s="1"/>
  <c r="J333" i="2"/>
  <c r="I333" i="2"/>
  <c r="E333" i="2"/>
  <c r="H333" i="2" s="1"/>
  <c r="J332" i="2"/>
  <c r="I332" i="2"/>
  <c r="E332" i="2"/>
  <c r="H332" i="2" s="1"/>
  <c r="J331" i="2"/>
  <c r="I331" i="2"/>
  <c r="E331" i="2"/>
  <c r="H331" i="2" s="1"/>
  <c r="J330" i="2"/>
  <c r="I330" i="2"/>
  <c r="E330" i="2"/>
  <c r="H330" i="2" s="1"/>
  <c r="J329" i="2"/>
  <c r="I329" i="2"/>
  <c r="E329" i="2"/>
  <c r="H329" i="2" s="1"/>
  <c r="J328" i="2"/>
  <c r="I328" i="2"/>
  <c r="E328" i="2"/>
  <c r="H328" i="2" s="1"/>
  <c r="J327" i="2"/>
  <c r="I327" i="2"/>
  <c r="E327" i="2"/>
  <c r="H327" i="2" s="1"/>
  <c r="J326" i="2"/>
  <c r="I326" i="2"/>
  <c r="E326" i="2"/>
  <c r="H326" i="2" s="1"/>
  <c r="J325" i="2"/>
  <c r="I325" i="2"/>
  <c r="E325" i="2"/>
  <c r="H325" i="2" s="1"/>
  <c r="J324" i="2"/>
  <c r="I324" i="2"/>
  <c r="E324" i="2"/>
  <c r="H324" i="2" s="1"/>
  <c r="J323" i="2"/>
  <c r="I323" i="2"/>
  <c r="E323" i="2"/>
  <c r="H323" i="2" s="1"/>
  <c r="J322" i="2"/>
  <c r="I322" i="2"/>
  <c r="E322" i="2"/>
  <c r="H322" i="2" s="1"/>
  <c r="J321" i="2"/>
  <c r="I321" i="2"/>
  <c r="E321" i="2"/>
  <c r="H321" i="2" s="1"/>
  <c r="J320" i="2"/>
  <c r="I320" i="2"/>
  <c r="E320" i="2"/>
  <c r="H320" i="2" s="1"/>
  <c r="J319" i="2"/>
  <c r="I319" i="2"/>
  <c r="E319" i="2"/>
  <c r="H319" i="2" s="1"/>
  <c r="J318" i="2"/>
  <c r="I318" i="2"/>
  <c r="E318" i="2"/>
  <c r="H318" i="2" s="1"/>
  <c r="J317" i="2"/>
  <c r="I317" i="2"/>
  <c r="E317" i="2"/>
  <c r="H317" i="2" s="1"/>
  <c r="J316" i="2"/>
  <c r="I316" i="2"/>
  <c r="E316" i="2"/>
  <c r="H316" i="2" s="1"/>
  <c r="J315" i="2"/>
  <c r="I315" i="2"/>
  <c r="E315" i="2"/>
  <c r="H315" i="2" s="1"/>
  <c r="J314" i="2"/>
  <c r="I314" i="2"/>
  <c r="E314" i="2"/>
  <c r="H314" i="2" s="1"/>
  <c r="J313" i="2"/>
  <c r="I313" i="2"/>
  <c r="E313" i="2"/>
  <c r="H313" i="2" s="1"/>
  <c r="J312" i="2"/>
  <c r="I312" i="2"/>
  <c r="E312" i="2"/>
  <c r="H312" i="2" s="1"/>
  <c r="J311" i="2"/>
  <c r="I311" i="2"/>
  <c r="E311" i="2"/>
  <c r="H311" i="2" s="1"/>
  <c r="J310" i="2"/>
  <c r="I310" i="2"/>
  <c r="E310" i="2"/>
  <c r="H310" i="2" s="1"/>
  <c r="J309" i="2"/>
  <c r="I309" i="2"/>
  <c r="E309" i="2"/>
  <c r="H309" i="2" s="1"/>
  <c r="J308" i="2"/>
  <c r="I308" i="2"/>
  <c r="E308" i="2"/>
  <c r="H308" i="2" s="1"/>
  <c r="J307" i="2"/>
  <c r="I307" i="2"/>
  <c r="E307" i="2"/>
  <c r="H307" i="2" s="1"/>
  <c r="J306" i="2"/>
  <c r="I306" i="2"/>
  <c r="E306" i="2"/>
  <c r="H306" i="2" s="1"/>
  <c r="J305" i="2"/>
  <c r="I305" i="2"/>
  <c r="E305" i="2"/>
  <c r="H305" i="2" s="1"/>
  <c r="J304" i="2"/>
  <c r="I304" i="2"/>
  <c r="E304" i="2"/>
  <c r="H304" i="2" s="1"/>
  <c r="J303" i="2"/>
  <c r="I303" i="2"/>
  <c r="E303" i="2"/>
  <c r="H303" i="2" s="1"/>
  <c r="J302" i="2"/>
  <c r="I302" i="2"/>
  <c r="E302" i="2"/>
  <c r="H302" i="2" s="1"/>
  <c r="J301" i="2"/>
  <c r="I301" i="2"/>
  <c r="E301" i="2"/>
  <c r="H301" i="2" s="1"/>
  <c r="J300" i="2"/>
  <c r="I300" i="2"/>
  <c r="E300" i="2"/>
  <c r="H300" i="2" s="1"/>
  <c r="J299" i="2"/>
  <c r="I299" i="2"/>
  <c r="E299" i="2"/>
  <c r="H299" i="2" s="1"/>
  <c r="J298" i="2"/>
  <c r="I298" i="2"/>
  <c r="E298" i="2"/>
  <c r="H298" i="2" s="1"/>
  <c r="J297" i="2"/>
  <c r="I297" i="2"/>
  <c r="E297" i="2"/>
  <c r="H297" i="2" s="1"/>
  <c r="J296" i="2"/>
  <c r="I296" i="2"/>
  <c r="E296" i="2"/>
  <c r="H296" i="2" s="1"/>
  <c r="J295" i="2"/>
  <c r="I295" i="2"/>
  <c r="E295" i="2"/>
  <c r="H295" i="2" s="1"/>
  <c r="J294" i="2"/>
  <c r="I294" i="2"/>
  <c r="E294" i="2"/>
  <c r="H294" i="2" s="1"/>
  <c r="J293" i="2"/>
  <c r="I293" i="2"/>
  <c r="E293" i="2"/>
  <c r="H293" i="2" s="1"/>
  <c r="J292" i="2"/>
  <c r="I292" i="2"/>
  <c r="E292" i="2"/>
  <c r="H292" i="2" s="1"/>
  <c r="J291" i="2"/>
  <c r="I291" i="2"/>
  <c r="E291" i="2"/>
  <c r="H291" i="2" s="1"/>
  <c r="J290" i="2"/>
  <c r="I290" i="2"/>
  <c r="E290" i="2"/>
  <c r="H290" i="2" s="1"/>
  <c r="J289" i="2"/>
  <c r="I289" i="2"/>
  <c r="E289" i="2"/>
  <c r="H289" i="2" s="1"/>
  <c r="J288" i="2"/>
  <c r="I288" i="2"/>
  <c r="E288" i="2"/>
  <c r="H288" i="2" s="1"/>
  <c r="J287" i="2"/>
  <c r="I287" i="2"/>
  <c r="E287" i="2"/>
  <c r="H287" i="2" s="1"/>
  <c r="J286" i="2"/>
  <c r="I286" i="2"/>
  <c r="E286" i="2"/>
  <c r="H286" i="2"/>
  <c r="J285" i="2"/>
  <c r="I285" i="2"/>
  <c r="E285" i="2"/>
  <c r="H285" i="2" s="1"/>
  <c r="J284" i="2"/>
  <c r="I284" i="2"/>
  <c r="E284" i="2"/>
  <c r="H284" i="2" s="1"/>
  <c r="J283" i="2"/>
  <c r="I283" i="2"/>
  <c r="E283" i="2"/>
  <c r="H283" i="2" s="1"/>
  <c r="J282" i="2"/>
  <c r="I282" i="2"/>
  <c r="E282" i="2"/>
  <c r="H282" i="2" s="1"/>
  <c r="J281" i="2"/>
  <c r="I281" i="2"/>
  <c r="E281" i="2"/>
  <c r="H281" i="2" s="1"/>
  <c r="J280" i="2"/>
  <c r="I280" i="2"/>
  <c r="E280" i="2"/>
  <c r="H280" i="2"/>
  <c r="J279" i="2"/>
  <c r="I279" i="2"/>
  <c r="E279" i="2"/>
  <c r="H279" i="2" s="1"/>
  <c r="J278" i="2"/>
  <c r="I278" i="2"/>
  <c r="E278" i="2"/>
  <c r="H278" i="2" s="1"/>
  <c r="J277" i="2"/>
  <c r="I277" i="2"/>
  <c r="E277" i="2"/>
  <c r="H277" i="2" s="1"/>
  <c r="J276" i="2"/>
  <c r="I276" i="2"/>
  <c r="E276" i="2"/>
  <c r="H276" i="2" s="1"/>
  <c r="J275" i="2"/>
  <c r="I275" i="2"/>
  <c r="E275" i="2"/>
  <c r="H275" i="2" s="1"/>
  <c r="J274" i="2"/>
  <c r="I274" i="2"/>
  <c r="E274" i="2"/>
  <c r="H274" i="2" s="1"/>
  <c r="J273" i="2"/>
  <c r="I273" i="2"/>
  <c r="E273" i="2"/>
  <c r="H273" i="2" s="1"/>
  <c r="J272" i="2"/>
  <c r="I272" i="2"/>
  <c r="E272" i="2"/>
  <c r="H272" i="2" s="1"/>
  <c r="J271" i="2"/>
  <c r="I271" i="2"/>
  <c r="E271" i="2"/>
  <c r="H271" i="2" s="1"/>
  <c r="J270" i="2"/>
  <c r="I270" i="2"/>
  <c r="E270" i="2"/>
  <c r="H270" i="2" s="1"/>
  <c r="J269" i="2"/>
  <c r="I269" i="2"/>
  <c r="E269" i="2"/>
  <c r="H269" i="2" s="1"/>
  <c r="J268" i="2"/>
  <c r="I268" i="2"/>
  <c r="E268" i="2"/>
  <c r="H268" i="2"/>
  <c r="J267" i="2"/>
  <c r="I267" i="2"/>
  <c r="E267" i="2"/>
  <c r="H267" i="2" s="1"/>
  <c r="J266" i="2"/>
  <c r="I266" i="2"/>
  <c r="E266" i="2"/>
  <c r="H266" i="2" s="1"/>
  <c r="E265" i="2"/>
  <c r="J264" i="2"/>
  <c r="I264" i="2"/>
  <c r="E264" i="2"/>
  <c r="H264" i="2" s="1"/>
  <c r="J263" i="2"/>
  <c r="I263" i="2"/>
  <c r="E263" i="2"/>
  <c r="H263" i="2" s="1"/>
  <c r="J262" i="2"/>
  <c r="I262" i="2"/>
  <c r="E262" i="2"/>
  <c r="H262" i="2" s="1"/>
  <c r="J261" i="2"/>
  <c r="I261" i="2"/>
  <c r="E261" i="2"/>
  <c r="H261" i="2" s="1"/>
  <c r="J260" i="2"/>
  <c r="I260" i="2"/>
  <c r="E260" i="2"/>
  <c r="H260" i="2" s="1"/>
  <c r="J259" i="2"/>
  <c r="I259" i="2"/>
  <c r="E259" i="2"/>
  <c r="H259" i="2" s="1"/>
  <c r="J258" i="2"/>
  <c r="I258" i="2"/>
  <c r="E258" i="2"/>
  <c r="H258" i="2" s="1"/>
  <c r="J257" i="2"/>
  <c r="I257" i="2"/>
  <c r="E257" i="2"/>
  <c r="H257" i="2" s="1"/>
  <c r="J256" i="2"/>
  <c r="I256" i="2"/>
  <c r="E256" i="2"/>
  <c r="H256" i="2" s="1"/>
  <c r="J255" i="2"/>
  <c r="I255" i="2"/>
  <c r="E255" i="2"/>
  <c r="H255" i="2" s="1"/>
  <c r="J254" i="2"/>
  <c r="I254" i="2"/>
  <c r="E254" i="2"/>
  <c r="H254" i="2" s="1"/>
  <c r="J253" i="2"/>
  <c r="I253" i="2"/>
  <c r="E253" i="2"/>
  <c r="H253" i="2" s="1"/>
  <c r="J252" i="2"/>
  <c r="I252" i="2"/>
  <c r="E252" i="2"/>
  <c r="H252" i="2" s="1"/>
  <c r="J251" i="2"/>
  <c r="I251" i="2"/>
  <c r="E251" i="2"/>
  <c r="H251" i="2" s="1"/>
  <c r="J250" i="2"/>
  <c r="I250" i="2"/>
  <c r="E250" i="2"/>
  <c r="H250" i="2" s="1"/>
  <c r="J249" i="2"/>
  <c r="I249" i="2"/>
  <c r="E249" i="2"/>
  <c r="H249" i="2" s="1"/>
  <c r="J248" i="2"/>
  <c r="I248" i="2"/>
  <c r="E248" i="2"/>
  <c r="H248" i="2" s="1"/>
  <c r="J247" i="2"/>
  <c r="I247" i="2"/>
  <c r="E247" i="2"/>
  <c r="H247" i="2" s="1"/>
  <c r="E246" i="2"/>
  <c r="J245" i="2"/>
  <c r="I245" i="2"/>
  <c r="E245" i="2"/>
  <c r="H245" i="2"/>
  <c r="J244" i="2"/>
  <c r="I244" i="2"/>
  <c r="E244" i="2"/>
  <c r="H244" i="2" s="1"/>
  <c r="J243" i="2"/>
  <c r="I243" i="2"/>
  <c r="E243" i="2"/>
  <c r="H243" i="2" s="1"/>
  <c r="J242" i="2"/>
  <c r="I242" i="2"/>
  <c r="E242" i="2"/>
  <c r="H242" i="2" s="1"/>
  <c r="J241" i="2"/>
  <c r="I241" i="2"/>
  <c r="E241" i="2"/>
  <c r="H241" i="2" s="1"/>
  <c r="J240" i="2"/>
  <c r="I240" i="2"/>
  <c r="E240" i="2"/>
  <c r="H240" i="2" s="1"/>
  <c r="J239" i="2"/>
  <c r="I239" i="2"/>
  <c r="E239" i="2"/>
  <c r="H239" i="2" s="1"/>
  <c r="J238" i="2"/>
  <c r="I238" i="2"/>
  <c r="E238" i="2"/>
  <c r="H238" i="2" s="1"/>
  <c r="J237" i="2"/>
  <c r="I237" i="2"/>
  <c r="E237" i="2"/>
  <c r="H237" i="2" s="1"/>
  <c r="J236" i="2"/>
  <c r="I236" i="2"/>
  <c r="E236" i="2"/>
  <c r="H236" i="2" s="1"/>
  <c r="J235" i="2"/>
  <c r="I235" i="2"/>
  <c r="E235" i="2"/>
  <c r="H235" i="2" s="1"/>
  <c r="J234" i="2"/>
  <c r="I234" i="2"/>
  <c r="E234" i="2"/>
  <c r="H234" i="2" s="1"/>
  <c r="J233" i="2"/>
  <c r="I233" i="2"/>
  <c r="E233" i="2"/>
  <c r="H233" i="2" s="1"/>
  <c r="J232" i="2"/>
  <c r="I232" i="2"/>
  <c r="E232" i="2"/>
  <c r="H232" i="2" s="1"/>
  <c r="J231" i="2"/>
  <c r="I231" i="2"/>
  <c r="E231" i="2"/>
  <c r="H231" i="2" s="1"/>
  <c r="J230" i="2"/>
  <c r="I230" i="2"/>
  <c r="E230" i="2"/>
  <c r="H230" i="2" s="1"/>
  <c r="J229" i="2"/>
  <c r="I229" i="2"/>
  <c r="E229" i="2"/>
  <c r="H229" i="2" s="1"/>
  <c r="J228" i="2"/>
  <c r="I228" i="2"/>
  <c r="E228" i="2"/>
  <c r="H228" i="2" s="1"/>
  <c r="J227" i="2"/>
  <c r="I227" i="2"/>
  <c r="E227" i="2"/>
  <c r="H227" i="2"/>
  <c r="J226" i="2"/>
  <c r="I226" i="2"/>
  <c r="E226" i="2"/>
  <c r="H226" i="2" s="1"/>
  <c r="J225" i="2"/>
  <c r="I225" i="2"/>
  <c r="E225" i="2"/>
  <c r="H225" i="2" s="1"/>
  <c r="J224" i="2"/>
  <c r="I224" i="2"/>
  <c r="E224" i="2"/>
  <c r="H224" i="2" s="1"/>
  <c r="J223" i="2"/>
  <c r="I223" i="2"/>
  <c r="E223" i="2"/>
  <c r="H223" i="2" s="1"/>
  <c r="J222" i="2"/>
  <c r="I222" i="2"/>
  <c r="E222" i="2"/>
  <c r="H222" i="2" s="1"/>
  <c r="J221" i="2"/>
  <c r="I221" i="2"/>
  <c r="E221" i="2"/>
  <c r="H221" i="2"/>
  <c r="J220" i="2"/>
  <c r="I220" i="2"/>
  <c r="E220" i="2"/>
  <c r="H220" i="2" s="1"/>
  <c r="J219" i="2"/>
  <c r="I219" i="2"/>
  <c r="E219" i="2"/>
  <c r="H219" i="2" s="1"/>
  <c r="J218" i="2"/>
  <c r="I218" i="2"/>
  <c r="E218" i="2"/>
  <c r="H218" i="2" s="1"/>
  <c r="J217" i="2"/>
  <c r="I217" i="2"/>
  <c r="E217" i="2"/>
  <c r="H217" i="2" s="1"/>
  <c r="J216" i="2"/>
  <c r="I216" i="2"/>
  <c r="E216" i="2"/>
  <c r="H216" i="2" s="1"/>
  <c r="J215" i="2"/>
  <c r="I215" i="2"/>
  <c r="E215" i="2"/>
  <c r="H215" i="2" s="1"/>
  <c r="J214" i="2"/>
  <c r="I214" i="2"/>
  <c r="E214" i="2"/>
  <c r="H214" i="2" s="1"/>
  <c r="J213" i="2"/>
  <c r="I213" i="2"/>
  <c r="E213" i="2"/>
  <c r="H213" i="2"/>
  <c r="J212" i="2"/>
  <c r="I212" i="2"/>
  <c r="E212" i="2"/>
  <c r="H212" i="2" s="1"/>
  <c r="J211" i="2"/>
  <c r="I211" i="2"/>
  <c r="E211" i="2"/>
  <c r="H211" i="2" s="1"/>
  <c r="J210" i="2"/>
  <c r="I210" i="2"/>
  <c r="E210" i="2"/>
  <c r="H210" i="2" s="1"/>
  <c r="J209" i="2"/>
  <c r="I209" i="2"/>
  <c r="E209" i="2"/>
  <c r="H209" i="2" s="1"/>
  <c r="J208" i="2"/>
  <c r="I208" i="2"/>
  <c r="E208" i="2"/>
  <c r="H208" i="2" s="1"/>
  <c r="J207" i="2"/>
  <c r="I207" i="2"/>
  <c r="E207" i="2"/>
  <c r="H207" i="2" s="1"/>
  <c r="J206" i="2"/>
  <c r="I206" i="2"/>
  <c r="E206" i="2"/>
  <c r="H206" i="2" s="1"/>
  <c r="J205" i="2"/>
  <c r="I205" i="2"/>
  <c r="E205" i="2"/>
  <c r="H205" i="2" s="1"/>
  <c r="J204" i="2"/>
  <c r="I204" i="2"/>
  <c r="E204" i="2"/>
  <c r="H204" i="2" s="1"/>
  <c r="J203" i="2"/>
  <c r="I203" i="2"/>
  <c r="E203" i="2"/>
  <c r="H203" i="2" s="1"/>
  <c r="J202" i="2"/>
  <c r="I202" i="2"/>
  <c r="E202" i="2"/>
  <c r="H202" i="2" s="1"/>
  <c r="J201" i="2"/>
  <c r="I201" i="2"/>
  <c r="E201" i="2"/>
  <c r="H201" i="2" s="1"/>
  <c r="J200" i="2"/>
  <c r="I200" i="2"/>
  <c r="E200" i="2"/>
  <c r="H200" i="2" s="1"/>
  <c r="J199" i="2"/>
  <c r="I199" i="2"/>
  <c r="E199" i="2"/>
  <c r="H199" i="2" s="1"/>
  <c r="J198" i="2"/>
  <c r="I198" i="2"/>
  <c r="E198" i="2"/>
  <c r="H198" i="2" s="1"/>
  <c r="J197" i="2"/>
  <c r="I197" i="2"/>
  <c r="E197" i="2"/>
  <c r="H197" i="2" s="1"/>
  <c r="J196" i="2"/>
  <c r="I196" i="2"/>
  <c r="E196" i="2"/>
  <c r="H196" i="2" s="1"/>
  <c r="J195" i="2"/>
  <c r="I195" i="2"/>
  <c r="E195" i="2"/>
  <c r="H195" i="2"/>
  <c r="J194" i="2"/>
  <c r="I194" i="2"/>
  <c r="E194" i="2"/>
  <c r="H194" i="2" s="1"/>
  <c r="J193" i="2"/>
  <c r="I193" i="2"/>
  <c r="E193" i="2"/>
  <c r="H193" i="2" s="1"/>
  <c r="J192" i="2"/>
  <c r="I192" i="2"/>
  <c r="E192" i="2"/>
  <c r="H192" i="2" s="1"/>
  <c r="J191" i="2"/>
  <c r="I191" i="2"/>
  <c r="E191" i="2"/>
  <c r="H191" i="2" s="1"/>
  <c r="J190" i="2"/>
  <c r="I190" i="2"/>
  <c r="E190" i="2"/>
  <c r="H190" i="2" s="1"/>
  <c r="J189" i="2"/>
  <c r="I189" i="2"/>
  <c r="E189" i="2"/>
  <c r="H189" i="2" s="1"/>
  <c r="J188" i="2"/>
  <c r="I188" i="2"/>
  <c r="E188" i="2"/>
  <c r="H188" i="2" s="1"/>
  <c r="J187" i="2"/>
  <c r="I187" i="2"/>
  <c r="E187" i="2"/>
  <c r="H187" i="2" s="1"/>
  <c r="J186" i="2"/>
  <c r="I186" i="2"/>
  <c r="E186" i="2"/>
  <c r="H186" i="2" s="1"/>
  <c r="J185" i="2"/>
  <c r="I185" i="2"/>
  <c r="E185" i="2"/>
  <c r="H185" i="2" s="1"/>
  <c r="J184" i="2"/>
  <c r="I184" i="2"/>
  <c r="E184" i="2"/>
  <c r="H184" i="2" s="1"/>
  <c r="J183" i="2"/>
  <c r="I183" i="2"/>
  <c r="E183" i="2"/>
  <c r="H183" i="2" s="1"/>
  <c r="J182" i="2"/>
  <c r="I182" i="2"/>
  <c r="E182" i="2"/>
  <c r="H182" i="2" s="1"/>
  <c r="J181" i="2"/>
  <c r="I181" i="2"/>
  <c r="E181" i="2"/>
  <c r="H181" i="2" s="1"/>
  <c r="J180" i="2"/>
  <c r="I180" i="2"/>
  <c r="E180" i="2"/>
  <c r="H180" i="2" s="1"/>
  <c r="J179" i="2"/>
  <c r="I179" i="2"/>
  <c r="E179" i="2"/>
  <c r="H179" i="2" s="1"/>
  <c r="J178" i="2"/>
  <c r="I178" i="2"/>
  <c r="E178" i="2"/>
  <c r="H178" i="2" s="1"/>
  <c r="J177" i="2"/>
  <c r="I177" i="2"/>
  <c r="E177" i="2"/>
  <c r="H177" i="2" s="1"/>
  <c r="J176" i="2"/>
  <c r="I176" i="2"/>
  <c r="E176" i="2"/>
  <c r="H176" i="2" s="1"/>
  <c r="J175" i="2"/>
  <c r="I175" i="2"/>
  <c r="E175" i="2"/>
  <c r="H175" i="2" s="1"/>
  <c r="J174" i="2"/>
  <c r="I174" i="2"/>
  <c r="E174" i="2"/>
  <c r="H174" i="2" s="1"/>
  <c r="J173" i="2"/>
  <c r="I173" i="2"/>
  <c r="E173" i="2"/>
  <c r="H173" i="2" s="1"/>
  <c r="J172" i="2"/>
  <c r="I172" i="2"/>
  <c r="E172" i="2"/>
  <c r="H172" i="2" s="1"/>
  <c r="J171" i="2"/>
  <c r="I171" i="2"/>
  <c r="E171" i="2"/>
  <c r="H171" i="2" s="1"/>
  <c r="J170" i="2"/>
  <c r="I170" i="2"/>
  <c r="E170" i="2"/>
  <c r="H170" i="2" s="1"/>
  <c r="J169" i="2"/>
  <c r="I169" i="2"/>
  <c r="E169" i="2"/>
  <c r="H169" i="2" s="1"/>
  <c r="J168" i="2"/>
  <c r="I168" i="2"/>
  <c r="E168" i="2"/>
  <c r="H168" i="2" s="1"/>
  <c r="J167" i="2"/>
  <c r="I167" i="2"/>
  <c r="E167" i="2"/>
  <c r="H167" i="2" s="1"/>
  <c r="J166" i="2"/>
  <c r="I166" i="2"/>
  <c r="E166" i="2"/>
  <c r="H166" i="2" s="1"/>
  <c r="J165" i="2"/>
  <c r="I165" i="2"/>
  <c r="E165" i="2"/>
  <c r="H165" i="2" s="1"/>
  <c r="J164" i="2"/>
  <c r="I164" i="2"/>
  <c r="E164" i="2"/>
  <c r="H164" i="2" s="1"/>
  <c r="J163" i="2"/>
  <c r="I163" i="2"/>
  <c r="E163" i="2"/>
  <c r="H163" i="2" s="1"/>
  <c r="J162" i="2"/>
  <c r="I162" i="2"/>
  <c r="E162" i="2"/>
  <c r="H162" i="2" s="1"/>
  <c r="J161" i="2"/>
  <c r="I161" i="2"/>
  <c r="E161" i="2"/>
  <c r="H161" i="2" s="1"/>
  <c r="J160" i="2"/>
  <c r="I160" i="2"/>
  <c r="E160" i="2"/>
  <c r="H160" i="2" s="1"/>
  <c r="J159" i="2"/>
  <c r="I159" i="2"/>
  <c r="E159" i="2"/>
  <c r="H159" i="2" s="1"/>
  <c r="J158" i="2"/>
  <c r="I158" i="2"/>
  <c r="E158" i="2"/>
  <c r="H158" i="2" s="1"/>
  <c r="J157" i="2"/>
  <c r="I157" i="2"/>
  <c r="E157" i="2"/>
  <c r="H157" i="2" s="1"/>
  <c r="J156" i="2"/>
  <c r="I156" i="2"/>
  <c r="E156" i="2"/>
  <c r="H156" i="2" s="1"/>
  <c r="J155" i="2"/>
  <c r="I155" i="2"/>
  <c r="E155" i="2"/>
  <c r="H155" i="2" s="1"/>
  <c r="J154" i="2"/>
  <c r="I154" i="2"/>
  <c r="E154" i="2"/>
  <c r="H154" i="2" s="1"/>
  <c r="J153" i="2"/>
  <c r="I153" i="2"/>
  <c r="E153" i="2"/>
  <c r="H153" i="2" s="1"/>
  <c r="J152" i="2"/>
  <c r="I152" i="2"/>
  <c r="E152" i="2"/>
  <c r="H152" i="2" s="1"/>
  <c r="J151" i="2"/>
  <c r="I151" i="2"/>
  <c r="E151" i="2"/>
  <c r="H151" i="2" s="1"/>
  <c r="J150" i="2"/>
  <c r="I150" i="2"/>
  <c r="E150" i="2"/>
  <c r="H150" i="2" s="1"/>
  <c r="J149" i="2"/>
  <c r="I149" i="2"/>
  <c r="E149" i="2"/>
  <c r="H149" i="2" s="1"/>
  <c r="J148" i="2"/>
  <c r="I148" i="2"/>
  <c r="E148" i="2"/>
  <c r="H148" i="2" s="1"/>
  <c r="J147" i="2"/>
  <c r="I147" i="2"/>
  <c r="E147" i="2"/>
  <c r="H147" i="2" s="1"/>
  <c r="J146" i="2"/>
  <c r="I146" i="2"/>
  <c r="E146" i="2"/>
  <c r="H146" i="2" s="1"/>
  <c r="J145" i="2"/>
  <c r="I145" i="2"/>
  <c r="E145" i="2"/>
  <c r="H145" i="2" s="1"/>
  <c r="J144" i="2"/>
  <c r="I144" i="2"/>
  <c r="E144" i="2"/>
  <c r="H144" i="2" s="1"/>
  <c r="J143" i="2"/>
  <c r="I143" i="2"/>
  <c r="E143" i="2"/>
  <c r="H143" i="2" s="1"/>
  <c r="J142" i="2"/>
  <c r="I142" i="2"/>
  <c r="E142" i="2"/>
  <c r="H142" i="2" s="1"/>
  <c r="J141" i="2"/>
  <c r="I141" i="2"/>
  <c r="E141" i="2"/>
  <c r="H141" i="2" s="1"/>
  <c r="J140" i="2"/>
  <c r="I140" i="2"/>
  <c r="E140" i="2"/>
  <c r="H140" i="2" s="1"/>
  <c r="J139" i="2"/>
  <c r="I139" i="2"/>
  <c r="E139" i="2"/>
  <c r="H139" i="2" s="1"/>
  <c r="J138" i="2"/>
  <c r="I138" i="2"/>
  <c r="E138" i="2"/>
  <c r="H138" i="2" s="1"/>
  <c r="J137" i="2"/>
  <c r="I137" i="2"/>
  <c r="E137" i="2"/>
  <c r="H137" i="2" s="1"/>
  <c r="J136" i="2"/>
  <c r="I136" i="2"/>
  <c r="E136" i="2"/>
  <c r="H136" i="2" s="1"/>
  <c r="J135" i="2"/>
  <c r="I135" i="2"/>
  <c r="E135" i="2"/>
  <c r="H135" i="2" s="1"/>
  <c r="J134" i="2"/>
  <c r="I134" i="2"/>
  <c r="E134" i="2"/>
  <c r="H134" i="2" s="1"/>
  <c r="J133" i="2"/>
  <c r="I133" i="2"/>
  <c r="E133" i="2"/>
  <c r="H133" i="2" s="1"/>
  <c r="J132" i="2"/>
  <c r="I132" i="2"/>
  <c r="E132" i="2"/>
  <c r="H132" i="2" s="1"/>
  <c r="J131" i="2"/>
  <c r="I131" i="2"/>
  <c r="E131" i="2"/>
  <c r="H131" i="2" s="1"/>
  <c r="J130" i="2"/>
  <c r="I130" i="2"/>
  <c r="E130" i="2"/>
  <c r="H130" i="2" s="1"/>
  <c r="J129" i="2"/>
  <c r="I129" i="2"/>
  <c r="E129" i="2"/>
  <c r="H129" i="2" s="1"/>
  <c r="J128" i="2"/>
  <c r="I128" i="2"/>
  <c r="E128" i="2"/>
  <c r="H128" i="2" s="1"/>
  <c r="J127" i="2"/>
  <c r="I127" i="2"/>
  <c r="E127" i="2"/>
  <c r="H127" i="2" s="1"/>
  <c r="J126" i="2"/>
  <c r="I126" i="2"/>
  <c r="E126" i="2"/>
  <c r="H126" i="2" s="1"/>
  <c r="J125" i="2"/>
  <c r="I125" i="2"/>
  <c r="E125" i="2"/>
  <c r="H125" i="2" s="1"/>
  <c r="J124" i="2"/>
  <c r="I124" i="2"/>
  <c r="E124" i="2"/>
  <c r="H124" i="2" s="1"/>
  <c r="J123" i="2"/>
  <c r="I123" i="2"/>
  <c r="E123" i="2"/>
  <c r="H123" i="2" s="1"/>
  <c r="J122" i="2"/>
  <c r="I122" i="2"/>
  <c r="E122" i="2"/>
  <c r="H122" i="2" s="1"/>
  <c r="J121" i="2"/>
  <c r="I121" i="2"/>
  <c r="E121" i="2"/>
  <c r="H121" i="2" s="1"/>
  <c r="J120" i="2"/>
  <c r="I120" i="2"/>
  <c r="E120" i="2"/>
  <c r="H120" i="2" s="1"/>
  <c r="J119" i="2"/>
  <c r="I119" i="2"/>
  <c r="E119" i="2"/>
  <c r="H119" i="2" s="1"/>
  <c r="J118" i="2"/>
  <c r="I118" i="2"/>
  <c r="E118" i="2"/>
  <c r="H118" i="2" s="1"/>
  <c r="J117" i="2"/>
  <c r="I117" i="2"/>
  <c r="E117" i="2"/>
  <c r="H117" i="2" s="1"/>
  <c r="J116" i="2"/>
  <c r="I116" i="2"/>
  <c r="E116" i="2"/>
  <c r="H116" i="2" s="1"/>
  <c r="J115" i="2"/>
  <c r="I115" i="2"/>
  <c r="E115" i="2"/>
  <c r="H115" i="2" s="1"/>
  <c r="J114" i="2"/>
  <c r="I114" i="2"/>
  <c r="E114" i="2"/>
  <c r="H114" i="2" s="1"/>
  <c r="J113" i="2"/>
  <c r="I113" i="2"/>
  <c r="E113" i="2"/>
  <c r="H113" i="2" s="1"/>
  <c r="J112" i="2"/>
  <c r="I112" i="2"/>
  <c r="E112" i="2"/>
  <c r="H112" i="2" s="1"/>
  <c r="J111" i="2"/>
  <c r="I111" i="2"/>
  <c r="E111" i="2"/>
  <c r="H111" i="2" s="1"/>
  <c r="J110" i="2"/>
  <c r="I110" i="2"/>
  <c r="E110" i="2"/>
  <c r="H110" i="2" s="1"/>
  <c r="J109" i="2"/>
  <c r="I109" i="2"/>
  <c r="E109" i="2"/>
  <c r="H109" i="2" s="1"/>
  <c r="J108" i="2"/>
  <c r="I108" i="2"/>
  <c r="E108" i="2"/>
  <c r="H108" i="2" s="1"/>
  <c r="J107" i="2"/>
  <c r="I107" i="2"/>
  <c r="E107" i="2"/>
  <c r="H107" i="2" s="1"/>
  <c r="J106" i="2"/>
  <c r="I106" i="2"/>
  <c r="E106" i="2"/>
  <c r="H106" i="2" s="1"/>
  <c r="J105" i="2"/>
  <c r="I105" i="2"/>
  <c r="E105" i="2"/>
  <c r="H105" i="2" s="1"/>
  <c r="J104" i="2"/>
  <c r="I104" i="2"/>
  <c r="E104" i="2"/>
  <c r="H104" i="2" s="1"/>
  <c r="J103" i="2"/>
  <c r="I103" i="2"/>
  <c r="E103" i="2"/>
  <c r="H103" i="2" s="1"/>
  <c r="J102" i="2"/>
  <c r="I102" i="2"/>
  <c r="E102" i="2"/>
  <c r="H102" i="2" s="1"/>
  <c r="J101" i="2"/>
  <c r="I101" i="2"/>
  <c r="E101" i="2"/>
  <c r="H101" i="2" s="1"/>
  <c r="J100" i="2"/>
  <c r="I100" i="2"/>
  <c r="E100" i="2"/>
  <c r="H100" i="2" s="1"/>
  <c r="J99" i="2"/>
  <c r="I99" i="2"/>
  <c r="E99" i="2"/>
  <c r="H99" i="2" s="1"/>
  <c r="J98" i="2"/>
  <c r="I98" i="2"/>
  <c r="E98" i="2"/>
  <c r="H98" i="2" s="1"/>
  <c r="J97" i="2"/>
  <c r="I97" i="2"/>
  <c r="E97" i="2"/>
  <c r="H97" i="2" s="1"/>
  <c r="J96" i="2"/>
  <c r="I96" i="2"/>
  <c r="E96" i="2"/>
  <c r="H96" i="2" s="1"/>
  <c r="J95" i="2"/>
  <c r="I95" i="2"/>
  <c r="E95" i="2"/>
  <c r="H95" i="2" s="1"/>
  <c r="J94" i="2"/>
  <c r="I94" i="2"/>
  <c r="E94" i="2"/>
  <c r="H94" i="2" s="1"/>
  <c r="J93" i="2"/>
  <c r="I93" i="2"/>
  <c r="E93" i="2"/>
  <c r="H93" i="2" s="1"/>
  <c r="J92" i="2"/>
  <c r="I92" i="2"/>
  <c r="E92" i="2"/>
  <c r="H92" i="2" s="1"/>
  <c r="J91" i="2"/>
  <c r="I91" i="2"/>
  <c r="E91" i="2"/>
  <c r="H91" i="2" s="1"/>
  <c r="J90" i="2"/>
  <c r="I90" i="2"/>
  <c r="E90" i="2"/>
  <c r="H90" i="2" s="1"/>
  <c r="J89" i="2"/>
  <c r="I89" i="2"/>
  <c r="E89" i="2"/>
  <c r="H89" i="2" s="1"/>
  <c r="J88" i="2"/>
  <c r="I88" i="2"/>
  <c r="E88" i="2"/>
  <c r="H88" i="2" s="1"/>
  <c r="J87" i="2"/>
  <c r="I87" i="2"/>
  <c r="E87" i="2"/>
  <c r="H87" i="2" s="1"/>
  <c r="J86" i="2"/>
  <c r="I86" i="2"/>
  <c r="E86" i="2"/>
  <c r="H86" i="2" s="1"/>
  <c r="J85" i="2"/>
  <c r="I85" i="2"/>
  <c r="E85" i="2"/>
  <c r="H85" i="2" s="1"/>
  <c r="J84" i="2"/>
  <c r="I84" i="2"/>
  <c r="E84" i="2"/>
  <c r="H84" i="2" s="1"/>
  <c r="J83" i="2"/>
  <c r="I83" i="2"/>
  <c r="E83" i="2"/>
  <c r="H83" i="2" s="1"/>
  <c r="J82" i="2"/>
  <c r="I82" i="2"/>
  <c r="E82" i="2"/>
  <c r="H82" i="2" s="1"/>
  <c r="J81" i="2"/>
  <c r="I81" i="2"/>
  <c r="E81" i="2"/>
  <c r="H81" i="2" s="1"/>
  <c r="J80" i="2"/>
  <c r="I80" i="2"/>
  <c r="E80" i="2"/>
  <c r="H80" i="2" s="1"/>
  <c r="J79" i="2"/>
  <c r="I79" i="2"/>
  <c r="E79" i="2"/>
  <c r="H79" i="2" s="1"/>
  <c r="J78" i="2"/>
  <c r="I78" i="2"/>
  <c r="E78" i="2"/>
  <c r="H78" i="2" s="1"/>
  <c r="J77" i="2"/>
  <c r="I77" i="2"/>
  <c r="E77" i="2"/>
  <c r="H77" i="2" s="1"/>
  <c r="J76" i="2"/>
  <c r="I76" i="2"/>
  <c r="E76" i="2"/>
  <c r="H76" i="2" s="1"/>
  <c r="J75" i="2"/>
  <c r="I75" i="2"/>
  <c r="E75" i="2"/>
  <c r="H75" i="2" s="1"/>
  <c r="J74" i="2"/>
  <c r="I74" i="2"/>
  <c r="E74" i="2"/>
  <c r="H74" i="2" s="1"/>
  <c r="J73" i="2"/>
  <c r="I73" i="2"/>
  <c r="E73" i="2"/>
  <c r="H73" i="2" s="1"/>
  <c r="J72" i="2"/>
  <c r="I72" i="2"/>
  <c r="E72" i="2"/>
  <c r="H72" i="2" s="1"/>
  <c r="J71" i="2"/>
  <c r="I71" i="2"/>
  <c r="E71" i="2"/>
  <c r="H71" i="2" s="1"/>
  <c r="J70" i="2"/>
  <c r="I70" i="2"/>
  <c r="E70" i="2"/>
  <c r="H70" i="2" s="1"/>
  <c r="J69" i="2"/>
  <c r="I69" i="2"/>
  <c r="E69" i="2"/>
  <c r="H69" i="2" s="1"/>
  <c r="J68" i="2"/>
  <c r="I68" i="2"/>
  <c r="E68" i="2"/>
  <c r="H68" i="2" s="1"/>
  <c r="J67" i="2"/>
  <c r="I67" i="2"/>
  <c r="E67" i="2"/>
  <c r="H67" i="2" s="1"/>
  <c r="J66" i="2"/>
  <c r="I66" i="2"/>
  <c r="E66" i="2"/>
  <c r="H66" i="2" s="1"/>
  <c r="J65" i="2"/>
  <c r="I65" i="2"/>
  <c r="E65" i="2"/>
  <c r="H65" i="2" s="1"/>
  <c r="J64" i="2"/>
  <c r="I64" i="2"/>
  <c r="E64" i="2"/>
  <c r="H64" i="2" s="1"/>
  <c r="J63" i="2"/>
  <c r="I63" i="2"/>
  <c r="E63" i="2"/>
  <c r="H63" i="2" s="1"/>
  <c r="J62" i="2"/>
  <c r="I62" i="2"/>
  <c r="E62" i="2"/>
  <c r="H62" i="2" s="1"/>
  <c r="J61" i="2"/>
  <c r="I61" i="2"/>
  <c r="E61" i="2"/>
  <c r="H61" i="2"/>
  <c r="J60" i="2"/>
  <c r="I60" i="2"/>
  <c r="E60" i="2"/>
  <c r="H60" i="2" s="1"/>
  <c r="J59" i="2"/>
  <c r="I59" i="2"/>
  <c r="E59" i="2"/>
  <c r="H59" i="2" s="1"/>
  <c r="J58" i="2"/>
  <c r="I58" i="2"/>
  <c r="E58" i="2"/>
  <c r="H58" i="2" s="1"/>
  <c r="J57" i="2"/>
  <c r="I57" i="2"/>
  <c r="E57" i="2"/>
  <c r="H57" i="2" s="1"/>
  <c r="J56" i="2"/>
  <c r="I56" i="2"/>
  <c r="E56" i="2"/>
  <c r="H56" i="2" s="1"/>
  <c r="J55" i="2"/>
  <c r="I55" i="2"/>
  <c r="E55" i="2"/>
  <c r="H55" i="2"/>
  <c r="J54" i="2"/>
  <c r="I54" i="2"/>
  <c r="E54" i="2"/>
  <c r="H54" i="2" s="1"/>
  <c r="J53" i="2"/>
  <c r="I53" i="2"/>
  <c r="E53" i="2"/>
  <c r="H53" i="2" s="1"/>
  <c r="J52" i="2"/>
  <c r="I52" i="2"/>
  <c r="E52" i="2"/>
  <c r="H52" i="2" s="1"/>
  <c r="J51" i="2"/>
  <c r="I51" i="2"/>
  <c r="E51" i="2"/>
  <c r="H51" i="2" s="1"/>
  <c r="J50" i="2"/>
  <c r="I50" i="2"/>
  <c r="E50" i="2"/>
  <c r="H50" i="2" s="1"/>
  <c r="J49" i="2"/>
  <c r="I49" i="2"/>
  <c r="E49" i="2"/>
  <c r="H49" i="2" s="1"/>
  <c r="J48" i="2"/>
  <c r="I48" i="2"/>
  <c r="E48" i="2"/>
  <c r="H48" i="2" s="1"/>
  <c r="J47" i="2"/>
  <c r="I47" i="2"/>
  <c r="E47" i="2"/>
  <c r="H47" i="2"/>
  <c r="J46" i="2"/>
  <c r="I46" i="2"/>
  <c r="E46" i="2"/>
  <c r="H46" i="2" s="1"/>
  <c r="J45" i="2"/>
  <c r="I45" i="2"/>
  <c r="E45" i="2"/>
  <c r="H45" i="2" s="1"/>
  <c r="J44" i="2"/>
  <c r="I44" i="2"/>
  <c r="E44" i="2"/>
  <c r="H44" i="2" s="1"/>
  <c r="J43" i="2"/>
  <c r="I43" i="2"/>
  <c r="E43" i="2"/>
  <c r="H43" i="2" s="1"/>
  <c r="J42" i="2"/>
  <c r="I42" i="2"/>
  <c r="E42" i="2"/>
  <c r="H42" i="2" s="1"/>
  <c r="J41" i="2"/>
  <c r="I41" i="2"/>
  <c r="E41" i="2"/>
  <c r="H41" i="2" s="1"/>
  <c r="J40" i="2"/>
  <c r="I40" i="2"/>
  <c r="E40" i="2"/>
  <c r="H40" i="2" s="1"/>
  <c r="J39" i="2"/>
  <c r="I39" i="2"/>
  <c r="E39" i="2"/>
  <c r="H39" i="2" s="1"/>
  <c r="J38" i="2"/>
  <c r="I38" i="2"/>
  <c r="E38" i="2"/>
  <c r="H38" i="2" s="1"/>
  <c r="J37" i="2"/>
  <c r="I37" i="2"/>
  <c r="E37" i="2"/>
  <c r="H37" i="2" s="1"/>
  <c r="J36" i="2"/>
  <c r="I36" i="2"/>
  <c r="E36" i="2"/>
  <c r="H36" i="2" s="1"/>
  <c r="J35" i="2"/>
  <c r="I35" i="2"/>
  <c r="E35" i="2"/>
  <c r="H35" i="2" s="1"/>
  <c r="J34" i="2"/>
  <c r="I34" i="2"/>
  <c r="E34" i="2"/>
  <c r="H34" i="2" s="1"/>
  <c r="J33" i="2"/>
  <c r="I33" i="2"/>
  <c r="E33" i="2"/>
  <c r="H33" i="2" s="1"/>
  <c r="J32" i="2"/>
  <c r="I32" i="2"/>
  <c r="E32" i="2"/>
  <c r="H32" i="2" s="1"/>
  <c r="J31" i="2"/>
  <c r="I31" i="2"/>
  <c r="E31" i="2"/>
  <c r="H31" i="2" s="1"/>
  <c r="J30" i="2"/>
  <c r="I30" i="2"/>
  <c r="E30" i="2"/>
  <c r="H30" i="2" s="1"/>
  <c r="J29" i="2"/>
  <c r="I29" i="2"/>
  <c r="E29" i="2"/>
  <c r="H29" i="2"/>
  <c r="J28" i="2"/>
  <c r="I28" i="2"/>
  <c r="E28" i="2"/>
  <c r="H28" i="2" s="1"/>
  <c r="J27" i="2"/>
  <c r="I27" i="2"/>
  <c r="E27" i="2"/>
  <c r="H27" i="2" s="1"/>
  <c r="J26" i="2"/>
  <c r="I26" i="2"/>
  <c r="E26" i="2"/>
  <c r="H26" i="2" s="1"/>
  <c r="J25" i="2"/>
  <c r="I25" i="2"/>
  <c r="E25" i="2"/>
  <c r="H25" i="2" s="1"/>
  <c r="J24" i="2"/>
  <c r="I24" i="2"/>
  <c r="E24" i="2"/>
  <c r="H24" i="2" s="1"/>
  <c r="J23" i="2"/>
  <c r="I23" i="2"/>
  <c r="E23" i="2"/>
  <c r="H23" i="2"/>
  <c r="J22" i="2"/>
  <c r="I22" i="2"/>
  <c r="E22" i="2"/>
  <c r="H22" i="2" s="1"/>
  <c r="J21" i="2"/>
  <c r="I21" i="2"/>
  <c r="E21" i="2"/>
  <c r="H21" i="2" s="1"/>
  <c r="J20" i="2"/>
  <c r="I20" i="2"/>
  <c r="E20" i="2"/>
  <c r="H20" i="2" s="1"/>
  <c r="J19" i="2"/>
  <c r="I19" i="2"/>
  <c r="E19" i="2"/>
  <c r="H19" i="2" s="1"/>
  <c r="J18" i="2"/>
  <c r="I18" i="2"/>
  <c r="E18" i="2"/>
  <c r="H18" i="2" s="1"/>
  <c r="J17" i="2"/>
  <c r="I17" i="2"/>
  <c r="E17" i="2"/>
  <c r="H17" i="2" s="1"/>
  <c r="J16" i="2"/>
  <c r="I16" i="2"/>
  <c r="E16" i="2"/>
  <c r="H16" i="2" s="1"/>
  <c r="J15" i="2"/>
  <c r="I15" i="2"/>
  <c r="E15" i="2"/>
  <c r="H15" i="2"/>
  <c r="J14" i="2"/>
  <c r="I14" i="2"/>
  <c r="E14" i="2"/>
  <c r="H14" i="2" s="1"/>
  <c r="J13" i="2"/>
  <c r="I13" i="2"/>
  <c r="E13" i="2"/>
  <c r="H13" i="2" s="1"/>
  <c r="J12" i="2"/>
  <c r="I12" i="2"/>
  <c r="E12" i="2"/>
  <c r="H12" i="2" s="1"/>
  <c r="J11" i="2"/>
  <c r="I11" i="2"/>
  <c r="E11" i="2"/>
  <c r="H11" i="2" s="1"/>
  <c r="J10" i="2"/>
  <c r="I10" i="2"/>
  <c r="E10" i="2"/>
  <c r="H10" i="2" s="1"/>
  <c r="J9" i="2"/>
  <c r="I9" i="2"/>
  <c r="E9" i="2"/>
  <c r="H9" i="2" s="1"/>
  <c r="J8" i="2"/>
  <c r="I8" i="2"/>
  <c r="E8" i="2"/>
  <c r="H8" i="2" s="1"/>
  <c r="J7" i="2"/>
  <c r="I7" i="2"/>
  <c r="E7" i="2"/>
  <c r="H7" i="2" s="1"/>
  <c r="E566" i="2" l="1"/>
  <c r="H566" i="2" s="1"/>
</calcChain>
</file>

<file path=xl/sharedStrings.xml><?xml version="1.0" encoding="utf-8"?>
<sst xmlns="http://schemas.openxmlformats.org/spreadsheetml/2006/main" count="4907" uniqueCount="633">
  <si>
    <t>Jugendamtsbezirk</t>
  </si>
  <si>
    <t>KFR Flensburg, Stadt</t>
  </si>
  <si>
    <t>KFR Kiel, Landeshauptstadt</t>
  </si>
  <si>
    <t>KFR Lübeck, Hansestadt</t>
  </si>
  <si>
    <t>KFR Neumünster, Stadt</t>
  </si>
  <si>
    <t>LKR Dithmarschen</t>
  </si>
  <si>
    <t>LKR Herzogtum Lauenburg</t>
  </si>
  <si>
    <t>LKR Nordfriesland</t>
  </si>
  <si>
    <t>LKR Ostholstein</t>
  </si>
  <si>
    <t>LKR Pinneberg</t>
  </si>
  <si>
    <t>LKR Plön</t>
  </si>
  <si>
    <t>LKR Rendsburg-Eckernförde</t>
  </si>
  <si>
    <t>LKR Schleswig-Flensburg</t>
  </si>
  <si>
    <t>LKR Segeberg</t>
  </si>
  <si>
    <t>Norderstedt, kreisangehörige Stadt</t>
  </si>
  <si>
    <t>LK Steinburg</t>
  </si>
  <si>
    <t>LKR Stormarn</t>
  </si>
  <si>
    <t>Hamburg, Freie und Hansestadt</t>
  </si>
  <si>
    <t>KFR Braunschweig, Stadt</t>
  </si>
  <si>
    <t>KFR Salzgitter, Stadt</t>
  </si>
  <si>
    <t>KFR Wolfsburg, Stadt</t>
  </si>
  <si>
    <t>LKR Gifhorn</t>
  </si>
  <si>
    <t>LKR Göttingen</t>
  </si>
  <si>
    <t>Göttingen, Stadt</t>
  </si>
  <si>
    <t>LKR Goslar</t>
  </si>
  <si>
    <t>LKR Helmstedt</t>
  </si>
  <si>
    <t>LKR Northeim</t>
  </si>
  <si>
    <t>LKR Osterode am Harz</t>
  </si>
  <si>
    <t>LKR Peine</t>
  </si>
  <si>
    <t>LKR Wolfenbüttel</t>
  </si>
  <si>
    <t>LKR Region Hannover</t>
  </si>
  <si>
    <t>Hannover, Landeshauptstadt</t>
  </si>
  <si>
    <t>Burgdorf, Stadt</t>
  </si>
  <si>
    <t>Laatzen, Stadt</t>
  </si>
  <si>
    <t>Langenhagen, Stadt</t>
  </si>
  <si>
    <t>Lehrte, Stadt</t>
  </si>
  <si>
    <t>Springe, Stadt</t>
  </si>
  <si>
    <t>LKR Diepholz</t>
  </si>
  <si>
    <t>LKR Hameln-Pyrmont</t>
  </si>
  <si>
    <t>LKR Hildesheim</t>
  </si>
  <si>
    <t>LKR Holzminden</t>
  </si>
  <si>
    <t>LKR Nienburg (Weser)</t>
  </si>
  <si>
    <t>LKR Schaumburg</t>
  </si>
  <si>
    <t>LKR Celle</t>
  </si>
  <si>
    <t>Celle, Stadt</t>
  </si>
  <si>
    <t>LKR Cuxhaven</t>
  </si>
  <si>
    <t>LKR Harburg</t>
  </si>
  <si>
    <t>LKR Lüchow-Dannenberg</t>
  </si>
  <si>
    <t>LKR Lüneburg</t>
  </si>
  <si>
    <t>Lüneburg, Hansestadt</t>
  </si>
  <si>
    <t>LKR Osterholz</t>
  </si>
  <si>
    <t>LKR Rotenburg (Wümme)</t>
  </si>
  <si>
    <t>LKR Heidekreis</t>
  </si>
  <si>
    <t>LKR Stade</t>
  </si>
  <si>
    <t>Buxtehude, Stadt</t>
  </si>
  <si>
    <t>LKR Uelzen</t>
  </si>
  <si>
    <t>LKR Verden</t>
  </si>
  <si>
    <t>KFR Delmenhorst, Stadt</t>
  </si>
  <si>
    <t>KFR Emden, Stadt</t>
  </si>
  <si>
    <t>KFR Oldenburg (Oldenburg), Stadt</t>
  </si>
  <si>
    <t>KFR Osnabrück, Stadt</t>
  </si>
  <si>
    <t>KFR Wilhelmshaven, Stadt</t>
  </si>
  <si>
    <t>LKR Ammerland</t>
  </si>
  <si>
    <t>LKR Aurich</t>
  </si>
  <si>
    <t>LKR Cloppenburg</t>
  </si>
  <si>
    <t>LKR Emsland</t>
  </si>
  <si>
    <t>Lingen, Stadt</t>
  </si>
  <si>
    <t>LKR Friesland</t>
  </si>
  <si>
    <t>LKR Grafschaft Bentheim</t>
  </si>
  <si>
    <t>Nordhorn, Stadt</t>
  </si>
  <si>
    <t>LKR Leer</t>
  </si>
  <si>
    <t>LKR Oldenburg</t>
  </si>
  <si>
    <t>LKR Osnabrück</t>
  </si>
  <si>
    <t>LKR Vechta</t>
  </si>
  <si>
    <t>LKR Wesermarsch</t>
  </si>
  <si>
    <t>LKR Wittmund</t>
  </si>
  <si>
    <t>Bremen, Stadt</t>
  </si>
  <si>
    <t>Bremerhaven, Stadt</t>
  </si>
  <si>
    <t>KFR Düsseldorf, Stadt</t>
  </si>
  <si>
    <t>KFR Duisburg, Stadt</t>
  </si>
  <si>
    <t>KFR Essen, Stadt</t>
  </si>
  <si>
    <t>KFR Krefeld, Stadt</t>
  </si>
  <si>
    <t>KFR Mönchengladbach, Stadt</t>
  </si>
  <si>
    <t>KFR Mülheim an der Ruhr, Stadt</t>
  </si>
  <si>
    <t>KFR Oberhausen, Stadt</t>
  </si>
  <si>
    <t>KFR Remscheid, Stadt</t>
  </si>
  <si>
    <t>KFR Solingen, Stadt</t>
  </si>
  <si>
    <t>KFR Wuppertal, Stadt</t>
  </si>
  <si>
    <t>LKR Kleve, Kreis</t>
  </si>
  <si>
    <t>Emmerich am Rhein, Stadt</t>
  </si>
  <si>
    <t>Geldern, Stadt</t>
  </si>
  <si>
    <t>Goch, Stadt</t>
  </si>
  <si>
    <t>Kevelaer, Stadt</t>
  </si>
  <si>
    <t>Kleve, Stadt</t>
  </si>
  <si>
    <t>Erkrath, Stadt</t>
  </si>
  <si>
    <t>Haan, Stadt</t>
  </si>
  <si>
    <t>Heiligenhaus, Stadt</t>
  </si>
  <si>
    <t>Hilden, Stadt</t>
  </si>
  <si>
    <t>Langenfeld (Rhld.), Stadt</t>
  </si>
  <si>
    <t>Mettmann, Stadt</t>
  </si>
  <si>
    <t>Monheim am Rhein, Stadt</t>
  </si>
  <si>
    <t>Ratingen, Stadt</t>
  </si>
  <si>
    <t>Velbert, Stadt</t>
  </si>
  <si>
    <t>Wülfrath, Stadt</t>
  </si>
  <si>
    <t>LKR Rhein-Kreis Neuss</t>
  </si>
  <si>
    <t>Dormagen, Stadt</t>
  </si>
  <si>
    <t>Grevenbroich, Stadt</t>
  </si>
  <si>
    <t>Kaarst, Stadt</t>
  </si>
  <si>
    <t>Meerbusch, Stadt</t>
  </si>
  <si>
    <t>Neuss, Stadt</t>
  </si>
  <si>
    <t>LKR Viersen, Kreis</t>
  </si>
  <si>
    <t>Kempen, Stadt</t>
  </si>
  <si>
    <t>Nettetal, Stadt</t>
  </si>
  <si>
    <t>Viersen, Stadt</t>
  </si>
  <si>
    <t>Willich, Stadt</t>
  </si>
  <si>
    <t>LKR Wesel, Kreis</t>
  </si>
  <si>
    <t>Dinslaken, Stadt</t>
  </si>
  <si>
    <t>Kamp-Lintfort, Stadt</t>
  </si>
  <si>
    <t>Moers, Stadt</t>
  </si>
  <si>
    <t>Rheinberg, Stadt</t>
  </si>
  <si>
    <t>Voerde (Niederrhein), Stadt</t>
  </si>
  <si>
    <t>Wesel, Stadt</t>
  </si>
  <si>
    <t>KFR Bonn, Stadt</t>
  </si>
  <si>
    <t>KFR Köln, Stadt</t>
  </si>
  <si>
    <t>KFR Leverkusen, Stadt</t>
  </si>
  <si>
    <t>LKR Aachen, Städteregion</t>
  </si>
  <si>
    <t>Aachen, Stadt</t>
  </si>
  <si>
    <t>Alsdorf, Stadt</t>
  </si>
  <si>
    <t>Eschweiler, Stadt</t>
  </si>
  <si>
    <t>Herzogenrath, Stadt</t>
  </si>
  <si>
    <t>Stolberg (Rhld.), Stadt</t>
  </si>
  <si>
    <t>Würselen, Stadt</t>
  </si>
  <si>
    <t>LKR Düren, Kreis</t>
  </si>
  <si>
    <t>Düren, Stadt</t>
  </si>
  <si>
    <t>Bedburg, Stadt</t>
  </si>
  <si>
    <t>Bergheim, Stadt</t>
  </si>
  <si>
    <t>Brühl, Stadt</t>
  </si>
  <si>
    <t>Elsdorf, Stadt</t>
  </si>
  <si>
    <t>Erftstadt, Stadt</t>
  </si>
  <si>
    <t>Frechen, Stadt</t>
  </si>
  <si>
    <t>Hürth, Stadt</t>
  </si>
  <si>
    <t>Kerpen, Stadt</t>
  </si>
  <si>
    <t>Pulheim, Stadt</t>
  </si>
  <si>
    <t>Wesseling, Stadt</t>
  </si>
  <si>
    <t>LKR Euskirchen, Kreis</t>
  </si>
  <si>
    <t>LKR Heinsberg</t>
  </si>
  <si>
    <t>Erkelenz, Stadt</t>
  </si>
  <si>
    <t>Geilenkirchen, Stadt</t>
  </si>
  <si>
    <t>Heinsberg, Stadt</t>
  </si>
  <si>
    <t>Hückelhoven, Stadt</t>
  </si>
  <si>
    <t>LKR Oberbergischer Kreis</t>
  </si>
  <si>
    <t>Gummersbach, Stadt</t>
  </si>
  <si>
    <t>Radevormwald, Stadt</t>
  </si>
  <si>
    <t>Wiehl, Stadt</t>
  </si>
  <si>
    <t>Wipperfürth, Stadt</t>
  </si>
  <si>
    <t>LKR Rheinisch-Bergischer Kreis</t>
  </si>
  <si>
    <t>Bergisch Gladbach, Stadt</t>
  </si>
  <si>
    <t>Leichlingen (Rhld.), Stadt</t>
  </si>
  <si>
    <t>Overath, Stadt</t>
  </si>
  <si>
    <t>Rösrath, Stadt</t>
  </si>
  <si>
    <t>Wermelskirchen, Stadt</t>
  </si>
  <si>
    <t>LKR Rhein-Sieg-Kreis</t>
  </si>
  <si>
    <t>Bad Honnef, Stadt</t>
  </si>
  <si>
    <t>Bornheim, Stadt</t>
  </si>
  <si>
    <t>Hennef (Sieg), Stadt</t>
  </si>
  <si>
    <t>Königswinter, Stadt</t>
  </si>
  <si>
    <t>Lohmar, Stadt</t>
  </si>
  <si>
    <t>Meckenheim, Stadt</t>
  </si>
  <si>
    <t>Niederkassel, Stadt</t>
  </si>
  <si>
    <t>Rheinbach, Stadt</t>
  </si>
  <si>
    <t>Sankt Augustin, Stadt</t>
  </si>
  <si>
    <t>Siegburg, Stadt</t>
  </si>
  <si>
    <t>Troisdorf, Stadt</t>
  </si>
  <si>
    <t>KFR Bottrop, Stadt</t>
  </si>
  <si>
    <t>KFR Gelsenkirchen, Stadt</t>
  </si>
  <si>
    <t>KFR Münster, Stadt</t>
  </si>
  <si>
    <t>LKR Borken</t>
  </si>
  <si>
    <t>Ahaus, Stadt</t>
  </si>
  <si>
    <t>Bocholt, Stadt</t>
  </si>
  <si>
    <t>Borken, Stadt</t>
  </si>
  <si>
    <t>Gronau (Westf.), Stadt</t>
  </si>
  <si>
    <t>LKR Coesfeld, Kreis</t>
  </si>
  <si>
    <t>Coesfeld, Stadt</t>
  </si>
  <si>
    <t>Dülmen, Stadt</t>
  </si>
  <si>
    <t>Castrop-Rauxel, Stadt</t>
  </si>
  <si>
    <t>Datteln, Stadt</t>
  </si>
  <si>
    <t>Dorsten, Stadt</t>
  </si>
  <si>
    <t>Gladbeck, Stadt</t>
  </si>
  <si>
    <t>Haltern am See, Stadt</t>
  </si>
  <si>
    <t>Herten, Stadt</t>
  </si>
  <si>
    <t>Marl, Stadt</t>
  </si>
  <si>
    <t>Oer-Erkenschwick, Stadt</t>
  </si>
  <si>
    <t>Recklinghausen, Stadt</t>
  </si>
  <si>
    <t>Waltrop, Stadt</t>
  </si>
  <si>
    <t>LKR Steinfurt, Kreis</t>
  </si>
  <si>
    <t>Emsdetten, Stadt</t>
  </si>
  <si>
    <t>Greven, Stadt</t>
  </si>
  <si>
    <t>Ibbenbüren, Stadt</t>
  </si>
  <si>
    <t>Rheine, Stadt</t>
  </si>
  <si>
    <t>LKR Warendorf, Kreis</t>
  </si>
  <si>
    <t>Ahlen, Stadt</t>
  </si>
  <si>
    <t>Beckum, Stadt</t>
  </si>
  <si>
    <t>Oelde, Stadt</t>
  </si>
  <si>
    <t>KFR Bielefeld, Stadt</t>
  </si>
  <si>
    <t>LKR Gütersloh, Kreis</t>
  </si>
  <si>
    <t>Gütersloh, Stadt</t>
  </si>
  <si>
    <t>Rheda-Wiedenbrück, Stadt</t>
  </si>
  <si>
    <t>Verl, Stadt</t>
  </si>
  <si>
    <t>LKR Herford, Kreis</t>
  </si>
  <si>
    <t>Bünde, Stadt</t>
  </si>
  <si>
    <t>Herford, Stadt</t>
  </si>
  <si>
    <t>Löhne, Stadt</t>
  </si>
  <si>
    <t>LKR Höxter, Kreis</t>
  </si>
  <si>
    <t>LKR Lippe, Kreis</t>
  </si>
  <si>
    <t>Bad Salzuflen, Stadt</t>
  </si>
  <si>
    <t>Detmold, Stadt</t>
  </si>
  <si>
    <t>Lage, Stadt</t>
  </si>
  <si>
    <t>Lemgo, Stadt</t>
  </si>
  <si>
    <t>LKR Minden-Lübbecke, Kreis</t>
  </si>
  <si>
    <t>Bad Oeynhausen, Stadt</t>
  </si>
  <si>
    <t>Minden, Stadt</t>
  </si>
  <si>
    <t>Porta Westfalica</t>
  </si>
  <si>
    <t>LKR Paderborn, Kreis</t>
  </si>
  <si>
    <t>Paderborn, Stadt</t>
  </si>
  <si>
    <t>KFR Bochum, Stadt</t>
  </si>
  <si>
    <t>KFR Dortmund, Stadt</t>
  </si>
  <si>
    <t>KFR Hagen, Stadt</t>
  </si>
  <si>
    <t>KFR Hamm, Stadt</t>
  </si>
  <si>
    <t>KFR Herne, Stadt</t>
  </si>
  <si>
    <t>Ennepetal, Stadt/ Breckerfeld, Stadt</t>
  </si>
  <si>
    <t>Gevelsberg, Stadt</t>
  </si>
  <si>
    <t>Hattingen, Stadt</t>
  </si>
  <si>
    <t>Herdecke, Stadt</t>
  </si>
  <si>
    <t>Schwelm, Stadt</t>
  </si>
  <si>
    <t>Sprockhövel, Stadt</t>
  </si>
  <si>
    <t>Wetter (Ruhr), Stadt</t>
  </si>
  <si>
    <t>Witten, Stadt</t>
  </si>
  <si>
    <t>LKR Hochsauerlandkreis</t>
  </si>
  <si>
    <t>Arnsberg, Stadt</t>
  </si>
  <si>
    <t>Schmallenberg, Stadt</t>
  </si>
  <si>
    <t>Sundern (Sauerland), Stadt</t>
  </si>
  <si>
    <t>LKR Märkischer Kreis</t>
  </si>
  <si>
    <t>Altena, Stadt</t>
  </si>
  <si>
    <t>Hemer, Stadt</t>
  </si>
  <si>
    <t>Iserlohn, Stadt</t>
  </si>
  <si>
    <t>Lüdenscheid, Stadt</t>
  </si>
  <si>
    <t>Menden (Sauerland), Stadt</t>
  </si>
  <si>
    <t>Plettenberg, Stadt</t>
  </si>
  <si>
    <t>Werdohl, Stadt</t>
  </si>
  <si>
    <t>LKR Olpe, Kreis</t>
  </si>
  <si>
    <t>LKR Siegen-Wittgenstein, Kreis</t>
  </si>
  <si>
    <t>Siegen, Stadt</t>
  </si>
  <si>
    <t>LKR Soest, Kreis</t>
  </si>
  <si>
    <t>Lippstadt, Stadt</t>
  </si>
  <si>
    <t>Soest, Stadt</t>
  </si>
  <si>
    <t>Warstein, Stadt</t>
  </si>
  <si>
    <t>LKR Unna, Kreis</t>
  </si>
  <si>
    <t>Bergkamen, Stadt</t>
  </si>
  <si>
    <t>Kamen, Stadt</t>
  </si>
  <si>
    <t>Lünen, Stadt</t>
  </si>
  <si>
    <t>Schwerte, Stadt</t>
  </si>
  <si>
    <t>Selm, Stadt</t>
  </si>
  <si>
    <t>Unna, Stadt</t>
  </si>
  <si>
    <t>Werne, Stadt</t>
  </si>
  <si>
    <t>KFR Darmstadt, Wissenschaftsstadt</t>
  </si>
  <si>
    <t>KFR Frankfurt am Main, Stadt</t>
  </si>
  <si>
    <t>KFR Offenbach am Main, Stadt</t>
  </si>
  <si>
    <t>KFR Wiesbaden, Landeshauptstadt</t>
  </si>
  <si>
    <t>LKR Bergstraße</t>
  </si>
  <si>
    <t>LKR Darmstadt-Dieburg</t>
  </si>
  <si>
    <t>LKR Groß-Gerau, Kreis</t>
  </si>
  <si>
    <t>Rüsselsheim, Stadt</t>
  </si>
  <si>
    <t>LKR Hochtaunuskreis</t>
  </si>
  <si>
    <t>Bad Homburg v.d. Höhe</t>
  </si>
  <si>
    <t>Main-Kinzig-Kreis, Stadt</t>
  </si>
  <si>
    <t>Hanau, Stadt</t>
  </si>
  <si>
    <t>LKR Main-Taunus-Kreis</t>
  </si>
  <si>
    <t>LKR Odenwaldkreis</t>
  </si>
  <si>
    <t>LKR Offenbach</t>
  </si>
  <si>
    <t>LKR Rheingau-Taunus-Kreis</t>
  </si>
  <si>
    <t>LKR Wetteraukreis</t>
  </si>
  <si>
    <t>LKR Gießen, Kreis</t>
  </si>
  <si>
    <t>Gießen, Stadt</t>
  </si>
  <si>
    <t>LKR Lahn-Dill-Kreis</t>
  </si>
  <si>
    <t>Wetzlar, Stadt</t>
  </si>
  <si>
    <t>LKR Limburg-Weilburg</t>
  </si>
  <si>
    <t>LKR Marburg-Biedenkopf</t>
  </si>
  <si>
    <t>Marburg, Stadt</t>
  </si>
  <si>
    <t>LKR Vogelsbergkreis</t>
  </si>
  <si>
    <t>KFR Kassel, documtena-Stadt</t>
  </si>
  <si>
    <t>LKR Fulda</t>
  </si>
  <si>
    <t>Fulda, Stadt</t>
  </si>
  <si>
    <t>LKR Hersfeld-Rotenburg</t>
  </si>
  <si>
    <t>LKR Kassel</t>
  </si>
  <si>
    <t>LKR Schwalm-Eder-Kreis</t>
  </si>
  <si>
    <t>LKR Waldeck-Frankenberg</t>
  </si>
  <si>
    <t>LKR Werra-Meißner-Kreis</t>
  </si>
  <si>
    <t>KFR Koblenz, kreisfreie Stadt</t>
  </si>
  <si>
    <t>LKR Ahrweiler</t>
  </si>
  <si>
    <t>LKR Altenkirchen (Westerwald)</t>
  </si>
  <si>
    <t>LKR Bad Kreuznach, Kreis</t>
  </si>
  <si>
    <t>Bad Kreuznach, Stadt</t>
  </si>
  <si>
    <t>LKR Birkenfeld, Kreis</t>
  </si>
  <si>
    <t>Idar-Oberstein, Stadt</t>
  </si>
  <si>
    <t>LKR Cochem-Zell</t>
  </si>
  <si>
    <t>LKR Mayen-Koblenz, Kreis</t>
  </si>
  <si>
    <t>Andernach, Stadt</t>
  </si>
  <si>
    <t>Mayen, Stadt</t>
  </si>
  <si>
    <t>LKR Neuwied, Kreis</t>
  </si>
  <si>
    <t>Neuwied, Stadt</t>
  </si>
  <si>
    <t>LKR Rhein-Hunsrück-Kreis</t>
  </si>
  <si>
    <t>LKR Rhein-Lahn-Kreis</t>
  </si>
  <si>
    <t>LKR Westerwaldkreis</t>
  </si>
  <si>
    <t>KFR Trier, Stadt</t>
  </si>
  <si>
    <t>LKR Bernkastel-Wittlich</t>
  </si>
  <si>
    <t>LKR Eifelkreis Bitburg-Prüm</t>
  </si>
  <si>
    <t>LKR Vulkaneifel</t>
  </si>
  <si>
    <t>LKR Trier-Saarburg</t>
  </si>
  <si>
    <t>KFR Frankenthal (Pfalz), kreisfreie Stadt</t>
  </si>
  <si>
    <t>KFR Kaiserslautern, kreisfreie Stadt</t>
  </si>
  <si>
    <t>KFR Mainz, kreisfreie Stadt</t>
  </si>
  <si>
    <t>KFR Neustadt an der Weinstraße, kreisfreie Stadt</t>
  </si>
  <si>
    <t>KFR Pirmasens, kreisfreie Stadt</t>
  </si>
  <si>
    <t>KFR Speyer, kreisfreie Stadt</t>
  </si>
  <si>
    <t>KFR Worms, kreisfreie Stadt</t>
  </si>
  <si>
    <t>KFR Zweibrücken, kreisfreie Stadt</t>
  </si>
  <si>
    <t>LKR Alzey-Worms</t>
  </si>
  <si>
    <t>LKR Bad Dürkheim</t>
  </si>
  <si>
    <t>LKR Donnersbergkreis</t>
  </si>
  <si>
    <t>LKR Germersheim</t>
  </si>
  <si>
    <t>LKR Kaiserslautern</t>
  </si>
  <si>
    <t>LKR Kusel</t>
  </si>
  <si>
    <t>LKR Südliche Weinstraße</t>
  </si>
  <si>
    <t>LKR Rhein-Pfalz-Kreis</t>
  </si>
  <si>
    <t>LKR Mainz-Bingen</t>
  </si>
  <si>
    <t>LKR Südwestpfalz</t>
  </si>
  <si>
    <t>KFR Stuttgart</t>
  </si>
  <si>
    <t>LKR Böblingen</t>
  </si>
  <si>
    <t>LKR Esslingen</t>
  </si>
  <si>
    <t>LKR Göppingen</t>
  </si>
  <si>
    <t>LKR Ludwigsburg</t>
  </si>
  <si>
    <t>LKR Rems-Murr-Kreis</t>
  </si>
  <si>
    <t>KFR Heilbronn</t>
  </si>
  <si>
    <t>LKR Heilbronn</t>
  </si>
  <si>
    <t>LKR Hohenlohekreis</t>
  </si>
  <si>
    <t>LKR Schwäbisch Hall</t>
  </si>
  <si>
    <t>LKR Main-Tauber-Kreis</t>
  </si>
  <si>
    <t>LKR Heidenheim</t>
  </si>
  <si>
    <t>LKR Ostalbkreis</t>
  </si>
  <si>
    <t>KFR Baden-Baden</t>
  </si>
  <si>
    <t>KFR Karlsruhe</t>
  </si>
  <si>
    <t>LKR Karlsruhe</t>
  </si>
  <si>
    <t>LKR Rastatt</t>
  </si>
  <si>
    <t>KFR Heidelberg</t>
  </si>
  <si>
    <t>KFR Mannheim</t>
  </si>
  <si>
    <t>LKR Neckar-Odenwald-Kreis</t>
  </si>
  <si>
    <t>LKR Rhein-Neckar-Kreis</t>
  </si>
  <si>
    <t>KFR Pforzheim</t>
  </si>
  <si>
    <t>LKR Calw</t>
  </si>
  <si>
    <t>LKR Enzkreis</t>
  </si>
  <si>
    <t>LKR Freudenstadt</t>
  </si>
  <si>
    <t>KFR Freiburg im Breisgau</t>
  </si>
  <si>
    <t>LKR Breisgau-Hochschwarzwald</t>
  </si>
  <si>
    <t>LKR Emmendingen</t>
  </si>
  <si>
    <t>LKR Ortenaukreis</t>
  </si>
  <si>
    <t>LKR Rottweil</t>
  </si>
  <si>
    <t>LKR Schwarzwald-Baar-Kreis</t>
  </si>
  <si>
    <t>Villingen-Schwenningen, Stadt</t>
  </si>
  <si>
    <t>LKR Tuttlingen</t>
  </si>
  <si>
    <t>LKR Konstanz, Kreis</t>
  </si>
  <si>
    <t>Konstanz, Stadt</t>
  </si>
  <si>
    <t>LKR Lörrach</t>
  </si>
  <si>
    <t>LKR Waldshut</t>
  </si>
  <si>
    <t>LKR Reutlingen</t>
  </si>
  <si>
    <t>LKR Tübingen</t>
  </si>
  <si>
    <t>LKR Zollernalbkreis</t>
  </si>
  <si>
    <t>KFR Ulm</t>
  </si>
  <si>
    <t>LKR Alb-Donau-Kreis</t>
  </si>
  <si>
    <t>LKR Biberach</t>
  </si>
  <si>
    <t>LKR Bodenseekreis</t>
  </si>
  <si>
    <t>LKR Ravensburg</t>
  </si>
  <si>
    <t>LKR Sigmaringen</t>
  </si>
  <si>
    <t>KFR Ingolstadt, Stadt</t>
  </si>
  <si>
    <t>KFR München, Landeshauptstadt</t>
  </si>
  <si>
    <t>KFR Rosenheim, Stadt</t>
  </si>
  <si>
    <t>LKR Altötting</t>
  </si>
  <si>
    <t>LKR Berchtesgadener Land</t>
  </si>
  <si>
    <t>LKR Bad Tölz-Wolfratshausen</t>
  </si>
  <si>
    <t>LKR Dachau</t>
  </si>
  <si>
    <t>LKR Ebersberg</t>
  </si>
  <si>
    <t>LKR Eichstätt</t>
  </si>
  <si>
    <t>LKR Erding</t>
  </si>
  <si>
    <t>LKR Freising</t>
  </si>
  <si>
    <t>LKR Fürstenfeldbruck</t>
  </si>
  <si>
    <t>LKR Garmisch-Partenkirchen</t>
  </si>
  <si>
    <t>LKR Landsberg am Lech</t>
  </si>
  <si>
    <t>LKR Miesbach</t>
  </si>
  <si>
    <t>LKR Mühldorf a.Inn</t>
  </si>
  <si>
    <t>LKR München</t>
  </si>
  <si>
    <t>LKR Neuburg-Schrobenhausen</t>
  </si>
  <si>
    <t>LKR Pfaffenhofen a.d.Ilm</t>
  </si>
  <si>
    <t>LKR Rosenheim</t>
  </si>
  <si>
    <t>LKR Starnberg</t>
  </si>
  <si>
    <t>LKR Traunstein</t>
  </si>
  <si>
    <t>LKR Weilheim-Schongau</t>
  </si>
  <si>
    <t>KFR Landshut, Stadt</t>
  </si>
  <si>
    <t>KFR Passau, Stadt</t>
  </si>
  <si>
    <t>KFR Straubing, Stadt</t>
  </si>
  <si>
    <t>LKR Deggendorf</t>
  </si>
  <si>
    <t>LKR Freyung-Grafenau</t>
  </si>
  <si>
    <t>LKR Kelheim</t>
  </si>
  <si>
    <t>LKR Landshut</t>
  </si>
  <si>
    <t>LKR Passau</t>
  </si>
  <si>
    <t>LKR Regen</t>
  </si>
  <si>
    <t>LKR Rottal-Inn</t>
  </si>
  <si>
    <t>LKR Straubing-Bogen</t>
  </si>
  <si>
    <t>LKR Dingolfing-Landau</t>
  </si>
  <si>
    <t>KFR Amberg, Stadt</t>
  </si>
  <si>
    <t>KFR Regensburg, Stadt</t>
  </si>
  <si>
    <t>KFR Weiden i.d.OPf., Stadt</t>
  </si>
  <si>
    <t>LKR Amberg-Sulzbach</t>
  </si>
  <si>
    <t>LKR Cham</t>
  </si>
  <si>
    <t>LKR Neumarkt i.d.OPf.</t>
  </si>
  <si>
    <t>LKR Neustadt a.d.Waldnaab</t>
  </si>
  <si>
    <t>LKR Regensburg</t>
  </si>
  <si>
    <t>LKR Schwandorf</t>
  </si>
  <si>
    <t>LKR Tirschenreuth</t>
  </si>
  <si>
    <t>KFR Bamberg, Stadt</t>
  </si>
  <si>
    <t>KFR Bayreuth, Stadt</t>
  </si>
  <si>
    <t>KFR Coburg, Stadt</t>
  </si>
  <si>
    <t>KFR Hof, Stadt</t>
  </si>
  <si>
    <t>LKR Bamberg</t>
  </si>
  <si>
    <t>LKR Bayreuth</t>
  </si>
  <si>
    <t>LKR Coburg</t>
  </si>
  <si>
    <t>LKR Forchheim</t>
  </si>
  <si>
    <t>LKR Hof</t>
  </si>
  <si>
    <t>LKR Kronach</t>
  </si>
  <si>
    <t>LKR Kulmbach</t>
  </si>
  <si>
    <t>LKR Lichtenfels</t>
  </si>
  <si>
    <t>LKR Wunsiedel i.Fichtelgebirge</t>
  </si>
  <si>
    <t>KFR Ansbach, Stadt</t>
  </si>
  <si>
    <t>KFR Erlangen, Stadt</t>
  </si>
  <si>
    <t>KFR Fürth, Stadt</t>
  </si>
  <si>
    <t>KFR Nürnberg, Stadt</t>
  </si>
  <si>
    <t>KFR Schwabach, Stadt</t>
  </si>
  <si>
    <t>LKR Ansbach</t>
  </si>
  <si>
    <t>LKR Erlangen-Höchstadt</t>
  </si>
  <si>
    <t>LKR Fürth</t>
  </si>
  <si>
    <t>LKR Nürnberger Land</t>
  </si>
  <si>
    <t>LKR Neustadt a.d.Aisch-Bad Windsheim</t>
  </si>
  <si>
    <t>LKR Roth</t>
  </si>
  <si>
    <t>LKR Weißenburg-Gunzenhausen</t>
  </si>
  <si>
    <t>KFR Aschaffenburg, Stadt</t>
  </si>
  <si>
    <t>KFR Schweinfurt, Stadt</t>
  </si>
  <si>
    <t>KFR Würzburg, Stadt</t>
  </si>
  <si>
    <t>LKR Aschaffenburg</t>
  </si>
  <si>
    <t>LKR Bad Kissingen</t>
  </si>
  <si>
    <t>LKR Rhön-Grabfeld</t>
  </si>
  <si>
    <t>LKR Haßberge</t>
  </si>
  <si>
    <t>LKR Kitzingen</t>
  </si>
  <si>
    <t>LKR Miltenberg</t>
  </si>
  <si>
    <t>LKR Main-Spessart</t>
  </si>
  <si>
    <t>LKR Schweinfurt</t>
  </si>
  <si>
    <t>LKR Würzburg</t>
  </si>
  <si>
    <t>KFR Augsburg, Stadt</t>
  </si>
  <si>
    <t>KFR Kaufbeuren, Stadt</t>
  </si>
  <si>
    <t>KFR Kempten (Allgäu), Stadt</t>
  </si>
  <si>
    <t>KFR Memmingen, Stadt</t>
  </si>
  <si>
    <t>LKR Aichach-Friedberg</t>
  </si>
  <si>
    <t>LKR Augsburg</t>
  </si>
  <si>
    <t>LKR Dillingen a.d.Donau</t>
  </si>
  <si>
    <t>LKR Günzburg</t>
  </si>
  <si>
    <t>LKR Neu-Ulm</t>
  </si>
  <si>
    <t>LKR Lindau (Bodensee)</t>
  </si>
  <si>
    <t>LKR Ostallgäu</t>
  </si>
  <si>
    <t>LKR Unterallgäu</t>
  </si>
  <si>
    <t>LKR Donau-Ries</t>
  </si>
  <si>
    <t>LKR Oberallgäu</t>
  </si>
  <si>
    <t>LKR Regionalverband Saarbrücken</t>
  </si>
  <si>
    <t>LKR Merzig-Wadern</t>
  </si>
  <si>
    <t>LKR Neunkirchen</t>
  </si>
  <si>
    <t>LKR Saarlouis</t>
  </si>
  <si>
    <t>LKR Saarpfalz-Kreis</t>
  </si>
  <si>
    <t>LKR St. Wendel</t>
  </si>
  <si>
    <t>Berlin, Stadt</t>
  </si>
  <si>
    <t>KFR Brandenburg an der Havel, Stadt</t>
  </si>
  <si>
    <t>KFR Cottbus, Stadt</t>
  </si>
  <si>
    <t>KFR Frankfurt (Oder), Stadt</t>
  </si>
  <si>
    <t>KFR Potsdam, Stadt</t>
  </si>
  <si>
    <t>LKR Barnim</t>
  </si>
  <si>
    <t>LKR Dahme-Spreewald</t>
  </si>
  <si>
    <t>LKR Elbe-Elster</t>
  </si>
  <si>
    <t>LKR Havelland</t>
  </si>
  <si>
    <t>LKR Märkisch-Oderland</t>
  </si>
  <si>
    <t>LKR Oberhavel</t>
  </si>
  <si>
    <t>LKR Oberspreewald-Lausitz</t>
  </si>
  <si>
    <t>LKR Oder-Spree</t>
  </si>
  <si>
    <t>LKR Ostprignitz-Ruppin</t>
  </si>
  <si>
    <t>LKR Potsdam-Mittelmark</t>
  </si>
  <si>
    <t>LKR Prignitz</t>
  </si>
  <si>
    <t>LKR Spree-Neiße</t>
  </si>
  <si>
    <t>LKR Teltow-Fläming</t>
  </si>
  <si>
    <t>LKR Uckermark</t>
  </si>
  <si>
    <t>KFR Rostock</t>
  </si>
  <si>
    <t>KFR Schwerin</t>
  </si>
  <si>
    <t>LKR Mecklenburgische Seenplatte</t>
  </si>
  <si>
    <t>LKR Rostock</t>
  </si>
  <si>
    <t>LKR Vorpommern-Rügen</t>
  </si>
  <si>
    <t>LKR Nordwestmecklenburg</t>
  </si>
  <si>
    <t>LKR Vorpommern-Greifswald</t>
  </si>
  <si>
    <t>LKR Ludwigslust-Parchim</t>
  </si>
  <si>
    <t>KFR Chemnitz, Stadt</t>
  </si>
  <si>
    <t>LKR Erzgebirgskreis</t>
  </si>
  <si>
    <t>LKR Mittelsachsen</t>
  </si>
  <si>
    <t>LKR Vogtlandkreis</t>
  </si>
  <si>
    <t>LKR Zwickau</t>
  </si>
  <si>
    <t>KFR Dresden, Stadt</t>
  </si>
  <si>
    <t>LKR Bautzen</t>
  </si>
  <si>
    <t>LKR Görlitz</t>
  </si>
  <si>
    <t>LKR Meißen</t>
  </si>
  <si>
    <t>LKR Sächsische Schweiz-Osterzgebirge</t>
  </si>
  <si>
    <t>KFR Leipzig, Stadt</t>
  </si>
  <si>
    <t>LKR Leipzig</t>
  </si>
  <si>
    <t>LKR Nordsachsen</t>
  </si>
  <si>
    <t>KFR Dessau-Roßlau, Stadt</t>
  </si>
  <si>
    <t>KFR Halle (Saale), Stadt</t>
  </si>
  <si>
    <t>KFR Magdeburg, Landeshauptstadt</t>
  </si>
  <si>
    <t>LKR Altmarkkreis Salzwedel</t>
  </si>
  <si>
    <t>LKR Anhalt-Bitterfeld</t>
  </si>
  <si>
    <t>LKR Börde</t>
  </si>
  <si>
    <t>LKR Burgenlandkreis</t>
  </si>
  <si>
    <t>LKR Harz</t>
  </si>
  <si>
    <t>LKR Jerichower Land</t>
  </si>
  <si>
    <t>LKR Mansfeld-Südharz</t>
  </si>
  <si>
    <t>LKR Saalekreis</t>
  </si>
  <si>
    <t>LKR Salzlandkreis</t>
  </si>
  <si>
    <t>LKR Stendal</t>
  </si>
  <si>
    <t>LKR Wittenberg</t>
  </si>
  <si>
    <t>KFR Erfurt, Stadt</t>
  </si>
  <si>
    <t>KFR Gera, Stadt</t>
  </si>
  <si>
    <t>KFR Jena, Stadt</t>
  </si>
  <si>
    <t>KFR Suhl, Stadt</t>
  </si>
  <si>
    <t>KFR Weimar, Stadt</t>
  </si>
  <si>
    <t>KFR Eisenach, Stadt</t>
  </si>
  <si>
    <t>LKR Eichsfeld</t>
  </si>
  <si>
    <t>LKR Nordhausen</t>
  </si>
  <si>
    <t>LKR Wartburgkreis</t>
  </si>
  <si>
    <t>LKR Unstrut-Hainich-Kreis</t>
  </si>
  <si>
    <t>LKR Kyffhäuserkreis</t>
  </si>
  <si>
    <t>LKR Schmalkalden-Meiningen</t>
  </si>
  <si>
    <t>LKR Gotha</t>
  </si>
  <si>
    <t>LKR Sömmerda</t>
  </si>
  <si>
    <t>LKR Hildburghausen</t>
  </si>
  <si>
    <t>LKR Ilm-Kreis</t>
  </si>
  <si>
    <t>LKR Weimarer Land</t>
  </si>
  <si>
    <t>LKR Sonneberg</t>
  </si>
  <si>
    <t>LKR Saalfeld-Rudolstadt</t>
  </si>
  <si>
    <t>LKR Saale-Holzland-Kreis</t>
  </si>
  <si>
    <t>LKR Saale-Orla-Kreis</t>
  </si>
  <si>
    <t>LKR Greiz</t>
  </si>
  <si>
    <t>LKR Altenburger Land</t>
  </si>
  <si>
    <t>der Bevölkerung</t>
  </si>
  <si>
    <t>Kindertagesbetreuung</t>
  </si>
  <si>
    <t>Tageseinrichtungen</t>
  </si>
  <si>
    <t>Kindertagespflege**</t>
  </si>
  <si>
    <t>Anzahl</t>
  </si>
  <si>
    <t>In %</t>
  </si>
  <si>
    <t xml:space="preserve">* Kinder, die sowohl Tageseinrichtungen als auch Kindertagespflege nutzen, werden nicht doppelt gezählt. </t>
  </si>
  <si>
    <t>Deutschland</t>
  </si>
  <si>
    <t>Unter dreijährige Kinder in</t>
  </si>
  <si>
    <t>** Ohne Kinder, die zusätzlich eine Kindertageseinrichtung besuchen.</t>
  </si>
  <si>
    <t>KFR Landau in der Pfalz, kreisfreie Stadt</t>
  </si>
  <si>
    <t>KFR Ludwigshafen am Rhein, kreisfreie Stadt</t>
  </si>
  <si>
    <t>x</t>
  </si>
  <si>
    <t>x Wert unterliegt der Geheimhaltung.</t>
  </si>
  <si>
    <t>Bundesland</t>
  </si>
  <si>
    <t>Schleswig-Holstein</t>
  </si>
  <si>
    <t>Hamburg</t>
  </si>
  <si>
    <t>Niedersachsen</t>
  </si>
  <si>
    <t>Bremen</t>
  </si>
  <si>
    <t>Nordrhein-Westfalen</t>
  </si>
  <si>
    <t>Hessen</t>
  </si>
  <si>
    <t>Rheinland-Pfalz</t>
  </si>
  <si>
    <t>Baden-Württemberg</t>
  </si>
  <si>
    <t>Bayern</t>
  </si>
  <si>
    <t>Saarland</t>
  </si>
  <si>
    <t>Berlin</t>
  </si>
  <si>
    <t>Brandenburg</t>
  </si>
  <si>
    <t>Mecklenburg-Vorpommern</t>
  </si>
  <si>
    <t>Sachsen</t>
  </si>
  <si>
    <t>Sachsen-Anhalt</t>
  </si>
  <si>
    <t>Thüringen</t>
  </si>
  <si>
    <r>
      <rPr>
        <sz val="15"/>
        <color theme="3"/>
        <rFont val="Calibri"/>
        <family val="2"/>
        <scheme val="minor"/>
      </rPr>
      <t>Tab103r_i101r_lm17:</t>
    </r>
    <r>
      <rPr>
        <b/>
        <sz val="15"/>
        <color theme="3"/>
        <rFont val="Calibri"/>
        <family val="2"/>
        <scheme val="minor"/>
      </rPr>
      <t xml:space="preserve"> Kinder im Alter von unter 3 Jahren in Kindertagesbetreuung* (Tageseinrichtungen und Kindertagespflege) sowie Quote der Inanspruchnahme** nach Art der Betreuung in den Jugendamtsbezirken am 01.03.2016</t>
    </r>
    <r>
      <rPr>
        <sz val="15"/>
        <color theme="3"/>
        <rFont val="Calibri"/>
        <family val="2"/>
        <scheme val="minor"/>
      </rPr>
      <t xml:space="preserve"> (Anzahl; Quote in %)</t>
    </r>
  </si>
  <si>
    <r>
      <rPr>
        <sz val="15"/>
        <color theme="3"/>
        <rFont val="Calibri"/>
        <family val="2"/>
        <scheme val="minor"/>
      </rPr>
      <t>Tab103r_i101r_lm18:</t>
    </r>
    <r>
      <rPr>
        <b/>
        <sz val="15"/>
        <color theme="3"/>
        <rFont val="Calibri"/>
        <family val="2"/>
        <scheme val="minor"/>
      </rPr>
      <t xml:space="preserve"> Kinder im Alter von unter 3 Jahren in Kindertagesbetreuung* (Tageseinrichtungen und Kindertagespflege) sowie Quote der Inanspruchnahme** nach Art der Betreuung in den Jugendamtsbezirken am 01.03.2017</t>
    </r>
    <r>
      <rPr>
        <sz val="15"/>
        <color theme="3"/>
        <rFont val="Calibri"/>
        <family val="2"/>
        <scheme val="minor"/>
      </rPr>
      <t xml:space="preserve"> (Anzahl; Quote in %)</t>
    </r>
  </si>
  <si>
    <t>x Wert unterliegt der Geheimhaltung</t>
  </si>
  <si>
    <t>Quelle: FDZ der Statistischen Ämter des Bundes und der Länder sowie statistisches Bundesamt, Kinder und tätige Personen in Tageseinrichtungen und in öffentlich geförderter Kindertagespflege 2018; Statistische Ämter des Bundes und der Länder, Berichtsjahr ab 2011: Ergebnisse auf Grundlage des Zensus; zusammengestellt und berechnet vom LG Empirische Bildungsforschung der FernUniversität in Hagen, 2019.</t>
  </si>
  <si>
    <t>- Laut amtlicher Kinder- und Jugendhilfestatistik keine Kinder in öffentlich geförderter Kindertagespflege vorhanden.</t>
  </si>
  <si>
    <t>-</t>
  </si>
  <si>
    <r>
      <rPr>
        <sz val="15"/>
        <color theme="3"/>
        <rFont val="Calibri"/>
        <family val="2"/>
        <scheme val="minor"/>
      </rPr>
      <t>Tab103r_i101r_lm19:</t>
    </r>
    <r>
      <rPr>
        <b/>
        <sz val="15"/>
        <color theme="3"/>
        <rFont val="Calibri"/>
        <family val="2"/>
        <scheme val="minor"/>
      </rPr>
      <t xml:space="preserve"> Kinder im Alter von unter 3 Jahren in Kindertagesbetreuung* (Tageseinrichtungen und Kindertagespflege) sowie Quote der Inanspruchnahme** nach Art der Betreuung in den Jugendamtsbezirken am 01.03.2018</t>
    </r>
    <r>
      <rPr>
        <sz val="15"/>
        <color theme="3"/>
        <rFont val="Calibri"/>
        <family val="2"/>
        <scheme val="minor"/>
      </rPr>
      <t xml:space="preserve"> (Anzahl; Quote in %)</t>
    </r>
  </si>
  <si>
    <t>Tab103r_i101r_l20 Kinder im Alter von unter 3 Jahren in Kindertagesbetreuung* (Kindertageseinrichtungen und Kindertagespflege) sowie Quote der Inanspruchnahme** nach Art der Betreuung in den Jugendamtsbezirken am 01.03.2019 (Anzahl; Quote %)</t>
  </si>
  <si>
    <t>KiTas</t>
  </si>
  <si>
    <t xml:space="preserve">  Niedersachsen</t>
  </si>
  <si>
    <t xml:space="preserve">    Braunschweig, Stat. Region</t>
  </si>
  <si>
    <t xml:space="preserve">    Hannover, Stat. Region</t>
  </si>
  <si>
    <t xml:space="preserve">* Kinder, die sowohl Kindertageseinrichtungen als auch Kindertagespflege nutzen, werden nicht doppelt gezählt. </t>
  </si>
  <si>
    <t>Quelle: FDZ der Statistischen Ämter des Bundes und der Länder sowie Statistisches Bundesamt, Kinder und tätige Personen in Tageseinrichtungen und in öffentlich geförderter Kindertagespflege 2019; Statistische Ämter des Bundes und der Länder, Berichtsjahr ab 2011: Ergebnisse auf Grundlage des Zensus; zusammengestellt und berechnet vom LG Empirische Bildungsforschung der FernUniversität in Hagen, 2020.</t>
  </si>
  <si>
    <t>Quelle: FDZ der Statistischen Ämter des Bundes und der Länder, Statistik der Kinder- und Jugendhilfe, Kinder und tätige Personen in Tageseinrichtungen und in öffentlich geförderter Kindertagespflege, 2017; Berechnungen der Bertelsmann Stiftung, 2018.</t>
  </si>
  <si>
    <t>Quelle: FDZ der Statistischen Ämter des Bundes und der Länder, Statistik der Kinder- und Jugendhilfe, Kinder und tätige Personen in Tageseinrichtungen und in öffentlich geförderter Kindertagespflege, 2016; Berechnungen der Bertelsmann Stiftung, 2017.</t>
  </si>
  <si>
    <r>
      <rPr>
        <sz val="15"/>
        <color theme="3"/>
        <rFont val="Calibri"/>
        <family val="2"/>
        <scheme val="minor"/>
      </rPr>
      <t>Tab103r_i101r_lm21</t>
    </r>
    <r>
      <rPr>
        <b/>
        <sz val="15"/>
        <color theme="3"/>
        <rFont val="Calibri"/>
        <family val="2"/>
        <scheme val="minor"/>
      </rPr>
      <t xml:space="preserve"> Kinder im Alter von unter 3 Jahren in Kindertagesbetreuung* (Kindertageseinrichtungen und Kindertagespflege) sowie Quote der Inanspruchnahme** nach Art der Betreuung in den Jugendamtsbezirken am 01.03.2020</t>
    </r>
    <r>
      <rPr>
        <sz val="15"/>
        <color theme="3"/>
        <rFont val="Calibri"/>
        <family val="2"/>
        <scheme val="minor"/>
      </rPr>
      <t xml:space="preserve"> (Anzahl; Quote %)</t>
    </r>
  </si>
  <si>
    <t>- trifft nicht zu</t>
  </si>
  <si>
    <t>Quelle: FDZ der Statistischen Ämter des Bundes und der Länder sowie Statistisches Bundesamt, Kinder und tätige Personen in Tageseinrichtungen und in öffentlich geförderter Kindertagespflege 2020; Statistische Ämter des Bundes und der Länder, Berichtsjahr ab 2011: Ergebnisse auf Grundlage des Zensus; zusammengestellt und berechnet vom LG Empirische Bildungsforschung der FernUniversität in Hagen, 2021.</t>
  </si>
  <si>
    <t>Kinder im Alter von unter 3 Jahren in</t>
  </si>
  <si>
    <t>Nordrhein-Westfalen***</t>
  </si>
  <si>
    <t>*** Aufgrund der zeitweiligen Schließung bzw. des eingeschränkten Betriebs der Kindertageseinrichtungen in Nordrhein-Westfalen durch die Corona-Pandemie konnten einige Einrichtungen ihre Daten nicht rechtzeitig übermitteln. Bei den vorliegenden Daten muss von einer Untererfassung von ca. 50 KiTas mit ca. 2.000 betreuten Kindern und dem jeweiligen Personal ausgegangen werden.</t>
  </si>
  <si>
    <t>Inhaltsverzeichnis</t>
  </si>
  <si>
    <t>Kinder in Kindertagesbetreuung sowie Quote der Inanspruchnahme</t>
  </si>
  <si>
    <t>Datenjahr</t>
  </si>
  <si>
    <t>Link</t>
  </si>
  <si>
    <t>Tab103r_i101r_lm21 Kinder im Alter von unter 3 Jahren in Kindertagesbetreuung* (Kindertageseinrichtungen und Kindertagespflege) sowie Quote der Inanspruchnahme** nach Art der Betreuung in den Jugendamtsbezirken am 01.03.2020 (Anzahl; Quote %)</t>
  </si>
  <si>
    <t>Tab103r_i101r_lm19: Kinder im Alter von unter 3 Jahren in Kindertagesbetreuung* (Tageseinrichtungen und Kindertagespflege) sowie Quote der Inanspruchnahme** nach Art der Betreuung in den Jugendamtsbezirken am 01.03.2018 (Anzahl; Quote in %)</t>
  </si>
  <si>
    <t>Tab103r_i101r_lm18: Kinder im Alter von unter 3 Jahren in Kindertagesbetreuung* (Tageseinrichtungen und Kindertagespflege) sowie Quote der Inanspruchnahme** nach Art der Betreuung in den Jugendamtsbezirken am 01.03.2017 (Anzahl; Quote in %)</t>
  </si>
  <si>
    <t>Tab103r_i101r_lm17: Kinder im Alter von unter 3 Jahren in Kindertagesbetreuung* (Tageseinrichtungen und Kindertagespflege) sowie Quote der Inanspruchnahme** nach Art der Betreuung in den Jugendamtsbezirken am 01.03.2016 (Anzahl; Quote in %)</t>
  </si>
  <si>
    <r>
      <rPr>
        <sz val="15"/>
        <color theme="3"/>
        <rFont val="Calibri"/>
        <family val="2"/>
        <scheme val="minor"/>
      </rPr>
      <t>Tab103r_i101r_lm22:</t>
    </r>
    <r>
      <rPr>
        <b/>
        <sz val="15"/>
        <color theme="3"/>
        <rFont val="Calibri"/>
        <family val="2"/>
        <scheme val="minor"/>
      </rPr>
      <t xml:space="preserve"> Kinder im Alter von unter 3 Jahren in Kindertagesbetreuung* (Kindertageseinrichtungen und Kindertagespflege) sowie Quote der Inanspruchnahme** nach Art der Betreuung in den Jugendamtsbezirken am 01.03.2021***</t>
    </r>
    <r>
      <rPr>
        <sz val="15"/>
        <color theme="3"/>
        <rFont val="Calibri"/>
        <family val="2"/>
        <scheme val="minor"/>
      </rPr>
      <t xml:space="preserve"> (Anzahl; Quote %)</t>
    </r>
  </si>
  <si>
    <t>*** Aufgrund der zeitweiligen Schließung bzw. des eingeschränkten Betriebs von Einrichtungen der Kindertagesbetreuung und von Horten durch die Corona-Pandemie ist davon auszugehen, dass es in dem Datenjahr 2021 teilweise zu größeren Abweichungen zwischen den Daten der amtlichen Statistik und dem Ist-Zustand kommt. Beispielsweise sind die tatsächlichen Betreuungszeiten von Kindern in vielen Einrichtungen vermutlich weit geringer, als sie im Betreuungsvertrag laut amtlicher Statistik vereinbart sind. Diese Abweichungen sind bei der Interpretation der hier ausgewiesenen Daten zu berücksichtigen. Weitere Informationen hierzu finden Sie hier: https://www.laendermonitor.de/de/system/methodik.</t>
  </si>
  <si>
    <t>Quelle: FDZ der Statistischen Ämter des Bundes und der Länder sowie Statistisches Bundesamt, Kinder und tätige Personen in Tageseinrichtungen und in öffentlich geförderter Kindertagespflege 2021; Statistische Ämter des Bundes und der Länder, Berichtsjahr ab 2011: Ergebnisse auf Grundlage des Zensus; zusammengestellt und berechnet vom LG Empirische Bildungsforschung der FernUniversität in Hagen, 2022.</t>
  </si>
  <si>
    <t>Tab103r_i101r_lm22: Kinder im Alter von unter 3 Jahren in Kindertagesbetreuung* (Kindertageseinrichtungen und Kindertagespflege) sowie Quote der Inanspruchnahme** nach Art der Betreuung in den Jugendamtsbezirken am 01.03.2021*** (Anzahl; Quote %)</t>
  </si>
  <si>
    <r>
      <rPr>
        <sz val="15"/>
        <color theme="3"/>
        <rFont val="Calibri"/>
        <family val="2"/>
        <scheme val="minor"/>
      </rPr>
      <t>Tab103r_i101r_lm23:</t>
    </r>
    <r>
      <rPr>
        <b/>
        <sz val="15"/>
        <color theme="3"/>
        <rFont val="Calibri"/>
        <family val="2"/>
        <scheme val="minor"/>
      </rPr>
      <t xml:space="preserve"> Kinder im Alter von unter 3 Jahren in Kindertagesbetreuung* (Kindertageseinrichtungen und Kindertagespflege) sowie Quote der Inanspruchnahme** nach Art der Betreuung in den Jugendamtsbezirken am 01.03.2022</t>
    </r>
    <r>
      <rPr>
        <sz val="15"/>
        <color theme="3"/>
        <rFont val="Calibri"/>
        <family val="2"/>
        <scheme val="minor"/>
      </rPr>
      <t xml:space="preserve"> (Anzahl; Quote %)</t>
    </r>
  </si>
  <si>
    <t>Quelle: FDZ der Statistischen Ämter des Bundes und der Länder sowie Statistisches Bundesamt, Kinder und tätige Personen in Tageseinrichtungen und in öffentlich geförderter Kindertagespflege 2022; Statistische Ämter des Bundes und der Länder, Berichtsjahr ab 2011: Ergebnisse auf Grundlage des Zensus; zusammengestellt und berechnet vom LG Empirische Bildungsforschung der FernUniversität in Hagen, 2023.</t>
  </si>
  <si>
    <t>Tab103r_i101r_lm23: Kinder im Alter von unter 3 Jahren in Kindertagesbetreuung* (Kindertageseinrichtungen und Kindertagespflege) sowie Quote der Inanspruchnahme** nach Art der Betreuung in den Jugendamtsbezirken am 01.03.2022 (Anzahl; Quote %)</t>
  </si>
  <si>
    <t>Tab103r_i101r_lm24: Kinder im Alter von unter 3 Jahren in Kindertagesbetreuung* (Kindertageseinrichtungen und Kindertagespflege) sowie Quote der Inanspruchnahme** nach Art der Betreuung in den Jugendamtsbezirken am 01.03.2023 (Anzahl; Quote %)</t>
  </si>
  <si>
    <t>31.12.2022</t>
  </si>
  <si>
    <t>01.03.2023</t>
  </si>
  <si>
    <t>Quelle: FDZ der Statistischen Ämter des Bundes und der Länder sowie Statistisches Bundesamt, Kinder und tätige Personen in Tageseinrichtungen und in öffentlich geförderter Kindertagespflege 2023; Statistische Ämter des Bundes und der Länder, Berichtsjahr ab 2011: Ergebnisse auf Grundlage des Zensus; zusammengestellt und berechnet vom Österreichischen Institut für Familienforschung an der Universität Wien,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</si>
</sst>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
  </numFmts>
  <fonts count="19">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1"/>
      <name val="Calibri"/>
      <family val="2"/>
      <scheme val="minor"/>
    </font>
    <font>
      <b/>
      <sz val="15"/>
      <color theme="3"/>
      <name val="Arial"/>
      <family val="2"/>
    </font>
    <font>
      <b/>
      <sz val="15"/>
      <color theme="3"/>
      <name val="Calibri"/>
      <family val="2"/>
      <scheme val="minor"/>
    </font>
    <font>
      <sz val="15"/>
      <color theme="3"/>
      <name val="Calibri"/>
      <family val="2"/>
      <scheme val="minor"/>
    </font>
    <font>
      <sz val="10"/>
      <color theme="1"/>
      <name val="Arial"/>
      <family val="2"/>
    </font>
    <font>
      <u/>
      <sz val="10"/>
      <color theme="10"/>
      <name val="Arial"/>
      <family val="2"/>
    </font>
    <font>
      <b/>
      <sz val="18"/>
      <color rgb="FF000000"/>
      <name val="Calibri (Textkörper)"/>
    </font>
    <font>
      <b/>
      <sz val="18"/>
      <color rgb="FF000000"/>
      <name val="Calibri"/>
      <family val="2"/>
      <scheme val="minor"/>
    </font>
    <font>
      <b/>
      <sz val="16"/>
      <color rgb="FFC00000"/>
      <name val="Calibri (Textkörper)"/>
    </font>
    <font>
      <b/>
      <sz val="16"/>
      <color rgb="FFC00000"/>
      <name val="Calibri"/>
      <family val="2"/>
      <scheme val="minor"/>
    </font>
    <font>
      <b/>
      <sz val="14"/>
      <color theme="1"/>
      <name val="Calibri"/>
      <family val="2"/>
      <scheme val="minor"/>
    </font>
    <font>
      <u/>
      <sz val="12"/>
      <color theme="10"/>
      <name val="Calibri"/>
      <family val="2"/>
      <scheme val="minor"/>
    </font>
    <font>
      <sz val="12"/>
      <color theme="1"/>
      <name val="Calibri  "/>
    </font>
    <font>
      <sz val="12"/>
      <color theme="10"/>
      <name val="Calibri  "/>
    </font>
    <font>
      <sz val="12"/>
      <color theme="10"/>
      <name val="Arial"/>
      <family val="2"/>
    </font>
  </fonts>
  <fills count="12">
    <fill>
      <patternFill patternType="none"/>
    </fill>
    <fill>
      <patternFill patternType="gray125"/>
    </fill>
    <fill>
      <patternFill patternType="solid">
        <fgColor theme="8" tint="0.79998168889431442"/>
        <bgColor indexed="64"/>
      </patternFill>
    </fill>
    <fill>
      <patternFill patternType="solid">
        <fgColor theme="4" tint="0.79998168889431442"/>
        <bgColor indexed="64"/>
      </patternFill>
    </fill>
    <fill>
      <patternFill patternType="solid">
        <fgColor theme="0"/>
        <bgColor indexed="64"/>
      </patternFill>
    </fill>
    <fill>
      <patternFill patternType="solid">
        <fgColor theme="0" tint="-4.9989318521683403E-2"/>
        <bgColor indexed="64"/>
      </patternFill>
    </fill>
    <fill>
      <patternFill patternType="solid">
        <fgColor theme="2" tint="-9.9978637043366805E-2"/>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rgb="FFEEE7CF"/>
        <bgColor indexed="64"/>
      </patternFill>
    </fill>
    <fill>
      <patternFill patternType="solid">
        <fgColor rgb="FFDED9C4"/>
        <bgColor indexed="64"/>
      </patternFill>
    </fill>
    <fill>
      <patternFill patternType="solid">
        <fgColor rgb="FFDAEEF3"/>
        <bgColor indexed="64"/>
      </patternFill>
    </fill>
  </fills>
  <borders count="39">
    <border>
      <left/>
      <right/>
      <top/>
      <bottom/>
      <diagonal/>
    </border>
    <border>
      <left style="thin">
        <color auto="1"/>
      </left>
      <right/>
      <top style="thin">
        <color auto="1"/>
      </top>
      <bottom/>
      <diagonal/>
    </border>
    <border>
      <left/>
      <right style="thin">
        <color auto="1"/>
      </right>
      <top style="thin">
        <color auto="1"/>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right/>
      <top/>
      <bottom style="thin">
        <color rgb="FFAEAEAE"/>
      </bottom>
      <diagonal/>
    </border>
    <border>
      <left/>
      <right/>
      <top style="thin">
        <color rgb="FFAEAEAE"/>
      </top>
      <bottom style="thin">
        <color rgb="FFAEAEAE"/>
      </bottom>
      <diagonal/>
    </border>
    <border>
      <left style="thin">
        <color auto="1"/>
      </left>
      <right style="thin">
        <color auto="1"/>
      </right>
      <top/>
      <bottom/>
      <diagonal/>
    </border>
    <border>
      <left style="thin">
        <color auto="1"/>
      </left>
      <right/>
      <top/>
      <bottom/>
      <diagonal/>
    </border>
    <border>
      <left/>
      <right style="thin">
        <color auto="1"/>
      </right>
      <top/>
      <bottom/>
      <diagonal/>
    </border>
    <border>
      <left/>
      <right/>
      <top style="thin">
        <color rgb="FFAEAEAE"/>
      </top>
      <bottom/>
      <diagonal/>
    </border>
    <border>
      <left/>
      <right/>
      <top style="thin">
        <color auto="1"/>
      </top>
      <bottom/>
      <diagonal/>
    </border>
    <border>
      <left/>
      <right/>
      <top/>
      <bottom style="thick">
        <color theme="4"/>
      </bottom>
      <diagonal/>
    </border>
    <border>
      <left style="thin">
        <color auto="1"/>
      </left>
      <right style="thin">
        <color auto="1"/>
      </right>
      <top/>
      <bottom style="thin">
        <color auto="1"/>
      </bottom>
      <diagonal/>
    </border>
    <border>
      <left style="thin">
        <color auto="1"/>
      </left>
      <right/>
      <top style="thin">
        <color rgb="FFAEAEAE"/>
      </top>
      <bottom style="thin">
        <color rgb="FFAEAEAE"/>
      </bottom>
      <diagonal/>
    </border>
    <border>
      <left style="thin">
        <color rgb="FFE0E0E0"/>
      </left>
      <right style="thin">
        <color auto="1"/>
      </right>
      <top style="thin">
        <color rgb="FFAEAEAE"/>
      </top>
      <bottom style="thin">
        <color rgb="FFAEAEAE"/>
      </bottom>
      <diagonal/>
    </border>
    <border>
      <left/>
      <right style="thin">
        <color auto="1"/>
      </right>
      <top style="thin">
        <color rgb="FFAEAEAE"/>
      </top>
      <bottom style="thin">
        <color rgb="FFAEAEAE"/>
      </bottom>
      <diagonal/>
    </border>
    <border>
      <left style="thin">
        <color auto="1"/>
      </left>
      <right/>
      <top style="thin">
        <color rgb="FFAEAEAE"/>
      </top>
      <bottom/>
      <diagonal/>
    </border>
    <border>
      <left style="thin">
        <color rgb="FFE0E0E0"/>
      </left>
      <right style="thin">
        <color auto="1"/>
      </right>
      <top style="thin">
        <color rgb="FFAEAEAE"/>
      </top>
      <bottom/>
      <diagonal/>
    </border>
    <border>
      <left/>
      <right style="thin">
        <color auto="1"/>
      </right>
      <top style="thin">
        <color rgb="FFAEAEAE"/>
      </top>
      <bottom/>
      <diagonal/>
    </border>
    <border>
      <left style="thin">
        <color auto="1"/>
      </left>
      <right/>
      <top/>
      <bottom style="thin">
        <color rgb="FFAEAEAE"/>
      </bottom>
      <diagonal/>
    </border>
    <border>
      <left style="thin">
        <color rgb="FFE0E0E0"/>
      </left>
      <right style="thin">
        <color auto="1"/>
      </right>
      <top/>
      <bottom style="thin">
        <color rgb="FFAEAEAE"/>
      </bottom>
      <diagonal/>
    </border>
    <border>
      <left/>
      <right style="thin">
        <color auto="1"/>
      </right>
      <top/>
      <bottom style="thin">
        <color rgb="FFAEAEAE"/>
      </bottom>
      <diagonal/>
    </border>
    <border>
      <left style="thin">
        <color rgb="FFE0E0E0"/>
      </left>
      <right style="thin">
        <color auto="1"/>
      </right>
      <top style="thin">
        <color auto="1"/>
      </top>
      <bottom style="thin">
        <color auto="1"/>
      </bottom>
      <diagonal/>
    </border>
    <border>
      <left style="thin">
        <color auto="1"/>
      </left>
      <right/>
      <top style="thin">
        <color auto="1"/>
      </top>
      <bottom style="thin">
        <color rgb="FFAEAEAE"/>
      </bottom>
      <diagonal/>
    </border>
    <border>
      <left style="thin">
        <color rgb="FFE0E0E0"/>
      </left>
      <right style="thin">
        <color auto="1"/>
      </right>
      <top style="thin">
        <color auto="1"/>
      </top>
      <bottom style="thin">
        <color rgb="FFAEAEAE"/>
      </bottom>
      <diagonal/>
    </border>
    <border>
      <left/>
      <right/>
      <top style="thin">
        <color auto="1"/>
      </top>
      <bottom style="thin">
        <color rgb="FFAEAEAE"/>
      </bottom>
      <diagonal/>
    </border>
    <border>
      <left/>
      <right style="thin">
        <color auto="1"/>
      </right>
      <top style="thin">
        <color auto="1"/>
      </top>
      <bottom style="thin">
        <color rgb="FFAEAEAE"/>
      </bottom>
      <diagonal/>
    </border>
    <border>
      <left style="thin">
        <color auto="1"/>
      </left>
      <right/>
      <top style="thin">
        <color rgb="FFAEAEAE"/>
      </top>
      <bottom style="thin">
        <color auto="1"/>
      </bottom>
      <diagonal/>
    </border>
    <border>
      <left style="thin">
        <color rgb="FFE0E0E0"/>
      </left>
      <right style="thin">
        <color auto="1"/>
      </right>
      <top style="thin">
        <color rgb="FFAEAEAE"/>
      </top>
      <bottom style="thin">
        <color auto="1"/>
      </bottom>
      <diagonal/>
    </border>
    <border>
      <left/>
      <right/>
      <top style="thin">
        <color rgb="FFAEAEAE"/>
      </top>
      <bottom style="thin">
        <color auto="1"/>
      </bottom>
      <diagonal/>
    </border>
    <border>
      <left/>
      <right style="thin">
        <color auto="1"/>
      </right>
      <top style="thin">
        <color rgb="FFAEAEAE"/>
      </top>
      <bottom style="thin">
        <color auto="1"/>
      </bottom>
      <diagonal/>
    </border>
    <border>
      <left style="thin">
        <color rgb="FFE0E0E0"/>
      </left>
      <right style="thin">
        <color auto="1"/>
      </right>
      <top/>
      <bottom/>
      <diagonal/>
    </border>
    <border>
      <left/>
      <right/>
      <top/>
      <bottom style="thin">
        <color auto="1"/>
      </bottom>
      <diagonal/>
    </border>
  </borders>
  <cellStyleXfs count="42">
    <xf numFmtId="0" fontId="0"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5" fillId="0" borderId="17" applyNumberFormat="0" applyFill="0" applyAlignment="0" applyProtection="0"/>
    <xf numFmtId="0" fontId="3" fillId="0" borderId="0"/>
    <xf numFmtId="0" fontId="3" fillId="0" borderId="0"/>
    <xf numFmtId="0" fontId="8" fillId="0" borderId="0"/>
    <xf numFmtId="0" fontId="5" fillId="0" borderId="17" applyNumberFormat="0" applyFill="0" applyAlignment="0" applyProtection="0"/>
    <xf numFmtId="0" fontId="9" fillId="0" borderId="0" applyNumberFormat="0" applyFill="0" applyBorder="0" applyAlignment="0" applyProtection="0"/>
    <xf numFmtId="0" fontId="15" fillId="0" borderId="0" applyNumberForma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508">
    <xf numFmtId="0" fontId="0" fillId="0" borderId="0" xfId="0"/>
    <xf numFmtId="0" fontId="4" fillId="0" borderId="0" xfId="1" applyFont="1"/>
    <xf numFmtId="0" fontId="4" fillId="0" borderId="0" xfId="0" applyFont="1"/>
    <xf numFmtId="14" fontId="4" fillId="0" borderId="6" xfId="1" applyNumberFormat="1" applyFont="1" applyBorder="1" applyAlignment="1">
      <alignment horizontal="center" vertical="center"/>
    </xf>
    <xf numFmtId="3" fontId="4" fillId="0" borderId="0" xfId="1" applyNumberFormat="1" applyFont="1"/>
    <xf numFmtId="0" fontId="6" fillId="0" borderId="0" xfId="28" applyFont="1" applyBorder="1"/>
    <xf numFmtId="0" fontId="4" fillId="4" borderId="13" xfId="0" applyFont="1" applyFill="1" applyBorder="1" applyAlignment="1">
      <alignment horizontal="center" vertical="center"/>
    </xf>
    <xf numFmtId="3" fontId="4" fillId="6" borderId="3" xfId="2" applyNumberFormat="1" applyFont="1" applyFill="1" applyBorder="1" applyAlignment="1">
      <alignment horizontal="center" vertical="center" wrapText="1"/>
    </xf>
    <xf numFmtId="3" fontId="4" fillId="7" borderId="6" xfId="2" applyNumberFormat="1" applyFont="1" applyFill="1" applyBorder="1" applyAlignment="1">
      <alignment horizontal="center" vertical="center" wrapText="1"/>
    </xf>
    <xf numFmtId="3" fontId="4" fillId="6" borderId="6" xfId="2" applyNumberFormat="1" applyFont="1" applyFill="1" applyBorder="1" applyAlignment="1">
      <alignment horizontal="center" vertical="center" wrapText="1"/>
    </xf>
    <xf numFmtId="0" fontId="3" fillId="3" borderId="19" xfId="29" applyFill="1" applyBorder="1" applyAlignment="1">
      <alignment horizontal="right" vertical="top"/>
    </xf>
    <xf numFmtId="3" fontId="3" fillId="3" borderId="20" xfId="30" applyNumberFormat="1" applyFill="1" applyBorder="1" applyAlignment="1">
      <alignment horizontal="left" vertical="top"/>
    </xf>
    <xf numFmtId="3" fontId="3" fillId="3" borderId="19" xfId="29" applyNumberFormat="1" applyFill="1" applyBorder="1" applyAlignment="1">
      <alignment horizontal="right" vertical="top"/>
    </xf>
    <xf numFmtId="3" fontId="3" fillId="3" borderId="11" xfId="29" applyNumberFormat="1" applyFill="1" applyBorder="1" applyAlignment="1">
      <alignment horizontal="right" vertical="top"/>
    </xf>
    <xf numFmtId="3" fontId="3" fillId="3" borderId="21" xfId="29" applyNumberFormat="1" applyFill="1" applyBorder="1" applyAlignment="1">
      <alignment horizontal="right" vertical="top"/>
    </xf>
    <xf numFmtId="164" fontId="3" fillId="3" borderId="11" xfId="29" applyNumberFormat="1" applyFill="1" applyBorder="1" applyAlignment="1">
      <alignment horizontal="right" vertical="top"/>
    </xf>
    <xf numFmtId="164" fontId="3" fillId="3" borderId="21" xfId="29" applyNumberFormat="1" applyFill="1" applyBorder="1" applyAlignment="1">
      <alignment horizontal="right" vertical="top"/>
    </xf>
    <xf numFmtId="0" fontId="3" fillId="0" borderId="19" xfId="29" applyBorder="1" applyAlignment="1">
      <alignment horizontal="right" vertical="top"/>
    </xf>
    <xf numFmtId="3" fontId="3" fillId="0" borderId="20" xfId="30" applyNumberFormat="1" applyBorder="1" applyAlignment="1">
      <alignment horizontal="left" vertical="top"/>
    </xf>
    <xf numFmtId="3" fontId="3" fillId="0" borderId="19" xfId="29" applyNumberFormat="1" applyBorder="1" applyAlignment="1">
      <alignment horizontal="right" vertical="top"/>
    </xf>
    <xf numFmtId="3" fontId="3" fillId="0" borderId="11" xfId="29" applyNumberFormat="1" applyBorder="1" applyAlignment="1">
      <alignment horizontal="right" vertical="top"/>
    </xf>
    <xf numFmtId="3" fontId="3" fillId="0" borderId="21" xfId="29" applyNumberFormat="1" applyBorder="1" applyAlignment="1">
      <alignment horizontal="right" vertical="top"/>
    </xf>
    <xf numFmtId="164" fontId="3" fillId="0" borderId="11" xfId="29" applyNumberFormat="1" applyBorder="1" applyAlignment="1">
      <alignment horizontal="right" vertical="top"/>
    </xf>
    <xf numFmtId="164" fontId="3" fillId="0" borderId="21" xfId="29" applyNumberFormat="1" applyBorder="1" applyAlignment="1">
      <alignment horizontal="right" vertical="top"/>
    </xf>
    <xf numFmtId="0" fontId="3" fillId="3" borderId="22" xfId="29" applyFill="1" applyBorder="1" applyAlignment="1">
      <alignment horizontal="right" vertical="top"/>
    </xf>
    <xf numFmtId="3" fontId="3" fillId="3" borderId="23" xfId="30" applyNumberFormat="1" applyFill="1" applyBorder="1" applyAlignment="1">
      <alignment horizontal="left" vertical="top"/>
    </xf>
    <xf numFmtId="3" fontId="3" fillId="3" borderId="22" xfId="29" applyNumberFormat="1" applyFill="1" applyBorder="1" applyAlignment="1">
      <alignment horizontal="right" vertical="top"/>
    </xf>
    <xf numFmtId="3" fontId="3" fillId="3" borderId="15" xfId="29" applyNumberFormat="1" applyFill="1" applyBorder="1" applyAlignment="1">
      <alignment horizontal="right" vertical="top"/>
    </xf>
    <xf numFmtId="3" fontId="3" fillId="3" borderId="24" xfId="29" applyNumberFormat="1" applyFill="1" applyBorder="1" applyAlignment="1">
      <alignment horizontal="right" vertical="top"/>
    </xf>
    <xf numFmtId="164" fontId="3" fillId="3" borderId="15" xfId="29" applyNumberFormat="1" applyFill="1" applyBorder="1" applyAlignment="1">
      <alignment horizontal="right" vertical="top"/>
    </xf>
    <xf numFmtId="164" fontId="3" fillId="3" borderId="24" xfId="29" applyNumberFormat="1" applyFill="1" applyBorder="1" applyAlignment="1">
      <alignment horizontal="right" vertical="top"/>
    </xf>
    <xf numFmtId="0" fontId="3" fillId="3" borderId="25" xfId="29" applyFill="1" applyBorder="1" applyAlignment="1">
      <alignment horizontal="right" vertical="top"/>
    </xf>
    <xf numFmtId="3" fontId="3" fillId="3" borderId="26" xfId="30" applyNumberFormat="1" applyFill="1" applyBorder="1" applyAlignment="1">
      <alignment horizontal="left" vertical="top"/>
    </xf>
    <xf numFmtId="3" fontId="3" fillId="3" borderId="25" xfId="29" applyNumberFormat="1" applyFill="1" applyBorder="1" applyAlignment="1">
      <alignment horizontal="right" vertical="top"/>
    </xf>
    <xf numFmtId="3" fontId="3" fillId="3" borderId="10" xfId="29" applyNumberFormat="1" applyFill="1" applyBorder="1" applyAlignment="1">
      <alignment horizontal="right" vertical="top"/>
    </xf>
    <xf numFmtId="3" fontId="3" fillId="3" borderId="27" xfId="29" applyNumberFormat="1" applyFill="1" applyBorder="1" applyAlignment="1">
      <alignment horizontal="right" vertical="top"/>
    </xf>
    <xf numFmtId="164" fontId="3" fillId="3" borderId="10" xfId="29" applyNumberFormat="1" applyFill="1" applyBorder="1" applyAlignment="1">
      <alignment horizontal="right" vertical="top"/>
    </xf>
    <xf numFmtId="164" fontId="3" fillId="3" borderId="27" xfId="29" applyNumberFormat="1" applyFill="1" applyBorder="1" applyAlignment="1">
      <alignment horizontal="right" vertical="top"/>
    </xf>
    <xf numFmtId="0" fontId="3" fillId="0" borderId="3" xfId="29" applyBorder="1" applyAlignment="1">
      <alignment horizontal="right" vertical="top"/>
    </xf>
    <xf numFmtId="3" fontId="3" fillId="0" borderId="28" xfId="30" applyNumberFormat="1" applyBorder="1" applyAlignment="1">
      <alignment horizontal="left" vertical="top"/>
    </xf>
    <xf numFmtId="3" fontId="3" fillId="0" borderId="3" xfId="29" applyNumberFormat="1" applyBorder="1" applyAlignment="1">
      <alignment horizontal="right" vertical="top"/>
    </xf>
    <xf numFmtId="3" fontId="3" fillId="0" borderId="4" xfId="29" applyNumberFormat="1" applyBorder="1" applyAlignment="1">
      <alignment horizontal="right" vertical="top"/>
    </xf>
    <xf numFmtId="3" fontId="3" fillId="0" borderId="5" xfId="29" applyNumberFormat="1" applyBorder="1" applyAlignment="1">
      <alignment horizontal="right" vertical="top"/>
    </xf>
    <xf numFmtId="164" fontId="3" fillId="0" borderId="4" xfId="29" applyNumberFormat="1" applyBorder="1" applyAlignment="1">
      <alignment horizontal="right" vertical="top"/>
    </xf>
    <xf numFmtId="164" fontId="3" fillId="0" borderId="5" xfId="29" applyNumberFormat="1" applyBorder="1" applyAlignment="1">
      <alignment horizontal="right" vertical="top"/>
    </xf>
    <xf numFmtId="0" fontId="3" fillId="0" borderId="29" xfId="29" applyBorder="1" applyAlignment="1">
      <alignment horizontal="right" vertical="top"/>
    </xf>
    <xf numFmtId="3" fontId="3" fillId="0" borderId="30" xfId="30" applyNumberFormat="1" applyBorder="1" applyAlignment="1">
      <alignment horizontal="left" vertical="top"/>
    </xf>
    <xf numFmtId="3" fontId="3" fillId="0" borderId="29" xfId="29" applyNumberFormat="1" applyBorder="1" applyAlignment="1">
      <alignment horizontal="right" vertical="top"/>
    </xf>
    <xf numFmtId="3" fontId="3" fillId="0" borderId="31" xfId="29" applyNumberFormat="1" applyBorder="1" applyAlignment="1">
      <alignment horizontal="right" vertical="top"/>
    </xf>
    <xf numFmtId="3" fontId="3" fillId="0" borderId="32" xfId="29" applyNumberFormat="1" applyBorder="1" applyAlignment="1">
      <alignment horizontal="right" vertical="top"/>
    </xf>
    <xf numFmtId="164" fontId="3" fillId="0" borderId="31" xfId="29" applyNumberFormat="1" applyBorder="1" applyAlignment="1">
      <alignment horizontal="right" vertical="top"/>
    </xf>
    <xf numFmtId="164" fontId="3" fillId="0" borderId="32" xfId="29" applyNumberFormat="1" applyBorder="1" applyAlignment="1">
      <alignment horizontal="right" vertical="top"/>
    </xf>
    <xf numFmtId="0" fontId="3" fillId="0" borderId="33" xfId="29" applyBorder="1" applyAlignment="1">
      <alignment horizontal="right" vertical="top"/>
    </xf>
    <xf numFmtId="3" fontId="3" fillId="0" borderId="34" xfId="30" applyNumberFormat="1" applyBorder="1" applyAlignment="1">
      <alignment horizontal="left" vertical="top"/>
    </xf>
    <xf numFmtId="3" fontId="3" fillId="0" borderId="33" xfId="29" applyNumberFormat="1" applyBorder="1" applyAlignment="1">
      <alignment horizontal="right" vertical="top"/>
    </xf>
    <xf numFmtId="3" fontId="3" fillId="0" borderId="35" xfId="29" applyNumberFormat="1" applyBorder="1" applyAlignment="1">
      <alignment horizontal="right" vertical="top"/>
    </xf>
    <xf numFmtId="3" fontId="3" fillId="0" borderId="36" xfId="29" applyNumberFormat="1" applyBorder="1" applyAlignment="1">
      <alignment horizontal="right" vertical="top"/>
    </xf>
    <xf numFmtId="164" fontId="3" fillId="0" borderId="35" xfId="29" applyNumberFormat="1" applyBorder="1" applyAlignment="1">
      <alignment horizontal="right" vertical="top"/>
    </xf>
    <xf numFmtId="164" fontId="3" fillId="0" borderId="36" xfId="29" applyNumberFormat="1" applyBorder="1" applyAlignment="1">
      <alignment horizontal="right" vertical="top"/>
    </xf>
    <xf numFmtId="0" fontId="4" fillId="3" borderId="12" xfId="0" applyFont="1" applyFill="1" applyBorder="1" applyAlignment="1">
      <alignment horizontal="center"/>
    </xf>
    <xf numFmtId="0" fontId="3" fillId="3" borderId="13" xfId="29" applyFill="1" applyBorder="1" applyAlignment="1">
      <alignment horizontal="right" vertical="top"/>
    </xf>
    <xf numFmtId="3" fontId="3" fillId="3" borderId="37" xfId="30" applyNumberFormat="1" applyFill="1" applyBorder="1" applyAlignment="1">
      <alignment horizontal="left" vertical="top"/>
    </xf>
    <xf numFmtId="3" fontId="3" fillId="3" borderId="13" xfId="29" applyNumberFormat="1" applyFill="1" applyBorder="1" applyAlignment="1">
      <alignment horizontal="right" vertical="top"/>
    </xf>
    <xf numFmtId="3" fontId="3" fillId="3" borderId="0" xfId="29" applyNumberFormat="1" applyFill="1" applyAlignment="1">
      <alignment horizontal="right" vertical="top"/>
    </xf>
    <xf numFmtId="3" fontId="3" fillId="3" borderId="14" xfId="29" applyNumberFormat="1" applyFill="1" applyBorder="1" applyAlignment="1">
      <alignment horizontal="right" vertical="top"/>
    </xf>
    <xf numFmtId="164" fontId="3" fillId="3" borderId="0" xfId="29" applyNumberFormat="1" applyFill="1" applyAlignment="1">
      <alignment horizontal="right" vertical="top"/>
    </xf>
    <xf numFmtId="164" fontId="3" fillId="3" borderId="14" xfId="29" applyNumberFormat="1" applyFill="1" applyBorder="1" applyAlignment="1">
      <alignment horizontal="right" vertical="top"/>
    </xf>
    <xf numFmtId="3" fontId="4" fillId="8" borderId="3" xfId="22" applyNumberFormat="1" applyFont="1" applyFill="1" applyBorder="1" applyAlignment="1">
      <alignment horizontal="right" vertical="top"/>
    </xf>
    <xf numFmtId="3" fontId="3" fillId="8" borderId="3" xfId="29" applyNumberFormat="1" applyFill="1" applyBorder="1" applyAlignment="1">
      <alignment horizontal="right" vertical="top"/>
    </xf>
    <xf numFmtId="3" fontId="3" fillId="8" borderId="4" xfId="29" applyNumberFormat="1" applyFill="1" applyBorder="1" applyAlignment="1">
      <alignment horizontal="right" vertical="top"/>
    </xf>
    <xf numFmtId="3" fontId="3" fillId="8" borderId="5" xfId="29" applyNumberFormat="1" applyFill="1" applyBorder="1" applyAlignment="1">
      <alignment horizontal="right" vertical="top"/>
    </xf>
    <xf numFmtId="165" fontId="3" fillId="8" borderId="3" xfId="29" applyNumberFormat="1" applyFill="1" applyBorder="1" applyAlignment="1">
      <alignment horizontal="right" vertical="top"/>
    </xf>
    <xf numFmtId="165" fontId="3" fillId="8" borderId="4" xfId="29" applyNumberFormat="1" applyFill="1" applyBorder="1" applyAlignment="1">
      <alignment horizontal="right" vertical="top"/>
    </xf>
    <xf numFmtId="165" fontId="3" fillId="8" borderId="5" xfId="29" applyNumberFormat="1" applyFill="1" applyBorder="1" applyAlignment="1">
      <alignment horizontal="right" vertical="top"/>
    </xf>
    <xf numFmtId="3" fontId="3" fillId="4" borderId="3" xfId="29" applyNumberFormat="1" applyFill="1" applyBorder="1" applyAlignment="1">
      <alignment horizontal="right" vertical="top"/>
    </xf>
    <xf numFmtId="3" fontId="3" fillId="4" borderId="4" xfId="29" applyNumberFormat="1" applyFill="1" applyBorder="1" applyAlignment="1">
      <alignment horizontal="right" vertical="top"/>
    </xf>
    <xf numFmtId="3" fontId="3" fillId="4" borderId="5" xfId="29" applyNumberFormat="1" applyFill="1" applyBorder="1" applyAlignment="1">
      <alignment horizontal="right" vertical="top"/>
    </xf>
    <xf numFmtId="164" fontId="3" fillId="4" borderId="4" xfId="29" applyNumberFormat="1" applyFill="1" applyBorder="1" applyAlignment="1">
      <alignment horizontal="right" vertical="top"/>
    </xf>
    <xf numFmtId="164" fontId="3" fillId="4" borderId="5" xfId="29" applyNumberFormat="1" applyFill="1" applyBorder="1" applyAlignment="1">
      <alignment horizontal="right" vertical="top"/>
    </xf>
    <xf numFmtId="3" fontId="3" fillId="4" borderId="29" xfId="29" applyNumberFormat="1" applyFill="1" applyBorder="1" applyAlignment="1">
      <alignment horizontal="right" vertical="top"/>
    </xf>
    <xf numFmtId="3" fontId="3" fillId="4" borderId="31" xfId="29" applyNumberFormat="1" applyFill="1" applyBorder="1" applyAlignment="1">
      <alignment horizontal="right" vertical="top"/>
    </xf>
    <xf numFmtId="3" fontId="3" fillId="4" borderId="32" xfId="29" applyNumberFormat="1" applyFill="1" applyBorder="1" applyAlignment="1">
      <alignment horizontal="right" vertical="top"/>
    </xf>
    <xf numFmtId="164" fontId="3" fillId="4" borderId="31" xfId="29" applyNumberFormat="1" applyFill="1" applyBorder="1" applyAlignment="1">
      <alignment horizontal="right" vertical="top"/>
    </xf>
    <xf numFmtId="164" fontId="3" fillId="4" borderId="32" xfId="29" applyNumberFormat="1" applyFill="1" applyBorder="1" applyAlignment="1">
      <alignment horizontal="right" vertical="top"/>
    </xf>
    <xf numFmtId="3" fontId="3" fillId="4" borderId="33" xfId="29" applyNumberFormat="1" applyFill="1" applyBorder="1" applyAlignment="1">
      <alignment horizontal="right" vertical="top"/>
    </xf>
    <xf numFmtId="3" fontId="3" fillId="4" borderId="35" xfId="29" applyNumberFormat="1" applyFill="1" applyBorder="1" applyAlignment="1">
      <alignment horizontal="right" vertical="top"/>
    </xf>
    <xf numFmtId="3" fontId="3" fillId="4" borderId="36" xfId="29" applyNumberFormat="1" applyFill="1" applyBorder="1" applyAlignment="1">
      <alignment horizontal="right" vertical="top"/>
    </xf>
    <xf numFmtId="164" fontId="3" fillId="4" borderId="35" xfId="29" applyNumberFormat="1" applyFill="1" applyBorder="1" applyAlignment="1">
      <alignment horizontal="right" vertical="top"/>
    </xf>
    <xf numFmtId="164" fontId="3" fillId="4" borderId="36" xfId="29" applyNumberFormat="1" applyFill="1" applyBorder="1" applyAlignment="1">
      <alignment horizontal="right" vertical="top"/>
    </xf>
    <xf numFmtId="164" fontId="3" fillId="3" borderId="11" xfId="29" quotePrefix="1" applyNumberFormat="1" applyFill="1" applyBorder="1" applyAlignment="1">
      <alignment horizontal="right" vertical="top"/>
    </xf>
    <xf numFmtId="164" fontId="3" fillId="3" borderId="21" xfId="29" quotePrefix="1" applyNumberFormat="1" applyFill="1" applyBorder="1" applyAlignment="1">
      <alignment horizontal="right" vertical="top"/>
    </xf>
    <xf numFmtId="3" fontId="3" fillId="4" borderId="19" xfId="29" applyNumberFormat="1" applyFill="1" applyBorder="1" applyAlignment="1">
      <alignment horizontal="right" vertical="top"/>
    </xf>
    <xf numFmtId="3" fontId="3" fillId="4" borderId="11" xfId="29" applyNumberFormat="1" applyFill="1" applyBorder="1" applyAlignment="1">
      <alignment horizontal="right" vertical="top"/>
    </xf>
    <xf numFmtId="3" fontId="3" fillId="4" borderId="21" xfId="29" applyNumberFormat="1" applyFill="1" applyBorder="1" applyAlignment="1">
      <alignment horizontal="right" vertical="top"/>
    </xf>
    <xf numFmtId="164" fontId="3" fillId="4" borderId="11" xfId="29" applyNumberFormat="1" applyFill="1" applyBorder="1" applyAlignment="1">
      <alignment horizontal="right" vertical="top"/>
    </xf>
    <xf numFmtId="164" fontId="3" fillId="4" borderId="21" xfId="29" applyNumberFormat="1" applyFill="1" applyBorder="1" applyAlignment="1">
      <alignment horizontal="right" vertical="top"/>
    </xf>
    <xf numFmtId="0" fontId="4" fillId="0" borderId="0" xfId="31" applyFont="1"/>
    <xf numFmtId="164" fontId="3" fillId="8" borderId="5" xfId="29" applyNumberFormat="1" applyFill="1" applyBorder="1" applyAlignment="1">
      <alignment horizontal="right" vertical="top"/>
    </xf>
    <xf numFmtId="164" fontId="3" fillId="8" borderId="4" xfId="29" applyNumberFormat="1" applyFill="1" applyBorder="1" applyAlignment="1">
      <alignment horizontal="right" vertical="top"/>
    </xf>
    <xf numFmtId="164" fontId="3" fillId="8" borderId="3" xfId="29" applyNumberFormat="1" applyFill="1" applyBorder="1" applyAlignment="1">
      <alignment horizontal="right" vertical="top"/>
    </xf>
    <xf numFmtId="164" fontId="3" fillId="0" borderId="24" xfId="29" applyNumberFormat="1" applyBorder="1" applyAlignment="1">
      <alignment horizontal="right" vertical="top"/>
    </xf>
    <xf numFmtId="164" fontId="3" fillId="0" borderId="15" xfId="29" applyNumberFormat="1" applyBorder="1" applyAlignment="1">
      <alignment horizontal="right" vertical="top"/>
    </xf>
    <xf numFmtId="3" fontId="3" fillId="0" borderId="23" xfId="30" applyNumberFormat="1" applyBorder="1" applyAlignment="1">
      <alignment horizontal="left" vertical="top"/>
    </xf>
    <xf numFmtId="0" fontId="3" fillId="0" borderId="22" xfId="29" applyBorder="1" applyAlignment="1">
      <alignment horizontal="right" vertical="top"/>
    </xf>
    <xf numFmtId="164" fontId="0" fillId="0" borderId="21" xfId="29" applyNumberFormat="1" applyFont="1" applyBorder="1" applyAlignment="1">
      <alignment horizontal="right" vertical="top"/>
    </xf>
    <xf numFmtId="164" fontId="3" fillId="0" borderId="27" xfId="29" applyNumberFormat="1" applyBorder="1" applyAlignment="1">
      <alignment horizontal="right" vertical="top"/>
    </xf>
    <xf numFmtId="164" fontId="3" fillId="0" borderId="10" xfId="29" applyNumberFormat="1" applyBorder="1" applyAlignment="1">
      <alignment horizontal="right" vertical="top"/>
    </xf>
    <xf numFmtId="164" fontId="3" fillId="3" borderId="36" xfId="29" applyNumberFormat="1" applyFill="1" applyBorder="1" applyAlignment="1">
      <alignment horizontal="right" vertical="top"/>
    </xf>
    <xf numFmtId="164" fontId="3" fillId="3" borderId="35" xfId="29" applyNumberFormat="1" applyFill="1" applyBorder="1" applyAlignment="1">
      <alignment horizontal="right" vertical="top"/>
    </xf>
    <xf numFmtId="164" fontId="0" fillId="3" borderId="21" xfId="29" applyNumberFormat="1" applyFont="1" applyFill="1" applyBorder="1" applyAlignment="1">
      <alignment horizontal="right" vertical="top"/>
    </xf>
    <xf numFmtId="164" fontId="3" fillId="3" borderId="32" xfId="29" applyNumberFormat="1" applyFill="1" applyBorder="1" applyAlignment="1">
      <alignment horizontal="right" vertical="top"/>
    </xf>
    <xf numFmtId="164" fontId="3" fillId="3" borderId="31" xfId="29" applyNumberFormat="1" applyFill="1" applyBorder="1" applyAlignment="1">
      <alignment horizontal="right" vertical="top"/>
    </xf>
    <xf numFmtId="164" fontId="3" fillId="3" borderId="5" xfId="29" applyNumberFormat="1" applyFill="1" applyBorder="1" applyAlignment="1">
      <alignment horizontal="right" vertical="top"/>
    </xf>
    <xf numFmtId="164" fontId="3" fillId="3" borderId="4" xfId="29" applyNumberFormat="1" applyFill="1" applyBorder="1" applyAlignment="1">
      <alignment horizontal="right" vertical="top"/>
    </xf>
    <xf numFmtId="0" fontId="4" fillId="3" borderId="12" xfId="31" applyFont="1" applyFill="1" applyBorder="1" applyAlignment="1">
      <alignment horizontal="center"/>
    </xf>
    <xf numFmtId="0" fontId="4" fillId="4" borderId="3" xfId="31" applyFont="1" applyFill="1" applyBorder="1" applyAlignment="1">
      <alignment horizontal="center" vertical="center"/>
    </xf>
    <xf numFmtId="0" fontId="6" fillId="0" borderId="0" xfId="32" applyFont="1" applyBorder="1"/>
    <xf numFmtId="3" fontId="3" fillId="0" borderId="25" xfId="29" applyNumberFormat="1" applyBorder="1" applyAlignment="1">
      <alignment horizontal="right" vertical="top"/>
    </xf>
    <xf numFmtId="3" fontId="3" fillId="0" borderId="10" xfId="29" applyNumberFormat="1" applyBorder="1" applyAlignment="1">
      <alignment horizontal="right" vertical="top"/>
    </xf>
    <xf numFmtId="3" fontId="3" fillId="0" borderId="27" xfId="29" applyNumberFormat="1" applyBorder="1" applyAlignment="1">
      <alignment horizontal="right" vertical="top"/>
    </xf>
    <xf numFmtId="3" fontId="3" fillId="0" borderId="22" xfId="29" applyNumberFormat="1" applyBorder="1" applyAlignment="1">
      <alignment horizontal="right" vertical="top"/>
    </xf>
    <xf numFmtId="3" fontId="3" fillId="0" borderId="15" xfId="29" applyNumberFormat="1" applyBorder="1" applyAlignment="1">
      <alignment horizontal="right" vertical="top"/>
    </xf>
    <xf numFmtId="3" fontId="3" fillId="0" borderId="24" xfId="29" applyNumberFormat="1" applyBorder="1" applyAlignment="1">
      <alignment horizontal="right" vertical="top"/>
    </xf>
    <xf numFmtId="3" fontId="3" fillId="3" borderId="3" xfId="29" applyNumberFormat="1" applyFill="1" applyBorder="1" applyAlignment="1">
      <alignment horizontal="right" vertical="top"/>
    </xf>
    <xf numFmtId="3" fontId="3" fillId="3" borderId="4" xfId="29" applyNumberFormat="1" applyFill="1" applyBorder="1" applyAlignment="1">
      <alignment horizontal="right" vertical="top"/>
    </xf>
    <xf numFmtId="3" fontId="3" fillId="3" borderId="5" xfId="29" applyNumberFormat="1" applyFill="1" applyBorder="1" applyAlignment="1">
      <alignment horizontal="right" vertical="top"/>
    </xf>
    <xf numFmtId="3" fontId="3" fillId="3" borderId="29" xfId="29" applyNumberFormat="1" applyFill="1" applyBorder="1" applyAlignment="1">
      <alignment horizontal="right" vertical="top"/>
    </xf>
    <xf numFmtId="3" fontId="3" fillId="3" borderId="31" xfId="29" applyNumberFormat="1" applyFill="1" applyBorder="1" applyAlignment="1">
      <alignment horizontal="right" vertical="top"/>
    </xf>
    <xf numFmtId="3" fontId="3" fillId="3" borderId="32" xfId="29" applyNumberFormat="1" applyFill="1" applyBorder="1" applyAlignment="1">
      <alignment horizontal="right" vertical="top"/>
    </xf>
    <xf numFmtId="3" fontId="3" fillId="3" borderId="33" xfId="29" applyNumberFormat="1" applyFill="1" applyBorder="1" applyAlignment="1">
      <alignment horizontal="right" vertical="top"/>
    </xf>
    <xf numFmtId="3" fontId="3" fillId="3" borderId="35" xfId="29" applyNumberFormat="1" applyFill="1" applyBorder="1" applyAlignment="1">
      <alignment horizontal="right" vertical="top"/>
    </xf>
    <xf numFmtId="3" fontId="3" fillId="3" borderId="36" xfId="29" applyNumberFormat="1" applyFill="1" applyBorder="1" applyAlignment="1">
      <alignment horizontal="right" vertical="top"/>
    </xf>
    <xf numFmtId="14" fontId="4" fillId="0" borderId="9" xfId="1" applyNumberFormat="1" applyFont="1" applyBorder="1" applyAlignment="1">
      <alignment horizontal="center" vertical="center"/>
    </xf>
    <xf numFmtId="0" fontId="2" fillId="3" borderId="19" xfId="29" applyFont="1" applyFill="1" applyBorder="1" applyAlignment="1">
      <alignment horizontal="right" vertical="top"/>
    </xf>
    <xf numFmtId="3" fontId="2" fillId="3" borderId="20" xfId="30" applyNumberFormat="1" applyFont="1" applyFill="1" applyBorder="1" applyAlignment="1">
      <alignment horizontal="left" vertical="top"/>
    </xf>
    <xf numFmtId="3" fontId="2" fillId="3" borderId="19" xfId="29" applyNumberFormat="1" applyFont="1" applyFill="1" applyBorder="1" applyAlignment="1">
      <alignment horizontal="right" vertical="top"/>
    </xf>
    <xf numFmtId="3" fontId="2" fillId="3" borderId="11" xfId="29" applyNumberFormat="1" applyFont="1" applyFill="1" applyBorder="1" applyAlignment="1">
      <alignment horizontal="right" vertical="top"/>
    </xf>
    <xf numFmtId="3" fontId="2" fillId="3" borderId="21" xfId="29" applyNumberFormat="1" applyFont="1" applyFill="1" applyBorder="1" applyAlignment="1">
      <alignment horizontal="right" vertical="top"/>
    </xf>
    <xf numFmtId="164" fontId="2" fillId="3" borderId="11" xfId="29" applyNumberFormat="1" applyFont="1" applyFill="1" applyBorder="1" applyAlignment="1">
      <alignment horizontal="right" vertical="top"/>
    </xf>
    <xf numFmtId="164" fontId="2" fillId="3" borderId="21" xfId="29" applyNumberFormat="1" applyFont="1" applyFill="1" applyBorder="1" applyAlignment="1">
      <alignment horizontal="right" vertical="top"/>
    </xf>
    <xf numFmtId="3" fontId="0" fillId="3" borderId="21" xfId="29" applyNumberFormat="1" applyFont="1" applyFill="1" applyBorder="1" applyAlignment="1">
      <alignment horizontal="right" vertical="top"/>
    </xf>
    <xf numFmtId="0" fontId="2" fillId="3" borderId="22" xfId="29" applyFont="1" applyFill="1" applyBorder="1" applyAlignment="1">
      <alignment horizontal="right" vertical="top"/>
    </xf>
    <xf numFmtId="3" fontId="2" fillId="3" borderId="23" xfId="30" applyNumberFormat="1" applyFont="1" applyFill="1" applyBorder="1" applyAlignment="1">
      <alignment horizontal="left" vertical="top"/>
    </xf>
    <xf numFmtId="3" fontId="2" fillId="3" borderId="22" xfId="29" applyNumberFormat="1" applyFont="1" applyFill="1" applyBorder="1" applyAlignment="1">
      <alignment horizontal="right" vertical="top"/>
    </xf>
    <xf numFmtId="3" fontId="2" fillId="3" borderId="15" xfId="29" applyNumberFormat="1" applyFont="1" applyFill="1" applyBorder="1" applyAlignment="1">
      <alignment horizontal="right" vertical="top"/>
    </xf>
    <xf numFmtId="3" fontId="2" fillId="3" borderId="24" xfId="29" applyNumberFormat="1" applyFont="1" applyFill="1" applyBorder="1" applyAlignment="1">
      <alignment horizontal="right" vertical="top"/>
    </xf>
    <xf numFmtId="164" fontId="2" fillId="3" borderId="15" xfId="29" applyNumberFormat="1" applyFont="1" applyFill="1" applyBorder="1" applyAlignment="1">
      <alignment horizontal="right" vertical="top"/>
    </xf>
    <xf numFmtId="164" fontId="2" fillId="3" borderId="24" xfId="29" applyNumberFormat="1" applyFont="1" applyFill="1" applyBorder="1" applyAlignment="1">
      <alignment horizontal="right" vertical="top"/>
    </xf>
    <xf numFmtId="0" fontId="4" fillId="0" borderId="3" xfId="31" applyFont="1" applyBorder="1" applyAlignment="1">
      <alignment horizontal="center" vertical="center"/>
    </xf>
    <xf numFmtId="0" fontId="2" fillId="0" borderId="3" xfId="29" applyFont="1" applyBorder="1" applyAlignment="1">
      <alignment horizontal="right" vertical="top"/>
    </xf>
    <xf numFmtId="3" fontId="2" fillId="0" borderId="28" xfId="30" applyNumberFormat="1" applyFont="1" applyBorder="1" applyAlignment="1">
      <alignment horizontal="left" vertical="top"/>
    </xf>
    <xf numFmtId="3" fontId="2" fillId="0" borderId="3" xfId="29" applyNumberFormat="1" applyFont="1" applyBorder="1" applyAlignment="1">
      <alignment horizontal="right" vertical="top"/>
    </xf>
    <xf numFmtId="3" fontId="2" fillId="0" borderId="4" xfId="29" applyNumberFormat="1" applyFont="1" applyBorder="1" applyAlignment="1">
      <alignment horizontal="right" vertical="top"/>
    </xf>
    <xf numFmtId="3" fontId="2" fillId="0" borderId="5" xfId="29" applyNumberFormat="1" applyFont="1" applyBorder="1" applyAlignment="1">
      <alignment horizontal="right" vertical="top"/>
    </xf>
    <xf numFmtId="164" fontId="2" fillId="0" borderId="4" xfId="29" applyNumberFormat="1" applyFont="1" applyBorder="1" applyAlignment="1">
      <alignment horizontal="right" vertical="top"/>
    </xf>
    <xf numFmtId="164" fontId="2" fillId="0" borderId="5" xfId="29" applyNumberFormat="1" applyFont="1" applyBorder="1" applyAlignment="1">
      <alignment horizontal="right" vertical="top"/>
    </xf>
    <xf numFmtId="0" fontId="2" fillId="3" borderId="25" xfId="29" applyFont="1" applyFill="1" applyBorder="1" applyAlignment="1">
      <alignment horizontal="right" vertical="top"/>
    </xf>
    <xf numFmtId="3" fontId="2" fillId="3" borderId="26" xfId="30" applyNumberFormat="1" applyFont="1" applyFill="1" applyBorder="1" applyAlignment="1">
      <alignment horizontal="left" vertical="top"/>
    </xf>
    <xf numFmtId="3" fontId="2" fillId="3" borderId="25" xfId="29" applyNumberFormat="1" applyFont="1" applyFill="1" applyBorder="1" applyAlignment="1">
      <alignment horizontal="right" vertical="top"/>
    </xf>
    <xf numFmtId="3" fontId="2" fillId="3" borderId="10" xfId="29" applyNumberFormat="1" applyFont="1" applyFill="1" applyBorder="1" applyAlignment="1">
      <alignment horizontal="right" vertical="top"/>
    </xf>
    <xf numFmtId="3" fontId="2" fillId="3" borderId="27" xfId="29" applyNumberFormat="1" applyFont="1" applyFill="1" applyBorder="1" applyAlignment="1">
      <alignment horizontal="right" vertical="top"/>
    </xf>
    <xf numFmtId="164" fontId="2" fillId="3" borderId="10" xfId="29" applyNumberFormat="1" applyFont="1" applyFill="1" applyBorder="1" applyAlignment="1">
      <alignment horizontal="right" vertical="top"/>
    </xf>
    <xf numFmtId="164" fontId="2" fillId="3" borderId="27" xfId="29" applyNumberFormat="1" applyFont="1" applyFill="1" applyBorder="1" applyAlignment="1">
      <alignment horizontal="right" vertical="top"/>
    </xf>
    <xf numFmtId="0" fontId="2" fillId="0" borderId="29" xfId="29" applyFont="1" applyBorder="1" applyAlignment="1">
      <alignment horizontal="right" vertical="top"/>
    </xf>
    <xf numFmtId="3" fontId="2" fillId="0" borderId="30" xfId="30" applyNumberFormat="1" applyFont="1" applyBorder="1" applyAlignment="1">
      <alignment horizontal="left" vertical="top"/>
    </xf>
    <xf numFmtId="3" fontId="2" fillId="0" borderId="29" xfId="29" applyNumberFormat="1" applyFont="1" applyBorder="1" applyAlignment="1">
      <alignment horizontal="right" vertical="top"/>
    </xf>
    <xf numFmtId="3" fontId="2" fillId="0" borderId="31" xfId="29" applyNumberFormat="1" applyFont="1" applyBorder="1" applyAlignment="1">
      <alignment horizontal="right" vertical="top"/>
    </xf>
    <xf numFmtId="3" fontId="2" fillId="0" borderId="32" xfId="29" applyNumberFormat="1" applyFont="1" applyBorder="1" applyAlignment="1">
      <alignment horizontal="right" vertical="top"/>
    </xf>
    <xf numFmtId="164" fontId="2" fillId="0" borderId="31" xfId="29" applyNumberFormat="1" applyFont="1" applyBorder="1" applyAlignment="1">
      <alignment horizontal="right" vertical="top"/>
    </xf>
    <xf numFmtId="164" fontId="2" fillId="0" borderId="32" xfId="29" applyNumberFormat="1" applyFont="1" applyBorder="1" applyAlignment="1">
      <alignment horizontal="right" vertical="top"/>
    </xf>
    <xf numFmtId="0" fontId="2" fillId="0" borderId="33" xfId="29" applyFont="1" applyBorder="1" applyAlignment="1">
      <alignment horizontal="right" vertical="top"/>
    </xf>
    <xf numFmtId="3" fontId="2" fillId="0" borderId="34" xfId="30" applyNumberFormat="1" applyFont="1" applyBorder="1" applyAlignment="1">
      <alignment horizontal="left" vertical="top"/>
    </xf>
    <xf numFmtId="3" fontId="2" fillId="0" borderId="33" xfId="29" applyNumberFormat="1" applyFont="1" applyBorder="1" applyAlignment="1">
      <alignment horizontal="right" vertical="top"/>
    </xf>
    <xf numFmtId="3" fontId="2" fillId="0" borderId="35" xfId="29" applyNumberFormat="1" applyFont="1" applyBorder="1" applyAlignment="1">
      <alignment horizontal="right" vertical="top"/>
    </xf>
    <xf numFmtId="3" fontId="2" fillId="0" borderId="36" xfId="29" applyNumberFormat="1" applyFont="1" applyBorder="1" applyAlignment="1">
      <alignment horizontal="right" vertical="top"/>
    </xf>
    <xf numFmtId="164" fontId="2" fillId="0" borderId="35" xfId="29" applyNumberFormat="1" applyFont="1" applyBorder="1" applyAlignment="1">
      <alignment horizontal="right" vertical="top"/>
    </xf>
    <xf numFmtId="164" fontId="2" fillId="0" borderId="36" xfId="29" applyNumberFormat="1" applyFont="1" applyBorder="1" applyAlignment="1">
      <alignment horizontal="right" vertical="top"/>
    </xf>
    <xf numFmtId="0" fontId="2" fillId="0" borderId="19" xfId="29" applyFont="1" applyBorder="1" applyAlignment="1">
      <alignment horizontal="right" vertical="top"/>
    </xf>
    <xf numFmtId="3" fontId="2" fillId="0" borderId="20" xfId="30" applyNumberFormat="1" applyFont="1" applyBorder="1" applyAlignment="1">
      <alignment horizontal="left" vertical="top"/>
    </xf>
    <xf numFmtId="3" fontId="2" fillId="0" borderId="19" xfId="29" applyNumberFormat="1" applyFont="1" applyBorder="1" applyAlignment="1">
      <alignment horizontal="right" vertical="top"/>
    </xf>
    <xf numFmtId="3" fontId="2" fillId="0" borderId="11" xfId="29" applyNumberFormat="1" applyFont="1" applyBorder="1" applyAlignment="1">
      <alignment horizontal="right" vertical="top"/>
    </xf>
    <xf numFmtId="3" fontId="2" fillId="0" borderId="21" xfId="29" applyNumberFormat="1" applyFont="1" applyBorder="1" applyAlignment="1">
      <alignment horizontal="right" vertical="top"/>
    </xf>
    <xf numFmtId="164" fontId="2" fillId="0" borderId="11" xfId="29" applyNumberFormat="1" applyFont="1" applyBorder="1" applyAlignment="1">
      <alignment horizontal="right" vertical="top"/>
    </xf>
    <xf numFmtId="164" fontId="2" fillId="0" borderId="21" xfId="29" applyNumberFormat="1" applyFont="1" applyBorder="1" applyAlignment="1">
      <alignment horizontal="right" vertical="top"/>
    </xf>
    <xf numFmtId="0" fontId="2" fillId="3" borderId="13" xfId="29" applyFont="1" applyFill="1" applyBorder="1" applyAlignment="1">
      <alignment horizontal="right" vertical="top"/>
    </xf>
    <xf numFmtId="3" fontId="2" fillId="3" borderId="37" xfId="30" applyNumberFormat="1" applyFont="1" applyFill="1" applyBorder="1" applyAlignment="1">
      <alignment horizontal="left" vertical="top"/>
    </xf>
    <xf numFmtId="3" fontId="2" fillId="3" borderId="3" xfId="29" applyNumberFormat="1" applyFont="1" applyFill="1" applyBorder="1" applyAlignment="1">
      <alignment horizontal="right" vertical="top"/>
    </xf>
    <xf numFmtId="3" fontId="2" fillId="3" borderId="4" xfId="29" applyNumberFormat="1" applyFont="1" applyFill="1" applyBorder="1" applyAlignment="1">
      <alignment horizontal="right" vertical="top"/>
    </xf>
    <xf numFmtId="3" fontId="2" fillId="3" borderId="5" xfId="29" applyNumberFormat="1" applyFont="1" applyFill="1" applyBorder="1" applyAlignment="1">
      <alignment horizontal="right" vertical="top"/>
    </xf>
    <xf numFmtId="164" fontId="2" fillId="3" borderId="4" xfId="29" applyNumberFormat="1" applyFont="1" applyFill="1" applyBorder="1" applyAlignment="1">
      <alignment horizontal="right" vertical="top"/>
    </xf>
    <xf numFmtId="164" fontId="2" fillId="3" borderId="5" xfId="29" applyNumberFormat="1" applyFont="1" applyFill="1" applyBorder="1" applyAlignment="1">
      <alignment horizontal="right" vertical="top"/>
    </xf>
    <xf numFmtId="3" fontId="2" fillId="0" borderId="25" xfId="29" applyNumberFormat="1" applyFont="1" applyBorder="1" applyAlignment="1">
      <alignment horizontal="right" vertical="top"/>
    </xf>
    <xf numFmtId="3" fontId="2" fillId="0" borderId="10" xfId="29" applyNumberFormat="1" applyFont="1" applyBorder="1" applyAlignment="1">
      <alignment horizontal="right" vertical="top"/>
    </xf>
    <xf numFmtId="3" fontId="2" fillId="0" borderId="27" xfId="29" applyNumberFormat="1" applyFont="1" applyBorder="1" applyAlignment="1">
      <alignment horizontal="right" vertical="top"/>
    </xf>
    <xf numFmtId="164" fontId="2" fillId="0" borderId="10" xfId="29" applyNumberFormat="1" applyFont="1" applyBorder="1" applyAlignment="1">
      <alignment horizontal="right" vertical="top"/>
    </xf>
    <xf numFmtId="164" fontId="2" fillId="0" borderId="27" xfId="29" applyNumberFormat="1" applyFont="1" applyBorder="1" applyAlignment="1">
      <alignment horizontal="right" vertical="top"/>
    </xf>
    <xf numFmtId="3" fontId="2" fillId="0" borderId="22" xfId="29" applyNumberFormat="1" applyFont="1" applyBorder="1" applyAlignment="1">
      <alignment horizontal="right" vertical="top"/>
    </xf>
    <xf numFmtId="3" fontId="2" fillId="0" borderId="15" xfId="29" applyNumberFormat="1" applyFont="1" applyBorder="1" applyAlignment="1">
      <alignment horizontal="right" vertical="top"/>
    </xf>
    <xf numFmtId="3" fontId="2" fillId="0" borderId="24" xfId="29" applyNumberFormat="1" applyFont="1" applyBorder="1" applyAlignment="1">
      <alignment horizontal="right" vertical="top"/>
    </xf>
    <xf numFmtId="164" fontId="2" fillId="0" borderId="15" xfId="29" applyNumberFormat="1" applyFont="1" applyBorder="1" applyAlignment="1">
      <alignment horizontal="right" vertical="top"/>
    </xf>
    <xf numFmtId="164" fontId="2" fillId="0" borderId="24" xfId="29" applyNumberFormat="1" applyFont="1" applyBorder="1" applyAlignment="1">
      <alignment horizontal="right" vertical="top"/>
    </xf>
    <xf numFmtId="3" fontId="2" fillId="3" borderId="29" xfId="29" applyNumberFormat="1" applyFont="1" applyFill="1" applyBorder="1" applyAlignment="1">
      <alignment horizontal="right" vertical="top"/>
    </xf>
    <xf numFmtId="3" fontId="2" fillId="3" borderId="31" xfId="29" applyNumberFormat="1" applyFont="1" applyFill="1" applyBorder="1" applyAlignment="1">
      <alignment horizontal="right" vertical="top"/>
    </xf>
    <xf numFmtId="3" fontId="2" fillId="3" borderId="32" xfId="29" applyNumberFormat="1" applyFont="1" applyFill="1" applyBorder="1" applyAlignment="1">
      <alignment horizontal="right" vertical="top"/>
    </xf>
    <xf numFmtId="164" fontId="2" fillId="3" borderId="31" xfId="29" applyNumberFormat="1" applyFont="1" applyFill="1" applyBorder="1" applyAlignment="1">
      <alignment horizontal="right" vertical="top"/>
    </xf>
    <xf numFmtId="164" fontId="2" fillId="3" borderId="32" xfId="29" applyNumberFormat="1" applyFont="1" applyFill="1" applyBorder="1" applyAlignment="1">
      <alignment horizontal="right" vertical="top"/>
    </xf>
    <xf numFmtId="3" fontId="2" fillId="3" borderId="33" xfId="29" applyNumberFormat="1" applyFont="1" applyFill="1" applyBorder="1" applyAlignment="1">
      <alignment horizontal="right" vertical="top"/>
    </xf>
    <xf numFmtId="3" fontId="2" fillId="3" borderId="35" xfId="29" applyNumberFormat="1" applyFont="1" applyFill="1" applyBorder="1" applyAlignment="1">
      <alignment horizontal="right" vertical="top"/>
    </xf>
    <xf numFmtId="3" fontId="2" fillId="3" borderId="36" xfId="29" applyNumberFormat="1" applyFont="1" applyFill="1" applyBorder="1" applyAlignment="1">
      <alignment horizontal="right" vertical="top"/>
    </xf>
    <xf numFmtId="164" fontId="2" fillId="3" borderId="35" xfId="29" applyNumberFormat="1" applyFont="1" applyFill="1" applyBorder="1" applyAlignment="1">
      <alignment horizontal="right" vertical="top"/>
    </xf>
    <xf numFmtId="164" fontId="2" fillId="3" borderId="36" xfId="29" applyNumberFormat="1" applyFont="1" applyFill="1" applyBorder="1" applyAlignment="1">
      <alignment horizontal="right" vertical="top"/>
    </xf>
    <xf numFmtId="3" fontId="0" fillId="0" borderId="21" xfId="29" applyNumberFormat="1" applyFont="1" applyBorder="1" applyAlignment="1">
      <alignment horizontal="right" vertical="top"/>
    </xf>
    <xf numFmtId="0" fontId="2" fillId="0" borderId="22" xfId="29" applyFont="1" applyBorder="1" applyAlignment="1">
      <alignment horizontal="right" vertical="top"/>
    </xf>
    <xf numFmtId="3" fontId="2" fillId="0" borderId="23" xfId="30" applyNumberFormat="1" applyFont="1" applyBorder="1" applyAlignment="1">
      <alignment horizontal="left" vertical="top"/>
    </xf>
    <xf numFmtId="3" fontId="2" fillId="8" borderId="3" xfId="29" applyNumberFormat="1" applyFont="1" applyFill="1" applyBorder="1" applyAlignment="1">
      <alignment horizontal="right" vertical="top"/>
    </xf>
    <xf numFmtId="3" fontId="2" fillId="8" borderId="4" xfId="29" applyNumberFormat="1" applyFont="1" applyFill="1" applyBorder="1" applyAlignment="1">
      <alignment horizontal="right" vertical="top"/>
    </xf>
    <xf numFmtId="3" fontId="2" fillId="8" borderId="5" xfId="29" applyNumberFormat="1" applyFont="1" applyFill="1" applyBorder="1" applyAlignment="1">
      <alignment horizontal="right" vertical="top"/>
    </xf>
    <xf numFmtId="164" fontId="2" fillId="8" borderId="3" xfId="29" applyNumberFormat="1" applyFont="1" applyFill="1" applyBorder="1" applyAlignment="1">
      <alignment horizontal="right" vertical="top"/>
    </xf>
    <xf numFmtId="164" fontId="2" fillId="8" borderId="4" xfId="29" applyNumberFormat="1" applyFont="1" applyFill="1" applyBorder="1" applyAlignment="1">
      <alignment horizontal="right" vertical="top"/>
    </xf>
    <xf numFmtId="164" fontId="2" fillId="8" borderId="5" xfId="29" applyNumberFormat="1" applyFont="1" applyFill="1" applyBorder="1" applyAlignment="1">
      <alignment horizontal="right" vertical="top"/>
    </xf>
    <xf numFmtId="0" fontId="0" fillId="9" borderId="0" xfId="0" applyFill="1"/>
    <xf numFmtId="0" fontId="1" fillId="3" borderId="19" xfId="29" applyFont="1" applyFill="1" applyBorder="1" applyAlignment="1">
      <alignment horizontal="right" vertical="top"/>
    </xf>
    <xf numFmtId="3" fontId="1" fillId="3" borderId="20" xfId="30" applyNumberFormat="1" applyFont="1" applyFill="1" applyBorder="1" applyAlignment="1">
      <alignment horizontal="left" vertical="top"/>
    </xf>
    <xf numFmtId="3" fontId="1" fillId="3" borderId="19" xfId="29" applyNumberFormat="1" applyFont="1" applyFill="1" applyBorder="1" applyAlignment="1">
      <alignment horizontal="right" vertical="top"/>
    </xf>
    <xf numFmtId="3" fontId="1" fillId="3" borderId="11" xfId="29" applyNumberFormat="1" applyFont="1" applyFill="1" applyBorder="1" applyAlignment="1">
      <alignment horizontal="right" vertical="top"/>
    </xf>
    <xf numFmtId="3" fontId="1" fillId="3" borderId="21" xfId="29" applyNumberFormat="1" applyFont="1" applyFill="1" applyBorder="1" applyAlignment="1">
      <alignment horizontal="right" vertical="top"/>
    </xf>
    <xf numFmtId="164" fontId="1" fillId="3" borderId="11" xfId="29" applyNumberFormat="1" applyFont="1" applyFill="1" applyBorder="1" applyAlignment="1">
      <alignment horizontal="right" vertical="top"/>
    </xf>
    <xf numFmtId="164" fontId="1" fillId="3" borderId="21" xfId="29" applyNumberFormat="1" applyFont="1" applyFill="1" applyBorder="1" applyAlignment="1">
      <alignment horizontal="right" vertical="top"/>
    </xf>
    <xf numFmtId="0" fontId="1" fillId="3" borderId="22" xfId="29" applyFont="1" applyFill="1" applyBorder="1" applyAlignment="1">
      <alignment horizontal="right" vertical="top"/>
    </xf>
    <xf numFmtId="3" fontId="1" fillId="3" borderId="23" xfId="30" applyNumberFormat="1" applyFont="1" applyFill="1" applyBorder="1" applyAlignment="1">
      <alignment horizontal="left" vertical="top"/>
    </xf>
    <xf numFmtId="3" fontId="1" fillId="3" borderId="22" xfId="29" applyNumberFormat="1" applyFont="1" applyFill="1" applyBorder="1" applyAlignment="1">
      <alignment horizontal="right" vertical="top"/>
    </xf>
    <xf numFmtId="3" fontId="1" fillId="3" borderId="15" xfId="29" applyNumberFormat="1" applyFont="1" applyFill="1" applyBorder="1" applyAlignment="1">
      <alignment horizontal="right" vertical="top"/>
    </xf>
    <xf numFmtId="3" fontId="1" fillId="3" borderId="24" xfId="29" applyNumberFormat="1" applyFont="1" applyFill="1" applyBorder="1" applyAlignment="1">
      <alignment horizontal="right" vertical="top"/>
    </xf>
    <xf numFmtId="164" fontId="1" fillId="3" borderId="15" xfId="29" applyNumberFormat="1" applyFont="1" applyFill="1" applyBorder="1" applyAlignment="1">
      <alignment horizontal="right" vertical="top"/>
    </xf>
    <xf numFmtId="164" fontId="1" fillId="3" borderId="24" xfId="29" applyNumberFormat="1" applyFont="1" applyFill="1" applyBorder="1" applyAlignment="1">
      <alignment horizontal="right" vertical="top"/>
    </xf>
    <xf numFmtId="0" fontId="1" fillId="0" borderId="3" xfId="29" applyFont="1" applyBorder="1" applyAlignment="1">
      <alignment horizontal="right" vertical="top"/>
    </xf>
    <xf numFmtId="3" fontId="1" fillId="0" borderId="28" xfId="30" applyNumberFormat="1" applyFont="1" applyBorder="1" applyAlignment="1">
      <alignment horizontal="left" vertical="top"/>
    </xf>
    <xf numFmtId="3" fontId="1" fillId="0" borderId="3" xfId="29" applyNumberFormat="1" applyFont="1" applyBorder="1" applyAlignment="1">
      <alignment horizontal="right" vertical="top"/>
    </xf>
    <xf numFmtId="3" fontId="1" fillId="0" borderId="4" xfId="29" applyNumberFormat="1" applyFont="1" applyBorder="1" applyAlignment="1">
      <alignment horizontal="right" vertical="top"/>
    </xf>
    <xf numFmtId="3" fontId="1" fillId="0" borderId="5" xfId="29" applyNumberFormat="1" applyFont="1" applyBorder="1" applyAlignment="1">
      <alignment horizontal="right" vertical="top"/>
    </xf>
    <xf numFmtId="164" fontId="1" fillId="0" borderId="4" xfId="29" applyNumberFormat="1" applyFont="1" applyBorder="1" applyAlignment="1">
      <alignment horizontal="right" vertical="top"/>
    </xf>
    <xf numFmtId="164" fontId="1" fillId="0" borderId="5" xfId="29" applyNumberFormat="1" applyFont="1" applyBorder="1" applyAlignment="1">
      <alignment horizontal="right" vertical="top"/>
    </xf>
    <xf numFmtId="0" fontId="1" fillId="3" borderId="25" xfId="29" applyFont="1" applyFill="1" applyBorder="1" applyAlignment="1">
      <alignment horizontal="right" vertical="top"/>
    </xf>
    <xf numFmtId="3" fontId="1" fillId="3" borderId="26" xfId="30" applyNumberFormat="1" applyFont="1" applyFill="1" applyBorder="1" applyAlignment="1">
      <alignment horizontal="left" vertical="top"/>
    </xf>
    <xf numFmtId="3" fontId="1" fillId="3" borderId="25" xfId="29" applyNumberFormat="1" applyFont="1" applyFill="1" applyBorder="1" applyAlignment="1">
      <alignment horizontal="right" vertical="top"/>
    </xf>
    <xf numFmtId="3" fontId="1" fillId="3" borderId="10" xfId="29" applyNumberFormat="1" applyFont="1" applyFill="1" applyBorder="1" applyAlignment="1">
      <alignment horizontal="right" vertical="top"/>
    </xf>
    <xf numFmtId="3" fontId="1" fillId="3" borderId="27" xfId="29" applyNumberFormat="1" applyFont="1" applyFill="1" applyBorder="1" applyAlignment="1">
      <alignment horizontal="right" vertical="top"/>
    </xf>
    <xf numFmtId="164" fontId="1" fillId="3" borderId="10" xfId="29" applyNumberFormat="1" applyFont="1" applyFill="1" applyBorder="1" applyAlignment="1">
      <alignment horizontal="right" vertical="top"/>
    </xf>
    <xf numFmtId="164" fontId="1" fillId="3" borderId="27" xfId="29" applyNumberFormat="1" applyFont="1" applyFill="1" applyBorder="1" applyAlignment="1">
      <alignment horizontal="right" vertical="top"/>
    </xf>
    <xf numFmtId="0" fontId="1" fillId="0" borderId="29" xfId="29" applyFont="1" applyBorder="1" applyAlignment="1">
      <alignment horizontal="right" vertical="top"/>
    </xf>
    <xf numFmtId="3" fontId="1" fillId="0" borderId="30" xfId="30" applyNumberFormat="1" applyFont="1" applyBorder="1" applyAlignment="1">
      <alignment horizontal="left" vertical="top"/>
    </xf>
    <xf numFmtId="3" fontId="1" fillId="0" borderId="29" xfId="29" applyNumberFormat="1" applyFont="1" applyBorder="1" applyAlignment="1">
      <alignment horizontal="right" vertical="top"/>
    </xf>
    <xf numFmtId="3" fontId="1" fillId="0" borderId="31" xfId="29" applyNumberFormat="1" applyFont="1" applyBorder="1" applyAlignment="1">
      <alignment horizontal="right" vertical="top"/>
    </xf>
    <xf numFmtId="3" fontId="1" fillId="0" borderId="32" xfId="29" applyNumberFormat="1" applyFont="1" applyBorder="1" applyAlignment="1">
      <alignment horizontal="right" vertical="top"/>
    </xf>
    <xf numFmtId="164" fontId="1" fillId="0" borderId="31" xfId="29" applyNumberFormat="1" applyFont="1" applyBorder="1" applyAlignment="1">
      <alignment horizontal="right" vertical="top"/>
    </xf>
    <xf numFmtId="164" fontId="1" fillId="0" borderId="32" xfId="29" applyNumberFormat="1" applyFont="1" applyBorder="1" applyAlignment="1">
      <alignment horizontal="right" vertical="top"/>
    </xf>
    <xf numFmtId="0" fontId="1" fillId="0" borderId="33" xfId="29" applyFont="1" applyBorder="1" applyAlignment="1">
      <alignment horizontal="right" vertical="top"/>
    </xf>
    <xf numFmtId="3" fontId="1" fillId="0" borderId="34" xfId="30" applyNumberFormat="1" applyFont="1" applyBorder="1" applyAlignment="1">
      <alignment horizontal="left" vertical="top"/>
    </xf>
    <xf numFmtId="3" fontId="1" fillId="0" borderId="33" xfId="29" applyNumberFormat="1" applyFont="1" applyBorder="1" applyAlignment="1">
      <alignment horizontal="right" vertical="top"/>
    </xf>
    <xf numFmtId="3" fontId="1" fillId="0" borderId="35" xfId="29" applyNumberFormat="1" applyFont="1" applyBorder="1" applyAlignment="1">
      <alignment horizontal="right" vertical="top"/>
    </xf>
    <xf numFmtId="3" fontId="1" fillId="0" borderId="36" xfId="29" applyNumberFormat="1" applyFont="1" applyBorder="1" applyAlignment="1">
      <alignment horizontal="right" vertical="top"/>
    </xf>
    <xf numFmtId="164" fontId="1" fillId="0" borderId="35" xfId="29" applyNumberFormat="1" applyFont="1" applyBorder="1" applyAlignment="1">
      <alignment horizontal="right" vertical="top"/>
    </xf>
    <xf numFmtId="164" fontId="1" fillId="0" borderId="36" xfId="29" applyNumberFormat="1" applyFont="1" applyBorder="1" applyAlignment="1">
      <alignment horizontal="right" vertical="top"/>
    </xf>
    <xf numFmtId="0" fontId="1" fillId="0" borderId="19" xfId="29" applyFont="1" applyBorder="1" applyAlignment="1">
      <alignment horizontal="right" vertical="top"/>
    </xf>
    <xf numFmtId="3" fontId="1" fillId="0" borderId="20" xfId="30" applyNumberFormat="1" applyFont="1" applyBorder="1" applyAlignment="1">
      <alignment horizontal="left" vertical="top"/>
    </xf>
    <xf numFmtId="3" fontId="1" fillId="0" borderId="19" xfId="29" applyNumberFormat="1" applyFont="1" applyBorder="1" applyAlignment="1">
      <alignment horizontal="right" vertical="top"/>
    </xf>
    <xf numFmtId="3" fontId="1" fillId="0" borderId="11" xfId="29" applyNumberFormat="1" applyFont="1" applyBorder="1" applyAlignment="1">
      <alignment horizontal="right" vertical="top"/>
    </xf>
    <xf numFmtId="3" fontId="1" fillId="0" borderId="21" xfId="29" applyNumberFormat="1" applyFont="1" applyBorder="1" applyAlignment="1">
      <alignment horizontal="right" vertical="top"/>
    </xf>
    <xf numFmtId="164" fontId="1" fillId="0" borderId="11" xfId="29" applyNumberFormat="1" applyFont="1" applyBorder="1" applyAlignment="1">
      <alignment horizontal="right" vertical="top"/>
    </xf>
    <xf numFmtId="164" fontId="1" fillId="0" borderId="21" xfId="29" applyNumberFormat="1" applyFont="1" applyBorder="1" applyAlignment="1">
      <alignment horizontal="right" vertical="top"/>
    </xf>
    <xf numFmtId="0" fontId="1" fillId="3" borderId="13" xfId="29" applyFont="1" applyFill="1" applyBorder="1" applyAlignment="1">
      <alignment horizontal="right" vertical="top"/>
    </xf>
    <xf numFmtId="3" fontId="1" fillId="3" borderId="37" xfId="30" applyNumberFormat="1" applyFont="1" applyFill="1" applyBorder="1" applyAlignment="1">
      <alignment horizontal="left" vertical="top"/>
    </xf>
    <xf numFmtId="3" fontId="1" fillId="3" borderId="3" xfId="29" applyNumberFormat="1" applyFont="1" applyFill="1" applyBorder="1" applyAlignment="1">
      <alignment horizontal="right" vertical="top"/>
    </xf>
    <xf numFmtId="3" fontId="1" fillId="3" borderId="4" xfId="29" applyNumberFormat="1" applyFont="1" applyFill="1" applyBorder="1" applyAlignment="1">
      <alignment horizontal="right" vertical="top"/>
    </xf>
    <xf numFmtId="3" fontId="1" fillId="3" borderId="5" xfId="29" applyNumberFormat="1" applyFont="1" applyFill="1" applyBorder="1" applyAlignment="1">
      <alignment horizontal="right" vertical="top"/>
    </xf>
    <xf numFmtId="164" fontId="1" fillId="3" borderId="4" xfId="29" applyNumberFormat="1" applyFont="1" applyFill="1" applyBorder="1" applyAlignment="1">
      <alignment horizontal="right" vertical="top"/>
    </xf>
    <xf numFmtId="164" fontId="1" fillId="3" borderId="5" xfId="29" applyNumberFormat="1" applyFont="1" applyFill="1" applyBorder="1" applyAlignment="1">
      <alignment horizontal="right" vertical="top"/>
    </xf>
    <xf numFmtId="3" fontId="1" fillId="0" borderId="25" xfId="29" applyNumberFormat="1" applyFont="1" applyBorder="1" applyAlignment="1">
      <alignment horizontal="right" vertical="top"/>
    </xf>
    <xf numFmtId="3" fontId="1" fillId="0" borderId="10" xfId="29" applyNumberFormat="1" applyFont="1" applyBorder="1" applyAlignment="1">
      <alignment horizontal="right" vertical="top"/>
    </xf>
    <xf numFmtId="3" fontId="1" fillId="0" borderId="27" xfId="29" applyNumberFormat="1" applyFont="1" applyBorder="1" applyAlignment="1">
      <alignment horizontal="right" vertical="top"/>
    </xf>
    <xf numFmtId="164" fontId="1" fillId="0" borderId="10" xfId="29" applyNumberFormat="1" applyFont="1" applyBorder="1" applyAlignment="1">
      <alignment horizontal="right" vertical="top"/>
    </xf>
    <xf numFmtId="164" fontId="1" fillId="0" borderId="27" xfId="29" applyNumberFormat="1" applyFont="1" applyBorder="1" applyAlignment="1">
      <alignment horizontal="right" vertical="top"/>
    </xf>
    <xf numFmtId="3" fontId="1" fillId="0" borderId="22" xfId="29" applyNumberFormat="1" applyFont="1" applyBorder="1" applyAlignment="1">
      <alignment horizontal="right" vertical="top"/>
    </xf>
    <xf numFmtId="3" fontId="1" fillId="0" borderId="15" xfId="29" applyNumberFormat="1" applyFont="1" applyBorder="1" applyAlignment="1">
      <alignment horizontal="right" vertical="top"/>
    </xf>
    <xf numFmtId="3" fontId="1" fillId="0" borderId="24" xfId="29" applyNumberFormat="1" applyFont="1" applyBorder="1" applyAlignment="1">
      <alignment horizontal="right" vertical="top"/>
    </xf>
    <xf numFmtId="164" fontId="1" fillId="0" borderId="15" xfId="29" applyNumberFormat="1" applyFont="1" applyBorder="1" applyAlignment="1">
      <alignment horizontal="right" vertical="top"/>
    </xf>
    <xf numFmtId="164" fontId="1" fillId="0" borderId="24" xfId="29" applyNumberFormat="1" applyFont="1" applyBorder="1" applyAlignment="1">
      <alignment horizontal="right" vertical="top"/>
    </xf>
    <xf numFmtId="3" fontId="1" fillId="3" borderId="29" xfId="29" applyNumberFormat="1" applyFont="1" applyFill="1" applyBorder="1" applyAlignment="1">
      <alignment horizontal="right" vertical="top"/>
    </xf>
    <xf numFmtId="3" fontId="1" fillId="3" borderId="31" xfId="29" applyNumberFormat="1" applyFont="1" applyFill="1" applyBorder="1" applyAlignment="1">
      <alignment horizontal="right" vertical="top"/>
    </xf>
    <xf numFmtId="3" fontId="1" fillId="3" borderId="32" xfId="29" applyNumberFormat="1" applyFont="1" applyFill="1" applyBorder="1" applyAlignment="1">
      <alignment horizontal="right" vertical="top"/>
    </xf>
    <xf numFmtId="164" fontId="1" fillId="3" borderId="31" xfId="29" applyNumberFormat="1" applyFont="1" applyFill="1" applyBorder="1" applyAlignment="1">
      <alignment horizontal="right" vertical="top"/>
    </xf>
    <xf numFmtId="164" fontId="1" fillId="3" borderId="32" xfId="29" applyNumberFormat="1" applyFont="1" applyFill="1" applyBorder="1" applyAlignment="1">
      <alignment horizontal="right" vertical="top"/>
    </xf>
    <xf numFmtId="3" fontId="1" fillId="3" borderId="33" xfId="29" applyNumberFormat="1" applyFont="1" applyFill="1" applyBorder="1" applyAlignment="1">
      <alignment horizontal="right" vertical="top"/>
    </xf>
    <xf numFmtId="3" fontId="1" fillId="3" borderId="35" xfId="29" applyNumberFormat="1" applyFont="1" applyFill="1" applyBorder="1" applyAlignment="1">
      <alignment horizontal="right" vertical="top"/>
    </xf>
    <xf numFmtId="3" fontId="1" fillId="3" borderId="36" xfId="29" applyNumberFormat="1" applyFont="1" applyFill="1" applyBorder="1" applyAlignment="1">
      <alignment horizontal="right" vertical="top"/>
    </xf>
    <xf numFmtId="164" fontId="1" fillId="3" borderId="35" xfId="29" applyNumberFormat="1" applyFont="1" applyFill="1" applyBorder="1" applyAlignment="1">
      <alignment horizontal="right" vertical="top"/>
    </xf>
    <xf numFmtId="164" fontId="1" fillId="3" borderId="36" xfId="29" applyNumberFormat="1" applyFont="1" applyFill="1" applyBorder="1" applyAlignment="1">
      <alignment horizontal="right" vertical="top"/>
    </xf>
    <xf numFmtId="0" fontId="1" fillId="0" borderId="22" xfId="29" applyFont="1" applyBorder="1" applyAlignment="1">
      <alignment horizontal="right" vertical="top"/>
    </xf>
    <xf numFmtId="3" fontId="1" fillId="0" borderId="23" xfId="30" applyNumberFormat="1" applyFont="1" applyBorder="1" applyAlignment="1">
      <alignment horizontal="left" vertical="top"/>
    </xf>
    <xf numFmtId="3" fontId="1" fillId="8" borderId="3" xfId="29" applyNumberFormat="1" applyFont="1" applyFill="1" applyBorder="1" applyAlignment="1">
      <alignment horizontal="right" vertical="top"/>
    </xf>
    <xf numFmtId="3" fontId="1" fillId="8" borderId="4" xfId="29" applyNumberFormat="1" applyFont="1" applyFill="1" applyBorder="1" applyAlignment="1">
      <alignment horizontal="right" vertical="top"/>
    </xf>
    <xf numFmtId="3" fontId="1" fillId="8" borderId="5" xfId="29" applyNumberFormat="1" applyFont="1" applyFill="1" applyBorder="1" applyAlignment="1">
      <alignment horizontal="right" vertical="top"/>
    </xf>
    <xf numFmtId="164" fontId="1" fillId="8" borderId="3" xfId="29" applyNumberFormat="1" applyFont="1" applyFill="1" applyBorder="1" applyAlignment="1">
      <alignment horizontal="right" vertical="top"/>
    </xf>
    <xf numFmtId="164" fontId="1" fillId="8" borderId="4" xfId="29" applyNumberFormat="1" applyFont="1" applyFill="1" applyBorder="1" applyAlignment="1">
      <alignment horizontal="right" vertical="top"/>
    </xf>
    <xf numFmtId="164" fontId="1" fillId="8" borderId="5" xfId="29" applyNumberFormat="1" applyFont="1" applyFill="1" applyBorder="1" applyAlignment="1">
      <alignment horizontal="right" vertical="top"/>
    </xf>
    <xf numFmtId="0" fontId="15" fillId="9" borderId="0" xfId="34" applyFill="1" applyBorder="1" applyAlignment="1">
      <alignment horizontal="left" wrapText="1"/>
    </xf>
    <xf numFmtId="0" fontId="16" fillId="11" borderId="13" xfId="0" applyFont="1" applyFill="1" applyBorder="1" applyAlignment="1">
      <alignment horizontal="center" vertical="center"/>
    </xf>
    <xf numFmtId="0" fontId="16" fillId="11" borderId="14" xfId="0" applyFont="1" applyFill="1" applyBorder="1" applyAlignment="1">
      <alignment horizontal="center" vertical="center"/>
    </xf>
    <xf numFmtId="0" fontId="17" fillId="11" borderId="13" xfId="33" applyFont="1" applyFill="1" applyBorder="1" applyAlignment="1">
      <alignment horizontal="left" vertical="center" wrapText="1" indent="1"/>
    </xf>
    <xf numFmtId="0" fontId="17" fillId="11" borderId="0" xfId="33" applyFont="1" applyFill="1" applyBorder="1" applyAlignment="1">
      <alignment horizontal="left" vertical="center" wrapText="1" indent="1"/>
    </xf>
    <xf numFmtId="0" fontId="17" fillId="11" borderId="14" xfId="33" applyFont="1" applyFill="1" applyBorder="1" applyAlignment="1">
      <alignment horizontal="left" vertical="center" wrapText="1" indent="1"/>
    </xf>
    <xf numFmtId="0" fontId="16" fillId="0" borderId="13" xfId="0" applyFont="1" applyBorder="1" applyAlignment="1">
      <alignment horizontal="center" vertical="center"/>
    </xf>
    <xf numFmtId="0" fontId="16" fillId="0" borderId="14" xfId="0" applyFont="1" applyBorder="1" applyAlignment="1">
      <alignment horizontal="center" vertical="center"/>
    </xf>
    <xf numFmtId="0" fontId="17" fillId="0" borderId="13" xfId="33" applyFont="1" applyBorder="1" applyAlignment="1">
      <alignment horizontal="left" vertical="center" wrapText="1" indent="1"/>
    </xf>
    <xf numFmtId="0" fontId="17" fillId="0" borderId="0" xfId="33" applyFont="1" applyBorder="1" applyAlignment="1">
      <alignment horizontal="left" vertical="center" wrapText="1" indent="1"/>
    </xf>
    <xf numFmtId="0" fontId="17" fillId="0" borderId="14" xfId="33" applyFont="1" applyBorder="1" applyAlignment="1">
      <alignment horizontal="left" vertical="center" wrapText="1" indent="1"/>
    </xf>
    <xf numFmtId="0" fontId="16" fillId="11" borderId="7" xfId="0" applyFont="1" applyFill="1" applyBorder="1" applyAlignment="1">
      <alignment horizontal="center" vertical="center"/>
    </xf>
    <xf numFmtId="0" fontId="16" fillId="11" borderId="8" xfId="0" applyFont="1" applyFill="1" applyBorder="1" applyAlignment="1">
      <alignment horizontal="center" vertical="center"/>
    </xf>
    <xf numFmtId="0" fontId="17" fillId="11" borderId="7" xfId="33" applyFont="1" applyFill="1" applyBorder="1" applyAlignment="1">
      <alignment horizontal="left" vertical="center" wrapText="1" indent="1"/>
    </xf>
    <xf numFmtId="0" fontId="17" fillId="11" borderId="38" xfId="33" applyFont="1" applyFill="1" applyBorder="1" applyAlignment="1">
      <alignment horizontal="left" vertical="center" wrapText="1" indent="1"/>
    </xf>
    <xf numFmtId="0" fontId="17" fillId="11" borderId="8" xfId="33" applyFont="1" applyFill="1" applyBorder="1" applyAlignment="1">
      <alignment horizontal="left" vertical="center" wrapText="1" indent="1"/>
    </xf>
    <xf numFmtId="0" fontId="10" fillId="9" borderId="0" xfId="0" applyFont="1" applyFill="1" applyAlignment="1">
      <alignment horizontal="center" vertical="top"/>
    </xf>
    <xf numFmtId="0" fontId="11" fillId="9" borderId="0" xfId="0" applyFont="1" applyFill="1" applyAlignment="1">
      <alignment horizontal="center" vertical="top"/>
    </xf>
    <xf numFmtId="0" fontId="12" fillId="0" borderId="0" xfId="0" applyFont="1" applyAlignment="1">
      <alignment horizontal="center" vertical="center"/>
    </xf>
    <xf numFmtId="0" fontId="13" fillId="0" borderId="0" xfId="0" applyFont="1" applyAlignment="1">
      <alignment horizontal="center" vertical="center"/>
    </xf>
    <xf numFmtId="0" fontId="14" fillId="10" borderId="6" xfId="0" applyFont="1" applyFill="1" applyBorder="1" applyAlignment="1">
      <alignment horizontal="center" vertical="center"/>
    </xf>
    <xf numFmtId="0" fontId="4" fillId="0" borderId="0" xfId="31" applyFont="1" applyAlignment="1">
      <alignment horizontal="left" vertical="top" wrapText="1"/>
    </xf>
    <xf numFmtId="0" fontId="4" fillId="3" borderId="18" xfId="31" applyFont="1" applyFill="1" applyBorder="1" applyAlignment="1">
      <alignment horizontal="center" vertical="center" textRotation="90"/>
    </xf>
    <xf numFmtId="0" fontId="4" fillId="3" borderId="6" xfId="31" applyFont="1" applyFill="1" applyBorder="1" applyAlignment="1">
      <alignment horizontal="center" vertical="center" textRotation="90"/>
    </xf>
    <xf numFmtId="0" fontId="4" fillId="3" borderId="9" xfId="31" applyFont="1" applyFill="1" applyBorder="1" applyAlignment="1">
      <alignment horizontal="center" vertical="center" textRotation="90"/>
    </xf>
    <xf numFmtId="0" fontId="4" fillId="0" borderId="6" xfId="31" applyFont="1" applyBorder="1" applyAlignment="1">
      <alignment horizontal="center" vertical="center" textRotation="90"/>
    </xf>
    <xf numFmtId="0" fontId="4" fillId="0" borderId="9" xfId="31" applyFont="1" applyBorder="1" applyAlignment="1">
      <alignment horizontal="center" vertical="center" textRotation="90"/>
    </xf>
    <xf numFmtId="0" fontId="4" fillId="8" borderId="3" xfId="14" applyFont="1" applyFill="1" applyBorder="1" applyAlignment="1">
      <alignment horizontal="center" vertical="top" wrapText="1"/>
    </xf>
    <xf numFmtId="0" fontId="4" fillId="8" borderId="4" xfId="14" applyFont="1" applyFill="1" applyBorder="1" applyAlignment="1">
      <alignment horizontal="center" vertical="top" wrapText="1"/>
    </xf>
    <xf numFmtId="0" fontId="4" fillId="8" borderId="5" xfId="14" applyFont="1" applyFill="1" applyBorder="1" applyAlignment="1">
      <alignment horizontal="center" vertical="top" wrapText="1"/>
    </xf>
    <xf numFmtId="0" fontId="4" fillId="0" borderId="16" xfId="1" quotePrefix="1" applyFont="1" applyBorder="1" applyAlignment="1">
      <alignment horizontal="left"/>
    </xf>
    <xf numFmtId="0" fontId="4" fillId="0" borderId="16" xfId="1" applyFont="1" applyBorder="1" applyAlignment="1">
      <alignment horizontal="left"/>
    </xf>
    <xf numFmtId="0" fontId="4" fillId="0" borderId="0" xfId="31" applyFont="1" applyAlignment="1">
      <alignment horizontal="left"/>
    </xf>
    <xf numFmtId="0" fontId="4" fillId="0" borderId="12" xfId="31" applyFont="1" applyBorder="1" applyAlignment="1">
      <alignment horizontal="center" vertical="center" textRotation="90"/>
    </xf>
    <xf numFmtId="0" fontId="4" fillId="0" borderId="18" xfId="31" applyFont="1" applyBorder="1" applyAlignment="1">
      <alignment horizontal="center" vertical="center" textRotation="90"/>
    </xf>
    <xf numFmtId="0" fontId="4" fillId="3" borderId="12" xfId="31" applyFont="1" applyFill="1" applyBorder="1" applyAlignment="1">
      <alignment horizontal="center" vertical="center" textRotation="90"/>
    </xf>
    <xf numFmtId="0" fontId="4" fillId="3" borderId="18" xfId="31" applyFont="1" applyFill="1" applyBorder="1" applyAlignment="1">
      <alignment horizontal="center" vertical="center" textRotation="90" wrapText="1"/>
    </xf>
    <xf numFmtId="0" fontId="4" fillId="3" borderId="6" xfId="31" applyFont="1" applyFill="1" applyBorder="1" applyAlignment="1">
      <alignment horizontal="center" vertical="center" textRotation="90" wrapText="1"/>
    </xf>
    <xf numFmtId="0" fontId="4" fillId="3" borderId="9" xfId="31" applyFont="1" applyFill="1" applyBorder="1" applyAlignment="1">
      <alignment horizontal="center" vertical="center" textRotation="90" wrapText="1"/>
    </xf>
    <xf numFmtId="0" fontId="4" fillId="0" borderId="3" xfId="31" applyFont="1" applyBorder="1" applyAlignment="1">
      <alignment horizontal="center" vertical="center"/>
    </xf>
    <xf numFmtId="0" fontId="6" fillId="0" borderId="0" xfId="32" applyFont="1" applyFill="1" applyBorder="1" applyAlignment="1">
      <alignment horizontal="left" vertical="top" wrapText="1"/>
    </xf>
    <xf numFmtId="0" fontId="4" fillId="2" borderId="6" xfId="31" applyFont="1" applyFill="1" applyBorder="1" applyAlignment="1">
      <alignment horizontal="center" vertical="center" wrapText="1"/>
    </xf>
    <xf numFmtId="0" fontId="4" fillId="2" borderId="1" xfId="31" applyFont="1" applyFill="1" applyBorder="1" applyAlignment="1">
      <alignment horizontal="center" vertical="center" wrapText="1"/>
    </xf>
    <xf numFmtId="0" fontId="4" fillId="2" borderId="16" xfId="31" applyFont="1" applyFill="1" applyBorder="1" applyAlignment="1">
      <alignment horizontal="center" vertical="center" wrapText="1"/>
    </xf>
    <xf numFmtId="0" fontId="4" fillId="2" borderId="13" xfId="31" applyFont="1" applyFill="1" applyBorder="1" applyAlignment="1">
      <alignment horizontal="center" vertical="center" wrapText="1"/>
    </xf>
    <xf numFmtId="0" fontId="4" fillId="2" borderId="14" xfId="31" applyFont="1" applyFill="1" applyBorder="1" applyAlignment="1">
      <alignment horizontal="center" vertical="center" wrapText="1"/>
    </xf>
    <xf numFmtId="0" fontId="4" fillId="2" borderId="7" xfId="31" applyFont="1" applyFill="1" applyBorder="1" applyAlignment="1">
      <alignment horizontal="center" vertical="center" wrapText="1"/>
    </xf>
    <xf numFmtId="0" fontId="4" fillId="2" borderId="8" xfId="31" applyFont="1" applyFill="1" applyBorder="1" applyAlignment="1">
      <alignment horizontal="center" vertical="center" wrapText="1"/>
    </xf>
    <xf numFmtId="14" fontId="4" fillId="0" borderId="16" xfId="1" applyNumberFormat="1" applyFont="1" applyBorder="1" applyAlignment="1">
      <alignment horizontal="center" vertical="center"/>
    </xf>
    <xf numFmtId="14" fontId="4" fillId="0" borderId="2" xfId="1" applyNumberFormat="1" applyFont="1" applyBorder="1" applyAlignment="1">
      <alignment horizontal="center" vertical="center"/>
    </xf>
    <xf numFmtId="14" fontId="4" fillId="5" borderId="7" xfId="1" applyNumberFormat="1" applyFont="1" applyFill="1" applyBorder="1" applyAlignment="1">
      <alignment horizontal="center" vertical="center"/>
    </xf>
    <xf numFmtId="14" fontId="4" fillId="5" borderId="38" xfId="1" applyNumberFormat="1" applyFont="1" applyFill="1" applyBorder="1" applyAlignment="1">
      <alignment horizontal="center" vertical="center"/>
    </xf>
    <xf numFmtId="14" fontId="4" fillId="5" borderId="8" xfId="1" applyNumberFormat="1" applyFont="1" applyFill="1" applyBorder="1" applyAlignment="1">
      <alignment horizontal="center" vertical="center"/>
    </xf>
    <xf numFmtId="3" fontId="4" fillId="5" borderId="3" xfId="2" applyNumberFormat="1" applyFont="1" applyFill="1" applyBorder="1" applyAlignment="1">
      <alignment horizontal="center" vertical="center" wrapText="1"/>
    </xf>
    <xf numFmtId="3" fontId="4" fillId="5" borderId="16" xfId="2" applyNumberFormat="1" applyFont="1" applyFill="1" applyBorder="1" applyAlignment="1">
      <alignment horizontal="center" vertical="center" wrapText="1"/>
    </xf>
    <xf numFmtId="3" fontId="4" fillId="5" borderId="2" xfId="2" applyNumberFormat="1" applyFont="1" applyFill="1" applyBorder="1" applyAlignment="1">
      <alignment horizontal="center" vertical="center" wrapText="1"/>
    </xf>
    <xf numFmtId="3" fontId="4" fillId="5" borderId="4" xfId="2" applyNumberFormat="1" applyFont="1" applyFill="1" applyBorder="1" applyAlignment="1">
      <alignment horizontal="center" vertical="center" wrapText="1"/>
    </xf>
    <xf numFmtId="3" fontId="4" fillId="5" borderId="5" xfId="2" applyNumberFormat="1" applyFont="1" applyFill="1" applyBorder="1" applyAlignment="1">
      <alignment horizontal="center" vertical="center" wrapText="1"/>
    </xf>
    <xf numFmtId="0" fontId="4" fillId="0" borderId="0" xfId="31" applyFont="1" applyAlignment="1">
      <alignment horizontal="left" wrapText="1"/>
    </xf>
    <xf numFmtId="0" fontId="6" fillId="0" borderId="0" xfId="32" applyFont="1" applyFill="1" applyBorder="1" applyAlignment="1">
      <alignment horizontal="left" wrapText="1"/>
    </xf>
    <xf numFmtId="0" fontId="4" fillId="2" borderId="2" xfId="31" applyFont="1" applyFill="1" applyBorder="1" applyAlignment="1">
      <alignment horizontal="center" vertical="center" wrapText="1"/>
    </xf>
    <xf numFmtId="14" fontId="4" fillId="0" borderId="3" xfId="1" applyNumberFormat="1" applyFont="1" applyBorder="1" applyAlignment="1">
      <alignment horizontal="center" vertical="center"/>
    </xf>
    <xf numFmtId="14" fontId="4" fillId="0" borderId="4" xfId="1" applyNumberFormat="1" applyFont="1" applyBorder="1" applyAlignment="1">
      <alignment horizontal="center" vertical="center"/>
    </xf>
    <xf numFmtId="14" fontId="4" fillId="0" borderId="5" xfId="1" applyNumberFormat="1" applyFont="1" applyBorder="1" applyAlignment="1">
      <alignment horizontal="center" vertical="center"/>
    </xf>
    <xf numFmtId="14" fontId="4" fillId="5" borderId="3" xfId="1" applyNumberFormat="1" applyFont="1" applyFill="1" applyBorder="1" applyAlignment="1">
      <alignment horizontal="center" vertical="center"/>
    </xf>
    <xf numFmtId="14" fontId="4" fillId="5" borderId="4" xfId="1" applyNumberFormat="1" applyFont="1" applyFill="1" applyBorder="1" applyAlignment="1">
      <alignment horizontal="center" vertical="center"/>
    </xf>
    <xf numFmtId="14" fontId="4" fillId="5" borderId="5" xfId="1" applyNumberFormat="1" applyFont="1" applyFill="1" applyBorder="1" applyAlignment="1">
      <alignment horizontal="center" vertical="center"/>
    </xf>
    <xf numFmtId="0" fontId="6" fillId="0" borderId="0" xfId="28" applyFont="1" applyBorder="1" applyAlignment="1">
      <alignment horizontal="left" wrapText="1"/>
    </xf>
    <xf numFmtId="0" fontId="4" fillId="0" borderId="0" xfId="0" applyFont="1" applyAlignment="1">
      <alignment horizontal="left"/>
    </xf>
    <xf numFmtId="0" fontId="4" fillId="3" borderId="12" xfId="0" applyFont="1" applyFill="1" applyBorder="1" applyAlignment="1">
      <alignment horizontal="center" vertical="center" textRotation="90"/>
    </xf>
    <xf numFmtId="0" fontId="4" fillId="2" borderId="6" xfId="0" applyFont="1" applyFill="1" applyBorder="1" applyAlignment="1">
      <alignment horizontal="center" vertical="center" wrapText="1"/>
    </xf>
    <xf numFmtId="0" fontId="4" fillId="2" borderId="1" xfId="0" applyFont="1" applyFill="1" applyBorder="1" applyAlignment="1">
      <alignment horizontal="center" vertical="center" wrapText="1"/>
    </xf>
    <xf numFmtId="0" fontId="4" fillId="2" borderId="2" xfId="0" applyFont="1" applyFill="1" applyBorder="1" applyAlignment="1">
      <alignment horizontal="center" vertical="center" wrapText="1"/>
    </xf>
    <xf numFmtId="0" fontId="4" fillId="2" borderId="13" xfId="0" applyFont="1" applyFill="1" applyBorder="1" applyAlignment="1">
      <alignment horizontal="center" vertical="center" wrapText="1"/>
    </xf>
    <xf numFmtId="0" fontId="4" fillId="2" borderId="14" xfId="0" applyFont="1" applyFill="1" applyBorder="1" applyAlignment="1">
      <alignment horizontal="center" vertical="center" wrapText="1"/>
    </xf>
    <xf numFmtId="0" fontId="4" fillId="2" borderId="7" xfId="0" applyFont="1" applyFill="1" applyBorder="1" applyAlignment="1">
      <alignment horizontal="center" vertical="center" wrapText="1"/>
    </xf>
    <xf numFmtId="0" fontId="4" fillId="2" borderId="8" xfId="0" applyFont="1" applyFill="1" applyBorder="1" applyAlignment="1">
      <alignment horizontal="center" vertical="center" wrapText="1"/>
    </xf>
    <xf numFmtId="0" fontId="4" fillId="3" borderId="9" xfId="0" applyFont="1" applyFill="1" applyBorder="1" applyAlignment="1">
      <alignment horizontal="center" vertical="center" textRotation="90"/>
    </xf>
    <xf numFmtId="0" fontId="4" fillId="3" borderId="18" xfId="0" applyFont="1" applyFill="1" applyBorder="1" applyAlignment="1">
      <alignment horizontal="center" vertical="center" textRotation="90"/>
    </xf>
    <xf numFmtId="0" fontId="4" fillId="0" borderId="3" xfId="0" applyFont="1" applyBorder="1" applyAlignment="1">
      <alignment horizontal="center" vertical="center"/>
    </xf>
    <xf numFmtId="0" fontId="4" fillId="0" borderId="9" xfId="0" applyFont="1" applyBorder="1" applyAlignment="1">
      <alignment horizontal="center" vertical="center" textRotation="90"/>
    </xf>
    <xf numFmtId="0" fontId="4" fillId="0" borderId="12" xfId="0" applyFont="1" applyBorder="1" applyAlignment="1">
      <alignment horizontal="center" vertical="center" textRotation="90"/>
    </xf>
    <xf numFmtId="0" fontId="4" fillId="0" borderId="18" xfId="0" applyFont="1" applyBorder="1" applyAlignment="1">
      <alignment horizontal="center" vertical="center" textRotation="90"/>
    </xf>
    <xf numFmtId="0" fontId="4" fillId="3" borderId="6" xfId="0" applyFont="1" applyFill="1" applyBorder="1" applyAlignment="1">
      <alignment horizontal="center" vertical="center" textRotation="90"/>
    </xf>
    <xf numFmtId="0" fontId="4" fillId="0" borderId="6" xfId="0" applyFont="1" applyBorder="1" applyAlignment="1">
      <alignment horizontal="center" vertical="center" textRotation="90"/>
    </xf>
    <xf numFmtId="0" fontId="4" fillId="3" borderId="18" xfId="0" applyFont="1" applyFill="1" applyBorder="1" applyAlignment="1">
      <alignment horizontal="center" vertical="center" textRotation="90" wrapText="1"/>
    </xf>
    <xf numFmtId="0" fontId="4" fillId="3" borderId="6" xfId="0" applyFont="1" applyFill="1" applyBorder="1" applyAlignment="1">
      <alignment horizontal="center" vertical="center" textRotation="90" wrapText="1"/>
    </xf>
    <xf numFmtId="0" fontId="4" fillId="3" borderId="9" xfId="0" applyFont="1" applyFill="1" applyBorder="1" applyAlignment="1">
      <alignment horizontal="center" vertical="center" textRotation="90" wrapText="1"/>
    </xf>
    <xf numFmtId="0" fontId="4" fillId="0" borderId="16" xfId="0" applyFont="1" applyBorder="1" applyAlignment="1">
      <alignment horizontal="left"/>
    </xf>
    <xf numFmtId="0" fontId="1" fillId="0" borderId="0" xfId="35"/>
    <xf numFmtId="0" fontId="4" fillId="0" borderId="0" xfId="36" applyFont="1"/>
    <xf numFmtId="14" fontId="4" fillId="0" borderId="9" xfId="36" applyNumberFormat="1" applyFont="1" applyBorder="1" applyAlignment="1">
      <alignment horizontal="center" vertical="center"/>
    </xf>
    <xf numFmtId="14" fontId="4" fillId="0" borderId="16" xfId="36" applyNumberFormat="1" applyFont="1" applyBorder="1" applyAlignment="1">
      <alignment horizontal="center" vertical="center"/>
    </xf>
    <xf numFmtId="14" fontId="4" fillId="0" borderId="2" xfId="36" applyNumberFormat="1" applyFont="1" applyBorder="1" applyAlignment="1">
      <alignment horizontal="center" vertical="center"/>
    </xf>
    <xf numFmtId="14" fontId="4" fillId="5" borderId="7" xfId="36" applyNumberFormat="1" applyFont="1" applyFill="1" applyBorder="1" applyAlignment="1">
      <alignment horizontal="center" vertical="center"/>
    </xf>
    <xf numFmtId="14" fontId="4" fillId="5" borderId="38" xfId="36" applyNumberFormat="1" applyFont="1" applyFill="1" applyBorder="1" applyAlignment="1">
      <alignment horizontal="center" vertical="center"/>
    </xf>
    <xf numFmtId="14" fontId="4" fillId="5" borderId="8" xfId="36" applyNumberFormat="1" applyFont="1" applyFill="1" applyBorder="1" applyAlignment="1">
      <alignment horizontal="center" vertical="center"/>
    </xf>
    <xf numFmtId="3" fontId="4" fillId="6" borderId="3" xfId="37" applyNumberFormat="1" applyFont="1" applyFill="1" applyBorder="1" applyAlignment="1">
      <alignment horizontal="center" vertical="center" wrapText="1"/>
    </xf>
    <xf numFmtId="3" fontId="4" fillId="7" borderId="6" xfId="37" applyNumberFormat="1" applyFont="1" applyFill="1" applyBorder="1" applyAlignment="1">
      <alignment horizontal="center" vertical="center" wrapText="1"/>
    </xf>
    <xf numFmtId="3" fontId="4" fillId="6" borderId="6" xfId="37" applyNumberFormat="1" applyFont="1" applyFill="1" applyBorder="1" applyAlignment="1">
      <alignment horizontal="center" vertical="center" wrapText="1"/>
    </xf>
    <xf numFmtId="3" fontId="4" fillId="5" borderId="3" xfId="37" applyNumberFormat="1" applyFont="1" applyFill="1" applyBorder="1" applyAlignment="1">
      <alignment horizontal="center" vertical="center" wrapText="1"/>
    </xf>
    <xf numFmtId="3" fontId="4" fillId="5" borderId="16" xfId="37" applyNumberFormat="1" applyFont="1" applyFill="1" applyBorder="1" applyAlignment="1">
      <alignment horizontal="center" vertical="center" wrapText="1"/>
    </xf>
    <xf numFmtId="3" fontId="4" fillId="5" borderId="2" xfId="37" applyNumberFormat="1" applyFont="1" applyFill="1" applyBorder="1" applyAlignment="1">
      <alignment horizontal="center" vertical="center" wrapText="1"/>
    </xf>
    <xf numFmtId="3" fontId="4" fillId="5" borderId="4" xfId="37" applyNumberFormat="1" applyFont="1" applyFill="1" applyBorder="1" applyAlignment="1">
      <alignment horizontal="center" vertical="center" wrapText="1"/>
    </xf>
    <xf numFmtId="3" fontId="4" fillId="5" borderId="5" xfId="37" applyNumberFormat="1" applyFont="1" applyFill="1" applyBorder="1" applyAlignment="1">
      <alignment horizontal="center" vertical="center" wrapText="1"/>
    </xf>
    <xf numFmtId="0" fontId="1" fillId="3" borderId="19" xfId="38" applyFill="1" applyBorder="1" applyAlignment="1">
      <alignment horizontal="right" vertical="top"/>
    </xf>
    <xf numFmtId="3" fontId="1" fillId="3" borderId="20" xfId="39" applyNumberFormat="1" applyFill="1" applyBorder="1" applyAlignment="1">
      <alignment horizontal="left" vertical="top"/>
    </xf>
    <xf numFmtId="3" fontId="1" fillId="3" borderId="19" xfId="38" applyNumberFormat="1" applyFill="1" applyBorder="1" applyAlignment="1">
      <alignment horizontal="right" vertical="top"/>
    </xf>
    <xf numFmtId="3" fontId="1" fillId="3" borderId="11" xfId="38" applyNumberFormat="1" applyFill="1" applyBorder="1" applyAlignment="1">
      <alignment horizontal="right" vertical="top"/>
    </xf>
    <xf numFmtId="3" fontId="1" fillId="3" borderId="21" xfId="38" applyNumberFormat="1" applyFill="1" applyBorder="1" applyAlignment="1">
      <alignment horizontal="right" vertical="top"/>
    </xf>
    <xf numFmtId="164" fontId="1" fillId="3" borderId="11" xfId="38" applyNumberFormat="1" applyFill="1" applyBorder="1" applyAlignment="1">
      <alignment horizontal="right" vertical="top"/>
    </xf>
    <xf numFmtId="164" fontId="1" fillId="3" borderId="21" xfId="38" applyNumberFormat="1" applyFill="1" applyBorder="1" applyAlignment="1">
      <alignment horizontal="right" vertical="top"/>
    </xf>
    <xf numFmtId="3" fontId="0" fillId="3" borderId="21" xfId="38" applyNumberFormat="1" applyFont="1" applyFill="1" applyBorder="1" applyAlignment="1">
      <alignment horizontal="right" vertical="top"/>
    </xf>
    <xf numFmtId="164" fontId="0" fillId="3" borderId="21" xfId="38" applyNumberFormat="1" applyFont="1" applyFill="1" applyBorder="1" applyAlignment="1">
      <alignment horizontal="right" vertical="top"/>
    </xf>
    <xf numFmtId="0" fontId="1" fillId="3" borderId="22" xfId="38" applyFill="1" applyBorder="1" applyAlignment="1">
      <alignment horizontal="right" vertical="top"/>
    </xf>
    <xf numFmtId="3" fontId="1" fillId="3" borderId="23" xfId="39" applyNumberFormat="1" applyFill="1" applyBorder="1" applyAlignment="1">
      <alignment horizontal="left" vertical="top"/>
    </xf>
    <xf numFmtId="3" fontId="1" fillId="3" borderId="22" xfId="38" applyNumberFormat="1" applyFill="1" applyBorder="1" applyAlignment="1">
      <alignment horizontal="right" vertical="top"/>
    </xf>
    <xf numFmtId="3" fontId="1" fillId="3" borderId="15" xfId="38" applyNumberFormat="1" applyFill="1" applyBorder="1" applyAlignment="1">
      <alignment horizontal="right" vertical="top"/>
    </xf>
    <xf numFmtId="3" fontId="1" fillId="3" borderId="24" xfId="38" applyNumberFormat="1" applyFill="1" applyBorder="1" applyAlignment="1">
      <alignment horizontal="right" vertical="top"/>
    </xf>
    <xf numFmtId="164" fontId="1" fillId="3" borderId="15" xfId="38" applyNumberFormat="1" applyFill="1" applyBorder="1" applyAlignment="1">
      <alignment horizontal="right" vertical="top"/>
    </xf>
    <xf numFmtId="164" fontId="1" fillId="3" borderId="24" xfId="38" applyNumberFormat="1" applyFill="1" applyBorder="1" applyAlignment="1">
      <alignment horizontal="right" vertical="top"/>
    </xf>
    <xf numFmtId="0" fontId="1" fillId="0" borderId="3" xfId="38" applyBorder="1" applyAlignment="1">
      <alignment horizontal="right" vertical="top"/>
    </xf>
    <xf numFmtId="3" fontId="1" fillId="0" borderId="28" xfId="39" applyNumberFormat="1" applyBorder="1" applyAlignment="1">
      <alignment horizontal="left" vertical="top"/>
    </xf>
    <xf numFmtId="3" fontId="1" fillId="0" borderId="3" xfId="38" applyNumberFormat="1" applyBorder="1" applyAlignment="1">
      <alignment horizontal="right" vertical="top"/>
    </xf>
    <xf numFmtId="3" fontId="1" fillId="0" borderId="4" xfId="38" applyNumberFormat="1" applyBorder="1" applyAlignment="1">
      <alignment horizontal="right" vertical="top"/>
    </xf>
    <xf numFmtId="3" fontId="1" fillId="0" borderId="5" xfId="38" applyNumberFormat="1" applyBorder="1" applyAlignment="1">
      <alignment horizontal="right" vertical="top"/>
    </xf>
    <xf numFmtId="164" fontId="1" fillId="0" borderId="4" xfId="38" applyNumberFormat="1" applyBorder="1" applyAlignment="1">
      <alignment horizontal="right" vertical="top"/>
    </xf>
    <xf numFmtId="164" fontId="1" fillId="0" borderId="5" xfId="38" applyNumberFormat="1" applyBorder="1" applyAlignment="1">
      <alignment horizontal="right" vertical="top"/>
    </xf>
    <xf numFmtId="0" fontId="1" fillId="3" borderId="25" xfId="38" applyFill="1" applyBorder="1" applyAlignment="1">
      <alignment horizontal="right" vertical="top"/>
    </xf>
    <xf numFmtId="3" fontId="1" fillId="3" borderId="26" xfId="39" applyNumberFormat="1" applyFill="1" applyBorder="1" applyAlignment="1">
      <alignment horizontal="left" vertical="top"/>
    </xf>
    <xf numFmtId="3" fontId="1" fillId="3" borderId="25" xfId="38" applyNumberFormat="1" applyFill="1" applyBorder="1" applyAlignment="1">
      <alignment horizontal="right" vertical="top"/>
    </xf>
    <xf numFmtId="3" fontId="1" fillId="3" borderId="10" xfId="38" applyNumberFormat="1" applyFill="1" applyBorder="1" applyAlignment="1">
      <alignment horizontal="right" vertical="top"/>
    </xf>
    <xf numFmtId="3" fontId="1" fillId="3" borderId="27" xfId="38" applyNumberFormat="1" applyFill="1" applyBorder="1" applyAlignment="1">
      <alignment horizontal="right" vertical="top"/>
    </xf>
    <xf numFmtId="164" fontId="1" fillId="3" borderId="10" xfId="38" applyNumberFormat="1" applyFill="1" applyBorder="1" applyAlignment="1">
      <alignment horizontal="right" vertical="top"/>
    </xf>
    <xf numFmtId="164" fontId="1" fillId="3" borderId="27" xfId="38" applyNumberFormat="1" applyFill="1" applyBorder="1" applyAlignment="1">
      <alignment horizontal="right" vertical="top"/>
    </xf>
    <xf numFmtId="0" fontId="1" fillId="0" borderId="29" xfId="38" applyBorder="1" applyAlignment="1">
      <alignment horizontal="right" vertical="top"/>
    </xf>
    <xf numFmtId="3" fontId="1" fillId="0" borderId="30" xfId="39" applyNumberFormat="1" applyBorder="1" applyAlignment="1">
      <alignment horizontal="left" vertical="top"/>
    </xf>
    <xf numFmtId="3" fontId="1" fillId="0" borderId="29" xfId="38" applyNumberFormat="1" applyBorder="1" applyAlignment="1">
      <alignment horizontal="right" vertical="top"/>
    </xf>
    <xf numFmtId="3" fontId="1" fillId="0" borderId="31" xfId="38" applyNumberFormat="1" applyBorder="1" applyAlignment="1">
      <alignment horizontal="right" vertical="top"/>
    </xf>
    <xf numFmtId="3" fontId="1" fillId="0" borderId="32" xfId="38" applyNumberFormat="1" applyBorder="1" applyAlignment="1">
      <alignment horizontal="right" vertical="top"/>
    </xf>
    <xf numFmtId="164" fontId="1" fillId="0" borderId="31" xfId="38" applyNumberFormat="1" applyBorder="1" applyAlignment="1">
      <alignment horizontal="right" vertical="top"/>
    </xf>
    <xf numFmtId="164" fontId="1" fillId="0" borderId="32" xfId="38" applyNumberFormat="1" applyBorder="1" applyAlignment="1">
      <alignment horizontal="right" vertical="top"/>
    </xf>
    <xf numFmtId="0" fontId="1" fillId="0" borderId="33" xfId="38" applyBorder="1" applyAlignment="1">
      <alignment horizontal="right" vertical="top"/>
    </xf>
    <xf numFmtId="3" fontId="1" fillId="0" borderId="34" xfId="39" applyNumberFormat="1" applyBorder="1" applyAlignment="1">
      <alignment horizontal="left" vertical="top"/>
    </xf>
    <xf numFmtId="3" fontId="1" fillId="0" borderId="33" xfId="38" applyNumberFormat="1" applyBorder="1" applyAlignment="1">
      <alignment horizontal="right" vertical="top"/>
    </xf>
    <xf numFmtId="3" fontId="1" fillId="0" borderId="35" xfId="38" applyNumberFormat="1" applyBorder="1" applyAlignment="1">
      <alignment horizontal="right" vertical="top"/>
    </xf>
    <xf numFmtId="3" fontId="1" fillId="0" borderId="36" xfId="38" applyNumberFormat="1" applyBorder="1" applyAlignment="1">
      <alignment horizontal="right" vertical="top"/>
    </xf>
    <xf numFmtId="164" fontId="1" fillId="0" borderId="35" xfId="38" applyNumberFormat="1" applyBorder="1" applyAlignment="1">
      <alignment horizontal="right" vertical="top"/>
    </xf>
    <xf numFmtId="164" fontId="1" fillId="0" borderId="36" xfId="38" applyNumberFormat="1" applyBorder="1" applyAlignment="1">
      <alignment horizontal="right" vertical="top"/>
    </xf>
    <xf numFmtId="0" fontId="1" fillId="0" borderId="19" xfId="38" applyBorder="1" applyAlignment="1">
      <alignment horizontal="right" vertical="top"/>
    </xf>
    <xf numFmtId="3" fontId="1" fillId="0" borderId="20" xfId="39" applyNumberFormat="1" applyBorder="1" applyAlignment="1">
      <alignment horizontal="left" vertical="top"/>
    </xf>
    <xf numFmtId="3" fontId="1" fillId="0" borderId="19" xfId="38" applyNumberFormat="1" applyBorder="1" applyAlignment="1">
      <alignment horizontal="right" vertical="top"/>
    </xf>
    <xf numFmtId="3" fontId="1" fillId="0" borderId="11" xfId="38" applyNumberFormat="1" applyBorder="1" applyAlignment="1">
      <alignment horizontal="right" vertical="top"/>
    </xf>
    <xf numFmtId="3" fontId="1" fillId="0" borderId="21" xfId="38" applyNumberFormat="1" applyBorder="1" applyAlignment="1">
      <alignment horizontal="right" vertical="top"/>
    </xf>
    <xf numFmtId="164" fontId="1" fillId="0" borderId="11" xfId="38" applyNumberFormat="1" applyBorder="1" applyAlignment="1">
      <alignment horizontal="right" vertical="top"/>
    </xf>
    <xf numFmtId="164" fontId="1" fillId="0" borderId="21" xfId="38" applyNumberFormat="1" applyBorder="1" applyAlignment="1">
      <alignment horizontal="right" vertical="top"/>
    </xf>
    <xf numFmtId="0" fontId="1" fillId="3" borderId="13" xfId="38" applyFill="1" applyBorder="1" applyAlignment="1">
      <alignment horizontal="right" vertical="top"/>
    </xf>
    <xf numFmtId="3" fontId="1" fillId="3" borderId="37" xfId="39" applyNumberFormat="1" applyFill="1" applyBorder="1" applyAlignment="1">
      <alignment horizontal="left" vertical="top"/>
    </xf>
    <xf numFmtId="3" fontId="1" fillId="3" borderId="3" xfId="38" applyNumberFormat="1" applyFill="1" applyBorder="1" applyAlignment="1">
      <alignment horizontal="right" vertical="top"/>
    </xf>
    <xf numFmtId="3" fontId="1" fillId="3" borderId="4" xfId="38" applyNumberFormat="1" applyFill="1" applyBorder="1" applyAlignment="1">
      <alignment horizontal="right" vertical="top"/>
    </xf>
    <xf numFmtId="3" fontId="1" fillId="3" borderId="5" xfId="38" applyNumberFormat="1" applyFill="1" applyBorder="1" applyAlignment="1">
      <alignment horizontal="right" vertical="top"/>
    </xf>
    <xf numFmtId="164" fontId="1" fillId="3" borderId="4" xfId="38" applyNumberFormat="1" applyFill="1" applyBorder="1" applyAlignment="1">
      <alignment horizontal="right" vertical="top"/>
    </xf>
    <xf numFmtId="164" fontId="1" fillId="3" borderId="5" xfId="38" applyNumberFormat="1" applyFill="1" applyBorder="1" applyAlignment="1">
      <alignment horizontal="right" vertical="top"/>
    </xf>
    <xf numFmtId="3" fontId="1" fillId="0" borderId="25" xfId="38" applyNumberFormat="1" applyBorder="1" applyAlignment="1">
      <alignment horizontal="right" vertical="top"/>
    </xf>
    <xf numFmtId="3" fontId="1" fillId="0" borderId="10" xfId="38" applyNumberFormat="1" applyBorder="1" applyAlignment="1">
      <alignment horizontal="right" vertical="top"/>
    </xf>
    <xf numFmtId="3" fontId="1" fillId="0" borderId="27" xfId="38" applyNumberFormat="1" applyBorder="1" applyAlignment="1">
      <alignment horizontal="right" vertical="top"/>
    </xf>
    <xf numFmtId="164" fontId="1" fillId="0" borderId="10" xfId="38" applyNumberFormat="1" applyBorder="1" applyAlignment="1">
      <alignment horizontal="right" vertical="top"/>
    </xf>
    <xf numFmtId="164" fontId="1" fillId="0" borderId="27" xfId="38" applyNumberFormat="1" applyBorder="1" applyAlignment="1">
      <alignment horizontal="right" vertical="top"/>
    </xf>
    <xf numFmtId="3" fontId="1" fillId="0" borderId="22" xfId="38" applyNumberFormat="1" applyBorder="1" applyAlignment="1">
      <alignment horizontal="right" vertical="top"/>
    </xf>
    <xf numFmtId="3" fontId="1" fillId="0" borderId="15" xfId="38" applyNumberFormat="1" applyBorder="1" applyAlignment="1">
      <alignment horizontal="right" vertical="top"/>
    </xf>
    <xf numFmtId="3" fontId="1" fillId="0" borderId="24" xfId="38" applyNumberFormat="1" applyBorder="1" applyAlignment="1">
      <alignment horizontal="right" vertical="top"/>
    </xf>
    <xf numFmtId="164" fontId="1" fillId="0" borderId="15" xfId="38" applyNumberFormat="1" applyBorder="1" applyAlignment="1">
      <alignment horizontal="right" vertical="top"/>
    </xf>
    <xf numFmtId="164" fontId="1" fillId="0" borderId="24" xfId="38" applyNumberFormat="1" applyBorder="1" applyAlignment="1">
      <alignment horizontal="right" vertical="top"/>
    </xf>
    <xf numFmtId="3" fontId="1" fillId="3" borderId="29" xfId="38" applyNumberFormat="1" applyFill="1" applyBorder="1" applyAlignment="1">
      <alignment horizontal="right" vertical="top"/>
    </xf>
    <xf numFmtId="3" fontId="1" fillId="3" borderId="31" xfId="38" applyNumberFormat="1" applyFill="1" applyBorder="1" applyAlignment="1">
      <alignment horizontal="right" vertical="top"/>
    </xf>
    <xf numFmtId="3" fontId="1" fillId="3" borderId="32" xfId="38" applyNumberFormat="1" applyFill="1" applyBorder="1" applyAlignment="1">
      <alignment horizontal="right" vertical="top"/>
    </xf>
    <xf numFmtId="164" fontId="1" fillId="3" borderId="31" xfId="38" applyNumberFormat="1" applyFill="1" applyBorder="1" applyAlignment="1">
      <alignment horizontal="right" vertical="top"/>
    </xf>
    <xf numFmtId="164" fontId="1" fillId="3" borderId="32" xfId="38" applyNumberFormat="1" applyFill="1" applyBorder="1" applyAlignment="1">
      <alignment horizontal="right" vertical="top"/>
    </xf>
    <xf numFmtId="3" fontId="1" fillId="3" borderId="33" xfId="38" applyNumberFormat="1" applyFill="1" applyBorder="1" applyAlignment="1">
      <alignment horizontal="right" vertical="top"/>
    </xf>
    <xf numFmtId="3" fontId="1" fillId="3" borderId="35" xfId="38" applyNumberFormat="1" applyFill="1" applyBorder="1" applyAlignment="1">
      <alignment horizontal="right" vertical="top"/>
    </xf>
    <xf numFmtId="3" fontId="1" fillId="3" borderId="36" xfId="38" applyNumberFormat="1" applyFill="1" applyBorder="1" applyAlignment="1">
      <alignment horizontal="right" vertical="top"/>
    </xf>
    <xf numFmtId="164" fontId="1" fillId="3" borderId="35" xfId="38" applyNumberFormat="1" applyFill="1" applyBorder="1" applyAlignment="1">
      <alignment horizontal="right" vertical="top"/>
    </xf>
    <xf numFmtId="164" fontId="1" fillId="3" borderId="36" xfId="38" applyNumberFormat="1" applyFill="1" applyBorder="1" applyAlignment="1">
      <alignment horizontal="right" vertical="top"/>
    </xf>
    <xf numFmtId="164" fontId="0" fillId="0" borderId="21" xfId="38" applyNumberFormat="1" applyFont="1" applyBorder="1" applyAlignment="1">
      <alignment horizontal="right" vertical="top"/>
    </xf>
    <xf numFmtId="3" fontId="0" fillId="0" borderId="21" xfId="38" applyNumberFormat="1" applyFont="1" applyBorder="1" applyAlignment="1">
      <alignment horizontal="right" vertical="top"/>
    </xf>
    <xf numFmtId="0" fontId="1" fillId="0" borderId="22" xfId="38" applyBorder="1" applyAlignment="1">
      <alignment horizontal="right" vertical="top"/>
    </xf>
    <xf numFmtId="3" fontId="1" fillId="0" borderId="23" xfId="39" applyNumberFormat="1" applyBorder="1" applyAlignment="1">
      <alignment horizontal="left" vertical="top"/>
    </xf>
    <xf numFmtId="0" fontId="4" fillId="8" borderId="3" xfId="40" applyFont="1" applyFill="1" applyBorder="1" applyAlignment="1">
      <alignment horizontal="center" vertical="top" wrapText="1"/>
    </xf>
    <xf numFmtId="0" fontId="4" fillId="8" borderId="4" xfId="40" applyFont="1" applyFill="1" applyBorder="1" applyAlignment="1">
      <alignment horizontal="center" vertical="top" wrapText="1"/>
    </xf>
    <xf numFmtId="0" fontId="4" fillId="8" borderId="5" xfId="40" applyFont="1" applyFill="1" applyBorder="1" applyAlignment="1">
      <alignment horizontal="center" vertical="top" wrapText="1"/>
    </xf>
    <xf numFmtId="3" fontId="4" fillId="8" borderId="3" xfId="41" applyNumberFormat="1" applyFont="1" applyFill="1" applyBorder="1" applyAlignment="1">
      <alignment horizontal="right" vertical="top"/>
    </xf>
    <xf numFmtId="3" fontId="1" fillId="8" borderId="3" xfId="38" applyNumberFormat="1" applyFill="1" applyBorder="1" applyAlignment="1">
      <alignment horizontal="right" vertical="top"/>
    </xf>
    <xf numFmtId="3" fontId="1" fillId="8" borderId="4" xfId="38" applyNumberFormat="1" applyFill="1" applyBorder="1" applyAlignment="1">
      <alignment horizontal="right" vertical="top"/>
    </xf>
    <xf numFmtId="3" fontId="1" fillId="8" borderId="5" xfId="38" applyNumberFormat="1" applyFill="1" applyBorder="1" applyAlignment="1">
      <alignment horizontal="right" vertical="top"/>
    </xf>
    <xf numFmtId="164" fontId="1" fillId="8" borderId="3" xfId="38" applyNumberFormat="1" applyFill="1" applyBorder="1" applyAlignment="1">
      <alignment horizontal="right" vertical="top"/>
    </xf>
    <xf numFmtId="164" fontId="1" fillId="8" borderId="4" xfId="38" applyNumberFormat="1" applyFill="1" applyBorder="1" applyAlignment="1">
      <alignment horizontal="right" vertical="top"/>
    </xf>
    <xf numFmtId="164" fontId="1" fillId="8" borderId="5" xfId="38" applyNumberFormat="1" applyFill="1" applyBorder="1" applyAlignment="1">
      <alignment horizontal="right" vertical="top"/>
    </xf>
    <xf numFmtId="3" fontId="4" fillId="0" borderId="0" xfId="36" applyNumberFormat="1" applyFont="1"/>
    <xf numFmtId="0" fontId="16" fillId="0" borderId="13" xfId="0" applyFont="1" applyFill="1" applyBorder="1" applyAlignment="1">
      <alignment horizontal="center" vertical="center"/>
    </xf>
    <xf numFmtId="0" fontId="16" fillId="0" borderId="14" xfId="0" applyFont="1" applyFill="1" applyBorder="1" applyAlignment="1">
      <alignment horizontal="center" vertical="center"/>
    </xf>
    <xf numFmtId="0" fontId="18" fillId="0" borderId="13" xfId="33" applyFont="1" applyFill="1" applyBorder="1" applyAlignment="1">
      <alignment horizontal="left" vertical="center" wrapText="1" indent="1"/>
    </xf>
    <xf numFmtId="0" fontId="18" fillId="0" borderId="0" xfId="33" applyFont="1" applyFill="1" applyBorder="1" applyAlignment="1">
      <alignment horizontal="left" vertical="center" wrapText="1" indent="1"/>
    </xf>
    <xf numFmtId="0" fontId="18" fillId="0" borderId="14" xfId="33" applyFont="1" applyFill="1" applyBorder="1" applyAlignment="1">
      <alignment horizontal="left" vertical="center" wrapText="1" indent="1"/>
    </xf>
  </cellXfs>
  <cellStyles count="42">
    <cellStyle name="Hyperlink" xfId="34" xr:uid="{057718E6-95FF-4A27-8F1B-181E8F8FA641}"/>
    <cellStyle name="Link" xfId="33" builtinId="8"/>
    <cellStyle name="Standard" xfId="0" builtinId="0"/>
    <cellStyle name="Standard 2" xfId="1" xr:uid="{00000000-0005-0000-0000-000001000000}"/>
    <cellStyle name="Standard 2 2" xfId="36" xr:uid="{AA799188-3F7C-43E8-9AD5-E7BC49FD5A6D}"/>
    <cellStyle name="Standard 3" xfId="31" xr:uid="{00000000-0005-0000-0000-000002000000}"/>
    <cellStyle name="Standard 4" xfId="35" xr:uid="{B3C4567F-E740-4C5C-A619-5EC92611114E}"/>
    <cellStyle name="style1483522632291" xfId="14" xr:uid="{00000000-0005-0000-0000-000003000000}"/>
    <cellStyle name="style1483522632291 2" xfId="40" xr:uid="{1E7058AE-1090-44B2-B75E-8CDEF58A472B}"/>
    <cellStyle name="style1483522632494" xfId="7" xr:uid="{00000000-0005-0000-0000-000004000000}"/>
    <cellStyle name="style1487671215503" xfId="2" xr:uid="{00000000-0005-0000-0000-000005000000}"/>
    <cellStyle name="style1487671215503 2" xfId="37" xr:uid="{F313DFAD-6AE6-481D-A82E-7D7DC7E7D9D0}"/>
    <cellStyle name="style1487671216424" xfId="15" xr:uid="{00000000-0005-0000-0000-000006000000}"/>
    <cellStyle name="style1487671216737" xfId="21" xr:uid="{00000000-0005-0000-0000-000007000000}"/>
    <cellStyle name="style1487671220799" xfId="10" xr:uid="{00000000-0005-0000-0000-000008000000}"/>
    <cellStyle name="style1487671221659" xfId="17" xr:uid="{00000000-0005-0000-0000-000009000000}"/>
    <cellStyle name="style1487671222190" xfId="23" xr:uid="{00000000-0005-0000-0000-00000A000000}"/>
    <cellStyle name="style1487671223331" xfId="3" xr:uid="{00000000-0005-0000-0000-00000B000000}"/>
    <cellStyle name="style1487671223924" xfId="8" xr:uid="{00000000-0005-0000-0000-00000C000000}"/>
    <cellStyle name="style1487671224518" xfId="9" xr:uid="{00000000-0005-0000-0000-00000D000000}"/>
    <cellStyle name="style1487671224753" xfId="16" xr:uid="{00000000-0005-0000-0000-00000E000000}"/>
    <cellStyle name="style1487671225487" xfId="22" xr:uid="{00000000-0005-0000-0000-00000F000000}"/>
    <cellStyle name="style1487671225487 2" xfId="41" xr:uid="{51951BC4-ABC1-49B4-B95E-2107673C0AFF}"/>
    <cellStyle name="style1487671226487" xfId="4" xr:uid="{00000000-0005-0000-0000-000010000000}"/>
    <cellStyle name="style1487671226581" xfId="5" xr:uid="{00000000-0005-0000-0000-000011000000}"/>
    <cellStyle name="style1487671226674" xfId="6" xr:uid="{00000000-0005-0000-0000-000012000000}"/>
    <cellStyle name="style1487671226940" xfId="11" xr:uid="{00000000-0005-0000-0000-000013000000}"/>
    <cellStyle name="style1487671227034" xfId="18" xr:uid="{00000000-0005-0000-0000-000014000000}"/>
    <cellStyle name="style1487671227487" xfId="24" xr:uid="{00000000-0005-0000-0000-000015000000}"/>
    <cellStyle name="style1487671306783" xfId="19" xr:uid="{00000000-0005-0000-0000-000016000000}"/>
    <cellStyle name="style1487671307268" xfId="26" xr:uid="{00000000-0005-0000-0000-000017000000}"/>
    <cellStyle name="style1487671309314" xfId="12" xr:uid="{00000000-0005-0000-0000-000018000000}"/>
    <cellStyle name="style1487671309611" xfId="13" xr:uid="{00000000-0005-0000-0000-000019000000}"/>
    <cellStyle name="style1487671309955" xfId="25" xr:uid="{00000000-0005-0000-0000-00001A000000}"/>
    <cellStyle name="style1487671311830" xfId="20" xr:uid="{00000000-0005-0000-0000-00001B000000}"/>
    <cellStyle name="style1487671312330" xfId="27" xr:uid="{00000000-0005-0000-0000-00001C000000}"/>
    <cellStyle name="style1490944563099" xfId="29" xr:uid="{00000000-0005-0000-0000-00001D000000}"/>
    <cellStyle name="style1490944563099 2" xfId="38" xr:uid="{05923B82-AE5F-48BD-9173-F5E3620B4CB8}"/>
    <cellStyle name="style1490944563271" xfId="30" xr:uid="{00000000-0005-0000-0000-00001E000000}"/>
    <cellStyle name="style1490944563271 2" xfId="39" xr:uid="{BB60D4BF-5312-4158-B328-51DAF869E961}"/>
    <cellStyle name="Überschrift 1" xfId="28" builtinId="16"/>
    <cellStyle name="Überschrift 1 2" xfId="32" xr:uid="{00000000-0005-0000-0000-000020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8AA7A4A-3536-4BF4-9B4B-70AA4C4841CB}">
  <sheetPr>
    <tabColor rgb="FF00B0F0"/>
  </sheetPr>
  <dimension ref="A1:J16"/>
  <sheetViews>
    <sheetView tabSelected="1" topLeftCell="A3" workbookViewId="0">
      <selection activeCell="D8" sqref="D8:I8"/>
    </sheetView>
  </sheetViews>
  <sheetFormatPr baseColWidth="10" defaultColWidth="12.54296875" defaultRowHeight="12.5"/>
  <cols>
    <col min="1" max="1" width="5" customWidth="1"/>
    <col min="3" max="3" width="10.453125" customWidth="1"/>
    <col min="9" max="9" width="86.453125" customWidth="1"/>
    <col min="10" max="10" width="6.26953125" customWidth="1"/>
  </cols>
  <sheetData>
    <row r="1" spans="1:10" ht="33" customHeight="1">
      <c r="A1" s="220"/>
      <c r="B1" s="220"/>
      <c r="C1" s="220"/>
      <c r="D1" s="220"/>
      <c r="E1" s="220"/>
      <c r="F1" s="220"/>
      <c r="G1" s="220"/>
      <c r="H1" s="220"/>
      <c r="I1" s="220"/>
      <c r="J1" s="220"/>
    </row>
    <row r="2" spans="1:10">
      <c r="A2" s="220"/>
      <c r="B2" s="321" t="s">
        <v>614</v>
      </c>
      <c r="C2" s="322"/>
      <c r="D2" s="322"/>
      <c r="E2" s="322"/>
      <c r="F2" s="322"/>
      <c r="G2" s="322"/>
      <c r="H2" s="322"/>
      <c r="I2" s="322"/>
      <c r="J2" s="220"/>
    </row>
    <row r="3" spans="1:10" ht="24" customHeight="1">
      <c r="A3" s="220"/>
      <c r="B3" s="322"/>
      <c r="C3" s="322"/>
      <c r="D3" s="322"/>
      <c r="E3" s="322"/>
      <c r="F3" s="322"/>
      <c r="G3" s="322"/>
      <c r="H3" s="322"/>
      <c r="I3" s="322"/>
      <c r="J3" s="220"/>
    </row>
    <row r="4" spans="1:10">
      <c r="A4" s="220"/>
      <c r="B4" s="323" t="s">
        <v>615</v>
      </c>
      <c r="C4" s="324"/>
      <c r="D4" s="324"/>
      <c r="E4" s="324"/>
      <c r="F4" s="324"/>
      <c r="G4" s="324"/>
      <c r="H4" s="324"/>
      <c r="I4" s="324"/>
      <c r="J4" s="220"/>
    </row>
    <row r="5" spans="1:10" ht="40" customHeight="1">
      <c r="A5" s="220"/>
      <c r="B5" s="324"/>
      <c r="C5" s="324"/>
      <c r="D5" s="324"/>
      <c r="E5" s="324"/>
      <c r="F5" s="324"/>
      <c r="G5" s="324"/>
      <c r="H5" s="324"/>
      <c r="I5" s="324"/>
      <c r="J5" s="220"/>
    </row>
    <row r="6" spans="1:10">
      <c r="A6" s="220"/>
      <c r="B6" s="325" t="s">
        <v>616</v>
      </c>
      <c r="C6" s="325"/>
      <c r="D6" s="325" t="s">
        <v>617</v>
      </c>
      <c r="E6" s="325"/>
      <c r="F6" s="325"/>
      <c r="G6" s="325"/>
      <c r="H6" s="325"/>
      <c r="I6" s="325"/>
      <c r="J6" s="220"/>
    </row>
    <row r="7" spans="1:10">
      <c r="A7" s="220"/>
      <c r="B7" s="325"/>
      <c r="C7" s="325"/>
      <c r="D7" s="325"/>
      <c r="E7" s="325"/>
      <c r="F7" s="325"/>
      <c r="G7" s="325"/>
      <c r="H7" s="325"/>
      <c r="I7" s="325"/>
      <c r="J7" s="220"/>
    </row>
    <row r="8" spans="1:10" ht="33.75" customHeight="1">
      <c r="A8" s="220"/>
      <c r="B8" s="503">
        <v>2023</v>
      </c>
      <c r="C8" s="504"/>
      <c r="D8" s="505" t="s">
        <v>629</v>
      </c>
      <c r="E8" s="506"/>
      <c r="F8" s="506"/>
      <c r="G8" s="506"/>
      <c r="H8" s="506"/>
      <c r="I8" s="507"/>
      <c r="J8" s="220"/>
    </row>
    <row r="9" spans="1:10" ht="33.75" customHeight="1">
      <c r="A9" s="220"/>
      <c r="B9" s="306">
        <v>2022</v>
      </c>
      <c r="C9" s="307"/>
      <c r="D9" s="308" t="s">
        <v>628</v>
      </c>
      <c r="E9" s="309"/>
      <c r="F9" s="309"/>
      <c r="G9" s="309"/>
      <c r="H9" s="309"/>
      <c r="I9" s="310"/>
      <c r="J9" s="220"/>
    </row>
    <row r="10" spans="1:10" ht="33.75" customHeight="1">
      <c r="A10" s="220"/>
      <c r="B10" s="311">
        <v>2021</v>
      </c>
      <c r="C10" s="312"/>
      <c r="D10" s="313" t="s">
        <v>625</v>
      </c>
      <c r="E10" s="314"/>
      <c r="F10" s="314"/>
      <c r="G10" s="314"/>
      <c r="H10" s="314"/>
      <c r="I10" s="315"/>
      <c r="J10" s="220"/>
    </row>
    <row r="11" spans="1:10" ht="33" customHeight="1">
      <c r="A11" s="220"/>
      <c r="B11" s="306">
        <v>2020</v>
      </c>
      <c r="C11" s="307"/>
      <c r="D11" s="308" t="s">
        <v>618</v>
      </c>
      <c r="E11" s="309"/>
      <c r="F11" s="309"/>
      <c r="G11" s="309"/>
      <c r="H11" s="309"/>
      <c r="I11" s="310"/>
      <c r="J11" s="220"/>
    </row>
    <row r="12" spans="1:10" ht="33.75" customHeight="1">
      <c r="A12" s="220"/>
      <c r="B12" s="311">
        <v>2019</v>
      </c>
      <c r="C12" s="312"/>
      <c r="D12" s="313" t="s">
        <v>599</v>
      </c>
      <c r="E12" s="314"/>
      <c r="F12" s="314"/>
      <c r="G12" s="314"/>
      <c r="H12" s="314"/>
      <c r="I12" s="315"/>
      <c r="J12" s="220"/>
    </row>
    <row r="13" spans="1:10" ht="34.5" customHeight="1">
      <c r="A13" s="220"/>
      <c r="B13" s="306">
        <v>2018</v>
      </c>
      <c r="C13" s="307"/>
      <c r="D13" s="308" t="s">
        <v>619</v>
      </c>
      <c r="E13" s="309"/>
      <c r="F13" s="309"/>
      <c r="G13" s="309"/>
      <c r="H13" s="309"/>
      <c r="I13" s="310"/>
      <c r="J13" s="220"/>
    </row>
    <row r="14" spans="1:10" ht="33" customHeight="1">
      <c r="A14" s="220"/>
      <c r="B14" s="311">
        <v>2017</v>
      </c>
      <c r="C14" s="312"/>
      <c r="D14" s="313" t="s">
        <v>620</v>
      </c>
      <c r="E14" s="314"/>
      <c r="F14" s="314"/>
      <c r="G14" s="314"/>
      <c r="H14" s="314"/>
      <c r="I14" s="315"/>
      <c r="J14" s="220"/>
    </row>
    <row r="15" spans="1:10" ht="33" customHeight="1">
      <c r="A15" s="220"/>
      <c r="B15" s="316">
        <v>2016</v>
      </c>
      <c r="C15" s="317"/>
      <c r="D15" s="318" t="s">
        <v>621</v>
      </c>
      <c r="E15" s="319"/>
      <c r="F15" s="319"/>
      <c r="G15" s="319"/>
      <c r="H15" s="319"/>
      <c r="I15" s="320"/>
      <c r="J15" s="220"/>
    </row>
    <row r="16" spans="1:10" ht="33" customHeight="1">
      <c r="A16" s="220"/>
      <c r="B16" s="220"/>
      <c r="C16" s="220"/>
      <c r="D16" s="305"/>
      <c r="E16" s="305"/>
      <c r="F16" s="305"/>
      <c r="G16" s="305"/>
      <c r="H16" s="305"/>
      <c r="I16" s="305"/>
      <c r="J16" s="220"/>
    </row>
  </sheetData>
  <mergeCells count="21">
    <mergeCell ref="B12:C12"/>
    <mergeCell ref="D12:I12"/>
    <mergeCell ref="B10:C10"/>
    <mergeCell ref="D10:I10"/>
    <mergeCell ref="B2:I3"/>
    <mergeCell ref="B4:I5"/>
    <mergeCell ref="B6:C7"/>
    <mergeCell ref="D6:I7"/>
    <mergeCell ref="B11:C11"/>
    <mergeCell ref="D11:I11"/>
    <mergeCell ref="B9:C9"/>
    <mergeCell ref="D9:I9"/>
    <mergeCell ref="B8:C8"/>
    <mergeCell ref="D8:I8"/>
    <mergeCell ref="D16:I16"/>
    <mergeCell ref="B13:C13"/>
    <mergeCell ref="D13:I13"/>
    <mergeCell ref="B14:C14"/>
    <mergeCell ref="D14:I14"/>
    <mergeCell ref="B15:C15"/>
    <mergeCell ref="D15:I15"/>
  </mergeCells>
  <hyperlinks>
    <hyperlink ref="D11:I11" location="'JA-Bildungsbet._2020'!A1" display="Tab103r_i101r_lm21 Kinder im Alter von unter 3 Jahren in Kindertagesbetreuung* (Kindertageseinrichtungen und Kindertagespflege) sowie Quote der Inanspruchnahme** nach Art der Betreuung in den Jugendamtsbezirken am 01.03.2020 (Anzahl; Quote %)" xr:uid="{3E916EBA-1C5F-47BE-8AE5-E2557A0D5AB4}"/>
    <hyperlink ref="D12:I12" location="JA_Bildungsbet._2019!A1" display="Tab103r_i101r_l20 Kinder im Alter von unter 3 Jahren in Kindertagesbetreuung* (Kindertageseinrichtungen und Kindertagespflege) sowie Quote der Inanspruchnahme** nach Art der Betreuung in den Jugendamtsbezirken am 01.03.2019 (Anzahl; Quote %)" xr:uid="{30CE7EC2-D2F3-41F8-90A2-79E3144892CB}"/>
    <hyperlink ref="D13:I13" location="JA_Bildungsbet._2018!A1" display="Tab103r_i101r_lm19: Kinder im Alter von unter 3 Jahren in Kindertagesbetreuung* (Tageseinrichtungen und Kindertagespflege) sowie Quote der Inanspruchnahme** nach Art der Betreuung in den Jugendamtsbezirken am 01.03.2018 (Anzahl; Quote in %)" xr:uid="{88145A2E-CFE6-47D0-A817-08BA1869AE54}"/>
    <hyperlink ref="D14:I14" location="JA_Bildungsbet._2017!A1" display="Tab103r_i101r_lm18: Kinder im Alter von unter 3 Jahren in Kindertagesbetreuung* (Tageseinrichtungen und Kindertagespflege) sowie Quote der Inanspruchnahme** nach Art der Betreuung in den Jugendamtsbezirken am 01.03.2017 (Anzahl; Quote in %)" xr:uid="{11D2AE66-2616-405E-8C81-4029D17526CB}"/>
    <hyperlink ref="D15:I15" location="JA_Bildungsbet._2016!A1" display="Tab103r_i101r_lm17: Kinder im Alter von unter 3 Jahren in Kindertagesbetreuung* (Tageseinrichtungen und Kindertagespflege) sowie Quote der Inanspruchnahme** nach Art der Betreuung in den Jugendamtsbezirken am 01.03.2016 (Anzahl; Quote in %)" xr:uid="{83150D14-18FE-488E-801F-E65329779F23}"/>
    <hyperlink ref="D10" location="'JA-Bildungsbet._2021'!A1" display="Tab103r_i101r_lm22: Kinder im Alter von unter 3 Jahren in Kindertagesbetreuung* (Kindertageseinrichtungen und Kindertagespflege) sowie Quote der Inanspruchnahme** nach Art der Betreuung in den Jugendamtsbezirken am 01.03.2021*** (Anzahl; Quote %)" xr:uid="{3849FFAA-EAF6-4CDC-8F68-C775E6F22759}"/>
    <hyperlink ref="D9" location="JA_Bildungsbet._2022!A1" display="Tab103r_i101r_lm23: Kinder im Alter von unter 3 Jahren in Kindertagesbetreuung* (Kindertageseinrichtungen und Kindertagespflege) sowie Quote der Inanspruchnahme** nach Art der Betreuung in den Jugendamtsbezirken am 01.03.2022 (Anzahl; Quote %)" xr:uid="{C137B4F6-5CB6-4ED3-8303-A73F66626813}"/>
    <hyperlink ref="D8" location="JA_Bildungsbet._2022!A1" display="Tab103r_i101r_lm23: Kinder im Alter von unter 3 Jahren in Kindertagesbetreuung* (Kindertageseinrichtungen und Kindertagespflege) sowie Quote der Inanspruchnahme** nach Art der Betreuung in den Jugendamtsbezirken am 01.03.2022 (Anzahl; Quote %)" xr:uid="{7BA7F75C-5AE0-4EDB-B364-1F4C22DA7487}"/>
    <hyperlink ref="D8:I8" location="JA_Bildungsbet._2023!A1" display="Tab103r_i101r_lm24: Kinder im Alter von unter 3 Jahren in Kindertagesbetreuung* (Kindertageseinrichtungen und Kindertagespflege) sowie Quote der Inanspruchnahme** nach Art der Betreuung in den Jugendamtsbezirken am 01.03.2023 (Anzahl; Quote %)" xr:uid="{D6926251-88A9-44B4-9DDC-6467B65C6147}"/>
  </hyperlinks>
  <pageMargins left="0.7" right="0.7" top="0.78740157499999996" bottom="0.78740157499999996"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2929A28-3C3D-4362-B4E9-F507AB4D59D0}">
  <sheetPr>
    <tabColor rgb="FF002060"/>
  </sheetPr>
  <dimension ref="A1:K580"/>
  <sheetViews>
    <sheetView zoomScale="85" zoomScaleNormal="100" workbookViewId="0">
      <pane xSplit="1" ySplit="6" topLeftCell="B7" activePane="bottomRight" state="frozen"/>
      <selection pane="topRight" activeCell="B1" sqref="B1"/>
      <selection pane="bottomLeft" activeCell="A7" sqref="A7"/>
      <selection pane="bottomRight" activeCell="A565" sqref="A565:XFD565"/>
    </sheetView>
  </sheetViews>
  <sheetFormatPr baseColWidth="10" defaultColWidth="9.36328125" defaultRowHeight="14.5"/>
  <cols>
    <col min="1" max="1" width="15.453125" style="96" customWidth="1"/>
    <col min="2" max="2" width="17.453125" style="395" customWidth="1"/>
    <col min="3" max="3" width="45.453125" style="395" customWidth="1"/>
    <col min="4" max="4" width="24.453125" style="96" customWidth="1"/>
    <col min="5" max="5" width="24.453125" style="395" customWidth="1"/>
    <col min="6" max="6" width="24.453125" style="96" customWidth="1"/>
    <col min="7" max="7" width="24.453125" style="395" customWidth="1"/>
    <col min="8" max="8" width="24.453125" style="96" customWidth="1"/>
    <col min="9" max="10" width="24.453125" style="395" customWidth="1"/>
    <col min="11" max="11" width="23.6328125" style="394" customWidth="1"/>
    <col min="12" max="16384" width="9.36328125" style="395"/>
  </cols>
  <sheetData>
    <row r="1" spans="1:11" ht="44.25" customHeight="1">
      <c r="A1" s="345" t="s">
        <v>629</v>
      </c>
      <c r="B1" s="345"/>
      <c r="C1" s="345"/>
      <c r="D1" s="345"/>
      <c r="E1" s="345"/>
      <c r="F1" s="345"/>
      <c r="G1" s="345"/>
      <c r="H1" s="345"/>
      <c r="I1" s="345"/>
      <c r="J1" s="345"/>
    </row>
    <row r="2" spans="1:11" ht="15" customHeight="1">
      <c r="A2" s="116"/>
    </row>
    <row r="3" spans="1:11" ht="15" customHeight="1">
      <c r="A3" s="346" t="s">
        <v>575</v>
      </c>
      <c r="B3" s="347" t="s">
        <v>0</v>
      </c>
      <c r="C3" s="348"/>
      <c r="D3" s="396" t="s">
        <v>630</v>
      </c>
      <c r="E3" s="397" t="s">
        <v>631</v>
      </c>
      <c r="F3" s="397"/>
      <c r="G3" s="397"/>
      <c r="H3" s="397"/>
      <c r="I3" s="397"/>
      <c r="J3" s="398"/>
    </row>
    <row r="4" spans="1:11" ht="15" customHeight="1">
      <c r="A4" s="346"/>
      <c r="B4" s="349"/>
      <c r="C4" s="350"/>
      <c r="D4" s="399" t="s">
        <v>611</v>
      </c>
      <c r="E4" s="400"/>
      <c r="F4" s="400"/>
      <c r="G4" s="400"/>
      <c r="H4" s="400"/>
      <c r="I4" s="400"/>
      <c r="J4" s="401"/>
    </row>
    <row r="5" spans="1:11">
      <c r="A5" s="346"/>
      <c r="B5" s="349"/>
      <c r="C5" s="350"/>
      <c r="D5" s="402" t="s">
        <v>561</v>
      </c>
      <c r="E5" s="402" t="s">
        <v>562</v>
      </c>
      <c r="F5" s="403" t="s">
        <v>600</v>
      </c>
      <c r="G5" s="404" t="s">
        <v>564</v>
      </c>
      <c r="H5" s="404" t="s">
        <v>562</v>
      </c>
      <c r="I5" s="403" t="s">
        <v>600</v>
      </c>
      <c r="J5" s="404" t="s">
        <v>564</v>
      </c>
    </row>
    <row r="6" spans="1:11">
      <c r="A6" s="346"/>
      <c r="B6" s="351"/>
      <c r="C6" s="352"/>
      <c r="D6" s="405" t="s">
        <v>565</v>
      </c>
      <c r="E6" s="406"/>
      <c r="F6" s="406"/>
      <c r="G6" s="407"/>
      <c r="H6" s="405" t="s">
        <v>566</v>
      </c>
      <c r="I6" s="408"/>
      <c r="J6" s="409"/>
    </row>
    <row r="7" spans="1:11">
      <c r="A7" s="329" t="s">
        <v>576</v>
      </c>
      <c r="B7" s="410">
        <v>1001000</v>
      </c>
      <c r="C7" s="411" t="s">
        <v>1</v>
      </c>
      <c r="D7" s="412">
        <v>2580</v>
      </c>
      <c r="E7" s="412">
        <f>SUM(F7:G7)</f>
        <v>1010</v>
      </c>
      <c r="F7" s="413">
        <v>711</v>
      </c>
      <c r="G7" s="414">
        <v>299</v>
      </c>
      <c r="H7" s="415">
        <f>IF(E7="x","x",IF(E7="-","-",E7*100/$D7))</f>
        <v>39.147286821705428</v>
      </c>
      <c r="I7" s="415">
        <f t="shared" ref="I7:J22" si="0">IF(F7="x","x",IF(F7="-","-",F7*100/$D7))</f>
        <v>27.558139534883722</v>
      </c>
      <c r="J7" s="416">
        <f t="shared" si="0"/>
        <v>11.589147286821705</v>
      </c>
      <c r="K7" s="395"/>
    </row>
    <row r="8" spans="1:11">
      <c r="A8" s="340"/>
      <c r="B8" s="410">
        <v>1002000</v>
      </c>
      <c r="C8" s="411" t="s">
        <v>2</v>
      </c>
      <c r="D8" s="412">
        <v>6633</v>
      </c>
      <c r="E8" s="412">
        <f t="shared" ref="E8:E71" si="1">SUM(F8:G8)</f>
        <v>2612</v>
      </c>
      <c r="F8" s="413">
        <v>2173</v>
      </c>
      <c r="G8" s="414">
        <v>439</v>
      </c>
      <c r="H8" s="415">
        <f t="shared" ref="H8:J71" si="2">IF(E8="x","x",IF(E8="-","-",E8*100/$D8))</f>
        <v>39.378863259460275</v>
      </c>
      <c r="I8" s="415">
        <f t="shared" si="0"/>
        <v>32.760440223126793</v>
      </c>
      <c r="J8" s="416">
        <f t="shared" si="0"/>
        <v>6.6184230363334837</v>
      </c>
      <c r="K8" s="395"/>
    </row>
    <row r="9" spans="1:11">
      <c r="A9" s="340"/>
      <c r="B9" s="410">
        <v>1003000</v>
      </c>
      <c r="C9" s="411" t="s">
        <v>3</v>
      </c>
      <c r="D9" s="412">
        <v>5301</v>
      </c>
      <c r="E9" s="412">
        <f t="shared" si="1"/>
        <v>2169</v>
      </c>
      <c r="F9" s="413">
        <v>1423</v>
      </c>
      <c r="G9" s="414">
        <v>746</v>
      </c>
      <c r="H9" s="415">
        <f t="shared" si="2"/>
        <v>40.916808149405774</v>
      </c>
      <c r="I9" s="415">
        <f t="shared" si="0"/>
        <v>26.843991699679307</v>
      </c>
      <c r="J9" s="416">
        <f t="shared" si="0"/>
        <v>14.072816449726467</v>
      </c>
      <c r="K9" s="395"/>
    </row>
    <row r="10" spans="1:11">
      <c r="A10" s="340"/>
      <c r="B10" s="410">
        <v>1004000</v>
      </c>
      <c r="C10" s="411" t="s">
        <v>4</v>
      </c>
      <c r="D10" s="412">
        <v>2086</v>
      </c>
      <c r="E10" s="412">
        <f t="shared" si="1"/>
        <v>692</v>
      </c>
      <c r="F10" s="413">
        <v>438</v>
      </c>
      <c r="G10" s="414">
        <v>254</v>
      </c>
      <c r="H10" s="415">
        <f t="shared" si="2"/>
        <v>33.173537871524452</v>
      </c>
      <c r="I10" s="415">
        <f t="shared" si="0"/>
        <v>20.997123681687441</v>
      </c>
      <c r="J10" s="416">
        <f t="shared" si="0"/>
        <v>12.17641418983701</v>
      </c>
      <c r="K10" s="395"/>
    </row>
    <row r="11" spans="1:11">
      <c r="A11" s="340"/>
      <c r="B11" s="410">
        <v>1051000</v>
      </c>
      <c r="C11" s="411" t="s">
        <v>5</v>
      </c>
      <c r="D11" s="412">
        <v>3277</v>
      </c>
      <c r="E11" s="412">
        <f t="shared" si="1"/>
        <v>928</v>
      </c>
      <c r="F11" s="413">
        <v>784</v>
      </c>
      <c r="G11" s="414">
        <v>144</v>
      </c>
      <c r="H11" s="415">
        <f t="shared" si="2"/>
        <v>28.318584070796462</v>
      </c>
      <c r="I11" s="415">
        <f t="shared" si="0"/>
        <v>23.924321025328044</v>
      </c>
      <c r="J11" s="416">
        <f t="shared" si="0"/>
        <v>4.3942630454684162</v>
      </c>
      <c r="K11" s="395"/>
    </row>
    <row r="12" spans="1:11">
      <c r="A12" s="340"/>
      <c r="B12" s="410">
        <v>1053000</v>
      </c>
      <c r="C12" s="411" t="s">
        <v>6</v>
      </c>
      <c r="D12" s="412">
        <v>5571</v>
      </c>
      <c r="E12" s="412">
        <f t="shared" si="1"/>
        <v>2022</v>
      </c>
      <c r="F12" s="413">
        <v>1623</v>
      </c>
      <c r="G12" s="414">
        <v>399</v>
      </c>
      <c r="H12" s="415">
        <f t="shared" si="2"/>
        <v>36.295099623047925</v>
      </c>
      <c r="I12" s="415">
        <f t="shared" si="0"/>
        <v>29.133010231556273</v>
      </c>
      <c r="J12" s="416">
        <f t="shared" si="0"/>
        <v>7.1620893914916532</v>
      </c>
      <c r="K12" s="395"/>
    </row>
    <row r="13" spans="1:11">
      <c r="A13" s="340"/>
      <c r="B13" s="410">
        <v>1054000</v>
      </c>
      <c r="C13" s="411" t="s">
        <v>7</v>
      </c>
      <c r="D13" s="412">
        <v>4306</v>
      </c>
      <c r="E13" s="412">
        <f t="shared" si="1"/>
        <v>1620</v>
      </c>
      <c r="F13" s="413">
        <v>1432</v>
      </c>
      <c r="G13" s="414">
        <v>188</v>
      </c>
      <c r="H13" s="415">
        <f t="shared" si="2"/>
        <v>37.621922898281468</v>
      </c>
      <c r="I13" s="415">
        <f t="shared" si="0"/>
        <v>33.255921969345103</v>
      </c>
      <c r="J13" s="416">
        <f t="shared" si="0"/>
        <v>4.3660009289363675</v>
      </c>
      <c r="K13" s="395"/>
    </row>
    <row r="14" spans="1:11">
      <c r="A14" s="340"/>
      <c r="B14" s="410">
        <v>1055000</v>
      </c>
      <c r="C14" s="411" t="s">
        <v>8</v>
      </c>
      <c r="D14" s="412">
        <v>4463</v>
      </c>
      <c r="E14" s="412">
        <f t="shared" si="1"/>
        <v>1735</v>
      </c>
      <c r="F14" s="413">
        <v>1325</v>
      </c>
      <c r="G14" s="414">
        <v>410</v>
      </c>
      <c r="H14" s="415">
        <f t="shared" si="2"/>
        <v>38.875196056464262</v>
      </c>
      <c r="I14" s="415">
        <f t="shared" si="0"/>
        <v>29.688550302487116</v>
      </c>
      <c r="J14" s="416">
        <f t="shared" si="0"/>
        <v>9.186645753977146</v>
      </c>
      <c r="K14" s="395"/>
    </row>
    <row r="15" spans="1:11">
      <c r="A15" s="340"/>
      <c r="B15" s="410">
        <v>1056000</v>
      </c>
      <c r="C15" s="411" t="s">
        <v>9</v>
      </c>
      <c r="D15" s="412">
        <v>8763</v>
      </c>
      <c r="E15" s="412">
        <f t="shared" si="1"/>
        <v>3078</v>
      </c>
      <c r="F15" s="413">
        <v>2017</v>
      </c>
      <c r="G15" s="414">
        <v>1061</v>
      </c>
      <c r="H15" s="415">
        <f t="shared" si="2"/>
        <v>35.12495720643615</v>
      </c>
      <c r="I15" s="415">
        <f t="shared" si="0"/>
        <v>23.01723154170946</v>
      </c>
      <c r="J15" s="416">
        <f t="shared" si="0"/>
        <v>12.107725664726692</v>
      </c>
      <c r="K15" s="395"/>
    </row>
    <row r="16" spans="1:11">
      <c r="A16" s="340"/>
      <c r="B16" s="410">
        <v>1057000</v>
      </c>
      <c r="C16" s="411" t="s">
        <v>10</v>
      </c>
      <c r="D16" s="412">
        <v>3196</v>
      </c>
      <c r="E16" s="412">
        <f t="shared" si="1"/>
        <v>1246</v>
      </c>
      <c r="F16" s="413">
        <v>881</v>
      </c>
      <c r="G16" s="414">
        <v>365</v>
      </c>
      <c r="H16" s="415">
        <f t="shared" si="2"/>
        <v>38.986232790988737</v>
      </c>
      <c r="I16" s="415">
        <f t="shared" si="0"/>
        <v>27.565707133917396</v>
      </c>
      <c r="J16" s="416">
        <f t="shared" si="0"/>
        <v>11.420525657071339</v>
      </c>
      <c r="K16" s="395"/>
    </row>
    <row r="17" spans="1:11">
      <c r="A17" s="340"/>
      <c r="B17" s="410">
        <v>1058000</v>
      </c>
      <c r="C17" s="411" t="s">
        <v>11</v>
      </c>
      <c r="D17" s="412">
        <v>7232</v>
      </c>
      <c r="E17" s="412">
        <f t="shared" si="1"/>
        <v>2978</v>
      </c>
      <c r="F17" s="413">
        <v>2372</v>
      </c>
      <c r="G17" s="414">
        <v>606</v>
      </c>
      <c r="H17" s="415">
        <f t="shared" si="2"/>
        <v>41.178097345132741</v>
      </c>
      <c r="I17" s="415">
        <f t="shared" si="0"/>
        <v>32.798672566371678</v>
      </c>
      <c r="J17" s="416">
        <f t="shared" si="0"/>
        <v>8.3794247787610612</v>
      </c>
      <c r="K17" s="395"/>
    </row>
    <row r="18" spans="1:11">
      <c r="A18" s="340"/>
      <c r="B18" s="410">
        <v>1059000</v>
      </c>
      <c r="C18" s="411" t="s">
        <v>12</v>
      </c>
      <c r="D18" s="412">
        <v>5586</v>
      </c>
      <c r="E18" s="412">
        <f t="shared" si="1"/>
        <v>2310</v>
      </c>
      <c r="F18" s="413">
        <v>2178</v>
      </c>
      <c r="G18" s="414">
        <v>132</v>
      </c>
      <c r="H18" s="415">
        <f t="shared" si="2"/>
        <v>41.353383458646618</v>
      </c>
      <c r="I18" s="415">
        <f t="shared" si="0"/>
        <v>38.990332975295381</v>
      </c>
      <c r="J18" s="416">
        <f t="shared" si="0"/>
        <v>2.3630504833512354</v>
      </c>
      <c r="K18" s="395"/>
    </row>
    <row r="19" spans="1:11">
      <c r="A19" s="340"/>
      <c r="B19" s="410">
        <v>1060000</v>
      </c>
      <c r="C19" s="411" t="s">
        <v>13</v>
      </c>
      <c r="D19" s="412">
        <v>5471</v>
      </c>
      <c r="E19" s="412">
        <f t="shared" si="1"/>
        <v>2305</v>
      </c>
      <c r="F19" s="413">
        <v>1656</v>
      </c>
      <c r="G19" s="414">
        <v>649</v>
      </c>
      <c r="H19" s="415">
        <f t="shared" si="2"/>
        <v>42.131237433741546</v>
      </c>
      <c r="I19" s="415">
        <f t="shared" si="0"/>
        <v>30.268689453481997</v>
      </c>
      <c r="J19" s="416">
        <f t="shared" si="0"/>
        <v>11.862547980259551</v>
      </c>
      <c r="K19" s="395"/>
    </row>
    <row r="20" spans="1:11">
      <c r="A20" s="340"/>
      <c r="B20" s="410">
        <v>1060063</v>
      </c>
      <c r="C20" s="411" t="s">
        <v>14</v>
      </c>
      <c r="D20" s="412">
        <v>2350</v>
      </c>
      <c r="E20" s="412">
        <f t="shared" si="1"/>
        <v>711</v>
      </c>
      <c r="F20" s="413">
        <v>711</v>
      </c>
      <c r="G20" s="417">
        <v>0</v>
      </c>
      <c r="H20" s="415">
        <f t="shared" si="2"/>
        <v>30.25531914893617</v>
      </c>
      <c r="I20" s="415">
        <f t="shared" si="0"/>
        <v>30.25531914893617</v>
      </c>
      <c r="J20" s="418">
        <f t="shared" si="0"/>
        <v>0</v>
      </c>
      <c r="K20" s="395"/>
    </row>
    <row r="21" spans="1:11">
      <c r="A21" s="340"/>
      <c r="B21" s="410">
        <v>1061000</v>
      </c>
      <c r="C21" s="411" t="s">
        <v>15</v>
      </c>
      <c r="D21" s="412">
        <v>3328</v>
      </c>
      <c r="E21" s="412">
        <f t="shared" si="1"/>
        <v>1184</v>
      </c>
      <c r="F21" s="413">
        <v>950</v>
      </c>
      <c r="G21" s="414">
        <v>234</v>
      </c>
      <c r="H21" s="415">
        <f t="shared" si="2"/>
        <v>35.57692307692308</v>
      </c>
      <c r="I21" s="415">
        <f t="shared" si="0"/>
        <v>28.545673076923077</v>
      </c>
      <c r="J21" s="416">
        <f t="shared" si="0"/>
        <v>7.03125</v>
      </c>
      <c r="K21" s="395"/>
    </row>
    <row r="22" spans="1:11">
      <c r="A22" s="340"/>
      <c r="B22" s="419">
        <v>1062000</v>
      </c>
      <c r="C22" s="420" t="s">
        <v>16</v>
      </c>
      <c r="D22" s="421">
        <v>6595</v>
      </c>
      <c r="E22" s="421">
        <f t="shared" si="1"/>
        <v>2780</v>
      </c>
      <c r="F22" s="422">
        <v>2056</v>
      </c>
      <c r="G22" s="423">
        <v>724</v>
      </c>
      <c r="H22" s="424">
        <f t="shared" si="2"/>
        <v>42.153146322971949</v>
      </c>
      <c r="I22" s="424">
        <f t="shared" si="0"/>
        <v>31.1751326762699</v>
      </c>
      <c r="J22" s="425">
        <f t="shared" si="0"/>
        <v>10.978013646702047</v>
      </c>
      <c r="K22" s="395"/>
    </row>
    <row r="23" spans="1:11" ht="14.75" customHeight="1">
      <c r="A23" s="148" t="s">
        <v>577</v>
      </c>
      <c r="B23" s="426">
        <v>2000000</v>
      </c>
      <c r="C23" s="427" t="s">
        <v>17</v>
      </c>
      <c r="D23" s="428">
        <v>58299</v>
      </c>
      <c r="E23" s="428">
        <f t="shared" si="1"/>
        <v>29301</v>
      </c>
      <c r="F23" s="429">
        <v>27685</v>
      </c>
      <c r="G23" s="430">
        <v>1616</v>
      </c>
      <c r="H23" s="431">
        <f t="shared" si="2"/>
        <v>50.2598672361447</v>
      </c>
      <c r="I23" s="431">
        <f t="shared" si="2"/>
        <v>47.487950050601214</v>
      </c>
      <c r="J23" s="432">
        <f t="shared" si="2"/>
        <v>2.7719171855434914</v>
      </c>
      <c r="K23" s="395"/>
    </row>
    <row r="24" spans="1:11">
      <c r="A24" s="340" t="s">
        <v>578</v>
      </c>
      <c r="B24" s="433">
        <v>3101000</v>
      </c>
      <c r="C24" s="434" t="s">
        <v>18</v>
      </c>
      <c r="D24" s="435">
        <v>6702</v>
      </c>
      <c r="E24" s="435">
        <f t="shared" si="1"/>
        <v>2637</v>
      </c>
      <c r="F24" s="436">
        <v>1911</v>
      </c>
      <c r="G24" s="437">
        <v>726</v>
      </c>
      <c r="H24" s="438">
        <f t="shared" si="2"/>
        <v>39.34646374216652</v>
      </c>
      <c r="I24" s="438">
        <f t="shared" si="2"/>
        <v>28.513876454789614</v>
      </c>
      <c r="J24" s="439">
        <f t="shared" si="2"/>
        <v>10.832587287376903</v>
      </c>
      <c r="K24" s="395"/>
    </row>
    <row r="25" spans="1:11">
      <c r="A25" s="340"/>
      <c r="B25" s="410">
        <v>3102000</v>
      </c>
      <c r="C25" s="411" t="s">
        <v>19</v>
      </c>
      <c r="D25" s="412">
        <v>3327</v>
      </c>
      <c r="E25" s="412">
        <f t="shared" si="1"/>
        <v>590</v>
      </c>
      <c r="F25" s="413">
        <v>491</v>
      </c>
      <c r="G25" s="414">
        <v>99</v>
      </c>
      <c r="H25" s="415">
        <f t="shared" si="2"/>
        <v>17.733694018635408</v>
      </c>
      <c r="I25" s="415">
        <f t="shared" si="2"/>
        <v>14.758040276525398</v>
      </c>
      <c r="J25" s="416">
        <f t="shared" si="2"/>
        <v>2.9756537421100089</v>
      </c>
      <c r="K25" s="395"/>
    </row>
    <row r="26" spans="1:11">
      <c r="A26" s="340"/>
      <c r="B26" s="410">
        <v>3103000</v>
      </c>
      <c r="C26" s="411" t="s">
        <v>20</v>
      </c>
      <c r="D26" s="412">
        <v>3767</v>
      </c>
      <c r="E26" s="412">
        <f t="shared" si="1"/>
        <v>1432</v>
      </c>
      <c r="F26" s="413">
        <v>1324</v>
      </c>
      <c r="G26" s="414">
        <v>108</v>
      </c>
      <c r="H26" s="415">
        <f t="shared" si="2"/>
        <v>38.014335014600476</v>
      </c>
      <c r="I26" s="415">
        <f t="shared" si="2"/>
        <v>35.147332094504911</v>
      </c>
      <c r="J26" s="416">
        <f t="shared" si="2"/>
        <v>2.8670029200955667</v>
      </c>
      <c r="K26" s="395"/>
    </row>
    <row r="27" spans="1:11">
      <c r="A27" s="340"/>
      <c r="B27" s="410">
        <v>3151000</v>
      </c>
      <c r="C27" s="411" t="s">
        <v>21</v>
      </c>
      <c r="D27" s="412">
        <v>5656</v>
      </c>
      <c r="E27" s="412">
        <f t="shared" si="1"/>
        <v>1842</v>
      </c>
      <c r="F27" s="413">
        <v>1549</v>
      </c>
      <c r="G27" s="414">
        <v>293</v>
      </c>
      <c r="H27" s="415">
        <f t="shared" si="2"/>
        <v>32.567185289957564</v>
      </c>
      <c r="I27" s="415">
        <f t="shared" si="2"/>
        <v>27.386845827439888</v>
      </c>
      <c r="J27" s="416">
        <f t="shared" si="2"/>
        <v>5.1803394625176802</v>
      </c>
      <c r="K27" s="395"/>
    </row>
    <row r="28" spans="1:11">
      <c r="A28" s="340"/>
      <c r="B28" s="410">
        <v>3153000</v>
      </c>
      <c r="C28" s="411" t="s">
        <v>24</v>
      </c>
      <c r="D28" s="412">
        <v>2937</v>
      </c>
      <c r="E28" s="412">
        <f t="shared" si="1"/>
        <v>1166</v>
      </c>
      <c r="F28" s="413">
        <v>883</v>
      </c>
      <c r="G28" s="414">
        <v>283</v>
      </c>
      <c r="H28" s="415">
        <f t="shared" si="2"/>
        <v>39.700374531835209</v>
      </c>
      <c r="I28" s="415">
        <f t="shared" si="2"/>
        <v>30.064691862444672</v>
      </c>
      <c r="J28" s="416">
        <f t="shared" si="2"/>
        <v>9.6356826693905351</v>
      </c>
      <c r="K28" s="395"/>
    </row>
    <row r="29" spans="1:11">
      <c r="A29" s="340"/>
      <c r="B29" s="410">
        <v>3154000</v>
      </c>
      <c r="C29" s="411" t="s">
        <v>25</v>
      </c>
      <c r="D29" s="412">
        <v>2592</v>
      </c>
      <c r="E29" s="412">
        <f t="shared" si="1"/>
        <v>904</v>
      </c>
      <c r="F29" s="413">
        <v>765</v>
      </c>
      <c r="G29" s="414">
        <v>139</v>
      </c>
      <c r="H29" s="415">
        <f t="shared" si="2"/>
        <v>34.876543209876544</v>
      </c>
      <c r="I29" s="415">
        <f t="shared" si="2"/>
        <v>29.513888888888889</v>
      </c>
      <c r="J29" s="416">
        <f t="shared" si="2"/>
        <v>5.3626543209876543</v>
      </c>
      <c r="K29" s="395"/>
    </row>
    <row r="30" spans="1:11">
      <c r="A30" s="340"/>
      <c r="B30" s="410">
        <v>3155000</v>
      </c>
      <c r="C30" s="411" t="s">
        <v>26</v>
      </c>
      <c r="D30" s="412">
        <v>3386</v>
      </c>
      <c r="E30" s="412">
        <f t="shared" si="1"/>
        <v>1156</v>
      </c>
      <c r="F30" s="413">
        <v>945</v>
      </c>
      <c r="G30" s="414">
        <v>211</v>
      </c>
      <c r="H30" s="415">
        <f t="shared" si="2"/>
        <v>34.140578854105136</v>
      </c>
      <c r="I30" s="415">
        <f t="shared" si="2"/>
        <v>27.909037212049615</v>
      </c>
      <c r="J30" s="416">
        <f t="shared" si="2"/>
        <v>6.2315416420555225</v>
      </c>
      <c r="K30" s="395"/>
    </row>
    <row r="31" spans="1:11">
      <c r="A31" s="340"/>
      <c r="B31" s="410">
        <v>3157000</v>
      </c>
      <c r="C31" s="411" t="s">
        <v>28</v>
      </c>
      <c r="D31" s="412">
        <v>4415</v>
      </c>
      <c r="E31" s="412">
        <f t="shared" si="1"/>
        <v>1455</v>
      </c>
      <c r="F31" s="413">
        <v>1198</v>
      </c>
      <c r="G31" s="414">
        <v>257</v>
      </c>
      <c r="H31" s="415">
        <f t="shared" si="2"/>
        <v>32.955832389580976</v>
      </c>
      <c r="I31" s="415">
        <f t="shared" si="2"/>
        <v>27.134767836919593</v>
      </c>
      <c r="J31" s="416">
        <f t="shared" si="2"/>
        <v>5.8210645526613813</v>
      </c>
      <c r="K31" s="395"/>
    </row>
    <row r="32" spans="1:11">
      <c r="A32" s="340"/>
      <c r="B32" s="410">
        <v>3158000</v>
      </c>
      <c r="C32" s="411" t="s">
        <v>29</v>
      </c>
      <c r="D32" s="412">
        <v>3221</v>
      </c>
      <c r="E32" s="412">
        <f t="shared" si="1"/>
        <v>1209</v>
      </c>
      <c r="F32" s="413">
        <v>985</v>
      </c>
      <c r="G32" s="414">
        <v>224</v>
      </c>
      <c r="H32" s="415">
        <f t="shared" si="2"/>
        <v>37.534927041291525</v>
      </c>
      <c r="I32" s="415">
        <f t="shared" si="2"/>
        <v>30.58056504191245</v>
      </c>
      <c r="J32" s="416">
        <f t="shared" si="2"/>
        <v>6.9543619993790751</v>
      </c>
      <c r="K32" s="395"/>
    </row>
    <row r="33" spans="1:11" ht="16.5" customHeight="1">
      <c r="A33" s="340"/>
      <c r="B33" s="410">
        <v>3159000</v>
      </c>
      <c r="C33" s="411" t="s">
        <v>22</v>
      </c>
      <c r="D33" s="412">
        <v>5132</v>
      </c>
      <c r="E33" s="412">
        <f t="shared" si="1"/>
        <v>1866</v>
      </c>
      <c r="F33" s="413">
        <v>1393</v>
      </c>
      <c r="G33" s="414">
        <v>473</v>
      </c>
      <c r="H33" s="415">
        <f t="shared" si="2"/>
        <v>36.360093530787218</v>
      </c>
      <c r="I33" s="415">
        <f t="shared" si="2"/>
        <v>27.143413873733437</v>
      </c>
      <c r="J33" s="416">
        <f t="shared" si="2"/>
        <v>9.2166796570537795</v>
      </c>
      <c r="K33" s="395"/>
    </row>
    <row r="34" spans="1:11">
      <c r="A34" s="340"/>
      <c r="B34" s="410">
        <v>3159016</v>
      </c>
      <c r="C34" s="411" t="s">
        <v>23</v>
      </c>
      <c r="D34" s="412">
        <v>3204</v>
      </c>
      <c r="E34" s="412">
        <f t="shared" si="1"/>
        <v>1346</v>
      </c>
      <c r="F34" s="413">
        <v>1230</v>
      </c>
      <c r="G34" s="414">
        <v>116</v>
      </c>
      <c r="H34" s="415">
        <f t="shared" si="2"/>
        <v>42.009987515605495</v>
      </c>
      <c r="I34" s="415">
        <f t="shared" si="2"/>
        <v>38.389513108614231</v>
      </c>
      <c r="J34" s="416">
        <f t="shared" si="2"/>
        <v>3.6204744069912609</v>
      </c>
      <c r="K34" s="395"/>
    </row>
    <row r="35" spans="1:11">
      <c r="A35" s="340"/>
      <c r="B35" s="410">
        <v>3241000</v>
      </c>
      <c r="C35" s="411" t="s">
        <v>30</v>
      </c>
      <c r="D35" s="412">
        <v>12592</v>
      </c>
      <c r="E35" s="412">
        <f t="shared" si="1"/>
        <v>4406</v>
      </c>
      <c r="F35" s="413">
        <v>3607</v>
      </c>
      <c r="G35" s="414">
        <v>799</v>
      </c>
      <c r="H35" s="415">
        <f t="shared" si="2"/>
        <v>34.990470139771283</v>
      </c>
      <c r="I35" s="415">
        <f t="shared" si="2"/>
        <v>28.645171537484117</v>
      </c>
      <c r="J35" s="416">
        <f t="shared" si="2"/>
        <v>6.3452986022871665</v>
      </c>
      <c r="K35" s="395"/>
    </row>
    <row r="36" spans="1:11">
      <c r="A36" s="340"/>
      <c r="B36" s="410">
        <v>3241001</v>
      </c>
      <c r="C36" s="411" t="s">
        <v>31</v>
      </c>
      <c r="D36" s="412">
        <v>15236</v>
      </c>
      <c r="E36" s="412">
        <f t="shared" si="1"/>
        <v>5704</v>
      </c>
      <c r="F36" s="413">
        <v>4949</v>
      </c>
      <c r="G36" s="414">
        <v>755</v>
      </c>
      <c r="H36" s="415">
        <f t="shared" si="2"/>
        <v>37.437647676555528</v>
      </c>
      <c r="I36" s="415">
        <f t="shared" si="2"/>
        <v>32.482278813336833</v>
      </c>
      <c r="J36" s="416">
        <f t="shared" si="2"/>
        <v>4.955368863218693</v>
      </c>
      <c r="K36" s="395"/>
    </row>
    <row r="37" spans="1:11">
      <c r="A37" s="340"/>
      <c r="B37" s="410">
        <v>3241003</v>
      </c>
      <c r="C37" s="411" t="s">
        <v>32</v>
      </c>
      <c r="D37" s="412">
        <v>962</v>
      </c>
      <c r="E37" s="412">
        <f t="shared" si="1"/>
        <v>359</v>
      </c>
      <c r="F37" s="413">
        <v>259</v>
      </c>
      <c r="G37" s="414">
        <v>100</v>
      </c>
      <c r="H37" s="415">
        <f t="shared" si="2"/>
        <v>37.318087318087315</v>
      </c>
      <c r="I37" s="415">
        <f t="shared" si="2"/>
        <v>26.923076923076923</v>
      </c>
      <c r="J37" s="416">
        <f t="shared" si="2"/>
        <v>10.395010395010395</v>
      </c>
      <c r="K37" s="395"/>
    </row>
    <row r="38" spans="1:11">
      <c r="A38" s="340"/>
      <c r="B38" s="410">
        <v>3241009</v>
      </c>
      <c r="C38" s="411" t="s">
        <v>33</v>
      </c>
      <c r="D38" s="412">
        <v>1244</v>
      </c>
      <c r="E38" s="412">
        <f t="shared" si="1"/>
        <v>341</v>
      </c>
      <c r="F38" s="413">
        <v>253</v>
      </c>
      <c r="G38" s="414">
        <v>88</v>
      </c>
      <c r="H38" s="415">
        <f t="shared" si="2"/>
        <v>27.411575562700964</v>
      </c>
      <c r="I38" s="415">
        <f t="shared" si="2"/>
        <v>20.337620578778136</v>
      </c>
      <c r="J38" s="416">
        <f t="shared" si="2"/>
        <v>7.07395498392283</v>
      </c>
      <c r="K38" s="395"/>
    </row>
    <row r="39" spans="1:11">
      <c r="A39" s="340"/>
      <c r="B39" s="410">
        <v>3241010</v>
      </c>
      <c r="C39" s="411" t="s">
        <v>34</v>
      </c>
      <c r="D39" s="412">
        <v>1589</v>
      </c>
      <c r="E39" s="412">
        <f t="shared" si="1"/>
        <v>482</v>
      </c>
      <c r="F39" s="413">
        <v>482</v>
      </c>
      <c r="G39" s="414">
        <v>0</v>
      </c>
      <c r="H39" s="415">
        <f t="shared" si="2"/>
        <v>30.333543108873506</v>
      </c>
      <c r="I39" s="415">
        <f t="shared" si="2"/>
        <v>30.333543108873506</v>
      </c>
      <c r="J39" s="416">
        <f t="shared" si="2"/>
        <v>0</v>
      </c>
      <c r="K39" s="395"/>
    </row>
    <row r="40" spans="1:11">
      <c r="A40" s="340"/>
      <c r="B40" s="410">
        <v>3241011</v>
      </c>
      <c r="C40" s="411" t="s">
        <v>35</v>
      </c>
      <c r="D40" s="412">
        <v>1361</v>
      </c>
      <c r="E40" s="412">
        <f t="shared" si="1"/>
        <v>460</v>
      </c>
      <c r="F40" s="413">
        <v>384</v>
      </c>
      <c r="G40" s="414">
        <v>76</v>
      </c>
      <c r="H40" s="415">
        <f t="shared" si="2"/>
        <v>33.798677443056576</v>
      </c>
      <c r="I40" s="415">
        <f t="shared" si="2"/>
        <v>28.214548126377665</v>
      </c>
      <c r="J40" s="416">
        <f t="shared" si="2"/>
        <v>5.5841293166789123</v>
      </c>
      <c r="K40" s="395"/>
    </row>
    <row r="41" spans="1:11">
      <c r="A41" s="340"/>
      <c r="B41" s="410">
        <v>3251000</v>
      </c>
      <c r="C41" s="411" t="s">
        <v>37</v>
      </c>
      <c r="D41" s="412">
        <v>6321</v>
      </c>
      <c r="E41" s="412">
        <f t="shared" si="1"/>
        <v>2234</v>
      </c>
      <c r="F41" s="413">
        <v>1716</v>
      </c>
      <c r="G41" s="414">
        <v>518</v>
      </c>
      <c r="H41" s="415">
        <f t="shared" si="2"/>
        <v>35.342509096661921</v>
      </c>
      <c r="I41" s="415">
        <f t="shared" si="2"/>
        <v>27.147603227337445</v>
      </c>
      <c r="J41" s="416">
        <f t="shared" si="2"/>
        <v>8.1949058693244741</v>
      </c>
      <c r="K41" s="395"/>
    </row>
    <row r="42" spans="1:11">
      <c r="A42" s="340"/>
      <c r="B42" s="410">
        <v>3252000</v>
      </c>
      <c r="C42" s="411" t="s">
        <v>38</v>
      </c>
      <c r="D42" s="412">
        <v>4100</v>
      </c>
      <c r="E42" s="412">
        <f t="shared" si="1"/>
        <v>1239</v>
      </c>
      <c r="F42" s="413">
        <v>922</v>
      </c>
      <c r="G42" s="414">
        <v>317</v>
      </c>
      <c r="H42" s="415">
        <f t="shared" si="2"/>
        <v>30.219512195121951</v>
      </c>
      <c r="I42" s="415">
        <f t="shared" si="2"/>
        <v>22.487804878048781</v>
      </c>
      <c r="J42" s="416">
        <f t="shared" si="2"/>
        <v>7.7317073170731705</v>
      </c>
      <c r="K42" s="395"/>
    </row>
    <row r="43" spans="1:11">
      <c r="A43" s="340"/>
      <c r="B43" s="410">
        <v>3254000</v>
      </c>
      <c r="C43" s="411" t="s">
        <v>39</v>
      </c>
      <c r="D43" s="412">
        <v>7261</v>
      </c>
      <c r="E43" s="412">
        <f t="shared" si="1"/>
        <v>2608</v>
      </c>
      <c r="F43" s="413">
        <v>2106</v>
      </c>
      <c r="G43" s="414">
        <v>502</v>
      </c>
      <c r="H43" s="415">
        <f t="shared" si="2"/>
        <v>35.917917642198042</v>
      </c>
      <c r="I43" s="415">
        <f t="shared" si="2"/>
        <v>29.004269384382315</v>
      </c>
      <c r="J43" s="416">
        <f t="shared" si="2"/>
        <v>6.9136482578157281</v>
      </c>
      <c r="K43" s="395"/>
    </row>
    <row r="44" spans="1:11">
      <c r="A44" s="340"/>
      <c r="B44" s="410">
        <v>3255000</v>
      </c>
      <c r="C44" s="411" t="s">
        <v>40</v>
      </c>
      <c r="D44" s="412">
        <v>1819</v>
      </c>
      <c r="E44" s="412">
        <f t="shared" si="1"/>
        <v>557</v>
      </c>
      <c r="F44" s="413">
        <v>393</v>
      </c>
      <c r="G44" s="414">
        <v>164</v>
      </c>
      <c r="H44" s="415">
        <f t="shared" si="2"/>
        <v>30.621220450797143</v>
      </c>
      <c r="I44" s="415">
        <f t="shared" si="2"/>
        <v>21.60527762506872</v>
      </c>
      <c r="J44" s="416">
        <f t="shared" si="2"/>
        <v>9.0159428257284215</v>
      </c>
      <c r="K44" s="395"/>
    </row>
    <row r="45" spans="1:11">
      <c r="A45" s="340"/>
      <c r="B45" s="410">
        <v>3256000</v>
      </c>
      <c r="C45" s="411" t="s">
        <v>41</v>
      </c>
      <c r="D45" s="412">
        <v>3394</v>
      </c>
      <c r="E45" s="412">
        <f t="shared" si="1"/>
        <v>1139</v>
      </c>
      <c r="F45" s="413">
        <v>900</v>
      </c>
      <c r="G45" s="414">
        <v>239</v>
      </c>
      <c r="H45" s="415">
        <f t="shared" si="2"/>
        <v>33.559222156747204</v>
      </c>
      <c r="I45" s="415">
        <f t="shared" si="2"/>
        <v>26.517383618149676</v>
      </c>
      <c r="J45" s="416">
        <f t="shared" si="2"/>
        <v>7.0418385385975251</v>
      </c>
      <c r="K45" s="395"/>
    </row>
    <row r="46" spans="1:11">
      <c r="A46" s="340"/>
      <c r="B46" s="410">
        <v>3257000</v>
      </c>
      <c r="C46" s="411" t="s">
        <v>42</v>
      </c>
      <c r="D46" s="412">
        <v>4152</v>
      </c>
      <c r="E46" s="412">
        <f t="shared" si="1"/>
        <v>1376</v>
      </c>
      <c r="F46" s="413">
        <v>1074</v>
      </c>
      <c r="G46" s="414">
        <v>302</v>
      </c>
      <c r="H46" s="415">
        <f t="shared" si="2"/>
        <v>33.140655105973025</v>
      </c>
      <c r="I46" s="415">
        <f t="shared" si="2"/>
        <v>25.867052023121389</v>
      </c>
      <c r="J46" s="416">
        <f t="shared" si="2"/>
        <v>7.273603082851638</v>
      </c>
      <c r="K46" s="395"/>
    </row>
    <row r="47" spans="1:11">
      <c r="A47" s="340"/>
      <c r="B47" s="410">
        <v>3351000</v>
      </c>
      <c r="C47" s="411" t="s">
        <v>43</v>
      </c>
      <c r="D47" s="412">
        <v>5137</v>
      </c>
      <c r="E47" s="412">
        <f t="shared" si="1"/>
        <v>1676</v>
      </c>
      <c r="F47" s="413">
        <v>1369</v>
      </c>
      <c r="G47" s="414">
        <v>307</v>
      </c>
      <c r="H47" s="415">
        <f t="shared" si="2"/>
        <v>32.626046330543119</v>
      </c>
      <c r="I47" s="415">
        <f t="shared" si="2"/>
        <v>26.649795600545065</v>
      </c>
      <c r="J47" s="416">
        <f t="shared" si="2"/>
        <v>5.9762507299980534</v>
      </c>
      <c r="K47" s="395"/>
    </row>
    <row r="48" spans="1:11">
      <c r="A48" s="340"/>
      <c r="B48" s="410">
        <v>3352000</v>
      </c>
      <c r="C48" s="411" t="s">
        <v>45</v>
      </c>
      <c r="D48" s="412">
        <v>5399</v>
      </c>
      <c r="E48" s="412">
        <f t="shared" si="1"/>
        <v>1957</v>
      </c>
      <c r="F48" s="413">
        <v>1724</v>
      </c>
      <c r="G48" s="414">
        <v>233</v>
      </c>
      <c r="H48" s="415">
        <f t="shared" si="2"/>
        <v>36.247453232080012</v>
      </c>
      <c r="I48" s="415">
        <f t="shared" si="2"/>
        <v>31.931839229486943</v>
      </c>
      <c r="J48" s="416">
        <f t="shared" si="2"/>
        <v>4.3156140025930725</v>
      </c>
      <c r="K48" s="395"/>
    </row>
    <row r="49" spans="1:11">
      <c r="A49" s="340"/>
      <c r="B49" s="410">
        <v>3353000</v>
      </c>
      <c r="C49" s="411" t="s">
        <v>46</v>
      </c>
      <c r="D49" s="412">
        <v>7403</v>
      </c>
      <c r="E49" s="412">
        <f t="shared" si="1"/>
        <v>2846</v>
      </c>
      <c r="F49" s="413">
        <v>2363</v>
      </c>
      <c r="G49" s="414">
        <v>483</v>
      </c>
      <c r="H49" s="415">
        <f t="shared" si="2"/>
        <v>38.443874105092533</v>
      </c>
      <c r="I49" s="415">
        <f t="shared" si="2"/>
        <v>31.919492097798191</v>
      </c>
      <c r="J49" s="416">
        <f t="shared" si="2"/>
        <v>6.5243820072943404</v>
      </c>
      <c r="K49" s="395"/>
    </row>
    <row r="50" spans="1:11">
      <c r="A50" s="340"/>
      <c r="B50" s="410">
        <v>3354000</v>
      </c>
      <c r="C50" s="411" t="s">
        <v>47</v>
      </c>
      <c r="D50" s="412">
        <v>1097</v>
      </c>
      <c r="E50" s="412">
        <f t="shared" si="1"/>
        <v>366</v>
      </c>
      <c r="F50" s="413">
        <v>312</v>
      </c>
      <c r="G50" s="414">
        <v>54</v>
      </c>
      <c r="H50" s="415">
        <f t="shared" si="2"/>
        <v>33.363719234275294</v>
      </c>
      <c r="I50" s="415">
        <f t="shared" si="2"/>
        <v>28.441203281677303</v>
      </c>
      <c r="J50" s="416">
        <f t="shared" si="2"/>
        <v>4.9225159525979949</v>
      </c>
      <c r="K50" s="395"/>
    </row>
    <row r="51" spans="1:11">
      <c r="A51" s="340"/>
      <c r="B51" s="410">
        <v>3355000</v>
      </c>
      <c r="C51" s="411" t="s">
        <v>48</v>
      </c>
      <c r="D51" s="412">
        <v>2976</v>
      </c>
      <c r="E51" s="412">
        <f t="shared" si="1"/>
        <v>1186</v>
      </c>
      <c r="F51" s="413">
        <v>739</v>
      </c>
      <c r="G51" s="414">
        <v>447</v>
      </c>
      <c r="H51" s="415">
        <f t="shared" si="2"/>
        <v>39.852150537634408</v>
      </c>
      <c r="I51" s="415">
        <f t="shared" si="2"/>
        <v>24.831989247311828</v>
      </c>
      <c r="J51" s="416">
        <f t="shared" si="2"/>
        <v>15.02016129032258</v>
      </c>
      <c r="K51" s="395"/>
    </row>
    <row r="52" spans="1:11">
      <c r="A52" s="340"/>
      <c r="B52" s="410">
        <v>3355022</v>
      </c>
      <c r="C52" s="411" t="s">
        <v>49</v>
      </c>
      <c r="D52" s="412">
        <v>1981</v>
      </c>
      <c r="E52" s="412">
        <f t="shared" si="1"/>
        <v>815</v>
      </c>
      <c r="F52" s="413">
        <v>655</v>
      </c>
      <c r="G52" s="414">
        <v>160</v>
      </c>
      <c r="H52" s="415">
        <f t="shared" si="2"/>
        <v>41.140837960625944</v>
      </c>
      <c r="I52" s="415">
        <f t="shared" si="2"/>
        <v>33.064109035840488</v>
      </c>
      <c r="J52" s="416">
        <f t="shared" si="2"/>
        <v>8.0767289247854617</v>
      </c>
      <c r="K52" s="395"/>
    </row>
    <row r="53" spans="1:11">
      <c r="A53" s="340"/>
      <c r="B53" s="410">
        <v>3356000</v>
      </c>
      <c r="C53" s="411" t="s">
        <v>50</v>
      </c>
      <c r="D53" s="412">
        <v>3139</v>
      </c>
      <c r="E53" s="412">
        <f t="shared" si="1"/>
        <v>1146</v>
      </c>
      <c r="F53" s="413">
        <v>996</v>
      </c>
      <c r="G53" s="414">
        <v>150</v>
      </c>
      <c r="H53" s="415">
        <f t="shared" si="2"/>
        <v>36.508442179037907</v>
      </c>
      <c r="I53" s="415">
        <f t="shared" si="2"/>
        <v>31.729850270786876</v>
      </c>
      <c r="J53" s="416">
        <f t="shared" si="2"/>
        <v>4.7785919082510357</v>
      </c>
      <c r="K53" s="395"/>
    </row>
    <row r="54" spans="1:11">
      <c r="A54" s="340"/>
      <c r="B54" s="410">
        <v>3357000</v>
      </c>
      <c r="C54" s="411" t="s">
        <v>51</v>
      </c>
      <c r="D54" s="412">
        <v>4706</v>
      </c>
      <c r="E54" s="412">
        <f t="shared" si="1"/>
        <v>1524</v>
      </c>
      <c r="F54" s="413">
        <v>1271</v>
      </c>
      <c r="G54" s="414">
        <v>253</v>
      </c>
      <c r="H54" s="415">
        <f t="shared" si="2"/>
        <v>32.384190395240118</v>
      </c>
      <c r="I54" s="415">
        <f t="shared" si="2"/>
        <v>27.008074798130046</v>
      </c>
      <c r="J54" s="416">
        <f t="shared" si="2"/>
        <v>5.376115597110072</v>
      </c>
      <c r="K54" s="395"/>
    </row>
    <row r="55" spans="1:11">
      <c r="A55" s="340"/>
      <c r="B55" s="410">
        <v>3358000</v>
      </c>
      <c r="C55" s="411" t="s">
        <v>52</v>
      </c>
      <c r="D55" s="412">
        <v>4090</v>
      </c>
      <c r="E55" s="412">
        <f t="shared" si="1"/>
        <v>1253</v>
      </c>
      <c r="F55" s="413">
        <v>1028</v>
      </c>
      <c r="G55" s="414">
        <v>225</v>
      </c>
      <c r="H55" s="415">
        <f t="shared" si="2"/>
        <v>30.635696821515893</v>
      </c>
      <c r="I55" s="415">
        <f t="shared" si="2"/>
        <v>25.134474327628361</v>
      </c>
      <c r="J55" s="416">
        <f t="shared" si="2"/>
        <v>5.5012224938875303</v>
      </c>
      <c r="K55" s="395"/>
    </row>
    <row r="56" spans="1:11">
      <c r="A56" s="340"/>
      <c r="B56" s="410">
        <v>3359000</v>
      </c>
      <c r="C56" s="411" t="s">
        <v>53</v>
      </c>
      <c r="D56" s="412">
        <v>5212</v>
      </c>
      <c r="E56" s="412">
        <f t="shared" si="1"/>
        <v>1783</v>
      </c>
      <c r="F56" s="413">
        <v>1408</v>
      </c>
      <c r="G56" s="414">
        <v>375</v>
      </c>
      <c r="H56" s="415">
        <f t="shared" si="2"/>
        <v>34.209516500383728</v>
      </c>
      <c r="I56" s="415">
        <f t="shared" si="2"/>
        <v>27.01458173445894</v>
      </c>
      <c r="J56" s="416">
        <f t="shared" si="2"/>
        <v>7.1949347659247893</v>
      </c>
      <c r="K56" s="395"/>
    </row>
    <row r="57" spans="1:11">
      <c r="A57" s="340"/>
      <c r="B57" s="410">
        <v>3359010</v>
      </c>
      <c r="C57" s="411" t="s">
        <v>54</v>
      </c>
      <c r="D57" s="412">
        <v>1142</v>
      </c>
      <c r="E57" s="412">
        <f t="shared" si="1"/>
        <v>298</v>
      </c>
      <c r="F57" s="413">
        <v>166</v>
      </c>
      <c r="G57" s="414">
        <v>132</v>
      </c>
      <c r="H57" s="415">
        <f t="shared" si="2"/>
        <v>26.094570928196148</v>
      </c>
      <c r="I57" s="415">
        <f t="shared" si="2"/>
        <v>14.535901926444833</v>
      </c>
      <c r="J57" s="416">
        <f t="shared" si="2"/>
        <v>11.558669001751314</v>
      </c>
      <c r="K57" s="395"/>
    </row>
    <row r="58" spans="1:11">
      <c r="A58" s="340"/>
      <c r="B58" s="410">
        <v>3360000</v>
      </c>
      <c r="C58" s="411" t="s">
        <v>55</v>
      </c>
      <c r="D58" s="412">
        <v>2382</v>
      </c>
      <c r="E58" s="412">
        <f t="shared" si="1"/>
        <v>820</v>
      </c>
      <c r="F58" s="413">
        <v>600</v>
      </c>
      <c r="G58" s="414">
        <v>220</v>
      </c>
      <c r="H58" s="415">
        <f t="shared" si="2"/>
        <v>34.42485306465155</v>
      </c>
      <c r="I58" s="415">
        <f t="shared" si="2"/>
        <v>25.188916876574307</v>
      </c>
      <c r="J58" s="416">
        <f t="shared" si="2"/>
        <v>9.2359361880772468</v>
      </c>
      <c r="K58" s="395"/>
    </row>
    <row r="59" spans="1:11">
      <c r="A59" s="340"/>
      <c r="B59" s="410">
        <v>3361000</v>
      </c>
      <c r="C59" s="411" t="s">
        <v>56</v>
      </c>
      <c r="D59" s="412">
        <v>4147</v>
      </c>
      <c r="E59" s="412">
        <f t="shared" si="1"/>
        <v>1383</v>
      </c>
      <c r="F59" s="413">
        <v>1188</v>
      </c>
      <c r="G59" s="414">
        <v>195</v>
      </c>
      <c r="H59" s="415">
        <f t="shared" si="2"/>
        <v>33.349409211478175</v>
      </c>
      <c r="I59" s="415">
        <f t="shared" si="2"/>
        <v>28.647214854111407</v>
      </c>
      <c r="J59" s="416">
        <f t="shared" si="2"/>
        <v>4.7021943573667713</v>
      </c>
      <c r="K59" s="395"/>
    </row>
    <row r="60" spans="1:11">
      <c r="A60" s="340"/>
      <c r="B60" s="410">
        <v>3401000</v>
      </c>
      <c r="C60" s="411" t="s">
        <v>57</v>
      </c>
      <c r="D60" s="412">
        <v>2372</v>
      </c>
      <c r="E60" s="412">
        <f t="shared" si="1"/>
        <v>483</v>
      </c>
      <c r="F60" s="413">
        <v>353</v>
      </c>
      <c r="G60" s="414">
        <v>130</v>
      </c>
      <c r="H60" s="415">
        <f t="shared" si="2"/>
        <v>20.36256323777403</v>
      </c>
      <c r="I60" s="415">
        <f t="shared" si="2"/>
        <v>14.881956155143339</v>
      </c>
      <c r="J60" s="416">
        <f t="shared" si="2"/>
        <v>5.4806070826306916</v>
      </c>
      <c r="K60" s="395"/>
    </row>
    <row r="61" spans="1:11">
      <c r="A61" s="340"/>
      <c r="B61" s="410">
        <v>3402000</v>
      </c>
      <c r="C61" s="411" t="s">
        <v>58</v>
      </c>
      <c r="D61" s="412">
        <v>1316</v>
      </c>
      <c r="E61" s="412">
        <f t="shared" si="1"/>
        <v>370</v>
      </c>
      <c r="F61" s="413">
        <v>350</v>
      </c>
      <c r="G61" s="414">
        <v>20</v>
      </c>
      <c r="H61" s="415">
        <f t="shared" si="2"/>
        <v>28.11550151975684</v>
      </c>
      <c r="I61" s="415">
        <f t="shared" si="2"/>
        <v>26.595744680851062</v>
      </c>
      <c r="J61" s="416">
        <f t="shared" si="2"/>
        <v>1.5197568389057752</v>
      </c>
      <c r="K61" s="395"/>
    </row>
    <row r="62" spans="1:11">
      <c r="A62" s="340"/>
      <c r="B62" s="410">
        <v>3403000</v>
      </c>
      <c r="C62" s="411" t="s">
        <v>59</v>
      </c>
      <c r="D62" s="412">
        <v>4716</v>
      </c>
      <c r="E62" s="412">
        <f t="shared" si="1"/>
        <v>1986</v>
      </c>
      <c r="F62" s="413">
        <v>1611</v>
      </c>
      <c r="G62" s="414">
        <v>375</v>
      </c>
      <c r="H62" s="415">
        <f t="shared" si="2"/>
        <v>42.111959287531803</v>
      </c>
      <c r="I62" s="415">
        <f t="shared" si="2"/>
        <v>34.160305343511453</v>
      </c>
      <c r="J62" s="416">
        <f t="shared" si="2"/>
        <v>7.9516539440203564</v>
      </c>
      <c r="K62" s="395"/>
    </row>
    <row r="63" spans="1:11">
      <c r="A63" s="340"/>
      <c r="B63" s="410">
        <v>3404000</v>
      </c>
      <c r="C63" s="411" t="s">
        <v>60</v>
      </c>
      <c r="D63" s="412">
        <v>4514</v>
      </c>
      <c r="E63" s="412">
        <f t="shared" si="1"/>
        <v>1586</v>
      </c>
      <c r="F63" s="413">
        <v>1266</v>
      </c>
      <c r="G63" s="414">
        <v>320</v>
      </c>
      <c r="H63" s="415">
        <f t="shared" si="2"/>
        <v>35.135135135135137</v>
      </c>
      <c r="I63" s="415">
        <f t="shared" si="2"/>
        <v>28.046078865750996</v>
      </c>
      <c r="J63" s="416">
        <f t="shared" si="2"/>
        <v>7.0890562693841384</v>
      </c>
      <c r="K63" s="395"/>
    </row>
    <row r="64" spans="1:11">
      <c r="A64" s="340"/>
      <c r="B64" s="410">
        <v>3405000</v>
      </c>
      <c r="C64" s="411" t="s">
        <v>61</v>
      </c>
      <c r="D64" s="412">
        <v>2015</v>
      </c>
      <c r="E64" s="412">
        <f t="shared" si="1"/>
        <v>479</v>
      </c>
      <c r="F64" s="413">
        <v>380</v>
      </c>
      <c r="G64" s="414">
        <v>99</v>
      </c>
      <c r="H64" s="415">
        <f t="shared" si="2"/>
        <v>23.771712158808931</v>
      </c>
      <c r="I64" s="415">
        <f t="shared" si="2"/>
        <v>18.858560794044664</v>
      </c>
      <c r="J64" s="416">
        <f t="shared" si="2"/>
        <v>4.9131513647642677</v>
      </c>
      <c r="K64" s="395"/>
    </row>
    <row r="65" spans="1:11">
      <c r="A65" s="340"/>
      <c r="B65" s="410">
        <v>3451000</v>
      </c>
      <c r="C65" s="411" t="s">
        <v>62</v>
      </c>
      <c r="D65" s="412">
        <v>3575</v>
      </c>
      <c r="E65" s="412">
        <f t="shared" si="1"/>
        <v>1386</v>
      </c>
      <c r="F65" s="413">
        <v>896</v>
      </c>
      <c r="G65" s="414">
        <v>490</v>
      </c>
      <c r="H65" s="415">
        <f t="shared" si="2"/>
        <v>38.769230769230766</v>
      </c>
      <c r="I65" s="415">
        <f t="shared" si="2"/>
        <v>25.062937062937063</v>
      </c>
      <c r="J65" s="416">
        <f t="shared" si="2"/>
        <v>13.706293706293707</v>
      </c>
      <c r="K65" s="395"/>
    </row>
    <row r="66" spans="1:11">
      <c r="A66" s="340"/>
      <c r="B66" s="410">
        <v>3452000</v>
      </c>
      <c r="C66" s="411" t="s">
        <v>63</v>
      </c>
      <c r="D66" s="412">
        <v>4928</v>
      </c>
      <c r="E66" s="412">
        <f t="shared" si="1"/>
        <v>1426</v>
      </c>
      <c r="F66" s="413">
        <v>1159</v>
      </c>
      <c r="G66" s="414">
        <v>267</v>
      </c>
      <c r="H66" s="415">
        <f t="shared" si="2"/>
        <v>28.936688311688311</v>
      </c>
      <c r="I66" s="415">
        <f t="shared" si="2"/>
        <v>23.518668831168831</v>
      </c>
      <c r="J66" s="416">
        <f t="shared" si="2"/>
        <v>5.4180194805194803</v>
      </c>
      <c r="K66" s="395"/>
    </row>
    <row r="67" spans="1:11">
      <c r="A67" s="340"/>
      <c r="B67" s="410">
        <v>3453000</v>
      </c>
      <c r="C67" s="411" t="s">
        <v>64</v>
      </c>
      <c r="D67" s="412">
        <v>6373</v>
      </c>
      <c r="E67" s="412">
        <f t="shared" si="1"/>
        <v>1924</v>
      </c>
      <c r="F67" s="413">
        <v>1357</v>
      </c>
      <c r="G67" s="414">
        <v>567</v>
      </c>
      <c r="H67" s="415">
        <f t="shared" si="2"/>
        <v>30.189863486584027</v>
      </c>
      <c r="I67" s="415">
        <f t="shared" si="2"/>
        <v>21.292954652439981</v>
      </c>
      <c r="J67" s="416">
        <f t="shared" si="2"/>
        <v>8.8969088341440443</v>
      </c>
      <c r="K67" s="395"/>
    </row>
    <row r="68" spans="1:11">
      <c r="A68" s="340"/>
      <c r="B68" s="410">
        <v>3454000</v>
      </c>
      <c r="C68" s="411" t="s">
        <v>65</v>
      </c>
      <c r="D68" s="412">
        <v>8816</v>
      </c>
      <c r="E68" s="412">
        <f t="shared" si="1"/>
        <v>3322</v>
      </c>
      <c r="F68" s="413">
        <v>2938</v>
      </c>
      <c r="G68" s="414">
        <v>384</v>
      </c>
      <c r="H68" s="415">
        <f t="shared" si="2"/>
        <v>37.681488203266788</v>
      </c>
      <c r="I68" s="415">
        <f t="shared" si="2"/>
        <v>33.325771324863886</v>
      </c>
      <c r="J68" s="416">
        <f t="shared" si="2"/>
        <v>4.3557168784029034</v>
      </c>
      <c r="K68" s="395"/>
    </row>
    <row r="69" spans="1:11">
      <c r="A69" s="340"/>
      <c r="B69" s="410">
        <v>3454032</v>
      </c>
      <c r="C69" s="411" t="s">
        <v>66</v>
      </c>
      <c r="D69" s="412">
        <v>1667</v>
      </c>
      <c r="E69" s="412">
        <f t="shared" si="1"/>
        <v>752</v>
      </c>
      <c r="F69" s="413">
        <v>686</v>
      </c>
      <c r="G69" s="414">
        <v>66</v>
      </c>
      <c r="H69" s="415">
        <f t="shared" si="2"/>
        <v>45.110977804439109</v>
      </c>
      <c r="I69" s="415">
        <f t="shared" si="2"/>
        <v>41.151769646070782</v>
      </c>
      <c r="J69" s="416">
        <f t="shared" si="2"/>
        <v>3.9592081583683263</v>
      </c>
      <c r="K69" s="395"/>
    </row>
    <row r="70" spans="1:11">
      <c r="A70" s="340"/>
      <c r="B70" s="410">
        <v>3455000</v>
      </c>
      <c r="C70" s="411" t="s">
        <v>67</v>
      </c>
      <c r="D70" s="412">
        <v>2487</v>
      </c>
      <c r="E70" s="412">
        <f t="shared" si="1"/>
        <v>865</v>
      </c>
      <c r="F70" s="413">
        <v>771</v>
      </c>
      <c r="G70" s="414">
        <v>94</v>
      </c>
      <c r="H70" s="415">
        <f t="shared" si="2"/>
        <v>34.780860474467232</v>
      </c>
      <c r="I70" s="415">
        <f t="shared" si="2"/>
        <v>31.001206272617612</v>
      </c>
      <c r="J70" s="416">
        <f t="shared" si="2"/>
        <v>3.7796542018496182</v>
      </c>
      <c r="K70" s="395"/>
    </row>
    <row r="71" spans="1:11">
      <c r="A71" s="340"/>
      <c r="B71" s="410">
        <v>3456000</v>
      </c>
      <c r="C71" s="411" t="s">
        <v>68</v>
      </c>
      <c r="D71" s="412">
        <v>4388</v>
      </c>
      <c r="E71" s="412">
        <f t="shared" si="1"/>
        <v>1653</v>
      </c>
      <c r="F71" s="413">
        <v>1174</v>
      </c>
      <c r="G71" s="414">
        <v>479</v>
      </c>
      <c r="H71" s="415">
        <f t="shared" si="2"/>
        <v>37.670920692798539</v>
      </c>
      <c r="I71" s="415">
        <f t="shared" si="2"/>
        <v>26.754785779398357</v>
      </c>
      <c r="J71" s="416">
        <f t="shared" si="2"/>
        <v>10.916134913400182</v>
      </c>
      <c r="K71" s="395"/>
    </row>
    <row r="72" spans="1:11">
      <c r="A72" s="340"/>
      <c r="B72" s="410">
        <v>3457000</v>
      </c>
      <c r="C72" s="411" t="s">
        <v>70</v>
      </c>
      <c r="D72" s="412">
        <v>5060</v>
      </c>
      <c r="E72" s="412">
        <f t="shared" ref="E72:E135" si="3">SUM(F72:G72)</f>
        <v>1545</v>
      </c>
      <c r="F72" s="413">
        <v>1288</v>
      </c>
      <c r="G72" s="414">
        <v>257</v>
      </c>
      <c r="H72" s="415">
        <f t="shared" ref="H72:J135" si="4">IF(E72="x","x",IF(E72="-","-",E72*100/$D72))</f>
        <v>30.533596837944664</v>
      </c>
      <c r="I72" s="415">
        <f t="shared" si="4"/>
        <v>25.454545454545453</v>
      </c>
      <c r="J72" s="416">
        <f t="shared" si="4"/>
        <v>5.0790513833992099</v>
      </c>
      <c r="K72" s="395"/>
    </row>
    <row r="73" spans="1:11">
      <c r="A73" s="340"/>
      <c r="B73" s="410">
        <v>3458000</v>
      </c>
      <c r="C73" s="411" t="s">
        <v>71</v>
      </c>
      <c r="D73" s="412">
        <v>3904</v>
      </c>
      <c r="E73" s="412">
        <f t="shared" si="3"/>
        <v>1359</v>
      </c>
      <c r="F73" s="413">
        <v>943</v>
      </c>
      <c r="G73" s="414">
        <v>416</v>
      </c>
      <c r="H73" s="415">
        <f t="shared" si="4"/>
        <v>34.810450819672134</v>
      </c>
      <c r="I73" s="415">
        <f t="shared" si="4"/>
        <v>24.154713114754099</v>
      </c>
      <c r="J73" s="416">
        <f t="shared" si="4"/>
        <v>10.655737704918034</v>
      </c>
      <c r="K73" s="395"/>
    </row>
    <row r="74" spans="1:11">
      <c r="A74" s="340"/>
      <c r="B74" s="410">
        <v>3459000</v>
      </c>
      <c r="C74" s="411" t="s">
        <v>72</v>
      </c>
      <c r="D74" s="412">
        <v>11068</v>
      </c>
      <c r="E74" s="412">
        <f t="shared" si="3"/>
        <v>4040</v>
      </c>
      <c r="F74" s="413">
        <v>3026</v>
      </c>
      <c r="G74" s="414">
        <v>1014</v>
      </c>
      <c r="H74" s="415">
        <f t="shared" si="4"/>
        <v>36.501626310083125</v>
      </c>
      <c r="I74" s="415">
        <f t="shared" si="4"/>
        <v>27.340079508492952</v>
      </c>
      <c r="J74" s="416">
        <f t="shared" si="4"/>
        <v>9.1615468015901698</v>
      </c>
      <c r="K74" s="395"/>
    </row>
    <row r="75" spans="1:11">
      <c r="A75" s="340"/>
      <c r="B75" s="410">
        <v>3460000</v>
      </c>
      <c r="C75" s="411" t="s">
        <v>73</v>
      </c>
      <c r="D75" s="412">
        <v>4985</v>
      </c>
      <c r="E75" s="412">
        <f t="shared" si="3"/>
        <v>1934</v>
      </c>
      <c r="F75" s="413">
        <v>1361</v>
      </c>
      <c r="G75" s="414">
        <v>573</v>
      </c>
      <c r="H75" s="415">
        <f t="shared" si="4"/>
        <v>38.796389167502511</v>
      </c>
      <c r="I75" s="415">
        <f t="shared" si="4"/>
        <v>27.301905717151456</v>
      </c>
      <c r="J75" s="416">
        <f t="shared" si="4"/>
        <v>11.494483450351053</v>
      </c>
      <c r="K75" s="395"/>
    </row>
    <row r="76" spans="1:11">
      <c r="A76" s="340"/>
      <c r="B76" s="410">
        <v>3461000</v>
      </c>
      <c r="C76" s="411" t="s">
        <v>74</v>
      </c>
      <c r="D76" s="412">
        <v>2436</v>
      </c>
      <c r="E76" s="412">
        <f t="shared" si="3"/>
        <v>820</v>
      </c>
      <c r="F76" s="413">
        <v>639</v>
      </c>
      <c r="G76" s="414">
        <v>181</v>
      </c>
      <c r="H76" s="415">
        <f t="shared" si="4"/>
        <v>33.66174055829228</v>
      </c>
      <c r="I76" s="415">
        <f t="shared" si="4"/>
        <v>26.23152709359606</v>
      </c>
      <c r="J76" s="416">
        <f t="shared" si="4"/>
        <v>7.430213464696223</v>
      </c>
      <c r="K76" s="395"/>
    </row>
    <row r="77" spans="1:11">
      <c r="A77" s="340"/>
      <c r="B77" s="419">
        <v>3462000</v>
      </c>
      <c r="C77" s="420" t="s">
        <v>75</v>
      </c>
      <c r="D77" s="421">
        <v>1475</v>
      </c>
      <c r="E77" s="421">
        <f t="shared" si="3"/>
        <v>417</v>
      </c>
      <c r="F77" s="422">
        <v>307</v>
      </c>
      <c r="G77" s="423">
        <v>110</v>
      </c>
      <c r="H77" s="424">
        <f t="shared" si="4"/>
        <v>28.271186440677965</v>
      </c>
      <c r="I77" s="424">
        <f t="shared" si="4"/>
        <v>20.8135593220339</v>
      </c>
      <c r="J77" s="425">
        <f t="shared" si="4"/>
        <v>7.4576271186440675</v>
      </c>
      <c r="K77" s="395"/>
    </row>
    <row r="78" spans="1:11">
      <c r="A78" s="344" t="s">
        <v>579</v>
      </c>
      <c r="B78" s="440">
        <v>4011000</v>
      </c>
      <c r="C78" s="441" t="s">
        <v>76</v>
      </c>
      <c r="D78" s="442">
        <v>16617</v>
      </c>
      <c r="E78" s="442">
        <f t="shared" si="3"/>
        <v>5384</v>
      </c>
      <c r="F78" s="443">
        <v>4663</v>
      </c>
      <c r="G78" s="444">
        <v>721</v>
      </c>
      <c r="H78" s="445">
        <f t="shared" si="4"/>
        <v>32.400553649876635</v>
      </c>
      <c r="I78" s="445">
        <f t="shared" si="4"/>
        <v>28.061623638442558</v>
      </c>
      <c r="J78" s="446">
        <f t="shared" si="4"/>
        <v>4.3389300114340736</v>
      </c>
      <c r="K78" s="395"/>
    </row>
    <row r="79" spans="1:11">
      <c r="A79" s="344"/>
      <c r="B79" s="447">
        <v>4012000</v>
      </c>
      <c r="C79" s="448" t="s">
        <v>77</v>
      </c>
      <c r="D79" s="449">
        <v>3613</v>
      </c>
      <c r="E79" s="449">
        <f t="shared" si="3"/>
        <v>825</v>
      </c>
      <c r="F79" s="450">
        <v>753</v>
      </c>
      <c r="G79" s="451">
        <v>72</v>
      </c>
      <c r="H79" s="452">
        <f t="shared" si="4"/>
        <v>22.834209797951839</v>
      </c>
      <c r="I79" s="452">
        <f t="shared" si="4"/>
        <v>20.841406033766951</v>
      </c>
      <c r="J79" s="453">
        <f t="shared" si="4"/>
        <v>1.9928037641848879</v>
      </c>
      <c r="K79" s="395"/>
    </row>
    <row r="80" spans="1:11">
      <c r="A80" s="340" t="s">
        <v>580</v>
      </c>
      <c r="B80" s="433">
        <v>5111000</v>
      </c>
      <c r="C80" s="434" t="s">
        <v>78</v>
      </c>
      <c r="D80" s="435">
        <v>17988</v>
      </c>
      <c r="E80" s="435">
        <f t="shared" si="3"/>
        <v>6386</v>
      </c>
      <c r="F80" s="436">
        <v>3913</v>
      </c>
      <c r="G80" s="437">
        <v>2473</v>
      </c>
      <c r="H80" s="438">
        <f t="shared" si="4"/>
        <v>35.501445408049811</v>
      </c>
      <c r="I80" s="438">
        <f t="shared" si="4"/>
        <v>21.753391149655325</v>
      </c>
      <c r="J80" s="439">
        <f t="shared" si="4"/>
        <v>13.748054258394486</v>
      </c>
      <c r="K80" s="395"/>
    </row>
    <row r="81" spans="1:11">
      <c r="A81" s="340"/>
      <c r="B81" s="410">
        <v>5112000</v>
      </c>
      <c r="C81" s="411" t="s">
        <v>79</v>
      </c>
      <c r="D81" s="412">
        <v>15134</v>
      </c>
      <c r="E81" s="412">
        <f t="shared" si="3"/>
        <v>2792</v>
      </c>
      <c r="F81" s="413">
        <v>1657</v>
      </c>
      <c r="G81" s="414">
        <v>1135</v>
      </c>
      <c r="H81" s="415">
        <f t="shared" si="4"/>
        <v>18.448526496630105</v>
      </c>
      <c r="I81" s="415">
        <f t="shared" si="4"/>
        <v>10.948856878551606</v>
      </c>
      <c r="J81" s="416">
        <f t="shared" si="4"/>
        <v>7.4996696180784985</v>
      </c>
      <c r="K81" s="395"/>
    </row>
    <row r="82" spans="1:11">
      <c r="A82" s="340"/>
      <c r="B82" s="410">
        <v>5113000</v>
      </c>
      <c r="C82" s="411" t="s">
        <v>80</v>
      </c>
      <c r="D82" s="412">
        <v>17201</v>
      </c>
      <c r="E82" s="412">
        <f t="shared" si="3"/>
        <v>5438</v>
      </c>
      <c r="F82" s="413">
        <v>2861</v>
      </c>
      <c r="G82" s="414">
        <v>2577</v>
      </c>
      <c r="H82" s="415">
        <f t="shared" si="4"/>
        <v>31.614441020870881</v>
      </c>
      <c r="I82" s="415">
        <f t="shared" si="4"/>
        <v>16.632753909656415</v>
      </c>
      <c r="J82" s="416">
        <f t="shared" si="4"/>
        <v>14.981687111214464</v>
      </c>
      <c r="K82" s="395"/>
    </row>
    <row r="83" spans="1:11">
      <c r="A83" s="340"/>
      <c r="B83" s="410">
        <v>5114000</v>
      </c>
      <c r="C83" s="411" t="s">
        <v>81</v>
      </c>
      <c r="D83" s="412">
        <v>6210</v>
      </c>
      <c r="E83" s="412">
        <f t="shared" si="3"/>
        <v>1563</v>
      </c>
      <c r="F83" s="413">
        <v>821</v>
      </c>
      <c r="G83" s="414">
        <v>742</v>
      </c>
      <c r="H83" s="415">
        <f t="shared" si="4"/>
        <v>25.169082125603865</v>
      </c>
      <c r="I83" s="415">
        <f t="shared" si="4"/>
        <v>13.22061191626409</v>
      </c>
      <c r="J83" s="416">
        <f t="shared" si="4"/>
        <v>11.948470209339774</v>
      </c>
      <c r="K83" s="395"/>
    </row>
    <row r="84" spans="1:11">
      <c r="A84" s="340"/>
      <c r="B84" s="410">
        <v>5116000</v>
      </c>
      <c r="C84" s="411" t="s">
        <v>82</v>
      </c>
      <c r="D84" s="412">
        <v>7892</v>
      </c>
      <c r="E84" s="412">
        <f t="shared" si="3"/>
        <v>2019</v>
      </c>
      <c r="F84" s="413">
        <v>1687</v>
      </c>
      <c r="G84" s="414">
        <v>332</v>
      </c>
      <c r="H84" s="415">
        <f t="shared" si="4"/>
        <v>25.582868727825645</v>
      </c>
      <c r="I84" s="415">
        <f t="shared" si="4"/>
        <v>21.376077040040549</v>
      </c>
      <c r="J84" s="416">
        <f t="shared" si="4"/>
        <v>4.206791687785099</v>
      </c>
      <c r="K84" s="395"/>
    </row>
    <row r="85" spans="1:11">
      <c r="A85" s="340"/>
      <c r="B85" s="410">
        <v>5117000</v>
      </c>
      <c r="C85" s="411" t="s">
        <v>83</v>
      </c>
      <c r="D85" s="412">
        <v>4853</v>
      </c>
      <c r="E85" s="412">
        <f t="shared" si="3"/>
        <v>1644</v>
      </c>
      <c r="F85" s="413">
        <v>794</v>
      </c>
      <c r="G85" s="414">
        <v>850</v>
      </c>
      <c r="H85" s="415">
        <f t="shared" si="4"/>
        <v>33.875953018751289</v>
      </c>
      <c r="I85" s="415">
        <f t="shared" si="4"/>
        <v>16.361013805893261</v>
      </c>
      <c r="J85" s="416">
        <f t="shared" si="4"/>
        <v>17.514939212858025</v>
      </c>
      <c r="K85" s="395"/>
    </row>
    <row r="86" spans="1:11">
      <c r="A86" s="340"/>
      <c r="B86" s="410">
        <v>5119000</v>
      </c>
      <c r="C86" s="411" t="s">
        <v>84</v>
      </c>
      <c r="D86" s="412">
        <v>5876</v>
      </c>
      <c r="E86" s="412">
        <f t="shared" si="3"/>
        <v>1468</v>
      </c>
      <c r="F86" s="413">
        <v>777</v>
      </c>
      <c r="G86" s="414">
        <v>691</v>
      </c>
      <c r="H86" s="415">
        <f t="shared" si="4"/>
        <v>24.982981620149761</v>
      </c>
      <c r="I86" s="415">
        <f t="shared" si="4"/>
        <v>13.223281143635125</v>
      </c>
      <c r="J86" s="416">
        <f t="shared" si="4"/>
        <v>11.759700476514636</v>
      </c>
      <c r="K86" s="395"/>
    </row>
    <row r="87" spans="1:11">
      <c r="A87" s="340"/>
      <c r="B87" s="410">
        <v>5120000</v>
      </c>
      <c r="C87" s="411" t="s">
        <v>85</v>
      </c>
      <c r="D87" s="412">
        <v>3245</v>
      </c>
      <c r="E87" s="412">
        <f t="shared" si="3"/>
        <v>824</v>
      </c>
      <c r="F87" s="413">
        <v>554</v>
      </c>
      <c r="G87" s="414">
        <v>270</v>
      </c>
      <c r="H87" s="415">
        <f t="shared" si="4"/>
        <v>25.39291217257319</v>
      </c>
      <c r="I87" s="415">
        <f t="shared" si="4"/>
        <v>17.072419106317412</v>
      </c>
      <c r="J87" s="416">
        <f t="shared" si="4"/>
        <v>8.3204930662557786</v>
      </c>
      <c r="K87" s="395"/>
    </row>
    <row r="88" spans="1:11">
      <c r="A88" s="340"/>
      <c r="B88" s="410">
        <v>5122000</v>
      </c>
      <c r="C88" s="411" t="s">
        <v>86</v>
      </c>
      <c r="D88" s="412">
        <v>4635</v>
      </c>
      <c r="E88" s="412">
        <f t="shared" si="3"/>
        <v>1380</v>
      </c>
      <c r="F88" s="413">
        <v>804</v>
      </c>
      <c r="G88" s="414">
        <v>576</v>
      </c>
      <c r="H88" s="415">
        <f t="shared" si="4"/>
        <v>29.773462783171521</v>
      </c>
      <c r="I88" s="415">
        <f t="shared" si="4"/>
        <v>17.346278317152105</v>
      </c>
      <c r="J88" s="416">
        <f t="shared" si="4"/>
        <v>12.427184466019417</v>
      </c>
      <c r="K88" s="395"/>
    </row>
    <row r="89" spans="1:11">
      <c r="A89" s="340"/>
      <c r="B89" s="410">
        <v>5124000</v>
      </c>
      <c r="C89" s="411" t="s">
        <v>87</v>
      </c>
      <c r="D89" s="412">
        <v>10637</v>
      </c>
      <c r="E89" s="412">
        <f t="shared" si="3"/>
        <v>2451</v>
      </c>
      <c r="F89" s="413">
        <v>1526</v>
      </c>
      <c r="G89" s="414">
        <v>925</v>
      </c>
      <c r="H89" s="415">
        <f t="shared" si="4"/>
        <v>23.04221114976027</v>
      </c>
      <c r="I89" s="415">
        <f t="shared" si="4"/>
        <v>14.346150230328099</v>
      </c>
      <c r="J89" s="416">
        <f t="shared" si="4"/>
        <v>8.6960609194321705</v>
      </c>
      <c r="K89" s="395"/>
    </row>
    <row r="90" spans="1:11">
      <c r="A90" s="340"/>
      <c r="B90" s="410">
        <v>5154000</v>
      </c>
      <c r="C90" s="411" t="s">
        <v>88</v>
      </c>
      <c r="D90" s="412">
        <v>3916</v>
      </c>
      <c r="E90" s="412">
        <f t="shared" si="3"/>
        <v>1386</v>
      </c>
      <c r="F90" s="413">
        <v>695</v>
      </c>
      <c r="G90" s="414">
        <v>691</v>
      </c>
      <c r="H90" s="415">
        <f t="shared" si="4"/>
        <v>35.393258426966291</v>
      </c>
      <c r="I90" s="415">
        <f t="shared" si="4"/>
        <v>17.747701736465782</v>
      </c>
      <c r="J90" s="416">
        <f t="shared" si="4"/>
        <v>17.645556690500509</v>
      </c>
      <c r="K90" s="395"/>
    </row>
    <row r="91" spans="1:11">
      <c r="A91" s="340"/>
      <c r="B91" s="410">
        <v>5154008</v>
      </c>
      <c r="C91" s="411" t="s">
        <v>89</v>
      </c>
      <c r="D91" s="412">
        <v>903</v>
      </c>
      <c r="E91" s="412">
        <f t="shared" si="3"/>
        <v>253</v>
      </c>
      <c r="F91" s="413">
        <v>145</v>
      </c>
      <c r="G91" s="414">
        <v>108</v>
      </c>
      <c r="H91" s="415">
        <f t="shared" si="4"/>
        <v>28.017718715393134</v>
      </c>
      <c r="I91" s="415">
        <f t="shared" si="4"/>
        <v>16.057585825027687</v>
      </c>
      <c r="J91" s="416">
        <f t="shared" si="4"/>
        <v>11.960132890365449</v>
      </c>
      <c r="K91" s="395"/>
    </row>
    <row r="92" spans="1:11">
      <c r="A92" s="340"/>
      <c r="B92" s="410">
        <v>5154012</v>
      </c>
      <c r="C92" s="411" t="s">
        <v>90</v>
      </c>
      <c r="D92" s="412">
        <v>974</v>
      </c>
      <c r="E92" s="412">
        <f t="shared" si="3"/>
        <v>279</v>
      </c>
      <c r="F92" s="413">
        <v>157</v>
      </c>
      <c r="G92" s="414">
        <v>122</v>
      </c>
      <c r="H92" s="415">
        <f t="shared" si="4"/>
        <v>28.644763860369611</v>
      </c>
      <c r="I92" s="415">
        <f t="shared" si="4"/>
        <v>16.119096509240247</v>
      </c>
      <c r="J92" s="416">
        <f t="shared" si="4"/>
        <v>12.525667351129364</v>
      </c>
      <c r="K92" s="395"/>
    </row>
    <row r="93" spans="1:11">
      <c r="A93" s="340"/>
      <c r="B93" s="410">
        <v>5154016</v>
      </c>
      <c r="C93" s="411" t="s">
        <v>91</v>
      </c>
      <c r="D93" s="412">
        <v>978</v>
      </c>
      <c r="E93" s="412">
        <f t="shared" si="3"/>
        <v>305</v>
      </c>
      <c r="F93" s="413">
        <v>150</v>
      </c>
      <c r="G93" s="414">
        <v>155</v>
      </c>
      <c r="H93" s="415">
        <f t="shared" si="4"/>
        <v>31.186094069529652</v>
      </c>
      <c r="I93" s="415">
        <f t="shared" si="4"/>
        <v>15.337423312883436</v>
      </c>
      <c r="J93" s="416">
        <f t="shared" si="4"/>
        <v>15.848670756646216</v>
      </c>
      <c r="K93" s="395"/>
    </row>
    <row r="94" spans="1:11">
      <c r="A94" s="340"/>
      <c r="B94" s="410">
        <v>5154032</v>
      </c>
      <c r="C94" s="411" t="s">
        <v>92</v>
      </c>
      <c r="D94" s="412">
        <v>748</v>
      </c>
      <c r="E94" s="412">
        <f t="shared" si="3"/>
        <v>236</v>
      </c>
      <c r="F94" s="413">
        <v>116</v>
      </c>
      <c r="G94" s="414">
        <v>120</v>
      </c>
      <c r="H94" s="415">
        <f t="shared" si="4"/>
        <v>31.550802139037433</v>
      </c>
      <c r="I94" s="415">
        <f t="shared" si="4"/>
        <v>15.508021390374331</v>
      </c>
      <c r="J94" s="416">
        <f t="shared" si="4"/>
        <v>16.042780748663102</v>
      </c>
      <c r="K94" s="395"/>
    </row>
    <row r="95" spans="1:11">
      <c r="A95" s="340"/>
      <c r="B95" s="410">
        <v>5154036</v>
      </c>
      <c r="C95" s="411" t="s">
        <v>93</v>
      </c>
      <c r="D95" s="412">
        <v>1398</v>
      </c>
      <c r="E95" s="412">
        <f t="shared" si="3"/>
        <v>419</v>
      </c>
      <c r="F95" s="413">
        <v>157</v>
      </c>
      <c r="G95" s="414">
        <v>262</v>
      </c>
      <c r="H95" s="415">
        <f t="shared" si="4"/>
        <v>29.971387696709584</v>
      </c>
      <c r="I95" s="415">
        <f t="shared" si="4"/>
        <v>11.23032904148784</v>
      </c>
      <c r="J95" s="416">
        <f t="shared" si="4"/>
        <v>18.741058655221746</v>
      </c>
      <c r="K95" s="395"/>
    </row>
    <row r="96" spans="1:11">
      <c r="A96" s="340"/>
      <c r="B96" s="410">
        <v>5158004</v>
      </c>
      <c r="C96" s="411" t="s">
        <v>94</v>
      </c>
      <c r="D96" s="412">
        <v>1172</v>
      </c>
      <c r="E96" s="412">
        <f t="shared" si="3"/>
        <v>374</v>
      </c>
      <c r="F96" s="413">
        <v>139</v>
      </c>
      <c r="G96" s="414">
        <v>235</v>
      </c>
      <c r="H96" s="415">
        <f t="shared" si="4"/>
        <v>31.911262798634812</v>
      </c>
      <c r="I96" s="415">
        <f t="shared" si="4"/>
        <v>11.860068259385665</v>
      </c>
      <c r="J96" s="416">
        <f t="shared" si="4"/>
        <v>20.051194539249146</v>
      </c>
      <c r="K96" s="395"/>
    </row>
    <row r="97" spans="1:11">
      <c r="A97" s="340"/>
      <c r="B97" s="410">
        <v>5158008</v>
      </c>
      <c r="C97" s="411" t="s">
        <v>95</v>
      </c>
      <c r="D97" s="412">
        <v>751</v>
      </c>
      <c r="E97" s="412">
        <f t="shared" si="3"/>
        <v>301</v>
      </c>
      <c r="F97" s="413">
        <v>228</v>
      </c>
      <c r="G97" s="414">
        <v>73</v>
      </c>
      <c r="H97" s="415">
        <f t="shared" si="4"/>
        <v>40.079893475366177</v>
      </c>
      <c r="I97" s="415">
        <f t="shared" si="4"/>
        <v>30.359520639147803</v>
      </c>
      <c r="J97" s="416">
        <f t="shared" si="4"/>
        <v>9.7203728362183757</v>
      </c>
      <c r="K97" s="395"/>
    </row>
    <row r="98" spans="1:11">
      <c r="A98" s="340"/>
      <c r="B98" s="410">
        <v>5158012</v>
      </c>
      <c r="C98" s="411" t="s">
        <v>96</v>
      </c>
      <c r="D98" s="412">
        <v>730</v>
      </c>
      <c r="E98" s="412">
        <f t="shared" si="3"/>
        <v>201</v>
      </c>
      <c r="F98" s="413">
        <v>110</v>
      </c>
      <c r="G98" s="414">
        <v>91</v>
      </c>
      <c r="H98" s="415">
        <f t="shared" si="4"/>
        <v>27.534246575342465</v>
      </c>
      <c r="I98" s="415">
        <f t="shared" si="4"/>
        <v>15.068493150684931</v>
      </c>
      <c r="J98" s="416">
        <f t="shared" si="4"/>
        <v>12.465753424657533</v>
      </c>
      <c r="K98" s="395"/>
    </row>
    <row r="99" spans="1:11">
      <c r="A99" s="340"/>
      <c r="B99" s="410">
        <v>5158016</v>
      </c>
      <c r="C99" s="411" t="s">
        <v>97</v>
      </c>
      <c r="D99" s="412">
        <v>1510</v>
      </c>
      <c r="E99" s="412">
        <f t="shared" si="3"/>
        <v>454</v>
      </c>
      <c r="F99" s="413">
        <v>230</v>
      </c>
      <c r="G99" s="414">
        <v>224</v>
      </c>
      <c r="H99" s="415">
        <f t="shared" si="4"/>
        <v>30.066225165562916</v>
      </c>
      <c r="I99" s="415">
        <f t="shared" si="4"/>
        <v>15.231788079470199</v>
      </c>
      <c r="J99" s="416">
        <f t="shared" si="4"/>
        <v>14.834437086092715</v>
      </c>
      <c r="K99" s="395"/>
    </row>
    <row r="100" spans="1:11">
      <c r="A100" s="340"/>
      <c r="B100" s="410">
        <v>5158020</v>
      </c>
      <c r="C100" s="411" t="s">
        <v>98</v>
      </c>
      <c r="D100" s="412">
        <v>1597</v>
      </c>
      <c r="E100" s="412">
        <f t="shared" si="3"/>
        <v>558</v>
      </c>
      <c r="F100" s="413">
        <v>337</v>
      </c>
      <c r="G100" s="414">
        <v>221</v>
      </c>
      <c r="H100" s="415">
        <f t="shared" si="4"/>
        <v>34.940513462742643</v>
      </c>
      <c r="I100" s="415">
        <f t="shared" si="4"/>
        <v>21.102066374452097</v>
      </c>
      <c r="J100" s="416">
        <f t="shared" si="4"/>
        <v>13.838447088290545</v>
      </c>
      <c r="K100" s="395"/>
    </row>
    <row r="101" spans="1:11">
      <c r="A101" s="340"/>
      <c r="B101" s="410">
        <v>5158024</v>
      </c>
      <c r="C101" s="411" t="s">
        <v>99</v>
      </c>
      <c r="D101" s="412">
        <v>1127</v>
      </c>
      <c r="E101" s="412">
        <f t="shared" si="3"/>
        <v>398</v>
      </c>
      <c r="F101" s="413">
        <v>205</v>
      </c>
      <c r="G101" s="414">
        <v>193</v>
      </c>
      <c r="H101" s="415">
        <f t="shared" si="4"/>
        <v>35.314995563442771</v>
      </c>
      <c r="I101" s="415">
        <f t="shared" si="4"/>
        <v>18.189884649511978</v>
      </c>
      <c r="J101" s="416">
        <f t="shared" si="4"/>
        <v>17.12511091393079</v>
      </c>
      <c r="K101" s="395"/>
    </row>
    <row r="102" spans="1:11">
      <c r="A102" s="340"/>
      <c r="B102" s="410">
        <v>5158026</v>
      </c>
      <c r="C102" s="411" t="s">
        <v>100</v>
      </c>
      <c r="D102" s="412">
        <v>1526</v>
      </c>
      <c r="E102" s="412">
        <f t="shared" si="3"/>
        <v>590</v>
      </c>
      <c r="F102" s="413">
        <v>315</v>
      </c>
      <c r="G102" s="414">
        <v>275</v>
      </c>
      <c r="H102" s="415">
        <f t="shared" si="4"/>
        <v>38.663171690694625</v>
      </c>
      <c r="I102" s="415">
        <f t="shared" si="4"/>
        <v>20.642201834862384</v>
      </c>
      <c r="J102" s="416">
        <f t="shared" si="4"/>
        <v>18.020969855832242</v>
      </c>
      <c r="K102" s="395"/>
    </row>
    <row r="103" spans="1:11">
      <c r="A103" s="340"/>
      <c r="B103" s="410">
        <v>5158028</v>
      </c>
      <c r="C103" s="411" t="s">
        <v>101</v>
      </c>
      <c r="D103" s="412">
        <v>2146</v>
      </c>
      <c r="E103" s="412">
        <f t="shared" si="3"/>
        <v>718</v>
      </c>
      <c r="F103" s="413">
        <v>421</v>
      </c>
      <c r="G103" s="414">
        <v>297</v>
      </c>
      <c r="H103" s="415">
        <f t="shared" si="4"/>
        <v>33.457595526561043</v>
      </c>
      <c r="I103" s="415">
        <f t="shared" si="4"/>
        <v>19.617893755824792</v>
      </c>
      <c r="J103" s="416">
        <f t="shared" si="4"/>
        <v>13.839701770736253</v>
      </c>
      <c r="K103" s="395"/>
    </row>
    <row r="104" spans="1:11">
      <c r="A104" s="340"/>
      <c r="B104" s="410">
        <v>5158032</v>
      </c>
      <c r="C104" s="411" t="s">
        <v>102</v>
      </c>
      <c r="D104" s="412">
        <v>2375</v>
      </c>
      <c r="E104" s="412">
        <f t="shared" si="3"/>
        <v>678</v>
      </c>
      <c r="F104" s="413">
        <v>499</v>
      </c>
      <c r="G104" s="414">
        <v>179</v>
      </c>
      <c r="H104" s="415">
        <f t="shared" si="4"/>
        <v>28.547368421052632</v>
      </c>
      <c r="I104" s="415">
        <f t="shared" si="4"/>
        <v>21.010526315789473</v>
      </c>
      <c r="J104" s="416">
        <f t="shared" si="4"/>
        <v>7.5368421052631582</v>
      </c>
      <c r="K104" s="395"/>
    </row>
    <row r="105" spans="1:11">
      <c r="A105" s="340"/>
      <c r="B105" s="410">
        <v>5158036</v>
      </c>
      <c r="C105" s="411" t="s">
        <v>103</v>
      </c>
      <c r="D105" s="412">
        <v>531</v>
      </c>
      <c r="E105" s="412">
        <f t="shared" si="3"/>
        <v>156</v>
      </c>
      <c r="F105" s="413">
        <v>85</v>
      </c>
      <c r="G105" s="414">
        <v>71</v>
      </c>
      <c r="H105" s="415">
        <f t="shared" si="4"/>
        <v>29.378531073446329</v>
      </c>
      <c r="I105" s="415">
        <f t="shared" si="4"/>
        <v>16.007532956685498</v>
      </c>
      <c r="J105" s="416">
        <f t="shared" si="4"/>
        <v>13.370998116760829</v>
      </c>
      <c r="K105" s="395"/>
    </row>
    <row r="106" spans="1:11">
      <c r="A106" s="340"/>
      <c r="B106" s="410">
        <v>5162000</v>
      </c>
      <c r="C106" s="411" t="s">
        <v>104</v>
      </c>
      <c r="D106" s="412">
        <v>2068</v>
      </c>
      <c r="E106" s="412">
        <f t="shared" si="3"/>
        <v>707</v>
      </c>
      <c r="F106" s="413">
        <v>420</v>
      </c>
      <c r="G106" s="414">
        <v>287</v>
      </c>
      <c r="H106" s="415">
        <f t="shared" si="4"/>
        <v>34.187620889748551</v>
      </c>
      <c r="I106" s="415">
        <f t="shared" si="4"/>
        <v>20.309477756286267</v>
      </c>
      <c r="J106" s="416">
        <f t="shared" si="4"/>
        <v>13.878143133462283</v>
      </c>
      <c r="K106" s="395"/>
    </row>
    <row r="107" spans="1:11">
      <c r="A107" s="340"/>
      <c r="B107" s="410">
        <v>5162004</v>
      </c>
      <c r="C107" s="411" t="s">
        <v>105</v>
      </c>
      <c r="D107" s="412">
        <v>1751</v>
      </c>
      <c r="E107" s="412">
        <f t="shared" si="3"/>
        <v>623</v>
      </c>
      <c r="F107" s="413">
        <v>439</v>
      </c>
      <c r="G107" s="414">
        <v>184</v>
      </c>
      <c r="H107" s="415">
        <f t="shared" si="4"/>
        <v>35.579668760708167</v>
      </c>
      <c r="I107" s="415">
        <f t="shared" si="4"/>
        <v>25.071387778412337</v>
      </c>
      <c r="J107" s="416">
        <f t="shared" si="4"/>
        <v>10.508280982295831</v>
      </c>
      <c r="K107" s="395"/>
    </row>
    <row r="108" spans="1:11">
      <c r="A108" s="340"/>
      <c r="B108" s="410">
        <v>5162008</v>
      </c>
      <c r="C108" s="411" t="s">
        <v>106</v>
      </c>
      <c r="D108" s="412">
        <v>1930</v>
      </c>
      <c r="E108" s="412">
        <f t="shared" si="3"/>
        <v>474</v>
      </c>
      <c r="F108" s="413">
        <v>273</v>
      </c>
      <c r="G108" s="414">
        <v>201</v>
      </c>
      <c r="H108" s="415">
        <f t="shared" si="4"/>
        <v>24.559585492227978</v>
      </c>
      <c r="I108" s="415">
        <f t="shared" si="4"/>
        <v>14.145077720207254</v>
      </c>
      <c r="J108" s="416">
        <f t="shared" si="4"/>
        <v>10.414507772020725</v>
      </c>
      <c r="K108" s="395"/>
    </row>
    <row r="109" spans="1:11">
      <c r="A109" s="340"/>
      <c r="B109" s="410">
        <v>5162016</v>
      </c>
      <c r="C109" s="411" t="s">
        <v>107</v>
      </c>
      <c r="D109" s="412">
        <v>1223</v>
      </c>
      <c r="E109" s="412">
        <f t="shared" si="3"/>
        <v>494</v>
      </c>
      <c r="F109" s="413">
        <v>275</v>
      </c>
      <c r="G109" s="414">
        <v>219</v>
      </c>
      <c r="H109" s="415">
        <f t="shared" si="4"/>
        <v>40.392477514309078</v>
      </c>
      <c r="I109" s="415">
        <f t="shared" si="4"/>
        <v>22.485690923957481</v>
      </c>
      <c r="J109" s="416">
        <f t="shared" si="4"/>
        <v>17.906786590351594</v>
      </c>
      <c r="K109" s="395"/>
    </row>
    <row r="110" spans="1:11">
      <c r="A110" s="340"/>
      <c r="B110" s="410">
        <v>5162022</v>
      </c>
      <c r="C110" s="411" t="s">
        <v>108</v>
      </c>
      <c r="D110" s="412">
        <v>1582</v>
      </c>
      <c r="E110" s="412">
        <f t="shared" si="3"/>
        <v>634</v>
      </c>
      <c r="F110" s="413">
        <v>391</v>
      </c>
      <c r="G110" s="414">
        <v>243</v>
      </c>
      <c r="H110" s="415">
        <f t="shared" si="4"/>
        <v>40.075853350189632</v>
      </c>
      <c r="I110" s="415">
        <f t="shared" si="4"/>
        <v>24.715549936788875</v>
      </c>
      <c r="J110" s="416">
        <f t="shared" si="4"/>
        <v>15.360303413400759</v>
      </c>
      <c r="K110" s="395"/>
    </row>
    <row r="111" spans="1:11">
      <c r="A111" s="340"/>
      <c r="B111" s="410">
        <v>5162024</v>
      </c>
      <c r="C111" s="411" t="s">
        <v>109</v>
      </c>
      <c r="D111" s="412">
        <v>4535</v>
      </c>
      <c r="E111" s="412">
        <f t="shared" si="3"/>
        <v>1608</v>
      </c>
      <c r="F111" s="413">
        <v>1112</v>
      </c>
      <c r="G111" s="414">
        <v>496</v>
      </c>
      <c r="H111" s="415">
        <f t="shared" si="4"/>
        <v>35.457552370452042</v>
      </c>
      <c r="I111" s="415">
        <f t="shared" si="4"/>
        <v>24.52039691289967</v>
      </c>
      <c r="J111" s="416">
        <f t="shared" si="4"/>
        <v>10.93715545755237</v>
      </c>
      <c r="K111" s="395"/>
    </row>
    <row r="112" spans="1:11">
      <c r="A112" s="340"/>
      <c r="B112" s="410">
        <v>5166000</v>
      </c>
      <c r="C112" s="411" t="s">
        <v>110</v>
      </c>
      <c r="D112" s="412">
        <v>2428</v>
      </c>
      <c r="E112" s="412">
        <f t="shared" si="3"/>
        <v>901</v>
      </c>
      <c r="F112" s="413">
        <v>524</v>
      </c>
      <c r="G112" s="414">
        <v>377</v>
      </c>
      <c r="H112" s="415">
        <f t="shared" si="4"/>
        <v>37.108731466227347</v>
      </c>
      <c r="I112" s="415">
        <f t="shared" si="4"/>
        <v>21.581548599670512</v>
      </c>
      <c r="J112" s="416">
        <f t="shared" si="4"/>
        <v>15.527182866556837</v>
      </c>
      <c r="K112" s="395"/>
    </row>
    <row r="113" spans="1:11">
      <c r="A113" s="340"/>
      <c r="B113" s="410">
        <v>5166012</v>
      </c>
      <c r="C113" s="411" t="s">
        <v>111</v>
      </c>
      <c r="D113" s="412">
        <v>882</v>
      </c>
      <c r="E113" s="412">
        <f t="shared" si="3"/>
        <v>328</v>
      </c>
      <c r="F113" s="413">
        <v>196</v>
      </c>
      <c r="G113" s="414">
        <v>132</v>
      </c>
      <c r="H113" s="415">
        <f t="shared" si="4"/>
        <v>37.188208616780045</v>
      </c>
      <c r="I113" s="415">
        <f t="shared" si="4"/>
        <v>22.222222222222221</v>
      </c>
      <c r="J113" s="416">
        <f t="shared" si="4"/>
        <v>14.965986394557824</v>
      </c>
      <c r="K113" s="395"/>
    </row>
    <row r="114" spans="1:11">
      <c r="A114" s="340"/>
      <c r="B114" s="410">
        <v>5166016</v>
      </c>
      <c r="C114" s="411" t="s">
        <v>112</v>
      </c>
      <c r="D114" s="412">
        <v>1135</v>
      </c>
      <c r="E114" s="412">
        <f t="shared" si="3"/>
        <v>383</v>
      </c>
      <c r="F114" s="413">
        <v>274</v>
      </c>
      <c r="G114" s="414">
        <v>109</v>
      </c>
      <c r="H114" s="415">
        <f t="shared" si="4"/>
        <v>33.744493392070481</v>
      </c>
      <c r="I114" s="415">
        <f t="shared" si="4"/>
        <v>24.140969162995596</v>
      </c>
      <c r="J114" s="416">
        <f t="shared" si="4"/>
        <v>9.603524229074889</v>
      </c>
      <c r="K114" s="395"/>
    </row>
    <row r="115" spans="1:11">
      <c r="A115" s="340"/>
      <c r="B115" s="410">
        <v>5166032</v>
      </c>
      <c r="C115" s="411" t="s">
        <v>113</v>
      </c>
      <c r="D115" s="412">
        <v>2190</v>
      </c>
      <c r="E115" s="412">
        <f t="shared" si="3"/>
        <v>616</v>
      </c>
      <c r="F115" s="413">
        <v>407</v>
      </c>
      <c r="G115" s="414">
        <v>209</v>
      </c>
      <c r="H115" s="415">
        <f t="shared" si="4"/>
        <v>28.12785388127854</v>
      </c>
      <c r="I115" s="415">
        <f t="shared" si="4"/>
        <v>18.584474885844749</v>
      </c>
      <c r="J115" s="416">
        <f t="shared" si="4"/>
        <v>9.5433789954337893</v>
      </c>
      <c r="K115" s="395"/>
    </row>
    <row r="116" spans="1:11">
      <c r="A116" s="340"/>
      <c r="B116" s="410">
        <v>5166036</v>
      </c>
      <c r="C116" s="411" t="s">
        <v>114</v>
      </c>
      <c r="D116" s="412">
        <v>1223</v>
      </c>
      <c r="E116" s="412">
        <f t="shared" si="3"/>
        <v>426</v>
      </c>
      <c r="F116" s="413">
        <v>289</v>
      </c>
      <c r="G116" s="414">
        <v>137</v>
      </c>
      <c r="H116" s="415">
        <f t="shared" si="4"/>
        <v>34.832379394930499</v>
      </c>
      <c r="I116" s="415">
        <f t="shared" si="4"/>
        <v>23.630417007358954</v>
      </c>
      <c r="J116" s="416">
        <f t="shared" si="4"/>
        <v>11.201962387571545</v>
      </c>
      <c r="K116" s="395"/>
    </row>
    <row r="117" spans="1:11">
      <c r="A117" s="340"/>
      <c r="B117" s="410">
        <v>5170000</v>
      </c>
      <c r="C117" s="411" t="s">
        <v>115</v>
      </c>
      <c r="D117" s="412">
        <v>3217</v>
      </c>
      <c r="E117" s="412">
        <f t="shared" si="3"/>
        <v>1028</v>
      </c>
      <c r="F117" s="413">
        <v>451</v>
      </c>
      <c r="G117" s="414">
        <v>577</v>
      </c>
      <c r="H117" s="415">
        <f t="shared" si="4"/>
        <v>31.955237799191792</v>
      </c>
      <c r="I117" s="415">
        <f t="shared" si="4"/>
        <v>14.019272614236867</v>
      </c>
      <c r="J117" s="416">
        <f t="shared" si="4"/>
        <v>17.935965184954927</v>
      </c>
      <c r="K117" s="395"/>
    </row>
    <row r="118" spans="1:11">
      <c r="A118" s="340"/>
      <c r="B118" s="410">
        <v>5170008</v>
      </c>
      <c r="C118" s="411" t="s">
        <v>116</v>
      </c>
      <c r="D118" s="412">
        <v>1800</v>
      </c>
      <c r="E118" s="412">
        <f t="shared" si="3"/>
        <v>576</v>
      </c>
      <c r="F118" s="413">
        <v>372</v>
      </c>
      <c r="G118" s="414">
        <v>204</v>
      </c>
      <c r="H118" s="415">
        <f t="shared" si="4"/>
        <v>32</v>
      </c>
      <c r="I118" s="415">
        <f t="shared" si="4"/>
        <v>20.666666666666668</v>
      </c>
      <c r="J118" s="416">
        <f t="shared" si="4"/>
        <v>11.333333333333334</v>
      </c>
      <c r="K118" s="395"/>
    </row>
    <row r="119" spans="1:11">
      <c r="A119" s="340"/>
      <c r="B119" s="410">
        <v>5170020</v>
      </c>
      <c r="C119" s="411" t="s">
        <v>117</v>
      </c>
      <c r="D119" s="412">
        <v>1069</v>
      </c>
      <c r="E119" s="412">
        <f t="shared" si="3"/>
        <v>288</v>
      </c>
      <c r="F119" s="413">
        <v>205</v>
      </c>
      <c r="G119" s="414">
        <v>83</v>
      </c>
      <c r="H119" s="415">
        <f t="shared" si="4"/>
        <v>26.941066417212348</v>
      </c>
      <c r="I119" s="415">
        <f t="shared" si="4"/>
        <v>19.176800748362957</v>
      </c>
      <c r="J119" s="416">
        <f t="shared" si="4"/>
        <v>7.7642656688493918</v>
      </c>
      <c r="K119" s="395"/>
    </row>
    <row r="120" spans="1:11">
      <c r="A120" s="340"/>
      <c r="B120" s="410">
        <v>5170024</v>
      </c>
      <c r="C120" s="411" t="s">
        <v>118</v>
      </c>
      <c r="D120" s="412">
        <v>2805</v>
      </c>
      <c r="E120" s="412">
        <f t="shared" si="3"/>
        <v>776</v>
      </c>
      <c r="F120" s="413">
        <v>364</v>
      </c>
      <c r="G120" s="414">
        <v>412</v>
      </c>
      <c r="H120" s="415">
        <f t="shared" si="4"/>
        <v>27.66488413547237</v>
      </c>
      <c r="I120" s="415">
        <f t="shared" si="4"/>
        <v>12.976827094474153</v>
      </c>
      <c r="J120" s="416">
        <f t="shared" si="4"/>
        <v>14.688057040998217</v>
      </c>
      <c r="K120" s="395"/>
    </row>
    <row r="121" spans="1:11">
      <c r="A121" s="340"/>
      <c r="B121" s="410">
        <v>5170032</v>
      </c>
      <c r="C121" s="411" t="s">
        <v>119</v>
      </c>
      <c r="D121" s="412">
        <v>795</v>
      </c>
      <c r="E121" s="412">
        <f t="shared" si="3"/>
        <v>256</v>
      </c>
      <c r="F121" s="413">
        <v>137</v>
      </c>
      <c r="G121" s="414">
        <v>119</v>
      </c>
      <c r="H121" s="415">
        <f t="shared" si="4"/>
        <v>32.20125786163522</v>
      </c>
      <c r="I121" s="415">
        <f t="shared" si="4"/>
        <v>17.232704402515722</v>
      </c>
      <c r="J121" s="416">
        <f t="shared" si="4"/>
        <v>14.968553459119496</v>
      </c>
      <c r="K121" s="395"/>
    </row>
    <row r="122" spans="1:11">
      <c r="A122" s="340"/>
      <c r="B122" s="410">
        <v>5170044</v>
      </c>
      <c r="C122" s="411" t="s">
        <v>120</v>
      </c>
      <c r="D122" s="412">
        <v>973</v>
      </c>
      <c r="E122" s="412">
        <f t="shared" si="3"/>
        <v>264</v>
      </c>
      <c r="F122" s="413">
        <v>133</v>
      </c>
      <c r="G122" s="414">
        <v>131</v>
      </c>
      <c r="H122" s="415">
        <f t="shared" si="4"/>
        <v>27.132579650565262</v>
      </c>
      <c r="I122" s="415">
        <f t="shared" si="4"/>
        <v>13.669064748201439</v>
      </c>
      <c r="J122" s="416">
        <f t="shared" si="4"/>
        <v>13.463514902363823</v>
      </c>
      <c r="K122" s="395"/>
    </row>
    <row r="123" spans="1:11" ht="18.75" customHeight="1">
      <c r="A123" s="340"/>
      <c r="B123" s="410">
        <v>5170048</v>
      </c>
      <c r="C123" s="411" t="s">
        <v>121</v>
      </c>
      <c r="D123" s="412">
        <v>1622</v>
      </c>
      <c r="E123" s="412">
        <f t="shared" si="3"/>
        <v>488</v>
      </c>
      <c r="F123" s="413">
        <v>280</v>
      </c>
      <c r="G123" s="414">
        <v>208</v>
      </c>
      <c r="H123" s="415">
        <f t="shared" si="4"/>
        <v>30.086313193588161</v>
      </c>
      <c r="I123" s="415">
        <f t="shared" si="4"/>
        <v>17.262638717632552</v>
      </c>
      <c r="J123" s="416">
        <f t="shared" si="4"/>
        <v>12.82367447595561</v>
      </c>
      <c r="K123" s="395"/>
    </row>
    <row r="124" spans="1:11">
      <c r="A124" s="340"/>
      <c r="B124" s="410">
        <v>5314000</v>
      </c>
      <c r="C124" s="411" t="s">
        <v>122</v>
      </c>
      <c r="D124" s="412">
        <v>9348</v>
      </c>
      <c r="E124" s="412">
        <f t="shared" si="3"/>
        <v>3494</v>
      </c>
      <c r="F124" s="413">
        <v>2215</v>
      </c>
      <c r="G124" s="414">
        <v>1279</v>
      </c>
      <c r="H124" s="415">
        <f t="shared" si="4"/>
        <v>37.376979032948228</v>
      </c>
      <c r="I124" s="415">
        <f t="shared" si="4"/>
        <v>23.694908001711596</v>
      </c>
      <c r="J124" s="416">
        <f t="shared" si="4"/>
        <v>13.682071031236628</v>
      </c>
      <c r="K124" s="395"/>
    </row>
    <row r="125" spans="1:11">
      <c r="A125" s="340"/>
      <c r="B125" s="410">
        <v>5315000</v>
      </c>
      <c r="C125" s="411" t="s">
        <v>123</v>
      </c>
      <c r="D125" s="412">
        <v>30716</v>
      </c>
      <c r="E125" s="412">
        <f t="shared" si="3"/>
        <v>11114</v>
      </c>
      <c r="F125" s="413">
        <v>7822</v>
      </c>
      <c r="G125" s="414">
        <v>3292</v>
      </c>
      <c r="H125" s="415">
        <f t="shared" si="4"/>
        <v>36.183096757390288</v>
      </c>
      <c r="I125" s="415">
        <f t="shared" si="4"/>
        <v>25.465555410860791</v>
      </c>
      <c r="J125" s="416">
        <f t="shared" si="4"/>
        <v>10.717541346529496</v>
      </c>
      <c r="K125" s="395"/>
    </row>
    <row r="126" spans="1:11">
      <c r="A126" s="340"/>
      <c r="B126" s="410">
        <v>5316000</v>
      </c>
      <c r="C126" s="411" t="s">
        <v>124</v>
      </c>
      <c r="D126" s="412">
        <v>4726</v>
      </c>
      <c r="E126" s="412">
        <f t="shared" si="3"/>
        <v>1246</v>
      </c>
      <c r="F126" s="413">
        <v>846</v>
      </c>
      <c r="G126" s="414">
        <v>400</v>
      </c>
      <c r="H126" s="415">
        <f t="shared" si="4"/>
        <v>26.364790520524757</v>
      </c>
      <c r="I126" s="415">
        <f t="shared" si="4"/>
        <v>17.900973338975877</v>
      </c>
      <c r="J126" s="416">
        <f t="shared" si="4"/>
        <v>8.4638171815488779</v>
      </c>
      <c r="K126" s="395"/>
    </row>
    <row r="127" spans="1:11">
      <c r="A127" s="340"/>
      <c r="B127" s="410">
        <v>5334000</v>
      </c>
      <c r="C127" s="411" t="s">
        <v>125</v>
      </c>
      <c r="D127" s="412">
        <v>1901</v>
      </c>
      <c r="E127" s="412">
        <f t="shared" si="3"/>
        <v>595</v>
      </c>
      <c r="F127" s="413">
        <v>479</v>
      </c>
      <c r="G127" s="414">
        <v>116</v>
      </c>
      <c r="H127" s="415">
        <f t="shared" si="4"/>
        <v>31.299316149395054</v>
      </c>
      <c r="I127" s="415">
        <f t="shared" si="4"/>
        <v>25.197264597580222</v>
      </c>
      <c r="J127" s="416">
        <f t="shared" si="4"/>
        <v>6.1020515518148342</v>
      </c>
      <c r="K127" s="395"/>
    </row>
    <row r="128" spans="1:11">
      <c r="A128" s="340"/>
      <c r="B128" s="410">
        <v>5334002</v>
      </c>
      <c r="C128" s="411" t="s">
        <v>126</v>
      </c>
      <c r="D128" s="412">
        <v>6217</v>
      </c>
      <c r="E128" s="412">
        <f t="shared" si="3"/>
        <v>2297</v>
      </c>
      <c r="F128" s="413">
        <v>1753</v>
      </c>
      <c r="G128" s="414">
        <v>544</v>
      </c>
      <c r="H128" s="415">
        <f t="shared" si="4"/>
        <v>36.947080585491392</v>
      </c>
      <c r="I128" s="415">
        <f t="shared" si="4"/>
        <v>28.196879523886118</v>
      </c>
      <c r="J128" s="416">
        <f t="shared" si="4"/>
        <v>8.7502010616052761</v>
      </c>
      <c r="K128" s="395"/>
    </row>
    <row r="129" spans="1:11">
      <c r="A129" s="340"/>
      <c r="B129" s="410">
        <v>5334004</v>
      </c>
      <c r="C129" s="411" t="s">
        <v>127</v>
      </c>
      <c r="D129" s="412">
        <v>1346</v>
      </c>
      <c r="E129" s="412">
        <f t="shared" si="3"/>
        <v>327</v>
      </c>
      <c r="F129" s="413">
        <v>190</v>
      </c>
      <c r="G129" s="414">
        <v>137</v>
      </c>
      <c r="H129" s="415">
        <f t="shared" si="4"/>
        <v>24.294205052005942</v>
      </c>
      <c r="I129" s="415">
        <f t="shared" si="4"/>
        <v>14.115898959881129</v>
      </c>
      <c r="J129" s="416">
        <f t="shared" si="4"/>
        <v>10.178306092124814</v>
      </c>
      <c r="K129" s="395"/>
    </row>
    <row r="130" spans="1:11">
      <c r="A130" s="340"/>
      <c r="B130" s="410">
        <v>5334012</v>
      </c>
      <c r="C130" s="411" t="s">
        <v>128</v>
      </c>
      <c r="D130" s="412">
        <v>1648</v>
      </c>
      <c r="E130" s="412">
        <f t="shared" si="3"/>
        <v>549</v>
      </c>
      <c r="F130" s="413">
        <v>366</v>
      </c>
      <c r="G130" s="414">
        <v>183</v>
      </c>
      <c r="H130" s="415">
        <f t="shared" si="4"/>
        <v>33.313106796116507</v>
      </c>
      <c r="I130" s="415">
        <f t="shared" si="4"/>
        <v>22.208737864077669</v>
      </c>
      <c r="J130" s="416">
        <f t="shared" si="4"/>
        <v>11.104368932038835</v>
      </c>
      <c r="K130" s="395"/>
    </row>
    <row r="131" spans="1:11">
      <c r="A131" s="340"/>
      <c r="B131" s="410">
        <v>5334016</v>
      </c>
      <c r="C131" s="411" t="s">
        <v>129</v>
      </c>
      <c r="D131" s="412">
        <v>1291</v>
      </c>
      <c r="E131" s="412">
        <f t="shared" si="3"/>
        <v>453</v>
      </c>
      <c r="F131" s="413">
        <v>278</v>
      </c>
      <c r="G131" s="414">
        <v>175</v>
      </c>
      <c r="H131" s="415">
        <f t="shared" si="4"/>
        <v>35.089078233927189</v>
      </c>
      <c r="I131" s="415">
        <f t="shared" si="4"/>
        <v>21.533694810224631</v>
      </c>
      <c r="J131" s="416">
        <f t="shared" si="4"/>
        <v>13.555383423702557</v>
      </c>
      <c r="K131" s="395"/>
    </row>
    <row r="132" spans="1:11">
      <c r="A132" s="340"/>
      <c r="B132" s="410">
        <v>5334032</v>
      </c>
      <c r="C132" s="411" t="s">
        <v>130</v>
      </c>
      <c r="D132" s="412">
        <v>1665</v>
      </c>
      <c r="E132" s="412">
        <f t="shared" si="3"/>
        <v>529</v>
      </c>
      <c r="F132" s="413">
        <v>323</v>
      </c>
      <c r="G132" s="414">
        <v>206</v>
      </c>
      <c r="H132" s="415">
        <f t="shared" si="4"/>
        <v>31.771771771771771</v>
      </c>
      <c r="I132" s="415">
        <f t="shared" si="4"/>
        <v>19.3993993993994</v>
      </c>
      <c r="J132" s="416">
        <f t="shared" si="4"/>
        <v>12.372372372372372</v>
      </c>
      <c r="K132" s="395"/>
    </row>
    <row r="133" spans="1:11">
      <c r="A133" s="340"/>
      <c r="B133" s="410">
        <v>5334036</v>
      </c>
      <c r="C133" s="411" t="s">
        <v>131</v>
      </c>
      <c r="D133" s="412">
        <v>1005</v>
      </c>
      <c r="E133" s="412">
        <f t="shared" si="3"/>
        <v>334</v>
      </c>
      <c r="F133" s="413">
        <v>194</v>
      </c>
      <c r="G133" s="414">
        <v>140</v>
      </c>
      <c r="H133" s="415">
        <f t="shared" si="4"/>
        <v>33.233830845771145</v>
      </c>
      <c r="I133" s="415">
        <f t="shared" si="4"/>
        <v>19.303482587064675</v>
      </c>
      <c r="J133" s="416">
        <f t="shared" si="4"/>
        <v>13.930348258706468</v>
      </c>
      <c r="K133" s="395"/>
    </row>
    <row r="134" spans="1:11">
      <c r="A134" s="340"/>
      <c r="B134" s="410">
        <v>5358000</v>
      </c>
      <c r="C134" s="411" t="s">
        <v>132</v>
      </c>
      <c r="D134" s="412">
        <v>5253</v>
      </c>
      <c r="E134" s="412">
        <f t="shared" si="3"/>
        <v>1898</v>
      </c>
      <c r="F134" s="413">
        <v>1368</v>
      </c>
      <c r="G134" s="414">
        <v>530</v>
      </c>
      <c r="H134" s="415">
        <f t="shared" si="4"/>
        <v>36.131734247096894</v>
      </c>
      <c r="I134" s="415">
        <f t="shared" si="4"/>
        <v>26.042261564820102</v>
      </c>
      <c r="J134" s="416">
        <f t="shared" si="4"/>
        <v>10.089472682276794</v>
      </c>
      <c r="K134" s="395"/>
    </row>
    <row r="135" spans="1:11">
      <c r="A135" s="340"/>
      <c r="B135" s="410">
        <v>5358008</v>
      </c>
      <c r="C135" s="411" t="s">
        <v>133</v>
      </c>
      <c r="D135" s="412">
        <v>2923</v>
      </c>
      <c r="E135" s="412">
        <f t="shared" si="3"/>
        <v>750</v>
      </c>
      <c r="F135" s="413">
        <v>437</v>
      </c>
      <c r="G135" s="414">
        <v>313</v>
      </c>
      <c r="H135" s="415">
        <f t="shared" si="4"/>
        <v>25.65856996236743</v>
      </c>
      <c r="I135" s="415">
        <f t="shared" si="4"/>
        <v>14.95039343140609</v>
      </c>
      <c r="J135" s="416">
        <f t="shared" si="4"/>
        <v>10.708176530961341</v>
      </c>
      <c r="K135" s="395"/>
    </row>
    <row r="136" spans="1:11">
      <c r="A136" s="340"/>
      <c r="B136" s="410">
        <v>5362004</v>
      </c>
      <c r="C136" s="411" t="s">
        <v>134</v>
      </c>
      <c r="D136" s="412">
        <v>692</v>
      </c>
      <c r="E136" s="412">
        <f t="shared" ref="E136:E199" si="5">SUM(F136:G136)</f>
        <v>249</v>
      </c>
      <c r="F136" s="413">
        <v>162</v>
      </c>
      <c r="G136" s="414">
        <v>87</v>
      </c>
      <c r="H136" s="415">
        <f t="shared" ref="H136:J199" si="6">IF(E136="x","x",IF(E136="-","-",E136*100/$D136))</f>
        <v>35.982658959537574</v>
      </c>
      <c r="I136" s="415">
        <f t="shared" si="6"/>
        <v>23.410404624277458</v>
      </c>
      <c r="J136" s="416">
        <f t="shared" si="6"/>
        <v>12.572254335260116</v>
      </c>
      <c r="K136" s="395"/>
    </row>
    <row r="137" spans="1:11">
      <c r="A137" s="340"/>
      <c r="B137" s="410">
        <v>5362008</v>
      </c>
      <c r="C137" s="411" t="s">
        <v>135</v>
      </c>
      <c r="D137" s="412">
        <v>1921</v>
      </c>
      <c r="E137" s="412">
        <f t="shared" si="5"/>
        <v>531</v>
      </c>
      <c r="F137" s="413">
        <v>328</v>
      </c>
      <c r="G137" s="414">
        <v>203</v>
      </c>
      <c r="H137" s="415">
        <f t="shared" si="6"/>
        <v>27.641853201457575</v>
      </c>
      <c r="I137" s="415">
        <f t="shared" si="6"/>
        <v>17.074440395627278</v>
      </c>
      <c r="J137" s="416">
        <f t="shared" si="6"/>
        <v>10.567412805830296</v>
      </c>
      <c r="K137" s="395"/>
    </row>
    <row r="138" spans="1:11">
      <c r="A138" s="340"/>
      <c r="B138" s="410">
        <v>5362012</v>
      </c>
      <c r="C138" s="411" t="s">
        <v>136</v>
      </c>
      <c r="D138" s="412">
        <v>1207</v>
      </c>
      <c r="E138" s="412">
        <f t="shared" si="5"/>
        <v>450</v>
      </c>
      <c r="F138" s="413">
        <v>266</v>
      </c>
      <c r="G138" s="414">
        <v>184</v>
      </c>
      <c r="H138" s="415">
        <f t="shared" si="6"/>
        <v>37.282518641259323</v>
      </c>
      <c r="I138" s="415">
        <f t="shared" si="6"/>
        <v>22.03811101905551</v>
      </c>
      <c r="J138" s="416">
        <f t="shared" si="6"/>
        <v>15.244407622203811</v>
      </c>
      <c r="K138" s="395"/>
    </row>
    <row r="139" spans="1:11">
      <c r="A139" s="340"/>
      <c r="B139" s="410">
        <v>5362016</v>
      </c>
      <c r="C139" s="411" t="s">
        <v>137</v>
      </c>
      <c r="D139" s="412">
        <v>681</v>
      </c>
      <c r="E139" s="412">
        <f t="shared" si="5"/>
        <v>77</v>
      </c>
      <c r="F139" s="413">
        <v>77</v>
      </c>
      <c r="G139" s="414">
        <v>0</v>
      </c>
      <c r="H139" s="415">
        <f t="shared" si="6"/>
        <v>11.306901615271659</v>
      </c>
      <c r="I139" s="415">
        <f t="shared" si="6"/>
        <v>11.306901615271659</v>
      </c>
      <c r="J139" s="416">
        <f t="shared" si="6"/>
        <v>0</v>
      </c>
      <c r="K139" s="395"/>
    </row>
    <row r="140" spans="1:11">
      <c r="A140" s="340"/>
      <c r="B140" s="410">
        <v>5362020</v>
      </c>
      <c r="C140" s="411" t="s">
        <v>138</v>
      </c>
      <c r="D140" s="412">
        <v>1309</v>
      </c>
      <c r="E140" s="412">
        <f t="shared" si="5"/>
        <v>498</v>
      </c>
      <c r="F140" s="413">
        <v>283</v>
      </c>
      <c r="G140" s="414">
        <v>215</v>
      </c>
      <c r="H140" s="415">
        <f t="shared" si="6"/>
        <v>38.044308632543924</v>
      </c>
      <c r="I140" s="415">
        <f t="shared" si="6"/>
        <v>21.619556913674561</v>
      </c>
      <c r="J140" s="416">
        <f t="shared" si="6"/>
        <v>16.424751718869366</v>
      </c>
      <c r="K140" s="395"/>
    </row>
    <row r="141" spans="1:11">
      <c r="A141" s="340"/>
      <c r="B141" s="410">
        <v>5362024</v>
      </c>
      <c r="C141" s="411" t="s">
        <v>139</v>
      </c>
      <c r="D141" s="412">
        <v>1531</v>
      </c>
      <c r="E141" s="412">
        <f t="shared" si="5"/>
        <v>455</v>
      </c>
      <c r="F141" s="413">
        <v>259</v>
      </c>
      <c r="G141" s="414">
        <v>196</v>
      </c>
      <c r="H141" s="415">
        <f t="shared" si="6"/>
        <v>29.719137818419334</v>
      </c>
      <c r="I141" s="415">
        <f t="shared" si="6"/>
        <v>16.917047681254083</v>
      </c>
      <c r="J141" s="416">
        <f t="shared" si="6"/>
        <v>12.802090137165251</v>
      </c>
      <c r="K141" s="395"/>
    </row>
    <row r="142" spans="1:11">
      <c r="A142" s="340"/>
      <c r="B142" s="410">
        <v>5362028</v>
      </c>
      <c r="C142" s="411" t="s">
        <v>140</v>
      </c>
      <c r="D142" s="412">
        <v>1822</v>
      </c>
      <c r="E142" s="412">
        <f t="shared" si="5"/>
        <v>673</v>
      </c>
      <c r="F142" s="413">
        <v>525</v>
      </c>
      <c r="G142" s="414">
        <v>148</v>
      </c>
      <c r="H142" s="415">
        <f t="shared" si="6"/>
        <v>36.937431394072448</v>
      </c>
      <c r="I142" s="415">
        <f t="shared" si="6"/>
        <v>28.814489571899013</v>
      </c>
      <c r="J142" s="416">
        <f t="shared" si="6"/>
        <v>8.122941822173436</v>
      </c>
      <c r="K142" s="395"/>
    </row>
    <row r="143" spans="1:11">
      <c r="A143" s="340"/>
      <c r="B143" s="410">
        <v>5362032</v>
      </c>
      <c r="C143" s="411" t="s">
        <v>141</v>
      </c>
      <c r="D143" s="412">
        <v>1982</v>
      </c>
      <c r="E143" s="412">
        <f t="shared" si="5"/>
        <v>574</v>
      </c>
      <c r="F143" s="413">
        <v>324</v>
      </c>
      <c r="G143" s="414">
        <v>250</v>
      </c>
      <c r="H143" s="415">
        <f t="shared" si="6"/>
        <v>28.960645812310798</v>
      </c>
      <c r="I143" s="415">
        <f t="shared" si="6"/>
        <v>16.347124117053482</v>
      </c>
      <c r="J143" s="416">
        <f t="shared" si="6"/>
        <v>12.613521695257315</v>
      </c>
      <c r="K143" s="395"/>
    </row>
    <row r="144" spans="1:11">
      <c r="A144" s="340"/>
      <c r="B144" s="410">
        <v>5362036</v>
      </c>
      <c r="C144" s="411" t="s">
        <v>142</v>
      </c>
      <c r="D144" s="412">
        <v>1539</v>
      </c>
      <c r="E144" s="412">
        <f t="shared" si="5"/>
        <v>599</v>
      </c>
      <c r="F144" s="413">
        <v>272</v>
      </c>
      <c r="G144" s="414">
        <v>327</v>
      </c>
      <c r="H144" s="415">
        <f t="shared" si="6"/>
        <v>38.921377517868748</v>
      </c>
      <c r="I144" s="415">
        <f t="shared" si="6"/>
        <v>17.673814165042234</v>
      </c>
      <c r="J144" s="416">
        <f t="shared" si="6"/>
        <v>21.247563352826511</v>
      </c>
      <c r="K144" s="395"/>
    </row>
    <row r="145" spans="1:11">
      <c r="A145" s="340"/>
      <c r="B145" s="410">
        <v>5362040</v>
      </c>
      <c r="C145" s="411" t="s">
        <v>143</v>
      </c>
      <c r="D145" s="412">
        <v>1299</v>
      </c>
      <c r="E145" s="412">
        <f t="shared" si="5"/>
        <v>311</v>
      </c>
      <c r="F145" s="413">
        <v>177</v>
      </c>
      <c r="G145" s="414">
        <v>134</v>
      </c>
      <c r="H145" s="415">
        <f t="shared" si="6"/>
        <v>23.941493456505004</v>
      </c>
      <c r="I145" s="415">
        <f t="shared" si="6"/>
        <v>13.625866050808314</v>
      </c>
      <c r="J145" s="416">
        <f t="shared" si="6"/>
        <v>10.31562740569669</v>
      </c>
      <c r="K145" s="395"/>
    </row>
    <row r="146" spans="1:11">
      <c r="A146" s="340"/>
      <c r="B146" s="410">
        <v>5366000</v>
      </c>
      <c r="C146" s="411" t="s">
        <v>144</v>
      </c>
      <c r="D146" s="412">
        <v>5525</v>
      </c>
      <c r="E146" s="412">
        <f t="shared" si="5"/>
        <v>1538</v>
      </c>
      <c r="F146" s="413">
        <v>1150</v>
      </c>
      <c r="G146" s="414">
        <v>388</v>
      </c>
      <c r="H146" s="415">
        <f t="shared" si="6"/>
        <v>27.837104072398191</v>
      </c>
      <c r="I146" s="415">
        <f t="shared" si="6"/>
        <v>20.81447963800905</v>
      </c>
      <c r="J146" s="416">
        <f t="shared" si="6"/>
        <v>7.0226244343891402</v>
      </c>
      <c r="K146" s="395"/>
    </row>
    <row r="147" spans="1:11">
      <c r="A147" s="340"/>
      <c r="B147" s="410">
        <v>5370000</v>
      </c>
      <c r="C147" s="411" t="s">
        <v>145</v>
      </c>
      <c r="D147" s="412">
        <v>2929</v>
      </c>
      <c r="E147" s="412">
        <f t="shared" si="5"/>
        <v>921</v>
      </c>
      <c r="F147" s="413">
        <v>784</v>
      </c>
      <c r="G147" s="414">
        <v>137</v>
      </c>
      <c r="H147" s="415">
        <f t="shared" si="6"/>
        <v>31.444178900648687</v>
      </c>
      <c r="I147" s="415">
        <f t="shared" si="6"/>
        <v>26.766814612495732</v>
      </c>
      <c r="J147" s="416">
        <f t="shared" si="6"/>
        <v>4.6773642881529529</v>
      </c>
      <c r="K147" s="395"/>
    </row>
    <row r="148" spans="1:11">
      <c r="A148" s="340"/>
      <c r="B148" s="410">
        <v>5370004</v>
      </c>
      <c r="C148" s="411" t="s">
        <v>146</v>
      </c>
      <c r="D148" s="412">
        <v>1248</v>
      </c>
      <c r="E148" s="412">
        <f t="shared" si="5"/>
        <v>379</v>
      </c>
      <c r="F148" s="413">
        <v>259</v>
      </c>
      <c r="G148" s="414">
        <v>120</v>
      </c>
      <c r="H148" s="415">
        <f t="shared" si="6"/>
        <v>30.368589743589745</v>
      </c>
      <c r="I148" s="415">
        <f t="shared" si="6"/>
        <v>20.753205128205128</v>
      </c>
      <c r="J148" s="416">
        <f t="shared" si="6"/>
        <v>9.615384615384615</v>
      </c>
      <c r="K148" s="395"/>
    </row>
    <row r="149" spans="1:11">
      <c r="A149" s="340"/>
      <c r="B149" s="410">
        <v>5370012</v>
      </c>
      <c r="C149" s="411" t="s">
        <v>147</v>
      </c>
      <c r="D149" s="412">
        <v>836</v>
      </c>
      <c r="E149" s="412">
        <f t="shared" si="5"/>
        <v>245</v>
      </c>
      <c r="F149" s="413">
        <v>168</v>
      </c>
      <c r="G149" s="414">
        <v>77</v>
      </c>
      <c r="H149" s="415">
        <f t="shared" si="6"/>
        <v>29.306220095693782</v>
      </c>
      <c r="I149" s="415">
        <f t="shared" si="6"/>
        <v>20.095693779904305</v>
      </c>
      <c r="J149" s="416">
        <f t="shared" si="6"/>
        <v>9.2105263157894743</v>
      </c>
      <c r="K149" s="395"/>
    </row>
    <row r="150" spans="1:11">
      <c r="A150" s="340"/>
      <c r="B150" s="410">
        <v>5370016</v>
      </c>
      <c r="C150" s="411" t="s">
        <v>148</v>
      </c>
      <c r="D150" s="412">
        <v>1198</v>
      </c>
      <c r="E150" s="412">
        <f t="shared" si="5"/>
        <v>300</v>
      </c>
      <c r="F150" s="413">
        <v>172</v>
      </c>
      <c r="G150" s="414">
        <v>128</v>
      </c>
      <c r="H150" s="415">
        <f t="shared" si="6"/>
        <v>25.041736227045075</v>
      </c>
      <c r="I150" s="415">
        <f t="shared" si="6"/>
        <v>14.357262103505843</v>
      </c>
      <c r="J150" s="416">
        <f t="shared" si="6"/>
        <v>10.684474123539232</v>
      </c>
      <c r="K150" s="395"/>
    </row>
    <row r="151" spans="1:11">
      <c r="A151" s="340"/>
      <c r="B151" s="410">
        <v>5370020</v>
      </c>
      <c r="C151" s="411" t="s">
        <v>149</v>
      </c>
      <c r="D151" s="412">
        <v>1219</v>
      </c>
      <c r="E151" s="412">
        <f t="shared" si="5"/>
        <v>314</v>
      </c>
      <c r="F151" s="413">
        <v>172</v>
      </c>
      <c r="G151" s="414">
        <v>142</v>
      </c>
      <c r="H151" s="415">
        <f t="shared" si="6"/>
        <v>25.758818703855621</v>
      </c>
      <c r="I151" s="415">
        <f t="shared" si="6"/>
        <v>14.109926168990976</v>
      </c>
      <c r="J151" s="416">
        <f t="shared" si="6"/>
        <v>11.648892534864643</v>
      </c>
      <c r="K151" s="395"/>
    </row>
    <row r="152" spans="1:11">
      <c r="A152" s="340"/>
      <c r="B152" s="410">
        <v>5374000</v>
      </c>
      <c r="C152" s="411" t="s">
        <v>150</v>
      </c>
      <c r="D152" s="412">
        <v>4690</v>
      </c>
      <c r="E152" s="412">
        <f t="shared" si="5"/>
        <v>1173</v>
      </c>
      <c r="F152" s="413">
        <v>702</v>
      </c>
      <c r="G152" s="414">
        <v>471</v>
      </c>
      <c r="H152" s="415">
        <f t="shared" si="6"/>
        <v>25.010660980810236</v>
      </c>
      <c r="I152" s="415">
        <f t="shared" si="6"/>
        <v>14.968017057569297</v>
      </c>
      <c r="J152" s="416">
        <f t="shared" si="6"/>
        <v>10.042643923240938</v>
      </c>
      <c r="K152" s="395"/>
    </row>
    <row r="153" spans="1:11">
      <c r="A153" s="340"/>
      <c r="B153" s="410">
        <v>5374012</v>
      </c>
      <c r="C153" s="411" t="s">
        <v>151</v>
      </c>
      <c r="D153" s="412">
        <v>1632</v>
      </c>
      <c r="E153" s="412">
        <f t="shared" si="5"/>
        <v>330</v>
      </c>
      <c r="F153" s="413">
        <v>184</v>
      </c>
      <c r="G153" s="414">
        <v>146</v>
      </c>
      <c r="H153" s="415">
        <f t="shared" si="6"/>
        <v>20.220588235294116</v>
      </c>
      <c r="I153" s="415">
        <f t="shared" si="6"/>
        <v>11.274509803921569</v>
      </c>
      <c r="J153" s="416">
        <f t="shared" si="6"/>
        <v>8.9460784313725483</v>
      </c>
      <c r="K153" s="395"/>
    </row>
    <row r="154" spans="1:11">
      <c r="A154" s="340"/>
      <c r="B154" s="410">
        <v>5374036</v>
      </c>
      <c r="C154" s="411" t="s">
        <v>152</v>
      </c>
      <c r="D154" s="412">
        <v>619</v>
      </c>
      <c r="E154" s="412">
        <f t="shared" si="5"/>
        <v>188</v>
      </c>
      <c r="F154" s="413">
        <v>118</v>
      </c>
      <c r="G154" s="414">
        <v>70</v>
      </c>
      <c r="H154" s="415">
        <f t="shared" si="6"/>
        <v>30.371567043618739</v>
      </c>
      <c r="I154" s="415">
        <f t="shared" si="6"/>
        <v>19.063004846526656</v>
      </c>
      <c r="J154" s="416">
        <f t="shared" si="6"/>
        <v>11.308562197092083</v>
      </c>
      <c r="K154" s="395"/>
    </row>
    <row r="155" spans="1:11">
      <c r="A155" s="340"/>
      <c r="B155" s="410">
        <v>5374048</v>
      </c>
      <c r="C155" s="411" t="s">
        <v>153</v>
      </c>
      <c r="D155" s="412">
        <v>675</v>
      </c>
      <c r="E155" s="412">
        <f t="shared" si="5"/>
        <v>201</v>
      </c>
      <c r="F155" s="413">
        <v>105</v>
      </c>
      <c r="G155" s="414">
        <v>96</v>
      </c>
      <c r="H155" s="415">
        <f t="shared" si="6"/>
        <v>29.777777777777779</v>
      </c>
      <c r="I155" s="415">
        <f t="shared" si="6"/>
        <v>15.555555555555555</v>
      </c>
      <c r="J155" s="416">
        <f t="shared" si="6"/>
        <v>14.222222222222221</v>
      </c>
      <c r="K155" s="395"/>
    </row>
    <row r="156" spans="1:11">
      <c r="A156" s="340"/>
      <c r="B156" s="410">
        <v>5374052</v>
      </c>
      <c r="C156" s="411" t="s">
        <v>154</v>
      </c>
      <c r="D156" s="412">
        <v>652</v>
      </c>
      <c r="E156" s="412">
        <f t="shared" si="5"/>
        <v>187</v>
      </c>
      <c r="F156" s="413">
        <v>143</v>
      </c>
      <c r="G156" s="414">
        <v>44</v>
      </c>
      <c r="H156" s="415">
        <f t="shared" si="6"/>
        <v>28.680981595092025</v>
      </c>
      <c r="I156" s="415">
        <f t="shared" si="6"/>
        <v>21.932515337423315</v>
      </c>
      <c r="J156" s="416">
        <f t="shared" si="6"/>
        <v>6.7484662576687118</v>
      </c>
      <c r="K156" s="395"/>
    </row>
    <row r="157" spans="1:11">
      <c r="A157" s="340"/>
      <c r="B157" s="410">
        <v>5378000</v>
      </c>
      <c r="C157" s="411" t="s">
        <v>155</v>
      </c>
      <c r="D157" s="412">
        <v>1555</v>
      </c>
      <c r="E157" s="412">
        <f t="shared" si="5"/>
        <v>523</v>
      </c>
      <c r="F157" s="413">
        <v>308</v>
      </c>
      <c r="G157" s="414">
        <v>215</v>
      </c>
      <c r="H157" s="415">
        <f t="shared" si="6"/>
        <v>33.633440514469456</v>
      </c>
      <c r="I157" s="415">
        <f t="shared" si="6"/>
        <v>19.807073954983924</v>
      </c>
      <c r="J157" s="416">
        <f t="shared" si="6"/>
        <v>13.82636655948553</v>
      </c>
      <c r="K157" s="395"/>
    </row>
    <row r="158" spans="1:11">
      <c r="A158" s="340"/>
      <c r="B158" s="410">
        <v>5378004</v>
      </c>
      <c r="C158" s="411" t="s">
        <v>156</v>
      </c>
      <c r="D158" s="412">
        <v>3016</v>
      </c>
      <c r="E158" s="412">
        <f t="shared" si="5"/>
        <v>991</v>
      </c>
      <c r="F158" s="413">
        <v>686</v>
      </c>
      <c r="G158" s="414">
        <v>305</v>
      </c>
      <c r="H158" s="415">
        <f t="shared" si="6"/>
        <v>32.858090185676396</v>
      </c>
      <c r="I158" s="415">
        <f t="shared" si="6"/>
        <v>22.745358090185675</v>
      </c>
      <c r="J158" s="416">
        <f t="shared" si="6"/>
        <v>10.112732095490717</v>
      </c>
      <c r="K158" s="395"/>
    </row>
    <row r="159" spans="1:11">
      <c r="A159" s="340"/>
      <c r="B159" s="410">
        <v>5378016</v>
      </c>
      <c r="C159" s="411" t="s">
        <v>157</v>
      </c>
      <c r="D159" s="412">
        <v>719</v>
      </c>
      <c r="E159" s="412">
        <f t="shared" si="5"/>
        <v>232</v>
      </c>
      <c r="F159" s="413">
        <v>144</v>
      </c>
      <c r="G159" s="414">
        <v>88</v>
      </c>
      <c r="H159" s="415">
        <f t="shared" si="6"/>
        <v>32.26703755215577</v>
      </c>
      <c r="I159" s="415">
        <f t="shared" si="6"/>
        <v>20.027816411682892</v>
      </c>
      <c r="J159" s="416">
        <f t="shared" si="6"/>
        <v>12.239221140472878</v>
      </c>
      <c r="K159" s="395"/>
    </row>
    <row r="160" spans="1:11">
      <c r="A160" s="340"/>
      <c r="B160" s="410">
        <v>5378024</v>
      </c>
      <c r="C160" s="411" t="s">
        <v>158</v>
      </c>
      <c r="D160" s="412">
        <v>782</v>
      </c>
      <c r="E160" s="412">
        <f t="shared" si="5"/>
        <v>301</v>
      </c>
      <c r="F160" s="413">
        <v>170</v>
      </c>
      <c r="G160" s="414">
        <v>131</v>
      </c>
      <c r="H160" s="415">
        <f t="shared" si="6"/>
        <v>38.491048593350385</v>
      </c>
      <c r="I160" s="415">
        <f t="shared" si="6"/>
        <v>21.739130434782609</v>
      </c>
      <c r="J160" s="416">
        <f t="shared" si="6"/>
        <v>16.751918158567776</v>
      </c>
      <c r="K160" s="395"/>
    </row>
    <row r="161" spans="1:11">
      <c r="A161" s="340"/>
      <c r="B161" s="410">
        <v>5378028</v>
      </c>
      <c r="C161" s="411" t="s">
        <v>159</v>
      </c>
      <c r="D161" s="412">
        <v>770</v>
      </c>
      <c r="E161" s="412">
        <f t="shared" si="5"/>
        <v>246</v>
      </c>
      <c r="F161" s="413">
        <v>124</v>
      </c>
      <c r="G161" s="414">
        <v>122</v>
      </c>
      <c r="H161" s="415">
        <f t="shared" si="6"/>
        <v>31.948051948051948</v>
      </c>
      <c r="I161" s="415">
        <f t="shared" si="6"/>
        <v>16.103896103896105</v>
      </c>
      <c r="J161" s="416">
        <f t="shared" si="6"/>
        <v>15.844155844155845</v>
      </c>
      <c r="K161" s="395"/>
    </row>
    <row r="162" spans="1:11">
      <c r="A162" s="340"/>
      <c r="B162" s="410">
        <v>5378032</v>
      </c>
      <c r="C162" s="411" t="s">
        <v>160</v>
      </c>
      <c r="D162" s="412">
        <v>933</v>
      </c>
      <c r="E162" s="412">
        <f t="shared" si="5"/>
        <v>290</v>
      </c>
      <c r="F162" s="413">
        <v>155</v>
      </c>
      <c r="G162" s="414">
        <v>135</v>
      </c>
      <c r="H162" s="415">
        <f t="shared" si="6"/>
        <v>31.082529474812432</v>
      </c>
      <c r="I162" s="415">
        <f t="shared" si="6"/>
        <v>16.613076098606644</v>
      </c>
      <c r="J162" s="416">
        <f t="shared" si="6"/>
        <v>14.469453376205788</v>
      </c>
      <c r="K162" s="395"/>
    </row>
    <row r="163" spans="1:11">
      <c r="A163" s="340"/>
      <c r="B163" s="410">
        <v>5382000</v>
      </c>
      <c r="C163" s="411" t="s">
        <v>161</v>
      </c>
      <c r="D163" s="412">
        <v>4148</v>
      </c>
      <c r="E163" s="412">
        <f t="shared" si="5"/>
        <v>1200</v>
      </c>
      <c r="F163" s="413">
        <v>771</v>
      </c>
      <c r="G163" s="414">
        <v>429</v>
      </c>
      <c r="H163" s="415">
        <f t="shared" si="6"/>
        <v>28.92960462873674</v>
      </c>
      <c r="I163" s="415">
        <f t="shared" si="6"/>
        <v>18.587270973963356</v>
      </c>
      <c r="J163" s="416">
        <f t="shared" si="6"/>
        <v>10.342333654773384</v>
      </c>
      <c r="K163" s="395"/>
    </row>
    <row r="164" spans="1:11">
      <c r="A164" s="340"/>
      <c r="B164" s="410">
        <v>5382008</v>
      </c>
      <c r="C164" s="411" t="s">
        <v>162</v>
      </c>
      <c r="D164" s="412">
        <v>569</v>
      </c>
      <c r="E164" s="412">
        <f t="shared" si="5"/>
        <v>210</v>
      </c>
      <c r="F164" s="413">
        <v>151</v>
      </c>
      <c r="G164" s="414">
        <v>59</v>
      </c>
      <c r="H164" s="415">
        <f t="shared" si="6"/>
        <v>36.906854130052722</v>
      </c>
      <c r="I164" s="415">
        <f t="shared" si="6"/>
        <v>26.537785588752197</v>
      </c>
      <c r="J164" s="416">
        <f t="shared" si="6"/>
        <v>10.369068541300527</v>
      </c>
      <c r="K164" s="395"/>
    </row>
    <row r="165" spans="1:11">
      <c r="A165" s="340"/>
      <c r="B165" s="410">
        <v>5382012</v>
      </c>
      <c r="C165" s="411" t="s">
        <v>163</v>
      </c>
      <c r="D165" s="412">
        <v>1389</v>
      </c>
      <c r="E165" s="412">
        <f t="shared" si="5"/>
        <v>462</v>
      </c>
      <c r="F165" s="413">
        <v>346</v>
      </c>
      <c r="G165" s="414">
        <v>116</v>
      </c>
      <c r="H165" s="415">
        <f t="shared" si="6"/>
        <v>33.261339092872568</v>
      </c>
      <c r="I165" s="415">
        <f t="shared" si="6"/>
        <v>24.910007199424047</v>
      </c>
      <c r="J165" s="416">
        <f t="shared" si="6"/>
        <v>8.3513318934485241</v>
      </c>
      <c r="K165" s="395"/>
    </row>
    <row r="166" spans="1:11">
      <c r="A166" s="340"/>
      <c r="B166" s="410">
        <v>5382020</v>
      </c>
      <c r="C166" s="411" t="s">
        <v>164</v>
      </c>
      <c r="D166" s="412">
        <v>1482</v>
      </c>
      <c r="E166" s="412">
        <f t="shared" si="5"/>
        <v>401</v>
      </c>
      <c r="F166" s="413">
        <v>274</v>
      </c>
      <c r="G166" s="414">
        <v>127</v>
      </c>
      <c r="H166" s="415">
        <f t="shared" si="6"/>
        <v>27.058029689608638</v>
      </c>
      <c r="I166" s="415">
        <f t="shared" si="6"/>
        <v>18.488529014844804</v>
      </c>
      <c r="J166" s="416">
        <f t="shared" si="6"/>
        <v>8.569500674763832</v>
      </c>
      <c r="K166" s="395"/>
    </row>
    <row r="167" spans="1:11">
      <c r="A167" s="340"/>
      <c r="B167" s="410">
        <v>5382024</v>
      </c>
      <c r="C167" s="411" t="s">
        <v>165</v>
      </c>
      <c r="D167" s="412">
        <v>1109</v>
      </c>
      <c r="E167" s="412">
        <f t="shared" si="5"/>
        <v>379</v>
      </c>
      <c r="F167" s="413">
        <v>228</v>
      </c>
      <c r="G167" s="414">
        <v>151</v>
      </c>
      <c r="H167" s="415">
        <f t="shared" si="6"/>
        <v>34.174932371505861</v>
      </c>
      <c r="I167" s="415">
        <f t="shared" si="6"/>
        <v>20.559062218214606</v>
      </c>
      <c r="J167" s="416">
        <f t="shared" si="6"/>
        <v>13.615870153291253</v>
      </c>
      <c r="K167" s="395"/>
    </row>
    <row r="168" spans="1:11">
      <c r="A168" s="340"/>
      <c r="B168" s="410">
        <v>5382028</v>
      </c>
      <c r="C168" s="411" t="s">
        <v>166</v>
      </c>
      <c r="D168" s="412">
        <v>869</v>
      </c>
      <c r="E168" s="412">
        <f t="shared" si="5"/>
        <v>266</v>
      </c>
      <c r="F168" s="413">
        <v>151</v>
      </c>
      <c r="G168" s="414">
        <v>115</v>
      </c>
      <c r="H168" s="415">
        <f t="shared" si="6"/>
        <v>30.609896432681243</v>
      </c>
      <c r="I168" s="415">
        <f t="shared" si="6"/>
        <v>17.376294591484466</v>
      </c>
      <c r="J168" s="416">
        <f t="shared" si="6"/>
        <v>13.233601841196778</v>
      </c>
      <c r="K168" s="395"/>
    </row>
    <row r="169" spans="1:11">
      <c r="A169" s="340"/>
      <c r="B169" s="410">
        <v>5382032</v>
      </c>
      <c r="C169" s="411" t="s">
        <v>167</v>
      </c>
      <c r="D169" s="412">
        <v>759</v>
      </c>
      <c r="E169" s="412">
        <f t="shared" si="5"/>
        <v>262</v>
      </c>
      <c r="F169" s="413">
        <v>149</v>
      </c>
      <c r="G169" s="414">
        <v>113</v>
      </c>
      <c r="H169" s="415">
        <f t="shared" si="6"/>
        <v>34.519104084321476</v>
      </c>
      <c r="I169" s="415">
        <f t="shared" si="6"/>
        <v>19.631093544137023</v>
      </c>
      <c r="J169" s="416">
        <f t="shared" si="6"/>
        <v>14.888010540184453</v>
      </c>
      <c r="K169" s="395"/>
    </row>
    <row r="170" spans="1:11">
      <c r="A170" s="340"/>
      <c r="B170" s="410">
        <v>5382044</v>
      </c>
      <c r="C170" s="411" t="s">
        <v>168</v>
      </c>
      <c r="D170" s="412">
        <v>1108</v>
      </c>
      <c r="E170" s="412">
        <f t="shared" si="5"/>
        <v>381</v>
      </c>
      <c r="F170" s="413">
        <v>318</v>
      </c>
      <c r="G170" s="414">
        <v>63</v>
      </c>
      <c r="H170" s="415">
        <f t="shared" si="6"/>
        <v>34.386281588447652</v>
      </c>
      <c r="I170" s="415">
        <f t="shared" si="6"/>
        <v>28.700361010830324</v>
      </c>
      <c r="J170" s="416">
        <f t="shared" si="6"/>
        <v>5.6859205776173285</v>
      </c>
      <c r="K170" s="395"/>
    </row>
    <row r="171" spans="1:11">
      <c r="A171" s="340"/>
      <c r="B171" s="410">
        <v>5382048</v>
      </c>
      <c r="C171" s="411" t="s">
        <v>169</v>
      </c>
      <c r="D171" s="412">
        <v>624</v>
      </c>
      <c r="E171" s="412">
        <f t="shared" si="5"/>
        <v>197</v>
      </c>
      <c r="F171" s="413">
        <v>83</v>
      </c>
      <c r="G171" s="414">
        <v>114</v>
      </c>
      <c r="H171" s="415">
        <f t="shared" si="6"/>
        <v>31.570512820512821</v>
      </c>
      <c r="I171" s="415">
        <f t="shared" si="6"/>
        <v>13.301282051282051</v>
      </c>
      <c r="J171" s="416">
        <f t="shared" si="6"/>
        <v>18.26923076923077</v>
      </c>
      <c r="K171" s="395"/>
    </row>
    <row r="172" spans="1:11">
      <c r="A172" s="340"/>
      <c r="B172" s="410">
        <v>5382056</v>
      </c>
      <c r="C172" s="411" t="s">
        <v>170</v>
      </c>
      <c r="D172" s="412">
        <v>1634</v>
      </c>
      <c r="E172" s="412">
        <f t="shared" si="5"/>
        <v>522</v>
      </c>
      <c r="F172" s="413">
        <v>311</v>
      </c>
      <c r="G172" s="414">
        <v>211</v>
      </c>
      <c r="H172" s="415">
        <f t="shared" si="6"/>
        <v>31.946144430844555</v>
      </c>
      <c r="I172" s="415">
        <f t="shared" si="6"/>
        <v>19.033047735618116</v>
      </c>
      <c r="J172" s="416">
        <f t="shared" si="6"/>
        <v>12.913096695226438</v>
      </c>
      <c r="K172" s="395"/>
    </row>
    <row r="173" spans="1:11">
      <c r="A173" s="340"/>
      <c r="B173" s="410">
        <v>5382060</v>
      </c>
      <c r="C173" s="411" t="s">
        <v>171</v>
      </c>
      <c r="D173" s="412">
        <v>1303</v>
      </c>
      <c r="E173" s="412">
        <f t="shared" si="5"/>
        <v>376</v>
      </c>
      <c r="F173" s="413">
        <v>233</v>
      </c>
      <c r="G173" s="414">
        <v>143</v>
      </c>
      <c r="H173" s="415">
        <f t="shared" si="6"/>
        <v>28.856485034535687</v>
      </c>
      <c r="I173" s="415">
        <f t="shared" si="6"/>
        <v>17.881811204911742</v>
      </c>
      <c r="J173" s="416">
        <f t="shared" si="6"/>
        <v>10.974673829623944</v>
      </c>
      <c r="K173" s="395"/>
    </row>
    <row r="174" spans="1:11">
      <c r="A174" s="340"/>
      <c r="B174" s="410">
        <v>5382068</v>
      </c>
      <c r="C174" s="411" t="s">
        <v>172</v>
      </c>
      <c r="D174" s="412">
        <v>2254</v>
      </c>
      <c r="E174" s="412">
        <f t="shared" si="5"/>
        <v>672</v>
      </c>
      <c r="F174" s="413">
        <v>405</v>
      </c>
      <c r="G174" s="414">
        <v>267</v>
      </c>
      <c r="H174" s="415">
        <f t="shared" si="6"/>
        <v>29.813664596273291</v>
      </c>
      <c r="I174" s="415">
        <f t="shared" si="6"/>
        <v>17.968056787932564</v>
      </c>
      <c r="J174" s="416">
        <f t="shared" si="6"/>
        <v>11.845607808340727</v>
      </c>
      <c r="K174" s="395"/>
    </row>
    <row r="175" spans="1:11">
      <c r="A175" s="340"/>
      <c r="B175" s="410">
        <v>5512000</v>
      </c>
      <c r="C175" s="411" t="s">
        <v>173</v>
      </c>
      <c r="D175" s="412">
        <v>3290</v>
      </c>
      <c r="E175" s="412">
        <f t="shared" si="5"/>
        <v>877</v>
      </c>
      <c r="F175" s="413">
        <v>664</v>
      </c>
      <c r="G175" s="414">
        <v>213</v>
      </c>
      <c r="H175" s="415">
        <f t="shared" si="6"/>
        <v>26.656534954407295</v>
      </c>
      <c r="I175" s="415">
        <f t="shared" si="6"/>
        <v>20.182370820668694</v>
      </c>
      <c r="J175" s="416">
        <f t="shared" si="6"/>
        <v>6.4741641337386016</v>
      </c>
      <c r="K175" s="395"/>
    </row>
    <row r="176" spans="1:11">
      <c r="A176" s="340"/>
      <c r="B176" s="410">
        <v>5513000</v>
      </c>
      <c r="C176" s="411" t="s">
        <v>174</v>
      </c>
      <c r="D176" s="412">
        <v>8818</v>
      </c>
      <c r="E176" s="412">
        <f t="shared" si="5"/>
        <v>1594</v>
      </c>
      <c r="F176" s="413">
        <v>1292</v>
      </c>
      <c r="G176" s="414">
        <v>302</v>
      </c>
      <c r="H176" s="415">
        <f t="shared" si="6"/>
        <v>18.076661374461327</v>
      </c>
      <c r="I176" s="415">
        <f t="shared" si="6"/>
        <v>14.651848491721479</v>
      </c>
      <c r="J176" s="416">
        <f t="shared" si="6"/>
        <v>3.4248128827398503</v>
      </c>
      <c r="K176" s="395"/>
    </row>
    <row r="177" spans="1:11">
      <c r="A177" s="340"/>
      <c r="B177" s="410">
        <v>5515000</v>
      </c>
      <c r="C177" s="411" t="s">
        <v>175</v>
      </c>
      <c r="D177" s="412">
        <v>8322</v>
      </c>
      <c r="E177" s="412">
        <f t="shared" si="5"/>
        <v>3370</v>
      </c>
      <c r="F177" s="413">
        <v>2408</v>
      </c>
      <c r="G177" s="414">
        <v>962</v>
      </c>
      <c r="H177" s="415">
        <f t="shared" si="6"/>
        <v>40.495073299687576</v>
      </c>
      <c r="I177" s="415">
        <f t="shared" si="6"/>
        <v>28.935352078827204</v>
      </c>
      <c r="J177" s="416">
        <f t="shared" si="6"/>
        <v>11.55972122086037</v>
      </c>
      <c r="K177" s="395"/>
    </row>
    <row r="178" spans="1:11">
      <c r="A178" s="340"/>
      <c r="B178" s="410">
        <v>5554000</v>
      </c>
      <c r="C178" s="411" t="s">
        <v>176</v>
      </c>
      <c r="D178" s="412">
        <v>5551</v>
      </c>
      <c r="E178" s="412">
        <f t="shared" si="5"/>
        <v>2100</v>
      </c>
      <c r="F178" s="413">
        <v>1526</v>
      </c>
      <c r="G178" s="414">
        <v>574</v>
      </c>
      <c r="H178" s="415">
        <f t="shared" si="6"/>
        <v>37.831021437578812</v>
      </c>
      <c r="I178" s="415">
        <f t="shared" si="6"/>
        <v>27.490542244640604</v>
      </c>
      <c r="J178" s="416">
        <f t="shared" si="6"/>
        <v>10.34047919293821</v>
      </c>
      <c r="K178" s="395"/>
    </row>
    <row r="179" spans="1:11">
      <c r="A179" s="340"/>
      <c r="B179" s="410">
        <v>5554004</v>
      </c>
      <c r="C179" s="411" t="s">
        <v>177</v>
      </c>
      <c r="D179" s="412">
        <v>1322</v>
      </c>
      <c r="E179" s="412">
        <f t="shared" si="5"/>
        <v>452</v>
      </c>
      <c r="F179" s="413">
        <v>327</v>
      </c>
      <c r="G179" s="414">
        <v>125</v>
      </c>
      <c r="H179" s="415">
        <f t="shared" si="6"/>
        <v>34.190620272314675</v>
      </c>
      <c r="I179" s="415">
        <f t="shared" si="6"/>
        <v>24.735249621785172</v>
      </c>
      <c r="J179" s="416">
        <f t="shared" si="6"/>
        <v>9.4553706505295008</v>
      </c>
      <c r="K179" s="395"/>
    </row>
    <row r="180" spans="1:11">
      <c r="A180" s="340"/>
      <c r="B180" s="410">
        <v>5554008</v>
      </c>
      <c r="C180" s="411" t="s">
        <v>178</v>
      </c>
      <c r="D180" s="412">
        <v>2200</v>
      </c>
      <c r="E180" s="412">
        <f t="shared" si="5"/>
        <v>752</v>
      </c>
      <c r="F180" s="413">
        <v>478</v>
      </c>
      <c r="G180" s="414">
        <v>274</v>
      </c>
      <c r="H180" s="415">
        <f t="shared" si="6"/>
        <v>34.18181818181818</v>
      </c>
      <c r="I180" s="415">
        <f t="shared" si="6"/>
        <v>21.727272727272727</v>
      </c>
      <c r="J180" s="416">
        <f t="shared" si="6"/>
        <v>12.454545454545455</v>
      </c>
      <c r="K180" s="395"/>
    </row>
    <row r="181" spans="1:11">
      <c r="A181" s="340"/>
      <c r="B181" s="410">
        <v>5554012</v>
      </c>
      <c r="C181" s="411" t="s">
        <v>179</v>
      </c>
      <c r="D181" s="412">
        <v>1289</v>
      </c>
      <c r="E181" s="412">
        <f t="shared" si="5"/>
        <v>515</v>
      </c>
      <c r="F181" s="413">
        <v>411</v>
      </c>
      <c r="G181" s="414">
        <v>104</v>
      </c>
      <c r="H181" s="415">
        <f t="shared" si="6"/>
        <v>39.953452288595813</v>
      </c>
      <c r="I181" s="415">
        <f t="shared" si="6"/>
        <v>31.885182311869666</v>
      </c>
      <c r="J181" s="416">
        <f t="shared" si="6"/>
        <v>8.0682699767261443</v>
      </c>
      <c r="K181" s="395"/>
    </row>
    <row r="182" spans="1:11">
      <c r="A182" s="340"/>
      <c r="B182" s="410">
        <v>5554020</v>
      </c>
      <c r="C182" s="411" t="s">
        <v>180</v>
      </c>
      <c r="D182" s="412">
        <v>1614</v>
      </c>
      <c r="E182" s="412">
        <f t="shared" si="5"/>
        <v>511</v>
      </c>
      <c r="F182" s="413">
        <v>355</v>
      </c>
      <c r="G182" s="414">
        <v>156</v>
      </c>
      <c r="H182" s="415">
        <f t="shared" si="6"/>
        <v>31.660470879801736</v>
      </c>
      <c r="I182" s="415">
        <f t="shared" si="6"/>
        <v>21.995043370508053</v>
      </c>
      <c r="J182" s="416">
        <f t="shared" si="6"/>
        <v>9.6654275092936803</v>
      </c>
      <c r="K182" s="395"/>
    </row>
    <row r="183" spans="1:11">
      <c r="A183" s="340"/>
      <c r="B183" s="410">
        <v>5558000</v>
      </c>
      <c r="C183" s="411" t="s">
        <v>181</v>
      </c>
      <c r="D183" s="412">
        <v>4256</v>
      </c>
      <c r="E183" s="412">
        <f t="shared" si="5"/>
        <v>1835</v>
      </c>
      <c r="F183" s="413">
        <v>1620</v>
      </c>
      <c r="G183" s="414">
        <v>215</v>
      </c>
      <c r="H183" s="415">
        <f t="shared" si="6"/>
        <v>43.1156015037594</v>
      </c>
      <c r="I183" s="415">
        <f t="shared" si="6"/>
        <v>38.063909774436091</v>
      </c>
      <c r="J183" s="416">
        <f t="shared" si="6"/>
        <v>5.0516917293233083</v>
      </c>
      <c r="K183" s="395"/>
    </row>
    <row r="184" spans="1:11">
      <c r="A184" s="340"/>
      <c r="B184" s="410">
        <v>5558012</v>
      </c>
      <c r="C184" s="411" t="s">
        <v>182</v>
      </c>
      <c r="D184" s="412">
        <v>1167</v>
      </c>
      <c r="E184" s="412">
        <f t="shared" si="5"/>
        <v>435</v>
      </c>
      <c r="F184" s="413">
        <v>395</v>
      </c>
      <c r="G184" s="414">
        <v>40</v>
      </c>
      <c r="H184" s="415">
        <f t="shared" si="6"/>
        <v>37.275064267352185</v>
      </c>
      <c r="I184" s="415">
        <f t="shared" si="6"/>
        <v>33.847472150814056</v>
      </c>
      <c r="J184" s="416">
        <f t="shared" si="6"/>
        <v>3.4275921165381318</v>
      </c>
      <c r="K184" s="395"/>
    </row>
    <row r="185" spans="1:11">
      <c r="A185" s="340"/>
      <c r="B185" s="410">
        <v>5558016</v>
      </c>
      <c r="C185" s="411" t="s">
        <v>183</v>
      </c>
      <c r="D185" s="412">
        <v>1315</v>
      </c>
      <c r="E185" s="412">
        <f t="shared" si="5"/>
        <v>595</v>
      </c>
      <c r="F185" s="413">
        <v>446</v>
      </c>
      <c r="G185" s="414">
        <v>149</v>
      </c>
      <c r="H185" s="415">
        <f t="shared" si="6"/>
        <v>45.247148288973385</v>
      </c>
      <c r="I185" s="415">
        <f t="shared" si="6"/>
        <v>33.916349809885929</v>
      </c>
      <c r="J185" s="416">
        <f t="shared" si="6"/>
        <v>11.330798479087452</v>
      </c>
      <c r="K185" s="395"/>
    </row>
    <row r="186" spans="1:11">
      <c r="A186" s="340"/>
      <c r="B186" s="410">
        <v>5562004</v>
      </c>
      <c r="C186" s="411" t="s">
        <v>184</v>
      </c>
      <c r="D186" s="412">
        <v>2016</v>
      </c>
      <c r="E186" s="412">
        <f t="shared" si="5"/>
        <v>633</v>
      </c>
      <c r="F186" s="413">
        <v>453</v>
      </c>
      <c r="G186" s="414">
        <v>180</v>
      </c>
      <c r="H186" s="415">
        <f t="shared" si="6"/>
        <v>31.398809523809526</v>
      </c>
      <c r="I186" s="415">
        <f t="shared" si="6"/>
        <v>22.470238095238095</v>
      </c>
      <c r="J186" s="416">
        <f t="shared" si="6"/>
        <v>8.9285714285714288</v>
      </c>
      <c r="K186" s="395"/>
    </row>
    <row r="187" spans="1:11">
      <c r="A187" s="340"/>
      <c r="B187" s="410">
        <v>5562008</v>
      </c>
      <c r="C187" s="411" t="s">
        <v>185</v>
      </c>
      <c r="D187" s="412">
        <v>974</v>
      </c>
      <c r="E187" s="412">
        <f t="shared" si="5"/>
        <v>268</v>
      </c>
      <c r="F187" s="413">
        <v>197</v>
      </c>
      <c r="G187" s="414">
        <v>71</v>
      </c>
      <c r="H187" s="415">
        <f t="shared" si="6"/>
        <v>27.515400410677618</v>
      </c>
      <c r="I187" s="415">
        <f t="shared" si="6"/>
        <v>20.225872689938399</v>
      </c>
      <c r="J187" s="416">
        <f t="shared" si="6"/>
        <v>7.28952772073922</v>
      </c>
      <c r="K187" s="395"/>
    </row>
    <row r="188" spans="1:11">
      <c r="A188" s="340"/>
      <c r="B188" s="410">
        <v>5562012</v>
      </c>
      <c r="C188" s="411" t="s">
        <v>186</v>
      </c>
      <c r="D188" s="412">
        <v>2115</v>
      </c>
      <c r="E188" s="412">
        <f t="shared" si="5"/>
        <v>561</v>
      </c>
      <c r="F188" s="413">
        <v>340</v>
      </c>
      <c r="G188" s="414">
        <v>221</v>
      </c>
      <c r="H188" s="415">
        <f t="shared" si="6"/>
        <v>26.524822695035461</v>
      </c>
      <c r="I188" s="415">
        <f t="shared" si="6"/>
        <v>16.07565011820331</v>
      </c>
      <c r="J188" s="416">
        <f t="shared" si="6"/>
        <v>10.449172576832151</v>
      </c>
      <c r="K188" s="395"/>
    </row>
    <row r="189" spans="1:11">
      <c r="A189" s="340"/>
      <c r="B189" s="410">
        <v>5562014</v>
      </c>
      <c r="C189" s="411" t="s">
        <v>187</v>
      </c>
      <c r="D189" s="412">
        <v>2439</v>
      </c>
      <c r="E189" s="412">
        <f t="shared" si="5"/>
        <v>501</v>
      </c>
      <c r="F189" s="413">
        <v>345</v>
      </c>
      <c r="G189" s="414">
        <v>156</v>
      </c>
      <c r="H189" s="415">
        <f t="shared" si="6"/>
        <v>20.541205412054122</v>
      </c>
      <c r="I189" s="415">
        <f t="shared" si="6"/>
        <v>14.145141451414514</v>
      </c>
      <c r="J189" s="416">
        <f t="shared" si="6"/>
        <v>6.3960639606396068</v>
      </c>
      <c r="K189" s="395"/>
    </row>
    <row r="190" spans="1:11">
      <c r="A190" s="340"/>
      <c r="B190" s="410">
        <v>5562016</v>
      </c>
      <c r="C190" s="411" t="s">
        <v>188</v>
      </c>
      <c r="D190" s="412">
        <v>1017</v>
      </c>
      <c r="E190" s="412">
        <f t="shared" si="5"/>
        <v>359</v>
      </c>
      <c r="F190" s="413">
        <v>250</v>
      </c>
      <c r="G190" s="414">
        <v>109</v>
      </c>
      <c r="H190" s="415">
        <f t="shared" si="6"/>
        <v>35.299901671583086</v>
      </c>
      <c r="I190" s="415">
        <f t="shared" si="6"/>
        <v>24.582104228121928</v>
      </c>
      <c r="J190" s="416">
        <f t="shared" si="6"/>
        <v>10.71779744346116</v>
      </c>
      <c r="K190" s="395"/>
    </row>
    <row r="191" spans="1:11">
      <c r="A191" s="340"/>
      <c r="B191" s="410">
        <v>5562020</v>
      </c>
      <c r="C191" s="411" t="s">
        <v>189</v>
      </c>
      <c r="D191" s="412">
        <v>1731</v>
      </c>
      <c r="E191" s="412">
        <f t="shared" si="5"/>
        <v>469</v>
      </c>
      <c r="F191" s="413">
        <v>312</v>
      </c>
      <c r="G191" s="414">
        <v>157</v>
      </c>
      <c r="H191" s="415">
        <f t="shared" si="6"/>
        <v>27.094165222414791</v>
      </c>
      <c r="I191" s="415">
        <f t="shared" si="6"/>
        <v>18.024263431542462</v>
      </c>
      <c r="J191" s="416">
        <f t="shared" si="6"/>
        <v>9.0699017908723274</v>
      </c>
      <c r="K191" s="395"/>
    </row>
    <row r="192" spans="1:11">
      <c r="A192" s="340"/>
      <c r="B192" s="410">
        <v>5562024</v>
      </c>
      <c r="C192" s="411" t="s">
        <v>190</v>
      </c>
      <c r="D192" s="412">
        <v>2492</v>
      </c>
      <c r="E192" s="412">
        <f t="shared" si="5"/>
        <v>633</v>
      </c>
      <c r="F192" s="413">
        <v>509</v>
      </c>
      <c r="G192" s="414">
        <v>124</v>
      </c>
      <c r="H192" s="415">
        <f t="shared" si="6"/>
        <v>25.401284109149277</v>
      </c>
      <c r="I192" s="415">
        <f t="shared" si="6"/>
        <v>20.425361155698234</v>
      </c>
      <c r="J192" s="416">
        <f t="shared" si="6"/>
        <v>4.9759229534510432</v>
      </c>
      <c r="K192" s="395"/>
    </row>
    <row r="193" spans="1:11">
      <c r="A193" s="340"/>
      <c r="B193" s="410">
        <v>5562028</v>
      </c>
      <c r="C193" s="411" t="s">
        <v>191</v>
      </c>
      <c r="D193" s="412">
        <v>863</v>
      </c>
      <c r="E193" s="412">
        <f t="shared" si="5"/>
        <v>271</v>
      </c>
      <c r="F193" s="413">
        <v>170</v>
      </c>
      <c r="G193" s="414">
        <v>101</v>
      </c>
      <c r="H193" s="415">
        <f t="shared" si="6"/>
        <v>31.402085747392817</v>
      </c>
      <c r="I193" s="415">
        <f t="shared" si="6"/>
        <v>19.698725376593281</v>
      </c>
      <c r="J193" s="416">
        <f t="shared" si="6"/>
        <v>11.703360370799537</v>
      </c>
      <c r="K193" s="395"/>
    </row>
    <row r="194" spans="1:11">
      <c r="A194" s="340"/>
      <c r="B194" s="410">
        <v>5562032</v>
      </c>
      <c r="C194" s="411" t="s">
        <v>192</v>
      </c>
      <c r="D194" s="412">
        <v>3268</v>
      </c>
      <c r="E194" s="412">
        <f t="shared" si="5"/>
        <v>993</v>
      </c>
      <c r="F194" s="413">
        <v>689</v>
      </c>
      <c r="G194" s="414">
        <v>304</v>
      </c>
      <c r="H194" s="415">
        <f t="shared" si="6"/>
        <v>30.385556915544676</v>
      </c>
      <c r="I194" s="415">
        <f t="shared" si="6"/>
        <v>21.083231334149328</v>
      </c>
      <c r="J194" s="416">
        <f t="shared" si="6"/>
        <v>9.3023255813953494</v>
      </c>
      <c r="K194" s="395"/>
    </row>
    <row r="195" spans="1:11">
      <c r="A195" s="340"/>
      <c r="B195" s="410">
        <v>5562036</v>
      </c>
      <c r="C195" s="411" t="s">
        <v>193</v>
      </c>
      <c r="D195" s="412">
        <v>778</v>
      </c>
      <c r="E195" s="412">
        <f t="shared" si="5"/>
        <v>268</v>
      </c>
      <c r="F195" s="413">
        <v>198</v>
      </c>
      <c r="G195" s="414">
        <v>70</v>
      </c>
      <c r="H195" s="415">
        <f t="shared" si="6"/>
        <v>34.447300771208226</v>
      </c>
      <c r="I195" s="415">
        <f t="shared" si="6"/>
        <v>25.449871465295629</v>
      </c>
      <c r="J195" s="416">
        <f t="shared" si="6"/>
        <v>8.9974293059125969</v>
      </c>
      <c r="K195" s="395"/>
    </row>
    <row r="196" spans="1:11">
      <c r="A196" s="340"/>
      <c r="B196" s="410">
        <v>5566000</v>
      </c>
      <c r="C196" s="411" t="s">
        <v>194</v>
      </c>
      <c r="D196" s="412">
        <v>7624</v>
      </c>
      <c r="E196" s="412">
        <f t="shared" si="5"/>
        <v>3221</v>
      </c>
      <c r="F196" s="413">
        <v>2467</v>
      </c>
      <c r="G196" s="414">
        <v>754</v>
      </c>
      <c r="H196" s="415">
        <f t="shared" si="6"/>
        <v>42.24816369359916</v>
      </c>
      <c r="I196" s="415">
        <f t="shared" si="6"/>
        <v>32.358342077649525</v>
      </c>
      <c r="J196" s="416">
        <f t="shared" si="6"/>
        <v>9.8898216159496322</v>
      </c>
      <c r="K196" s="395"/>
    </row>
    <row r="197" spans="1:11">
      <c r="A197" s="340"/>
      <c r="B197" s="410">
        <v>5566008</v>
      </c>
      <c r="C197" s="411" t="s">
        <v>195</v>
      </c>
      <c r="D197" s="412">
        <v>1062</v>
      </c>
      <c r="E197" s="412">
        <f t="shared" si="5"/>
        <v>408</v>
      </c>
      <c r="F197" s="413">
        <v>267</v>
      </c>
      <c r="G197" s="414">
        <v>141</v>
      </c>
      <c r="H197" s="415">
        <f t="shared" si="6"/>
        <v>38.418079096045197</v>
      </c>
      <c r="I197" s="415">
        <f t="shared" si="6"/>
        <v>25.141242937853107</v>
      </c>
      <c r="J197" s="416">
        <f t="shared" si="6"/>
        <v>13.27683615819209</v>
      </c>
      <c r="K197" s="395"/>
    </row>
    <row r="198" spans="1:11">
      <c r="A198" s="340"/>
      <c r="B198" s="410">
        <v>5566012</v>
      </c>
      <c r="C198" s="411" t="s">
        <v>196</v>
      </c>
      <c r="D198" s="412">
        <v>1211</v>
      </c>
      <c r="E198" s="412">
        <f t="shared" si="5"/>
        <v>500</v>
      </c>
      <c r="F198" s="413">
        <v>377</v>
      </c>
      <c r="G198" s="414">
        <v>123</v>
      </c>
      <c r="H198" s="415">
        <f t="shared" si="6"/>
        <v>41.28819157720892</v>
      </c>
      <c r="I198" s="415">
        <f t="shared" si="6"/>
        <v>31.131296449215526</v>
      </c>
      <c r="J198" s="416">
        <f t="shared" si="6"/>
        <v>10.156895127993394</v>
      </c>
      <c r="K198" s="395"/>
    </row>
    <row r="199" spans="1:11">
      <c r="A199" s="340"/>
      <c r="B199" s="410">
        <v>5566028</v>
      </c>
      <c r="C199" s="411" t="s">
        <v>197</v>
      </c>
      <c r="D199" s="412">
        <v>1579</v>
      </c>
      <c r="E199" s="412">
        <f t="shared" si="5"/>
        <v>547</v>
      </c>
      <c r="F199" s="413">
        <v>310</v>
      </c>
      <c r="G199" s="414">
        <v>237</v>
      </c>
      <c r="H199" s="415">
        <f t="shared" si="6"/>
        <v>34.642178594046868</v>
      </c>
      <c r="I199" s="415">
        <f t="shared" si="6"/>
        <v>19.632678910702978</v>
      </c>
      <c r="J199" s="416">
        <f t="shared" si="6"/>
        <v>15.009499683343888</v>
      </c>
      <c r="K199" s="395"/>
    </row>
    <row r="200" spans="1:11" ht="18" customHeight="1">
      <c r="A200" s="340"/>
      <c r="B200" s="410">
        <v>5566076</v>
      </c>
      <c r="C200" s="411" t="s">
        <v>198</v>
      </c>
      <c r="D200" s="412">
        <v>2326</v>
      </c>
      <c r="E200" s="412">
        <f t="shared" ref="E200:E263" si="7">SUM(F200:G200)</f>
        <v>761</v>
      </c>
      <c r="F200" s="413">
        <v>600</v>
      </c>
      <c r="G200" s="414">
        <v>161</v>
      </c>
      <c r="H200" s="415">
        <f t="shared" ref="H200:J263" si="8">IF(E200="x","x",IF(E200="-","-",E200*100/$D200))</f>
        <v>32.717110920034393</v>
      </c>
      <c r="I200" s="415">
        <f t="shared" si="8"/>
        <v>25.79535683576956</v>
      </c>
      <c r="J200" s="416">
        <f t="shared" si="8"/>
        <v>6.9217540842648324</v>
      </c>
      <c r="K200" s="395"/>
    </row>
    <row r="201" spans="1:11">
      <c r="A201" s="340"/>
      <c r="B201" s="410">
        <v>5570000</v>
      </c>
      <c r="C201" s="411" t="s">
        <v>199</v>
      </c>
      <c r="D201" s="412">
        <v>4827</v>
      </c>
      <c r="E201" s="412">
        <f t="shared" si="7"/>
        <v>1922</v>
      </c>
      <c r="F201" s="413">
        <v>1543</v>
      </c>
      <c r="G201" s="414">
        <v>379</v>
      </c>
      <c r="H201" s="415">
        <f t="shared" si="8"/>
        <v>39.817692148332299</v>
      </c>
      <c r="I201" s="415">
        <f t="shared" si="8"/>
        <v>31.966024445825564</v>
      </c>
      <c r="J201" s="416">
        <f t="shared" si="8"/>
        <v>7.8516677025067327</v>
      </c>
      <c r="K201" s="395"/>
    </row>
    <row r="202" spans="1:11">
      <c r="A202" s="340"/>
      <c r="B202" s="410">
        <v>5570004</v>
      </c>
      <c r="C202" s="411" t="s">
        <v>200</v>
      </c>
      <c r="D202" s="412">
        <v>1615</v>
      </c>
      <c r="E202" s="412">
        <f t="shared" si="7"/>
        <v>434</v>
      </c>
      <c r="F202" s="413">
        <v>259</v>
      </c>
      <c r="G202" s="414">
        <v>175</v>
      </c>
      <c r="H202" s="415">
        <f t="shared" si="8"/>
        <v>26.873065015479877</v>
      </c>
      <c r="I202" s="415">
        <f t="shared" si="8"/>
        <v>16.037151702786378</v>
      </c>
      <c r="J202" s="416">
        <f t="shared" si="8"/>
        <v>10.835913312693499</v>
      </c>
      <c r="K202" s="395"/>
    </row>
    <row r="203" spans="1:11">
      <c r="A203" s="340"/>
      <c r="B203" s="410">
        <v>5570008</v>
      </c>
      <c r="C203" s="411" t="s">
        <v>201</v>
      </c>
      <c r="D203" s="412">
        <v>1052</v>
      </c>
      <c r="E203" s="412">
        <f t="shared" si="7"/>
        <v>353</v>
      </c>
      <c r="F203" s="413">
        <v>207</v>
      </c>
      <c r="G203" s="414">
        <v>146</v>
      </c>
      <c r="H203" s="415">
        <f t="shared" si="8"/>
        <v>33.555133079847906</v>
      </c>
      <c r="I203" s="415">
        <f t="shared" si="8"/>
        <v>19.676806083650192</v>
      </c>
      <c r="J203" s="416">
        <f t="shared" si="8"/>
        <v>13.878326996197719</v>
      </c>
      <c r="K203" s="395"/>
    </row>
    <row r="204" spans="1:11">
      <c r="A204" s="340"/>
      <c r="B204" s="410">
        <v>5570028</v>
      </c>
      <c r="C204" s="411" t="s">
        <v>202</v>
      </c>
      <c r="D204" s="412">
        <v>892</v>
      </c>
      <c r="E204" s="412">
        <f t="shared" si="7"/>
        <v>264</v>
      </c>
      <c r="F204" s="413">
        <v>160</v>
      </c>
      <c r="G204" s="414">
        <v>104</v>
      </c>
      <c r="H204" s="415">
        <f t="shared" si="8"/>
        <v>29.59641255605381</v>
      </c>
      <c r="I204" s="415">
        <f t="shared" si="8"/>
        <v>17.937219730941703</v>
      </c>
      <c r="J204" s="416">
        <f t="shared" si="8"/>
        <v>11.659192825112108</v>
      </c>
      <c r="K204" s="395"/>
    </row>
    <row r="205" spans="1:11">
      <c r="A205" s="340"/>
      <c r="B205" s="410">
        <v>5711000</v>
      </c>
      <c r="C205" s="411" t="s">
        <v>203</v>
      </c>
      <c r="D205" s="412">
        <v>10048</v>
      </c>
      <c r="E205" s="412">
        <f t="shared" si="7"/>
        <v>3110</v>
      </c>
      <c r="F205" s="413">
        <v>2364</v>
      </c>
      <c r="G205" s="414">
        <v>746</v>
      </c>
      <c r="H205" s="415">
        <f t="shared" si="8"/>
        <v>30.951433121019107</v>
      </c>
      <c r="I205" s="415">
        <f t="shared" si="8"/>
        <v>23.527070063694268</v>
      </c>
      <c r="J205" s="416">
        <f t="shared" si="8"/>
        <v>7.4243630573248405</v>
      </c>
      <c r="K205" s="395"/>
    </row>
    <row r="206" spans="1:11">
      <c r="A206" s="340"/>
      <c r="B206" s="410">
        <v>5754000</v>
      </c>
      <c r="C206" s="411" t="s">
        <v>204</v>
      </c>
      <c r="D206" s="412">
        <v>5878</v>
      </c>
      <c r="E206" s="412">
        <f t="shared" si="7"/>
        <v>1755</v>
      </c>
      <c r="F206" s="413">
        <v>1373</v>
      </c>
      <c r="G206" s="414">
        <v>382</v>
      </c>
      <c r="H206" s="415">
        <f t="shared" si="8"/>
        <v>29.857094249744812</v>
      </c>
      <c r="I206" s="415">
        <f t="shared" si="8"/>
        <v>23.358285130996936</v>
      </c>
      <c r="J206" s="416">
        <f t="shared" si="8"/>
        <v>6.4988091187478734</v>
      </c>
      <c r="K206" s="395"/>
    </row>
    <row r="207" spans="1:11">
      <c r="A207" s="340"/>
      <c r="B207" s="410">
        <v>5754008</v>
      </c>
      <c r="C207" s="411" t="s">
        <v>205</v>
      </c>
      <c r="D207" s="412">
        <v>3197</v>
      </c>
      <c r="E207" s="412">
        <f t="shared" si="7"/>
        <v>859</v>
      </c>
      <c r="F207" s="413">
        <v>568</v>
      </c>
      <c r="G207" s="414">
        <v>291</v>
      </c>
      <c r="H207" s="415">
        <f t="shared" si="8"/>
        <v>26.868939630903974</v>
      </c>
      <c r="I207" s="415">
        <f t="shared" si="8"/>
        <v>17.76665624022521</v>
      </c>
      <c r="J207" s="416">
        <f t="shared" si="8"/>
        <v>9.1022833906787621</v>
      </c>
      <c r="K207" s="395"/>
    </row>
    <row r="208" spans="1:11">
      <c r="A208" s="340"/>
      <c r="B208" s="410">
        <v>5754028</v>
      </c>
      <c r="C208" s="411" t="s">
        <v>206</v>
      </c>
      <c r="D208" s="412">
        <v>1441</v>
      </c>
      <c r="E208" s="412">
        <f t="shared" si="7"/>
        <v>431</v>
      </c>
      <c r="F208" s="413">
        <v>261</v>
      </c>
      <c r="G208" s="414">
        <v>170</v>
      </c>
      <c r="H208" s="415">
        <f t="shared" si="8"/>
        <v>29.909784871616932</v>
      </c>
      <c r="I208" s="415">
        <f t="shared" si="8"/>
        <v>18.112421929215824</v>
      </c>
      <c r="J208" s="416">
        <f t="shared" si="8"/>
        <v>11.79736294240111</v>
      </c>
      <c r="K208" s="395"/>
    </row>
    <row r="209" spans="1:11">
      <c r="A209" s="340"/>
      <c r="B209" s="410">
        <v>5754044</v>
      </c>
      <c r="C209" s="411" t="s">
        <v>207</v>
      </c>
      <c r="D209" s="412">
        <v>781</v>
      </c>
      <c r="E209" s="412">
        <f t="shared" si="7"/>
        <v>286</v>
      </c>
      <c r="F209" s="413">
        <v>199</v>
      </c>
      <c r="G209" s="414">
        <v>87</v>
      </c>
      <c r="H209" s="415">
        <f t="shared" si="8"/>
        <v>36.619718309859152</v>
      </c>
      <c r="I209" s="415">
        <f t="shared" si="8"/>
        <v>25.480153649167733</v>
      </c>
      <c r="J209" s="416">
        <f t="shared" si="8"/>
        <v>11.139564660691422</v>
      </c>
      <c r="K209" s="395"/>
    </row>
    <row r="210" spans="1:11">
      <c r="A210" s="340"/>
      <c r="B210" s="410">
        <v>5758000</v>
      </c>
      <c r="C210" s="411" t="s">
        <v>208</v>
      </c>
      <c r="D210" s="412">
        <v>2826</v>
      </c>
      <c r="E210" s="412">
        <f t="shared" si="7"/>
        <v>917</v>
      </c>
      <c r="F210" s="413">
        <v>594</v>
      </c>
      <c r="G210" s="414">
        <v>323</v>
      </c>
      <c r="H210" s="415">
        <f t="shared" si="8"/>
        <v>32.448690728945508</v>
      </c>
      <c r="I210" s="415">
        <f t="shared" si="8"/>
        <v>21.019108280254777</v>
      </c>
      <c r="J210" s="416">
        <f t="shared" si="8"/>
        <v>11.429582448690729</v>
      </c>
      <c r="K210" s="395"/>
    </row>
    <row r="211" spans="1:11">
      <c r="A211" s="340"/>
      <c r="B211" s="410">
        <v>5758004</v>
      </c>
      <c r="C211" s="411" t="s">
        <v>209</v>
      </c>
      <c r="D211" s="412">
        <v>1276</v>
      </c>
      <c r="E211" s="412">
        <f t="shared" si="7"/>
        <v>437</v>
      </c>
      <c r="F211" s="413">
        <v>262</v>
      </c>
      <c r="G211" s="414">
        <v>175</v>
      </c>
      <c r="H211" s="415">
        <f t="shared" si="8"/>
        <v>34.247648902821318</v>
      </c>
      <c r="I211" s="415">
        <f t="shared" si="8"/>
        <v>20.532915360501569</v>
      </c>
      <c r="J211" s="416">
        <f t="shared" si="8"/>
        <v>13.714733542319749</v>
      </c>
      <c r="K211" s="395"/>
    </row>
    <row r="212" spans="1:11">
      <c r="A212" s="340"/>
      <c r="B212" s="410">
        <v>5758012</v>
      </c>
      <c r="C212" s="411" t="s">
        <v>210</v>
      </c>
      <c r="D212" s="412">
        <v>1927</v>
      </c>
      <c r="E212" s="412">
        <f t="shared" si="7"/>
        <v>552</v>
      </c>
      <c r="F212" s="413">
        <v>416</v>
      </c>
      <c r="G212" s="414">
        <v>136</v>
      </c>
      <c r="H212" s="415">
        <f t="shared" si="8"/>
        <v>28.645563051375195</v>
      </c>
      <c r="I212" s="415">
        <f t="shared" si="8"/>
        <v>21.587960560456668</v>
      </c>
      <c r="J212" s="416">
        <f t="shared" si="8"/>
        <v>7.0576024909185264</v>
      </c>
      <c r="K212" s="395"/>
    </row>
    <row r="213" spans="1:11">
      <c r="A213" s="340"/>
      <c r="B213" s="410">
        <v>5758024</v>
      </c>
      <c r="C213" s="411" t="s">
        <v>211</v>
      </c>
      <c r="D213" s="412">
        <v>1129</v>
      </c>
      <c r="E213" s="412">
        <f t="shared" si="7"/>
        <v>337</v>
      </c>
      <c r="F213" s="413">
        <v>191</v>
      </c>
      <c r="G213" s="414">
        <v>146</v>
      </c>
      <c r="H213" s="415">
        <f t="shared" si="8"/>
        <v>29.849424269264837</v>
      </c>
      <c r="I213" s="415">
        <f t="shared" si="8"/>
        <v>16.917626217891939</v>
      </c>
      <c r="J213" s="416">
        <f t="shared" si="8"/>
        <v>12.931798051372896</v>
      </c>
      <c r="K213" s="395"/>
    </row>
    <row r="214" spans="1:11">
      <c r="A214" s="340"/>
      <c r="B214" s="410">
        <v>5762000</v>
      </c>
      <c r="C214" s="411" t="s">
        <v>212</v>
      </c>
      <c r="D214" s="412">
        <v>3853</v>
      </c>
      <c r="E214" s="412">
        <f t="shared" si="7"/>
        <v>1094</v>
      </c>
      <c r="F214" s="413">
        <v>749</v>
      </c>
      <c r="G214" s="414">
        <v>345</v>
      </c>
      <c r="H214" s="415">
        <f t="shared" si="8"/>
        <v>28.393459641837531</v>
      </c>
      <c r="I214" s="415">
        <f t="shared" si="8"/>
        <v>19.439397871788216</v>
      </c>
      <c r="J214" s="416">
        <f t="shared" si="8"/>
        <v>8.9540617700493126</v>
      </c>
      <c r="K214" s="395"/>
    </row>
    <row r="215" spans="1:11">
      <c r="A215" s="340"/>
      <c r="B215" s="410">
        <v>5766000</v>
      </c>
      <c r="C215" s="411" t="s">
        <v>213</v>
      </c>
      <c r="D215" s="412">
        <v>4358</v>
      </c>
      <c r="E215" s="412">
        <f t="shared" si="7"/>
        <v>1268</v>
      </c>
      <c r="F215" s="413">
        <v>1004</v>
      </c>
      <c r="G215" s="414">
        <v>264</v>
      </c>
      <c r="H215" s="415">
        <f t="shared" si="8"/>
        <v>29.095915557595227</v>
      </c>
      <c r="I215" s="415">
        <f t="shared" si="8"/>
        <v>23.038090867370354</v>
      </c>
      <c r="J215" s="416">
        <f t="shared" si="8"/>
        <v>6.0578246902248738</v>
      </c>
      <c r="K215" s="395"/>
    </row>
    <row r="216" spans="1:11">
      <c r="A216" s="340"/>
      <c r="B216" s="410">
        <v>5766008</v>
      </c>
      <c r="C216" s="411" t="s">
        <v>214</v>
      </c>
      <c r="D216" s="412">
        <v>1513</v>
      </c>
      <c r="E216" s="412">
        <f t="shared" si="7"/>
        <v>444</v>
      </c>
      <c r="F216" s="413">
        <v>274</v>
      </c>
      <c r="G216" s="414">
        <v>170</v>
      </c>
      <c r="H216" s="415">
        <f t="shared" si="8"/>
        <v>29.345670852610706</v>
      </c>
      <c r="I216" s="415">
        <f t="shared" si="8"/>
        <v>18.109715796430933</v>
      </c>
      <c r="J216" s="416">
        <f t="shared" si="8"/>
        <v>11.235955056179776</v>
      </c>
      <c r="K216" s="395"/>
    </row>
    <row r="217" spans="1:11">
      <c r="A217" s="340"/>
      <c r="B217" s="410">
        <v>5766020</v>
      </c>
      <c r="C217" s="411" t="s">
        <v>215</v>
      </c>
      <c r="D217" s="412">
        <v>2250</v>
      </c>
      <c r="E217" s="412">
        <f t="shared" si="7"/>
        <v>642</v>
      </c>
      <c r="F217" s="413">
        <v>529</v>
      </c>
      <c r="G217" s="414">
        <v>113</v>
      </c>
      <c r="H217" s="415">
        <f t="shared" si="8"/>
        <v>28.533333333333335</v>
      </c>
      <c r="I217" s="415">
        <f t="shared" si="8"/>
        <v>23.511111111111113</v>
      </c>
      <c r="J217" s="416">
        <f t="shared" si="8"/>
        <v>5.0222222222222221</v>
      </c>
      <c r="K217" s="395"/>
    </row>
    <row r="218" spans="1:11">
      <c r="A218" s="340"/>
      <c r="B218" s="410">
        <v>5766040</v>
      </c>
      <c r="C218" s="411" t="s">
        <v>216</v>
      </c>
      <c r="D218" s="412">
        <v>1225</v>
      </c>
      <c r="E218" s="412">
        <f t="shared" si="7"/>
        <v>233</v>
      </c>
      <c r="F218" s="413">
        <v>159</v>
      </c>
      <c r="G218" s="414">
        <v>74</v>
      </c>
      <c r="H218" s="415">
        <f t="shared" si="8"/>
        <v>19.020408163265305</v>
      </c>
      <c r="I218" s="415">
        <f t="shared" si="8"/>
        <v>12.979591836734693</v>
      </c>
      <c r="J218" s="416">
        <f t="shared" si="8"/>
        <v>6.0408163265306118</v>
      </c>
      <c r="K218" s="395"/>
    </row>
    <row r="219" spans="1:11">
      <c r="A219" s="340"/>
      <c r="B219" s="410">
        <v>5766044</v>
      </c>
      <c r="C219" s="411" t="s">
        <v>217</v>
      </c>
      <c r="D219" s="412">
        <v>1099</v>
      </c>
      <c r="E219" s="412">
        <f t="shared" si="7"/>
        <v>300</v>
      </c>
      <c r="F219" s="413">
        <v>210</v>
      </c>
      <c r="G219" s="414">
        <v>90</v>
      </c>
      <c r="H219" s="415">
        <f t="shared" si="8"/>
        <v>27.2975432211101</v>
      </c>
      <c r="I219" s="415">
        <f t="shared" si="8"/>
        <v>19.108280254777071</v>
      </c>
      <c r="J219" s="416">
        <f t="shared" si="8"/>
        <v>8.1892629663330307</v>
      </c>
      <c r="K219" s="395"/>
    </row>
    <row r="220" spans="1:11">
      <c r="A220" s="340"/>
      <c r="B220" s="410">
        <v>5770000</v>
      </c>
      <c r="C220" s="411" t="s">
        <v>218</v>
      </c>
      <c r="D220" s="412">
        <v>4396</v>
      </c>
      <c r="E220" s="412">
        <f t="shared" si="7"/>
        <v>1206</v>
      </c>
      <c r="F220" s="413">
        <v>700</v>
      </c>
      <c r="G220" s="414">
        <v>506</v>
      </c>
      <c r="H220" s="415">
        <f t="shared" si="8"/>
        <v>27.434030937215649</v>
      </c>
      <c r="I220" s="415">
        <f t="shared" si="8"/>
        <v>15.923566878980891</v>
      </c>
      <c r="J220" s="416">
        <f t="shared" si="8"/>
        <v>11.510464058234758</v>
      </c>
      <c r="K220" s="395"/>
    </row>
    <row r="221" spans="1:11">
      <c r="A221" s="340"/>
      <c r="B221" s="410">
        <v>5770004</v>
      </c>
      <c r="C221" s="411" t="s">
        <v>219</v>
      </c>
      <c r="D221" s="412">
        <v>1432</v>
      </c>
      <c r="E221" s="412">
        <f t="shared" si="7"/>
        <v>372</v>
      </c>
      <c r="F221" s="413">
        <v>189</v>
      </c>
      <c r="G221" s="414">
        <v>183</v>
      </c>
      <c r="H221" s="415">
        <f t="shared" si="8"/>
        <v>25.977653631284916</v>
      </c>
      <c r="I221" s="415">
        <f t="shared" si="8"/>
        <v>13.19832402234637</v>
      </c>
      <c r="J221" s="416">
        <f t="shared" si="8"/>
        <v>12.779329608938548</v>
      </c>
      <c r="K221" s="395"/>
    </row>
    <row r="222" spans="1:11">
      <c r="A222" s="340"/>
      <c r="B222" s="410">
        <v>5770024</v>
      </c>
      <c r="C222" s="411" t="s">
        <v>220</v>
      </c>
      <c r="D222" s="412">
        <v>2378</v>
      </c>
      <c r="E222" s="412">
        <f t="shared" si="7"/>
        <v>632</v>
      </c>
      <c r="F222" s="413">
        <v>398</v>
      </c>
      <c r="G222" s="414">
        <v>234</v>
      </c>
      <c r="H222" s="415">
        <f t="shared" si="8"/>
        <v>26.576955424726663</v>
      </c>
      <c r="I222" s="415">
        <f t="shared" si="8"/>
        <v>16.736753574432296</v>
      </c>
      <c r="J222" s="416">
        <f t="shared" si="8"/>
        <v>9.8402018502943651</v>
      </c>
      <c r="K222" s="395"/>
    </row>
    <row r="223" spans="1:11">
      <c r="A223" s="340"/>
      <c r="B223" s="410">
        <v>5770032</v>
      </c>
      <c r="C223" s="411" t="s">
        <v>221</v>
      </c>
      <c r="D223" s="412">
        <v>1048</v>
      </c>
      <c r="E223" s="412">
        <f t="shared" si="7"/>
        <v>317</v>
      </c>
      <c r="F223" s="413">
        <v>144</v>
      </c>
      <c r="G223" s="414">
        <v>173</v>
      </c>
      <c r="H223" s="415">
        <f t="shared" si="8"/>
        <v>30.248091603053435</v>
      </c>
      <c r="I223" s="415">
        <f t="shared" si="8"/>
        <v>13.740458015267176</v>
      </c>
      <c r="J223" s="416">
        <f t="shared" si="8"/>
        <v>16.507633587786259</v>
      </c>
      <c r="K223" s="395"/>
    </row>
    <row r="224" spans="1:11">
      <c r="A224" s="340"/>
      <c r="B224" s="410">
        <v>5774000</v>
      </c>
      <c r="C224" s="411" t="s">
        <v>222</v>
      </c>
      <c r="D224" s="412">
        <v>4986</v>
      </c>
      <c r="E224" s="412">
        <f t="shared" si="7"/>
        <v>1823</v>
      </c>
      <c r="F224" s="413">
        <v>1532</v>
      </c>
      <c r="G224" s="414">
        <v>291</v>
      </c>
      <c r="H224" s="415">
        <f t="shared" si="8"/>
        <v>36.562374649017251</v>
      </c>
      <c r="I224" s="415">
        <f t="shared" si="8"/>
        <v>30.726032892097873</v>
      </c>
      <c r="J224" s="416">
        <f t="shared" si="8"/>
        <v>5.8363417569193743</v>
      </c>
      <c r="K224" s="395"/>
    </row>
    <row r="225" spans="1:11">
      <c r="A225" s="340"/>
      <c r="B225" s="410">
        <v>5774032</v>
      </c>
      <c r="C225" s="411" t="s">
        <v>223</v>
      </c>
      <c r="D225" s="412">
        <v>4553</v>
      </c>
      <c r="E225" s="412">
        <f t="shared" si="7"/>
        <v>1467</v>
      </c>
      <c r="F225" s="413">
        <v>1106</v>
      </c>
      <c r="G225" s="414">
        <v>361</v>
      </c>
      <c r="H225" s="415">
        <f t="shared" si="8"/>
        <v>32.220513946848229</v>
      </c>
      <c r="I225" s="415">
        <f t="shared" si="8"/>
        <v>24.291675818141883</v>
      </c>
      <c r="J225" s="416">
        <f t="shared" si="8"/>
        <v>7.9288381287063476</v>
      </c>
      <c r="K225" s="395"/>
    </row>
    <row r="226" spans="1:11">
      <c r="A226" s="340"/>
      <c r="B226" s="410">
        <v>5911000</v>
      </c>
      <c r="C226" s="411" t="s">
        <v>224</v>
      </c>
      <c r="D226" s="412">
        <v>9467</v>
      </c>
      <c r="E226" s="412">
        <f t="shared" si="7"/>
        <v>3040</v>
      </c>
      <c r="F226" s="413">
        <v>1592</v>
      </c>
      <c r="G226" s="414">
        <v>1448</v>
      </c>
      <c r="H226" s="415">
        <f t="shared" si="8"/>
        <v>32.111545368120844</v>
      </c>
      <c r="I226" s="415">
        <f t="shared" si="8"/>
        <v>16.816309284884333</v>
      </c>
      <c r="J226" s="416">
        <f t="shared" si="8"/>
        <v>15.295236083236507</v>
      </c>
      <c r="K226" s="395"/>
    </row>
    <row r="227" spans="1:11">
      <c r="A227" s="340"/>
      <c r="B227" s="410">
        <v>5913000</v>
      </c>
      <c r="C227" s="411" t="s">
        <v>225</v>
      </c>
      <c r="D227" s="412">
        <v>17647</v>
      </c>
      <c r="E227" s="412">
        <f t="shared" si="7"/>
        <v>5519</v>
      </c>
      <c r="F227" s="413">
        <v>3100</v>
      </c>
      <c r="G227" s="414">
        <v>2419</v>
      </c>
      <c r="H227" s="415">
        <f t="shared" si="8"/>
        <v>31.274437581458606</v>
      </c>
      <c r="I227" s="415">
        <f t="shared" si="8"/>
        <v>17.566725222417407</v>
      </c>
      <c r="J227" s="416">
        <f t="shared" si="8"/>
        <v>13.707712359041198</v>
      </c>
      <c r="K227" s="395"/>
    </row>
    <row r="228" spans="1:11">
      <c r="A228" s="340"/>
      <c r="B228" s="410">
        <v>5914000</v>
      </c>
      <c r="C228" s="411" t="s">
        <v>226</v>
      </c>
      <c r="D228" s="412">
        <v>6082</v>
      </c>
      <c r="E228" s="412">
        <f t="shared" si="7"/>
        <v>1309</v>
      </c>
      <c r="F228" s="413">
        <v>923</v>
      </c>
      <c r="G228" s="414">
        <v>386</v>
      </c>
      <c r="H228" s="415">
        <f t="shared" si="8"/>
        <v>21.522525485037818</v>
      </c>
      <c r="I228" s="415">
        <f t="shared" si="8"/>
        <v>15.175928970733311</v>
      </c>
      <c r="J228" s="416">
        <f t="shared" si="8"/>
        <v>6.3465965143045047</v>
      </c>
      <c r="K228" s="395"/>
    </row>
    <row r="229" spans="1:11">
      <c r="A229" s="340"/>
      <c r="B229" s="410">
        <v>5915000</v>
      </c>
      <c r="C229" s="411" t="s">
        <v>227</v>
      </c>
      <c r="D229" s="412">
        <v>5085</v>
      </c>
      <c r="E229" s="412">
        <f t="shared" si="7"/>
        <v>1541</v>
      </c>
      <c r="F229" s="413">
        <v>1147</v>
      </c>
      <c r="G229" s="414">
        <v>394</v>
      </c>
      <c r="H229" s="415">
        <f t="shared" si="8"/>
        <v>30.304818092428711</v>
      </c>
      <c r="I229" s="415">
        <f t="shared" si="8"/>
        <v>22.556538839724681</v>
      </c>
      <c r="J229" s="416">
        <f t="shared" si="8"/>
        <v>7.7482792527040312</v>
      </c>
      <c r="K229" s="395"/>
    </row>
    <row r="230" spans="1:11">
      <c r="A230" s="340"/>
      <c r="B230" s="410">
        <v>5916000</v>
      </c>
      <c r="C230" s="411" t="s">
        <v>228</v>
      </c>
      <c r="D230" s="412">
        <v>4685</v>
      </c>
      <c r="E230" s="412">
        <f t="shared" si="7"/>
        <v>1127</v>
      </c>
      <c r="F230" s="413">
        <v>859</v>
      </c>
      <c r="G230" s="414">
        <v>268</v>
      </c>
      <c r="H230" s="415">
        <f t="shared" si="8"/>
        <v>24.055496264674492</v>
      </c>
      <c r="I230" s="415">
        <f t="shared" si="8"/>
        <v>18.335112059765208</v>
      </c>
      <c r="J230" s="416">
        <f t="shared" si="8"/>
        <v>5.7203842049092852</v>
      </c>
      <c r="K230" s="395"/>
    </row>
    <row r="231" spans="1:11">
      <c r="A231" s="340"/>
      <c r="B231" s="410">
        <v>5954008</v>
      </c>
      <c r="C231" s="411" t="s">
        <v>229</v>
      </c>
      <c r="D231" s="412">
        <v>1194</v>
      </c>
      <c r="E231" s="412">
        <f t="shared" si="7"/>
        <v>377</v>
      </c>
      <c r="F231" s="413">
        <v>232</v>
      </c>
      <c r="G231" s="414">
        <v>145</v>
      </c>
      <c r="H231" s="415">
        <f t="shared" si="8"/>
        <v>31.574539363484089</v>
      </c>
      <c r="I231" s="415">
        <f t="shared" si="8"/>
        <v>19.430485762144052</v>
      </c>
      <c r="J231" s="416">
        <f t="shared" si="8"/>
        <v>12.144053601340033</v>
      </c>
      <c r="K231" s="395"/>
    </row>
    <row r="232" spans="1:11">
      <c r="A232" s="340"/>
      <c r="B232" s="410">
        <v>5954012</v>
      </c>
      <c r="C232" s="411" t="s">
        <v>230</v>
      </c>
      <c r="D232" s="412">
        <v>847</v>
      </c>
      <c r="E232" s="412">
        <f t="shared" si="7"/>
        <v>285</v>
      </c>
      <c r="F232" s="413">
        <v>208</v>
      </c>
      <c r="G232" s="414">
        <v>77</v>
      </c>
      <c r="H232" s="415">
        <f t="shared" si="8"/>
        <v>33.648170011806378</v>
      </c>
      <c r="I232" s="415">
        <f t="shared" si="8"/>
        <v>24.557260920897285</v>
      </c>
      <c r="J232" s="416">
        <f t="shared" si="8"/>
        <v>9.0909090909090917</v>
      </c>
      <c r="K232" s="395"/>
    </row>
    <row r="233" spans="1:11">
      <c r="A233" s="340"/>
      <c r="B233" s="410">
        <v>5954016</v>
      </c>
      <c r="C233" s="411" t="s">
        <v>231</v>
      </c>
      <c r="D233" s="412">
        <v>1381</v>
      </c>
      <c r="E233" s="412">
        <f t="shared" si="7"/>
        <v>365</v>
      </c>
      <c r="F233" s="413">
        <v>254</v>
      </c>
      <c r="G233" s="414">
        <v>111</v>
      </c>
      <c r="H233" s="415">
        <f t="shared" si="8"/>
        <v>26.430123099203477</v>
      </c>
      <c r="I233" s="415">
        <f t="shared" si="8"/>
        <v>18.392469225199132</v>
      </c>
      <c r="J233" s="416">
        <f t="shared" si="8"/>
        <v>8.0376538740043451</v>
      </c>
      <c r="K233" s="395"/>
    </row>
    <row r="234" spans="1:11">
      <c r="A234" s="340"/>
      <c r="B234" s="410">
        <v>5954020</v>
      </c>
      <c r="C234" s="411" t="s">
        <v>232</v>
      </c>
      <c r="D234" s="412">
        <v>609</v>
      </c>
      <c r="E234" s="412">
        <f t="shared" si="7"/>
        <v>210</v>
      </c>
      <c r="F234" s="413">
        <v>117</v>
      </c>
      <c r="G234" s="414">
        <v>93</v>
      </c>
      <c r="H234" s="415">
        <f t="shared" si="8"/>
        <v>34.482758620689658</v>
      </c>
      <c r="I234" s="415">
        <f t="shared" si="8"/>
        <v>19.211822660098523</v>
      </c>
      <c r="J234" s="416">
        <f t="shared" si="8"/>
        <v>15.270935960591133</v>
      </c>
      <c r="K234" s="395"/>
    </row>
    <row r="235" spans="1:11">
      <c r="A235" s="340"/>
      <c r="B235" s="410">
        <v>5954024</v>
      </c>
      <c r="C235" s="411" t="s">
        <v>233</v>
      </c>
      <c r="D235" s="412">
        <v>843</v>
      </c>
      <c r="E235" s="412">
        <f t="shared" si="7"/>
        <v>253</v>
      </c>
      <c r="F235" s="413">
        <v>209</v>
      </c>
      <c r="G235" s="414">
        <v>44</v>
      </c>
      <c r="H235" s="415">
        <f t="shared" si="8"/>
        <v>30.011862396204034</v>
      </c>
      <c r="I235" s="415">
        <f t="shared" si="8"/>
        <v>24.79240806642942</v>
      </c>
      <c r="J235" s="416">
        <f t="shared" si="8"/>
        <v>5.2194543297746145</v>
      </c>
      <c r="K235" s="395"/>
    </row>
    <row r="236" spans="1:11">
      <c r="A236" s="340"/>
      <c r="B236" s="410">
        <v>5954028</v>
      </c>
      <c r="C236" s="411" t="s">
        <v>234</v>
      </c>
      <c r="D236" s="412">
        <v>599</v>
      </c>
      <c r="E236" s="412">
        <f t="shared" si="7"/>
        <v>232</v>
      </c>
      <c r="F236" s="413">
        <v>148</v>
      </c>
      <c r="G236" s="414">
        <v>84</v>
      </c>
      <c r="H236" s="415">
        <f t="shared" si="8"/>
        <v>38.731218697829718</v>
      </c>
      <c r="I236" s="415">
        <f t="shared" si="8"/>
        <v>24.707846410684475</v>
      </c>
      <c r="J236" s="416">
        <f t="shared" si="8"/>
        <v>14.023372287145243</v>
      </c>
      <c r="K236" s="395"/>
    </row>
    <row r="237" spans="1:11">
      <c r="A237" s="340"/>
      <c r="B237" s="410">
        <v>5954032</v>
      </c>
      <c r="C237" s="411" t="s">
        <v>235</v>
      </c>
      <c r="D237" s="412">
        <v>727</v>
      </c>
      <c r="E237" s="412">
        <f t="shared" si="7"/>
        <v>223</v>
      </c>
      <c r="F237" s="413">
        <v>152</v>
      </c>
      <c r="G237" s="414">
        <v>71</v>
      </c>
      <c r="H237" s="415">
        <f t="shared" si="8"/>
        <v>30.674002751031637</v>
      </c>
      <c r="I237" s="415">
        <f t="shared" si="8"/>
        <v>20.90784044016506</v>
      </c>
      <c r="J237" s="416">
        <f t="shared" si="8"/>
        <v>9.7661623108665747</v>
      </c>
      <c r="K237" s="395"/>
    </row>
    <row r="238" spans="1:11">
      <c r="A238" s="340"/>
      <c r="B238" s="410">
        <v>5954036</v>
      </c>
      <c r="C238" s="411" t="s">
        <v>236</v>
      </c>
      <c r="D238" s="412">
        <v>2582</v>
      </c>
      <c r="E238" s="412">
        <f t="shared" si="7"/>
        <v>780</v>
      </c>
      <c r="F238" s="413">
        <v>504</v>
      </c>
      <c r="G238" s="414">
        <v>276</v>
      </c>
      <c r="H238" s="415">
        <f t="shared" si="8"/>
        <v>30.209140201394266</v>
      </c>
      <c r="I238" s="415">
        <f t="shared" si="8"/>
        <v>19.519752130131682</v>
      </c>
      <c r="J238" s="416">
        <f t="shared" si="8"/>
        <v>10.689388071262588</v>
      </c>
      <c r="K238" s="395"/>
    </row>
    <row r="239" spans="1:11">
      <c r="A239" s="340"/>
      <c r="B239" s="410">
        <v>5958000</v>
      </c>
      <c r="C239" s="411" t="s">
        <v>237</v>
      </c>
      <c r="D239" s="412">
        <v>3679</v>
      </c>
      <c r="E239" s="412">
        <f t="shared" si="7"/>
        <v>1245</v>
      </c>
      <c r="F239" s="413">
        <v>959</v>
      </c>
      <c r="G239" s="414">
        <v>286</v>
      </c>
      <c r="H239" s="415">
        <f t="shared" si="8"/>
        <v>33.840717586300627</v>
      </c>
      <c r="I239" s="415">
        <f t="shared" si="8"/>
        <v>26.066865996194618</v>
      </c>
      <c r="J239" s="416">
        <f t="shared" si="8"/>
        <v>7.7738515901060072</v>
      </c>
      <c r="K239" s="395"/>
    </row>
    <row r="240" spans="1:11">
      <c r="A240" s="340"/>
      <c r="B240" s="410">
        <v>5958004</v>
      </c>
      <c r="C240" s="411" t="s">
        <v>238</v>
      </c>
      <c r="D240" s="412">
        <v>2052</v>
      </c>
      <c r="E240" s="412">
        <f t="shared" si="7"/>
        <v>585</v>
      </c>
      <c r="F240" s="413">
        <v>356</v>
      </c>
      <c r="G240" s="414">
        <v>229</v>
      </c>
      <c r="H240" s="415">
        <f t="shared" si="8"/>
        <v>28.508771929824562</v>
      </c>
      <c r="I240" s="415">
        <f t="shared" si="8"/>
        <v>17.348927875243664</v>
      </c>
      <c r="J240" s="416">
        <f t="shared" si="8"/>
        <v>11.159844054580896</v>
      </c>
      <c r="K240" s="395"/>
    </row>
    <row r="241" spans="1:11">
      <c r="A241" s="340"/>
      <c r="B241" s="410">
        <v>5958040</v>
      </c>
      <c r="C241" s="411" t="s">
        <v>239</v>
      </c>
      <c r="D241" s="412">
        <v>661</v>
      </c>
      <c r="E241" s="412">
        <f t="shared" si="7"/>
        <v>210</v>
      </c>
      <c r="F241" s="413">
        <v>177</v>
      </c>
      <c r="G241" s="414">
        <v>33</v>
      </c>
      <c r="H241" s="415">
        <f t="shared" si="8"/>
        <v>31.770045385779124</v>
      </c>
      <c r="I241" s="415">
        <f t="shared" si="8"/>
        <v>26.777609682299545</v>
      </c>
      <c r="J241" s="416">
        <f t="shared" si="8"/>
        <v>4.9924357034795763</v>
      </c>
      <c r="K241" s="395"/>
    </row>
    <row r="242" spans="1:11">
      <c r="A242" s="340"/>
      <c r="B242" s="410">
        <v>5958044</v>
      </c>
      <c r="C242" s="411" t="s">
        <v>240</v>
      </c>
      <c r="D242" s="412">
        <v>732</v>
      </c>
      <c r="E242" s="412">
        <f t="shared" si="7"/>
        <v>236</v>
      </c>
      <c r="F242" s="413">
        <v>144</v>
      </c>
      <c r="G242" s="414">
        <v>92</v>
      </c>
      <c r="H242" s="415">
        <f t="shared" si="8"/>
        <v>32.240437158469945</v>
      </c>
      <c r="I242" s="415">
        <f t="shared" si="8"/>
        <v>19.672131147540984</v>
      </c>
      <c r="J242" s="416">
        <f t="shared" si="8"/>
        <v>12.568306010928962</v>
      </c>
      <c r="K242" s="395"/>
    </row>
    <row r="243" spans="1:11">
      <c r="A243" s="340"/>
      <c r="B243" s="410">
        <v>5962000</v>
      </c>
      <c r="C243" s="411" t="s">
        <v>241</v>
      </c>
      <c r="D243" s="412">
        <v>2955</v>
      </c>
      <c r="E243" s="412">
        <f t="shared" si="7"/>
        <v>724</v>
      </c>
      <c r="F243" s="413">
        <v>467</v>
      </c>
      <c r="G243" s="414">
        <v>257</v>
      </c>
      <c r="H243" s="415">
        <f t="shared" si="8"/>
        <v>24.500846023688663</v>
      </c>
      <c r="I243" s="415">
        <f t="shared" si="8"/>
        <v>15.803722504230118</v>
      </c>
      <c r="J243" s="416">
        <f t="shared" si="8"/>
        <v>8.697123519458545</v>
      </c>
      <c r="K243" s="395"/>
    </row>
    <row r="244" spans="1:11">
      <c r="A244" s="340"/>
      <c r="B244" s="410">
        <v>5962004</v>
      </c>
      <c r="C244" s="411" t="s">
        <v>242</v>
      </c>
      <c r="D244" s="412">
        <v>438</v>
      </c>
      <c r="E244" s="412">
        <f t="shared" si="7"/>
        <v>100</v>
      </c>
      <c r="F244" s="413">
        <v>42</v>
      </c>
      <c r="G244" s="414">
        <v>58</v>
      </c>
      <c r="H244" s="415">
        <f t="shared" si="8"/>
        <v>22.831050228310502</v>
      </c>
      <c r="I244" s="415">
        <f t="shared" si="8"/>
        <v>9.5890410958904102</v>
      </c>
      <c r="J244" s="416">
        <f t="shared" si="8"/>
        <v>13.242009132420092</v>
      </c>
      <c r="K244" s="395"/>
    </row>
    <row r="245" spans="1:11">
      <c r="A245" s="340"/>
      <c r="B245" s="410">
        <v>5962016</v>
      </c>
      <c r="C245" s="411" t="s">
        <v>243</v>
      </c>
      <c r="D245" s="412">
        <v>940</v>
      </c>
      <c r="E245" s="412">
        <f t="shared" si="7"/>
        <v>251</v>
      </c>
      <c r="F245" s="413">
        <v>123</v>
      </c>
      <c r="G245" s="414">
        <v>128</v>
      </c>
      <c r="H245" s="415">
        <f t="shared" si="8"/>
        <v>26.702127659574469</v>
      </c>
      <c r="I245" s="415">
        <f t="shared" si="8"/>
        <v>13.085106382978724</v>
      </c>
      <c r="J245" s="416">
        <f t="shared" si="8"/>
        <v>13.617021276595745</v>
      </c>
      <c r="K245" s="395"/>
    </row>
    <row r="246" spans="1:11">
      <c r="A246" s="340"/>
      <c r="B246" s="410">
        <v>5962024</v>
      </c>
      <c r="C246" s="411" t="s">
        <v>244</v>
      </c>
      <c r="D246" s="412">
        <v>2548</v>
      </c>
      <c r="E246" s="412">
        <f t="shared" si="7"/>
        <v>756</v>
      </c>
      <c r="F246" s="413">
        <v>428</v>
      </c>
      <c r="G246" s="414">
        <v>328</v>
      </c>
      <c r="H246" s="415">
        <f t="shared" si="8"/>
        <v>29.670329670329672</v>
      </c>
      <c r="I246" s="415">
        <f t="shared" si="8"/>
        <v>16.797488226059656</v>
      </c>
      <c r="J246" s="416">
        <f t="shared" si="8"/>
        <v>12.872841444270016</v>
      </c>
      <c r="K246" s="395"/>
    </row>
    <row r="247" spans="1:11">
      <c r="A247" s="340"/>
      <c r="B247" s="410">
        <v>5962032</v>
      </c>
      <c r="C247" s="411" t="s">
        <v>245</v>
      </c>
      <c r="D247" s="412">
        <v>2048</v>
      </c>
      <c r="E247" s="412">
        <f t="shared" si="7"/>
        <v>567</v>
      </c>
      <c r="F247" s="413">
        <v>405</v>
      </c>
      <c r="G247" s="414">
        <v>162</v>
      </c>
      <c r="H247" s="415">
        <f t="shared" si="8"/>
        <v>27.685546875</v>
      </c>
      <c r="I247" s="415">
        <f t="shared" si="8"/>
        <v>19.775390625</v>
      </c>
      <c r="J247" s="416">
        <f t="shared" si="8"/>
        <v>7.91015625</v>
      </c>
      <c r="K247" s="395"/>
    </row>
    <row r="248" spans="1:11">
      <c r="A248" s="340"/>
      <c r="B248" s="410">
        <v>5962040</v>
      </c>
      <c r="C248" s="411" t="s">
        <v>246</v>
      </c>
      <c r="D248" s="412">
        <v>1388</v>
      </c>
      <c r="E248" s="412">
        <f t="shared" si="7"/>
        <v>451</v>
      </c>
      <c r="F248" s="413">
        <v>243</v>
      </c>
      <c r="G248" s="414">
        <v>208</v>
      </c>
      <c r="H248" s="415">
        <f t="shared" si="8"/>
        <v>32.492795389048993</v>
      </c>
      <c r="I248" s="415">
        <f t="shared" si="8"/>
        <v>17.507204610951007</v>
      </c>
      <c r="J248" s="416">
        <f t="shared" si="8"/>
        <v>14.985590778097983</v>
      </c>
      <c r="K248" s="395"/>
    </row>
    <row r="249" spans="1:11">
      <c r="A249" s="340"/>
      <c r="B249" s="410">
        <v>5962052</v>
      </c>
      <c r="C249" s="411" t="s">
        <v>247</v>
      </c>
      <c r="D249" s="412">
        <v>748</v>
      </c>
      <c r="E249" s="412">
        <f t="shared" si="7"/>
        <v>168</v>
      </c>
      <c r="F249" s="413">
        <v>150</v>
      </c>
      <c r="G249" s="414">
        <v>18</v>
      </c>
      <c r="H249" s="415">
        <f t="shared" si="8"/>
        <v>22.459893048128343</v>
      </c>
      <c r="I249" s="415">
        <f t="shared" si="8"/>
        <v>20.053475935828878</v>
      </c>
      <c r="J249" s="416">
        <f t="shared" si="8"/>
        <v>2.4064171122994651</v>
      </c>
      <c r="K249" s="395"/>
    </row>
    <row r="250" spans="1:11">
      <c r="A250" s="340"/>
      <c r="B250" s="410">
        <v>5962060</v>
      </c>
      <c r="C250" s="411" t="s">
        <v>248</v>
      </c>
      <c r="D250" s="412">
        <v>577</v>
      </c>
      <c r="E250" s="412">
        <f t="shared" si="7"/>
        <v>101</v>
      </c>
      <c r="F250" s="413">
        <v>73</v>
      </c>
      <c r="G250" s="414">
        <v>28</v>
      </c>
      <c r="H250" s="415">
        <f t="shared" si="8"/>
        <v>17.504332755632582</v>
      </c>
      <c r="I250" s="415">
        <f t="shared" si="8"/>
        <v>12.651646447140381</v>
      </c>
      <c r="J250" s="416">
        <f t="shared" si="8"/>
        <v>4.852686308492201</v>
      </c>
      <c r="K250" s="395"/>
    </row>
    <row r="251" spans="1:11">
      <c r="A251" s="340"/>
      <c r="B251" s="410">
        <v>5966000</v>
      </c>
      <c r="C251" s="411" t="s">
        <v>249</v>
      </c>
      <c r="D251" s="412">
        <v>3878</v>
      </c>
      <c r="E251" s="412">
        <f t="shared" si="7"/>
        <v>1120</v>
      </c>
      <c r="F251" s="413">
        <v>999</v>
      </c>
      <c r="G251" s="414">
        <v>121</v>
      </c>
      <c r="H251" s="415">
        <f t="shared" si="8"/>
        <v>28.880866425992778</v>
      </c>
      <c r="I251" s="415">
        <f t="shared" si="8"/>
        <v>25.760701392470345</v>
      </c>
      <c r="J251" s="416">
        <f t="shared" si="8"/>
        <v>3.1201650335224342</v>
      </c>
      <c r="K251" s="395"/>
    </row>
    <row r="252" spans="1:11">
      <c r="A252" s="340"/>
      <c r="B252" s="410">
        <v>5970000</v>
      </c>
      <c r="C252" s="411" t="s">
        <v>250</v>
      </c>
      <c r="D252" s="412">
        <v>4831</v>
      </c>
      <c r="E252" s="412">
        <f t="shared" si="7"/>
        <v>1520</v>
      </c>
      <c r="F252" s="413">
        <v>1135</v>
      </c>
      <c r="G252" s="414">
        <v>385</v>
      </c>
      <c r="H252" s="415">
        <f t="shared" si="8"/>
        <v>31.463465121092941</v>
      </c>
      <c r="I252" s="415">
        <f t="shared" si="8"/>
        <v>23.494100600289794</v>
      </c>
      <c r="J252" s="416">
        <f t="shared" si="8"/>
        <v>7.9693645208031461</v>
      </c>
      <c r="K252" s="395"/>
    </row>
    <row r="253" spans="1:11">
      <c r="A253" s="340"/>
      <c r="B253" s="410">
        <v>5970040</v>
      </c>
      <c r="C253" s="411" t="s">
        <v>251</v>
      </c>
      <c r="D253" s="412">
        <v>3011</v>
      </c>
      <c r="E253" s="412">
        <f t="shared" si="7"/>
        <v>895</v>
      </c>
      <c r="F253" s="413">
        <v>615</v>
      </c>
      <c r="G253" s="414">
        <v>280</v>
      </c>
      <c r="H253" s="415">
        <f t="shared" si="8"/>
        <v>29.724344071736965</v>
      </c>
      <c r="I253" s="415">
        <f t="shared" si="8"/>
        <v>20.42510793756227</v>
      </c>
      <c r="J253" s="416">
        <f t="shared" si="8"/>
        <v>9.2992361341746932</v>
      </c>
      <c r="K253" s="395"/>
    </row>
    <row r="254" spans="1:11">
      <c r="A254" s="340"/>
      <c r="B254" s="410">
        <v>5974000</v>
      </c>
      <c r="C254" s="411" t="s">
        <v>252</v>
      </c>
      <c r="D254" s="412">
        <v>4602</v>
      </c>
      <c r="E254" s="412">
        <f t="shared" si="7"/>
        <v>1473</v>
      </c>
      <c r="F254" s="413">
        <v>1014</v>
      </c>
      <c r="G254" s="414">
        <v>459</v>
      </c>
      <c r="H254" s="415">
        <f t="shared" si="8"/>
        <v>32.007822685788788</v>
      </c>
      <c r="I254" s="415">
        <f t="shared" si="8"/>
        <v>22.033898305084747</v>
      </c>
      <c r="J254" s="416">
        <f t="shared" si="8"/>
        <v>9.973924380704041</v>
      </c>
      <c r="K254" s="395"/>
    </row>
    <row r="255" spans="1:11">
      <c r="A255" s="340"/>
      <c r="B255" s="410">
        <v>5974028</v>
      </c>
      <c r="C255" s="411" t="s">
        <v>253</v>
      </c>
      <c r="D255" s="412">
        <v>1975</v>
      </c>
      <c r="E255" s="412">
        <f t="shared" si="7"/>
        <v>638</v>
      </c>
      <c r="F255" s="413">
        <v>447</v>
      </c>
      <c r="G255" s="414">
        <v>191</v>
      </c>
      <c r="H255" s="415">
        <f t="shared" si="8"/>
        <v>32.303797468354432</v>
      </c>
      <c r="I255" s="415">
        <f t="shared" si="8"/>
        <v>22.632911392405063</v>
      </c>
      <c r="J255" s="416">
        <f t="shared" si="8"/>
        <v>9.6708860759493671</v>
      </c>
      <c r="K255" s="395"/>
    </row>
    <row r="256" spans="1:11">
      <c r="A256" s="340"/>
      <c r="B256" s="410">
        <v>5974040</v>
      </c>
      <c r="C256" s="411" t="s">
        <v>254</v>
      </c>
      <c r="D256" s="412">
        <v>1370</v>
      </c>
      <c r="E256" s="412">
        <f t="shared" si="7"/>
        <v>497</v>
      </c>
      <c r="F256" s="413">
        <v>332</v>
      </c>
      <c r="G256" s="414">
        <v>165</v>
      </c>
      <c r="H256" s="415">
        <f t="shared" si="8"/>
        <v>36.277372262773724</v>
      </c>
      <c r="I256" s="415">
        <f t="shared" si="8"/>
        <v>24.233576642335766</v>
      </c>
      <c r="J256" s="416">
        <f t="shared" si="8"/>
        <v>12.043795620437956</v>
      </c>
      <c r="K256" s="395"/>
    </row>
    <row r="257" spans="1:11">
      <c r="A257" s="340"/>
      <c r="B257" s="410">
        <v>5974044</v>
      </c>
      <c r="C257" s="411" t="s">
        <v>255</v>
      </c>
      <c r="D257" s="412">
        <v>592</v>
      </c>
      <c r="E257" s="412">
        <f t="shared" si="7"/>
        <v>187</v>
      </c>
      <c r="F257" s="413">
        <v>124</v>
      </c>
      <c r="G257" s="414">
        <v>63</v>
      </c>
      <c r="H257" s="415">
        <f t="shared" si="8"/>
        <v>31.587837837837839</v>
      </c>
      <c r="I257" s="415">
        <f t="shared" si="8"/>
        <v>20.945945945945947</v>
      </c>
      <c r="J257" s="416">
        <f t="shared" si="8"/>
        <v>10.641891891891891</v>
      </c>
      <c r="K257" s="395"/>
    </row>
    <row r="258" spans="1:11">
      <c r="A258" s="340"/>
      <c r="B258" s="410">
        <v>5978000</v>
      </c>
      <c r="C258" s="411" t="s">
        <v>256</v>
      </c>
      <c r="D258" s="412">
        <v>1642</v>
      </c>
      <c r="E258" s="412">
        <f t="shared" si="7"/>
        <v>564</v>
      </c>
      <c r="F258" s="413">
        <v>387</v>
      </c>
      <c r="G258" s="414">
        <v>177</v>
      </c>
      <c r="H258" s="415">
        <f t="shared" si="8"/>
        <v>34.348355663824606</v>
      </c>
      <c r="I258" s="415">
        <f t="shared" si="8"/>
        <v>23.568818514007308</v>
      </c>
      <c r="J258" s="416">
        <f t="shared" si="8"/>
        <v>10.779537149817296</v>
      </c>
      <c r="K258" s="395"/>
    </row>
    <row r="259" spans="1:11">
      <c r="A259" s="340"/>
      <c r="B259" s="410">
        <v>5978004</v>
      </c>
      <c r="C259" s="411" t="s">
        <v>257</v>
      </c>
      <c r="D259" s="412">
        <v>1360</v>
      </c>
      <c r="E259" s="412">
        <f t="shared" si="7"/>
        <v>358</v>
      </c>
      <c r="F259" s="413">
        <v>203</v>
      </c>
      <c r="G259" s="414">
        <v>155</v>
      </c>
      <c r="H259" s="415">
        <f t="shared" si="8"/>
        <v>26.323529411764707</v>
      </c>
      <c r="I259" s="415">
        <f t="shared" si="8"/>
        <v>14.926470588235293</v>
      </c>
      <c r="J259" s="416">
        <f t="shared" si="8"/>
        <v>11.397058823529411</v>
      </c>
      <c r="K259" s="395"/>
    </row>
    <row r="260" spans="1:11">
      <c r="A260" s="340"/>
      <c r="B260" s="410">
        <v>5978020</v>
      </c>
      <c r="C260" s="411" t="s">
        <v>258</v>
      </c>
      <c r="D260" s="412">
        <v>1160</v>
      </c>
      <c r="E260" s="412">
        <f t="shared" si="7"/>
        <v>341</v>
      </c>
      <c r="F260" s="413">
        <v>245</v>
      </c>
      <c r="G260" s="414">
        <v>96</v>
      </c>
      <c r="H260" s="415">
        <f t="shared" si="8"/>
        <v>29.396551724137932</v>
      </c>
      <c r="I260" s="415">
        <f t="shared" si="8"/>
        <v>21.120689655172413</v>
      </c>
      <c r="J260" s="416">
        <f t="shared" si="8"/>
        <v>8.2758620689655178</v>
      </c>
      <c r="K260" s="395"/>
    </row>
    <row r="261" spans="1:11">
      <c r="A261" s="340"/>
      <c r="B261" s="410">
        <v>5978024</v>
      </c>
      <c r="C261" s="411" t="s">
        <v>259</v>
      </c>
      <c r="D261" s="412">
        <v>2523</v>
      </c>
      <c r="E261" s="412">
        <f t="shared" si="7"/>
        <v>629</v>
      </c>
      <c r="F261" s="413">
        <v>495</v>
      </c>
      <c r="G261" s="414">
        <v>134</v>
      </c>
      <c r="H261" s="415">
        <f t="shared" si="8"/>
        <v>24.930638129211257</v>
      </c>
      <c r="I261" s="415">
        <f t="shared" si="8"/>
        <v>19.619500594530322</v>
      </c>
      <c r="J261" s="416">
        <f t="shared" si="8"/>
        <v>5.3111375346809355</v>
      </c>
      <c r="K261" s="395"/>
    </row>
    <row r="262" spans="1:11">
      <c r="A262" s="340"/>
      <c r="B262" s="410">
        <v>5978028</v>
      </c>
      <c r="C262" s="411" t="s">
        <v>260</v>
      </c>
      <c r="D262" s="412">
        <v>1238</v>
      </c>
      <c r="E262" s="412">
        <f t="shared" si="7"/>
        <v>387</v>
      </c>
      <c r="F262" s="413">
        <v>219</v>
      </c>
      <c r="G262" s="414">
        <v>168</v>
      </c>
      <c r="H262" s="415">
        <f t="shared" si="8"/>
        <v>31.260096930533116</v>
      </c>
      <c r="I262" s="415">
        <f t="shared" si="8"/>
        <v>17.689822294022616</v>
      </c>
      <c r="J262" s="416">
        <f t="shared" si="8"/>
        <v>13.570274636510501</v>
      </c>
      <c r="K262" s="395"/>
    </row>
    <row r="263" spans="1:11">
      <c r="A263" s="340"/>
      <c r="B263" s="410">
        <v>5978032</v>
      </c>
      <c r="C263" s="411" t="s">
        <v>261</v>
      </c>
      <c r="D263" s="412">
        <v>775</v>
      </c>
      <c r="E263" s="412">
        <f t="shared" si="7"/>
        <v>266</v>
      </c>
      <c r="F263" s="413">
        <v>113</v>
      </c>
      <c r="G263" s="414">
        <v>153</v>
      </c>
      <c r="H263" s="415">
        <f t="shared" si="8"/>
        <v>34.322580645161288</v>
      </c>
      <c r="I263" s="415">
        <f t="shared" si="8"/>
        <v>14.580645161290322</v>
      </c>
      <c r="J263" s="416">
        <f t="shared" si="8"/>
        <v>19.741935483870968</v>
      </c>
      <c r="K263" s="395"/>
    </row>
    <row r="264" spans="1:11">
      <c r="A264" s="340"/>
      <c r="B264" s="410">
        <v>5978036</v>
      </c>
      <c r="C264" s="411" t="s">
        <v>262</v>
      </c>
      <c r="D264" s="412">
        <v>1570</v>
      </c>
      <c r="E264" s="412">
        <f t="shared" ref="E264:E327" si="9">SUM(F264:G264)</f>
        <v>501</v>
      </c>
      <c r="F264" s="413">
        <v>303</v>
      </c>
      <c r="G264" s="414">
        <v>198</v>
      </c>
      <c r="H264" s="415">
        <f t="shared" ref="H264:J327" si="10">IF(E264="x","x",IF(E264="-","-",E264*100/$D264))</f>
        <v>31.910828025477706</v>
      </c>
      <c r="I264" s="415">
        <f t="shared" si="10"/>
        <v>19.29936305732484</v>
      </c>
      <c r="J264" s="416">
        <f t="shared" si="10"/>
        <v>12.611464968152866</v>
      </c>
      <c r="K264" s="395"/>
    </row>
    <row r="265" spans="1:11">
      <c r="A265" s="340"/>
      <c r="B265" s="419">
        <v>5978040</v>
      </c>
      <c r="C265" s="420" t="s">
        <v>263</v>
      </c>
      <c r="D265" s="421">
        <v>733</v>
      </c>
      <c r="E265" s="421">
        <f t="shared" si="9"/>
        <v>280</v>
      </c>
      <c r="F265" s="422">
        <v>213</v>
      </c>
      <c r="G265" s="423">
        <v>67</v>
      </c>
      <c r="H265" s="424">
        <f t="shared" si="10"/>
        <v>38.199181446111872</v>
      </c>
      <c r="I265" s="424">
        <f t="shared" si="10"/>
        <v>29.058663028649384</v>
      </c>
      <c r="J265" s="425">
        <f t="shared" si="10"/>
        <v>9.1405184174624825</v>
      </c>
      <c r="K265" s="395"/>
    </row>
    <row r="266" spans="1:11">
      <c r="A266" s="331" t="s">
        <v>581</v>
      </c>
      <c r="B266" s="440">
        <v>6411000</v>
      </c>
      <c r="C266" s="441" t="s">
        <v>264</v>
      </c>
      <c r="D266" s="442">
        <v>4603</v>
      </c>
      <c r="E266" s="442">
        <f t="shared" si="9"/>
        <v>1758</v>
      </c>
      <c r="F266" s="443">
        <v>1414</v>
      </c>
      <c r="G266" s="444">
        <v>344</v>
      </c>
      <c r="H266" s="445">
        <f t="shared" si="10"/>
        <v>38.192483163154463</v>
      </c>
      <c r="I266" s="445">
        <f t="shared" si="10"/>
        <v>30.719096241581578</v>
      </c>
      <c r="J266" s="446">
        <f t="shared" si="10"/>
        <v>7.473386921572887</v>
      </c>
      <c r="K266" s="395"/>
    </row>
    <row r="267" spans="1:11">
      <c r="A267" s="338"/>
      <c r="B267" s="454">
        <v>6412000</v>
      </c>
      <c r="C267" s="455" t="s">
        <v>265</v>
      </c>
      <c r="D267" s="456">
        <v>23717</v>
      </c>
      <c r="E267" s="456">
        <f t="shared" si="9"/>
        <v>10008</v>
      </c>
      <c r="F267" s="457">
        <v>9086</v>
      </c>
      <c r="G267" s="458">
        <v>922</v>
      </c>
      <c r="H267" s="459">
        <f t="shared" si="10"/>
        <v>42.197579795083698</v>
      </c>
      <c r="I267" s="459">
        <f t="shared" si="10"/>
        <v>38.31007294345828</v>
      </c>
      <c r="J267" s="460">
        <f t="shared" si="10"/>
        <v>3.8875068516254165</v>
      </c>
      <c r="K267" s="395"/>
    </row>
    <row r="268" spans="1:11">
      <c r="A268" s="338"/>
      <c r="B268" s="454">
        <v>6413000</v>
      </c>
      <c r="C268" s="455" t="s">
        <v>266</v>
      </c>
      <c r="D268" s="456">
        <v>4577</v>
      </c>
      <c r="E268" s="456">
        <f t="shared" si="9"/>
        <v>1146</v>
      </c>
      <c r="F268" s="457">
        <v>1046</v>
      </c>
      <c r="G268" s="458">
        <v>100</v>
      </c>
      <c r="H268" s="459">
        <f t="shared" si="10"/>
        <v>25.038234651518462</v>
      </c>
      <c r="I268" s="459">
        <f t="shared" si="10"/>
        <v>22.853397421892069</v>
      </c>
      <c r="J268" s="460">
        <f t="shared" si="10"/>
        <v>2.1848372296263929</v>
      </c>
      <c r="K268" s="395"/>
    </row>
    <row r="269" spans="1:11">
      <c r="A269" s="338"/>
      <c r="B269" s="454">
        <v>6414000</v>
      </c>
      <c r="C269" s="455" t="s">
        <v>267</v>
      </c>
      <c r="D269" s="456">
        <v>8738</v>
      </c>
      <c r="E269" s="456">
        <f t="shared" si="9"/>
        <v>3222</v>
      </c>
      <c r="F269" s="457">
        <v>2912</v>
      </c>
      <c r="G269" s="458">
        <v>310</v>
      </c>
      <c r="H269" s="459">
        <f t="shared" si="10"/>
        <v>36.8734264133669</v>
      </c>
      <c r="I269" s="459">
        <f t="shared" si="10"/>
        <v>33.325703822384988</v>
      </c>
      <c r="J269" s="460">
        <f t="shared" si="10"/>
        <v>3.5477225909819179</v>
      </c>
      <c r="K269" s="395"/>
    </row>
    <row r="270" spans="1:11">
      <c r="A270" s="338"/>
      <c r="B270" s="454">
        <v>6431000</v>
      </c>
      <c r="C270" s="455" t="s">
        <v>268</v>
      </c>
      <c r="D270" s="456">
        <v>7862</v>
      </c>
      <c r="E270" s="456">
        <f t="shared" si="9"/>
        <v>2319</v>
      </c>
      <c r="F270" s="457">
        <v>1714</v>
      </c>
      <c r="G270" s="458">
        <v>605</v>
      </c>
      <c r="H270" s="459">
        <f t="shared" si="10"/>
        <v>29.496311371152377</v>
      </c>
      <c r="I270" s="459">
        <f t="shared" si="10"/>
        <v>21.801068430424827</v>
      </c>
      <c r="J270" s="460">
        <f t="shared" si="10"/>
        <v>7.6952429407275504</v>
      </c>
      <c r="K270" s="395"/>
    </row>
    <row r="271" spans="1:11">
      <c r="A271" s="338"/>
      <c r="B271" s="454">
        <v>6432000</v>
      </c>
      <c r="C271" s="455" t="s">
        <v>269</v>
      </c>
      <c r="D271" s="456">
        <v>8477</v>
      </c>
      <c r="E271" s="456">
        <f t="shared" si="9"/>
        <v>2570</v>
      </c>
      <c r="F271" s="457">
        <v>1993</v>
      </c>
      <c r="G271" s="458">
        <v>577</v>
      </c>
      <c r="H271" s="459">
        <f t="shared" si="10"/>
        <v>30.317329243836262</v>
      </c>
      <c r="I271" s="459">
        <f t="shared" si="10"/>
        <v>23.51067594667925</v>
      </c>
      <c r="J271" s="460">
        <f t="shared" si="10"/>
        <v>6.8066532971570135</v>
      </c>
      <c r="K271" s="395"/>
    </row>
    <row r="272" spans="1:11">
      <c r="A272" s="338"/>
      <c r="B272" s="454">
        <v>6433000</v>
      </c>
      <c r="C272" s="455" t="s">
        <v>270</v>
      </c>
      <c r="D272" s="456">
        <v>6389</v>
      </c>
      <c r="E272" s="456">
        <f t="shared" si="9"/>
        <v>1581</v>
      </c>
      <c r="F272" s="457">
        <v>1229</v>
      </c>
      <c r="G272" s="458">
        <v>352</v>
      </c>
      <c r="H272" s="459">
        <f t="shared" si="10"/>
        <v>24.745656597276568</v>
      </c>
      <c r="I272" s="459">
        <f t="shared" si="10"/>
        <v>19.236187196744403</v>
      </c>
      <c r="J272" s="460">
        <f t="shared" si="10"/>
        <v>5.5094694005321649</v>
      </c>
      <c r="K272" s="395"/>
    </row>
    <row r="273" spans="1:11">
      <c r="A273" s="338"/>
      <c r="B273" s="454">
        <v>6433012</v>
      </c>
      <c r="C273" s="455" t="s">
        <v>271</v>
      </c>
      <c r="D273" s="456">
        <v>2315</v>
      </c>
      <c r="E273" s="456">
        <f t="shared" si="9"/>
        <v>377</v>
      </c>
      <c r="F273" s="457">
        <v>317</v>
      </c>
      <c r="G273" s="458">
        <v>60</v>
      </c>
      <c r="H273" s="459">
        <f t="shared" si="10"/>
        <v>16.285097192224622</v>
      </c>
      <c r="I273" s="459">
        <f t="shared" si="10"/>
        <v>13.693304535637148</v>
      </c>
      <c r="J273" s="460">
        <f t="shared" si="10"/>
        <v>2.5917926565874732</v>
      </c>
      <c r="K273" s="395"/>
    </row>
    <row r="274" spans="1:11">
      <c r="A274" s="338"/>
      <c r="B274" s="454">
        <v>6434000</v>
      </c>
      <c r="C274" s="455" t="s">
        <v>272</v>
      </c>
      <c r="D274" s="456">
        <v>4695</v>
      </c>
      <c r="E274" s="456">
        <f t="shared" si="9"/>
        <v>1658</v>
      </c>
      <c r="F274" s="457">
        <v>1341</v>
      </c>
      <c r="G274" s="458">
        <v>317</v>
      </c>
      <c r="H274" s="459">
        <f t="shared" si="10"/>
        <v>35.314164004259851</v>
      </c>
      <c r="I274" s="459">
        <f t="shared" si="10"/>
        <v>28.562300319488816</v>
      </c>
      <c r="J274" s="460">
        <f t="shared" si="10"/>
        <v>6.7518636847710329</v>
      </c>
      <c r="K274" s="395"/>
    </row>
    <row r="275" spans="1:11">
      <c r="A275" s="338"/>
      <c r="B275" s="454">
        <v>6434001</v>
      </c>
      <c r="C275" s="455" t="s">
        <v>273</v>
      </c>
      <c r="D275" s="456">
        <v>1313</v>
      </c>
      <c r="E275" s="456">
        <f t="shared" si="9"/>
        <v>686</v>
      </c>
      <c r="F275" s="457">
        <v>599</v>
      </c>
      <c r="G275" s="458">
        <v>87</v>
      </c>
      <c r="H275" s="459">
        <f t="shared" si="10"/>
        <v>52.246763137852248</v>
      </c>
      <c r="I275" s="459">
        <f t="shared" si="10"/>
        <v>45.620715917745621</v>
      </c>
      <c r="J275" s="460">
        <f t="shared" si="10"/>
        <v>6.6260472201066261</v>
      </c>
      <c r="K275" s="395"/>
    </row>
    <row r="276" spans="1:11">
      <c r="A276" s="338"/>
      <c r="B276" s="454">
        <v>6435000</v>
      </c>
      <c r="C276" s="455" t="s">
        <v>274</v>
      </c>
      <c r="D276" s="456">
        <v>9184</v>
      </c>
      <c r="E276" s="456">
        <f t="shared" si="9"/>
        <v>2863</v>
      </c>
      <c r="F276" s="457">
        <v>2327</v>
      </c>
      <c r="G276" s="458">
        <v>536</v>
      </c>
      <c r="H276" s="459">
        <f t="shared" si="10"/>
        <v>31.173780487804876</v>
      </c>
      <c r="I276" s="459">
        <f t="shared" si="10"/>
        <v>25.33754355400697</v>
      </c>
      <c r="J276" s="460">
        <f t="shared" si="10"/>
        <v>5.8362369337979096</v>
      </c>
      <c r="K276" s="395"/>
    </row>
    <row r="277" spans="1:11">
      <c r="A277" s="338"/>
      <c r="B277" s="454">
        <v>6435014</v>
      </c>
      <c r="C277" s="455" t="s">
        <v>275</v>
      </c>
      <c r="D277" s="456">
        <v>3420</v>
      </c>
      <c r="E277" s="456">
        <f t="shared" si="9"/>
        <v>732</v>
      </c>
      <c r="F277" s="457">
        <v>451</v>
      </c>
      <c r="G277" s="458">
        <v>281</v>
      </c>
      <c r="H277" s="459">
        <f t="shared" si="10"/>
        <v>21.403508771929825</v>
      </c>
      <c r="I277" s="459">
        <f t="shared" si="10"/>
        <v>13.187134502923977</v>
      </c>
      <c r="J277" s="460">
        <f t="shared" si="10"/>
        <v>8.2163742690058488</v>
      </c>
      <c r="K277" s="395"/>
    </row>
    <row r="278" spans="1:11">
      <c r="A278" s="338"/>
      <c r="B278" s="454">
        <v>6436000</v>
      </c>
      <c r="C278" s="455" t="s">
        <v>276</v>
      </c>
      <c r="D278" s="456">
        <v>6937</v>
      </c>
      <c r="E278" s="456">
        <f t="shared" si="9"/>
        <v>2340</v>
      </c>
      <c r="F278" s="457">
        <v>1918</v>
      </c>
      <c r="G278" s="458">
        <v>422</v>
      </c>
      <c r="H278" s="459">
        <f t="shared" si="10"/>
        <v>33.732160876459567</v>
      </c>
      <c r="I278" s="459">
        <f t="shared" si="10"/>
        <v>27.648839556004038</v>
      </c>
      <c r="J278" s="460">
        <f t="shared" si="10"/>
        <v>6.0833213204555285</v>
      </c>
      <c r="K278" s="395"/>
    </row>
    <row r="279" spans="1:11">
      <c r="A279" s="338"/>
      <c r="B279" s="454">
        <v>6437000</v>
      </c>
      <c r="C279" s="455" t="s">
        <v>277</v>
      </c>
      <c r="D279" s="456">
        <v>2580</v>
      </c>
      <c r="E279" s="456">
        <f t="shared" si="9"/>
        <v>740</v>
      </c>
      <c r="F279" s="457">
        <v>663</v>
      </c>
      <c r="G279" s="458">
        <v>77</v>
      </c>
      <c r="H279" s="459">
        <f t="shared" si="10"/>
        <v>28.68217054263566</v>
      </c>
      <c r="I279" s="459">
        <f t="shared" si="10"/>
        <v>25.697674418604652</v>
      </c>
      <c r="J279" s="460">
        <f t="shared" si="10"/>
        <v>2.9844961240310077</v>
      </c>
      <c r="K279" s="395"/>
    </row>
    <row r="280" spans="1:11">
      <c r="A280" s="338"/>
      <c r="B280" s="454">
        <v>6438000</v>
      </c>
      <c r="C280" s="455" t="s">
        <v>278</v>
      </c>
      <c r="D280" s="456">
        <v>10695</v>
      </c>
      <c r="E280" s="456">
        <f t="shared" si="9"/>
        <v>3070</v>
      </c>
      <c r="F280" s="457">
        <v>2408</v>
      </c>
      <c r="G280" s="458">
        <v>662</v>
      </c>
      <c r="H280" s="459">
        <f t="shared" si="10"/>
        <v>28.705002337540908</v>
      </c>
      <c r="I280" s="459">
        <f t="shared" si="10"/>
        <v>22.515194015895279</v>
      </c>
      <c r="J280" s="460">
        <f t="shared" si="10"/>
        <v>6.1898083216456286</v>
      </c>
      <c r="K280" s="395"/>
    </row>
    <row r="281" spans="1:11">
      <c r="A281" s="338"/>
      <c r="B281" s="454">
        <v>6439000</v>
      </c>
      <c r="C281" s="455" t="s">
        <v>279</v>
      </c>
      <c r="D281" s="456">
        <v>4762</v>
      </c>
      <c r="E281" s="456">
        <f t="shared" si="9"/>
        <v>1723</v>
      </c>
      <c r="F281" s="457">
        <v>1403</v>
      </c>
      <c r="G281" s="458">
        <v>320</v>
      </c>
      <c r="H281" s="459">
        <f t="shared" si="10"/>
        <v>36.182276354472911</v>
      </c>
      <c r="I281" s="459">
        <f t="shared" si="10"/>
        <v>29.462410751784965</v>
      </c>
      <c r="J281" s="460">
        <f t="shared" si="10"/>
        <v>6.7198656026879462</v>
      </c>
      <c r="K281" s="395"/>
    </row>
    <row r="282" spans="1:11">
      <c r="A282" s="338"/>
      <c r="B282" s="454">
        <v>6440000</v>
      </c>
      <c r="C282" s="455" t="s">
        <v>280</v>
      </c>
      <c r="D282" s="456">
        <v>8878</v>
      </c>
      <c r="E282" s="456">
        <f t="shared" si="9"/>
        <v>2983</v>
      </c>
      <c r="F282" s="457">
        <v>2542</v>
      </c>
      <c r="G282" s="458">
        <v>441</v>
      </c>
      <c r="H282" s="459">
        <f t="shared" si="10"/>
        <v>33.599909889614779</v>
      </c>
      <c r="I282" s="459">
        <f t="shared" si="10"/>
        <v>28.632574904257716</v>
      </c>
      <c r="J282" s="460">
        <f t="shared" si="10"/>
        <v>4.9673349853570627</v>
      </c>
      <c r="K282" s="395"/>
    </row>
    <row r="283" spans="1:11">
      <c r="A283" s="338"/>
      <c r="B283" s="454">
        <v>6531000</v>
      </c>
      <c r="C283" s="455" t="s">
        <v>281</v>
      </c>
      <c r="D283" s="456">
        <v>5220</v>
      </c>
      <c r="E283" s="456">
        <f t="shared" si="9"/>
        <v>1779</v>
      </c>
      <c r="F283" s="457">
        <v>1407</v>
      </c>
      <c r="G283" s="458">
        <v>372</v>
      </c>
      <c r="H283" s="459">
        <f t="shared" si="10"/>
        <v>34.080459770114942</v>
      </c>
      <c r="I283" s="459">
        <f t="shared" si="10"/>
        <v>26.954022988505749</v>
      </c>
      <c r="J283" s="460">
        <f t="shared" si="10"/>
        <v>7.1264367816091951</v>
      </c>
      <c r="K283" s="395"/>
    </row>
    <row r="284" spans="1:11">
      <c r="A284" s="338"/>
      <c r="B284" s="454">
        <v>6531005</v>
      </c>
      <c r="C284" s="455" t="s">
        <v>282</v>
      </c>
      <c r="D284" s="456">
        <v>2642</v>
      </c>
      <c r="E284" s="456">
        <f t="shared" si="9"/>
        <v>917</v>
      </c>
      <c r="F284" s="457">
        <v>808</v>
      </c>
      <c r="G284" s="458">
        <v>109</v>
      </c>
      <c r="H284" s="459">
        <f t="shared" si="10"/>
        <v>34.708554125662374</v>
      </c>
      <c r="I284" s="459">
        <f t="shared" si="10"/>
        <v>30.582891748675245</v>
      </c>
      <c r="J284" s="460">
        <f t="shared" si="10"/>
        <v>4.1256623769871306</v>
      </c>
      <c r="K284" s="395"/>
    </row>
    <row r="285" spans="1:11">
      <c r="A285" s="338"/>
      <c r="B285" s="454">
        <v>6532000</v>
      </c>
      <c r="C285" s="455" t="s">
        <v>283</v>
      </c>
      <c r="D285" s="456">
        <v>5650</v>
      </c>
      <c r="E285" s="456">
        <f t="shared" si="9"/>
        <v>1575</v>
      </c>
      <c r="F285" s="457">
        <v>1327</v>
      </c>
      <c r="G285" s="458">
        <v>248</v>
      </c>
      <c r="H285" s="459">
        <f t="shared" si="10"/>
        <v>27.876106194690266</v>
      </c>
      <c r="I285" s="459">
        <f t="shared" si="10"/>
        <v>23.486725663716815</v>
      </c>
      <c r="J285" s="460">
        <f t="shared" si="10"/>
        <v>4.389380530973451</v>
      </c>
      <c r="K285" s="395"/>
    </row>
    <row r="286" spans="1:11">
      <c r="A286" s="338"/>
      <c r="B286" s="454">
        <v>6532023</v>
      </c>
      <c r="C286" s="455" t="s">
        <v>284</v>
      </c>
      <c r="D286" s="456">
        <v>1581</v>
      </c>
      <c r="E286" s="456">
        <f t="shared" si="9"/>
        <v>464</v>
      </c>
      <c r="F286" s="457">
        <v>406</v>
      </c>
      <c r="G286" s="458">
        <v>58</v>
      </c>
      <c r="H286" s="459">
        <f t="shared" si="10"/>
        <v>29.348513598987982</v>
      </c>
      <c r="I286" s="459">
        <f t="shared" si="10"/>
        <v>25.679949399114484</v>
      </c>
      <c r="J286" s="460">
        <f t="shared" si="10"/>
        <v>3.6685641998734977</v>
      </c>
      <c r="K286" s="395"/>
    </row>
    <row r="287" spans="1:11">
      <c r="A287" s="338"/>
      <c r="B287" s="454">
        <v>6533000</v>
      </c>
      <c r="C287" s="455" t="s">
        <v>285</v>
      </c>
      <c r="D287" s="456">
        <v>4753</v>
      </c>
      <c r="E287" s="456">
        <f t="shared" si="9"/>
        <v>1539</v>
      </c>
      <c r="F287" s="457">
        <v>1489</v>
      </c>
      <c r="G287" s="458">
        <v>50</v>
      </c>
      <c r="H287" s="459">
        <f t="shared" si="10"/>
        <v>32.379549758047546</v>
      </c>
      <c r="I287" s="459">
        <f t="shared" si="10"/>
        <v>31.32758257942352</v>
      </c>
      <c r="J287" s="460">
        <f t="shared" si="10"/>
        <v>1.051967178624027</v>
      </c>
      <c r="K287" s="395"/>
    </row>
    <row r="288" spans="1:11">
      <c r="A288" s="338"/>
      <c r="B288" s="454">
        <v>6534000</v>
      </c>
      <c r="C288" s="455" t="s">
        <v>286</v>
      </c>
      <c r="D288" s="456">
        <v>4591</v>
      </c>
      <c r="E288" s="456">
        <f t="shared" si="9"/>
        <v>1499</v>
      </c>
      <c r="F288" s="457">
        <v>1292</v>
      </c>
      <c r="G288" s="458">
        <v>207</v>
      </c>
      <c r="H288" s="459">
        <f t="shared" si="10"/>
        <v>32.6508385972555</v>
      </c>
      <c r="I288" s="459">
        <f t="shared" si="10"/>
        <v>28.142016989762578</v>
      </c>
      <c r="J288" s="460">
        <f t="shared" si="10"/>
        <v>4.508821607492921</v>
      </c>
      <c r="K288" s="395"/>
    </row>
    <row r="289" spans="1:11">
      <c r="A289" s="338"/>
      <c r="B289" s="454">
        <v>6534014</v>
      </c>
      <c r="C289" s="455" t="s">
        <v>287</v>
      </c>
      <c r="D289" s="456">
        <v>1844</v>
      </c>
      <c r="E289" s="456">
        <f t="shared" si="9"/>
        <v>819</v>
      </c>
      <c r="F289" s="457">
        <v>613</v>
      </c>
      <c r="G289" s="458">
        <v>206</v>
      </c>
      <c r="H289" s="459">
        <f t="shared" si="10"/>
        <v>44.41431670281996</v>
      </c>
      <c r="I289" s="459">
        <f t="shared" si="10"/>
        <v>33.242950108459873</v>
      </c>
      <c r="J289" s="460">
        <f t="shared" si="10"/>
        <v>11.171366594360087</v>
      </c>
      <c r="K289" s="395"/>
    </row>
    <row r="290" spans="1:11">
      <c r="A290" s="338"/>
      <c r="B290" s="454">
        <v>6535000</v>
      </c>
      <c r="C290" s="455" t="s">
        <v>288</v>
      </c>
      <c r="D290" s="456">
        <v>2635</v>
      </c>
      <c r="E290" s="456">
        <f t="shared" si="9"/>
        <v>863</v>
      </c>
      <c r="F290" s="457">
        <v>687</v>
      </c>
      <c r="G290" s="458">
        <v>176</v>
      </c>
      <c r="H290" s="459">
        <f t="shared" si="10"/>
        <v>32.751423149905122</v>
      </c>
      <c r="I290" s="459">
        <f t="shared" si="10"/>
        <v>26.072106261859581</v>
      </c>
      <c r="J290" s="460">
        <f t="shared" si="10"/>
        <v>6.6793168880455411</v>
      </c>
      <c r="K290" s="395"/>
    </row>
    <row r="291" spans="1:11">
      <c r="A291" s="338"/>
      <c r="B291" s="454">
        <v>6611000</v>
      </c>
      <c r="C291" s="455" t="s">
        <v>289</v>
      </c>
      <c r="D291" s="456">
        <v>6011</v>
      </c>
      <c r="E291" s="456">
        <f t="shared" si="9"/>
        <v>1880</v>
      </c>
      <c r="F291" s="457">
        <v>1563</v>
      </c>
      <c r="G291" s="458">
        <v>317</v>
      </c>
      <c r="H291" s="459">
        <f t="shared" si="10"/>
        <v>31.275994010979872</v>
      </c>
      <c r="I291" s="459">
        <f t="shared" si="10"/>
        <v>26.002329063383797</v>
      </c>
      <c r="J291" s="460">
        <f t="shared" si="10"/>
        <v>5.2736649475960737</v>
      </c>
      <c r="K291" s="395"/>
    </row>
    <row r="292" spans="1:11">
      <c r="A292" s="338"/>
      <c r="B292" s="454">
        <v>6631000</v>
      </c>
      <c r="C292" s="455" t="s">
        <v>290</v>
      </c>
      <c r="D292" s="456">
        <v>4466</v>
      </c>
      <c r="E292" s="456">
        <f t="shared" si="9"/>
        <v>1508</v>
      </c>
      <c r="F292" s="457">
        <v>1109</v>
      </c>
      <c r="G292" s="458">
        <v>399</v>
      </c>
      <c r="H292" s="459">
        <f t="shared" si="10"/>
        <v>33.766233766233768</v>
      </c>
      <c r="I292" s="459">
        <f t="shared" si="10"/>
        <v>24.832064487236902</v>
      </c>
      <c r="J292" s="460">
        <f t="shared" si="10"/>
        <v>8.9341692789968654</v>
      </c>
      <c r="K292" s="395"/>
    </row>
    <row r="293" spans="1:11">
      <c r="A293" s="338"/>
      <c r="B293" s="454">
        <v>6631009</v>
      </c>
      <c r="C293" s="455" t="s">
        <v>291</v>
      </c>
      <c r="D293" s="456">
        <v>2024</v>
      </c>
      <c r="E293" s="456">
        <f t="shared" si="9"/>
        <v>634</v>
      </c>
      <c r="F293" s="457">
        <v>546</v>
      </c>
      <c r="G293" s="458">
        <v>88</v>
      </c>
      <c r="H293" s="459">
        <f t="shared" si="10"/>
        <v>31.324110671936758</v>
      </c>
      <c r="I293" s="459">
        <f t="shared" si="10"/>
        <v>26.976284584980238</v>
      </c>
      <c r="J293" s="460">
        <f t="shared" si="10"/>
        <v>4.3478260869565215</v>
      </c>
      <c r="K293" s="395"/>
    </row>
    <row r="294" spans="1:11">
      <c r="A294" s="338"/>
      <c r="B294" s="454">
        <v>6632000</v>
      </c>
      <c r="C294" s="455" t="s">
        <v>292</v>
      </c>
      <c r="D294" s="456">
        <v>3263</v>
      </c>
      <c r="E294" s="456">
        <f t="shared" si="9"/>
        <v>1130</v>
      </c>
      <c r="F294" s="457">
        <v>996</v>
      </c>
      <c r="G294" s="458">
        <v>134</v>
      </c>
      <c r="H294" s="459">
        <f t="shared" si="10"/>
        <v>34.630707937480842</v>
      </c>
      <c r="I294" s="459">
        <f t="shared" si="10"/>
        <v>30.524057615691081</v>
      </c>
      <c r="J294" s="460">
        <f t="shared" si="10"/>
        <v>4.1066503217897639</v>
      </c>
      <c r="K294" s="395"/>
    </row>
    <row r="295" spans="1:11">
      <c r="A295" s="338"/>
      <c r="B295" s="454">
        <v>6633000</v>
      </c>
      <c r="C295" s="455" t="s">
        <v>293</v>
      </c>
      <c r="D295" s="456">
        <v>6363</v>
      </c>
      <c r="E295" s="456">
        <f t="shared" si="9"/>
        <v>2080</v>
      </c>
      <c r="F295" s="457">
        <v>1647</v>
      </c>
      <c r="G295" s="458">
        <v>433</v>
      </c>
      <c r="H295" s="459">
        <f t="shared" si="10"/>
        <v>32.688983184032686</v>
      </c>
      <c r="I295" s="459">
        <f t="shared" si="10"/>
        <v>25.884016973125885</v>
      </c>
      <c r="J295" s="460">
        <f t="shared" si="10"/>
        <v>6.8049662109068052</v>
      </c>
      <c r="K295" s="395"/>
    </row>
    <row r="296" spans="1:11">
      <c r="A296" s="338"/>
      <c r="B296" s="454">
        <v>6634000</v>
      </c>
      <c r="C296" s="455" t="s">
        <v>294</v>
      </c>
      <c r="D296" s="456">
        <v>4717</v>
      </c>
      <c r="E296" s="456">
        <f t="shared" si="9"/>
        <v>1706</v>
      </c>
      <c r="F296" s="457">
        <v>1421</v>
      </c>
      <c r="G296" s="458">
        <v>285</v>
      </c>
      <c r="H296" s="459">
        <f t="shared" si="10"/>
        <v>36.16705533177867</v>
      </c>
      <c r="I296" s="459">
        <f t="shared" si="10"/>
        <v>30.125079499682002</v>
      </c>
      <c r="J296" s="460">
        <f t="shared" si="10"/>
        <v>6.0419758320966714</v>
      </c>
      <c r="K296" s="395"/>
    </row>
    <row r="297" spans="1:11">
      <c r="A297" s="338"/>
      <c r="B297" s="454">
        <v>6635000</v>
      </c>
      <c r="C297" s="455" t="s">
        <v>295</v>
      </c>
      <c r="D297" s="456">
        <v>4153</v>
      </c>
      <c r="E297" s="456">
        <f t="shared" si="9"/>
        <v>1346</v>
      </c>
      <c r="F297" s="457">
        <v>1121</v>
      </c>
      <c r="G297" s="458">
        <v>225</v>
      </c>
      <c r="H297" s="459">
        <f t="shared" si="10"/>
        <v>32.41030580303395</v>
      </c>
      <c r="I297" s="459">
        <f t="shared" si="10"/>
        <v>26.992535516494101</v>
      </c>
      <c r="J297" s="460">
        <f t="shared" si="10"/>
        <v>5.4177702865398505</v>
      </c>
      <c r="K297" s="395"/>
    </row>
    <row r="298" spans="1:11">
      <c r="A298" s="339"/>
      <c r="B298" s="447">
        <v>6636000</v>
      </c>
      <c r="C298" s="448" t="s">
        <v>296</v>
      </c>
      <c r="D298" s="449">
        <v>2437</v>
      </c>
      <c r="E298" s="449">
        <f t="shared" si="9"/>
        <v>862</v>
      </c>
      <c r="F298" s="450">
        <v>756</v>
      </c>
      <c r="G298" s="451">
        <v>106</v>
      </c>
      <c r="H298" s="452">
        <f t="shared" si="10"/>
        <v>35.371358227328685</v>
      </c>
      <c r="I298" s="452">
        <f t="shared" si="10"/>
        <v>31.021748050882231</v>
      </c>
      <c r="J298" s="453">
        <f t="shared" si="10"/>
        <v>4.3496101764464505</v>
      </c>
      <c r="K298" s="395"/>
    </row>
    <row r="299" spans="1:11">
      <c r="A299" s="340" t="s">
        <v>582</v>
      </c>
      <c r="B299" s="433">
        <v>7111000</v>
      </c>
      <c r="C299" s="434" t="s">
        <v>297</v>
      </c>
      <c r="D299" s="435">
        <v>3122</v>
      </c>
      <c r="E299" s="435">
        <f t="shared" si="9"/>
        <v>805</v>
      </c>
      <c r="F299" s="436">
        <v>732</v>
      </c>
      <c r="G299" s="437">
        <v>73</v>
      </c>
      <c r="H299" s="438">
        <f t="shared" si="10"/>
        <v>25.784753363228699</v>
      </c>
      <c r="I299" s="438">
        <f t="shared" si="10"/>
        <v>23.44650864830237</v>
      </c>
      <c r="J299" s="439">
        <f t="shared" si="10"/>
        <v>2.3382447149263292</v>
      </c>
      <c r="K299" s="395"/>
    </row>
    <row r="300" spans="1:11">
      <c r="A300" s="340"/>
      <c r="B300" s="410">
        <v>7131000</v>
      </c>
      <c r="C300" s="411" t="s">
        <v>298</v>
      </c>
      <c r="D300" s="412">
        <v>3544</v>
      </c>
      <c r="E300" s="412">
        <f t="shared" si="9"/>
        <v>1146</v>
      </c>
      <c r="F300" s="413">
        <v>1013</v>
      </c>
      <c r="G300" s="414">
        <v>133</v>
      </c>
      <c r="H300" s="415">
        <f t="shared" si="10"/>
        <v>32.336343115124151</v>
      </c>
      <c r="I300" s="415">
        <f t="shared" si="10"/>
        <v>28.583521444695261</v>
      </c>
      <c r="J300" s="416">
        <f t="shared" si="10"/>
        <v>3.7528216704288937</v>
      </c>
      <c r="K300" s="395"/>
    </row>
    <row r="301" spans="1:11">
      <c r="A301" s="340"/>
      <c r="B301" s="410">
        <v>7132000</v>
      </c>
      <c r="C301" s="411" t="s">
        <v>299</v>
      </c>
      <c r="D301" s="412">
        <v>3810</v>
      </c>
      <c r="E301" s="412">
        <f t="shared" si="9"/>
        <v>1008</v>
      </c>
      <c r="F301" s="413">
        <v>895</v>
      </c>
      <c r="G301" s="414">
        <v>113</v>
      </c>
      <c r="H301" s="415">
        <f t="shared" si="10"/>
        <v>26.456692913385826</v>
      </c>
      <c r="I301" s="415">
        <f t="shared" si="10"/>
        <v>23.490813648293962</v>
      </c>
      <c r="J301" s="416">
        <f t="shared" si="10"/>
        <v>2.9658792650918637</v>
      </c>
      <c r="K301" s="395"/>
    </row>
    <row r="302" spans="1:11">
      <c r="A302" s="340"/>
      <c r="B302" s="410">
        <v>7133000</v>
      </c>
      <c r="C302" s="411" t="s">
        <v>300</v>
      </c>
      <c r="D302" s="412">
        <v>2985</v>
      </c>
      <c r="E302" s="412">
        <f t="shared" si="9"/>
        <v>958</v>
      </c>
      <c r="F302" s="413">
        <v>934</v>
      </c>
      <c r="G302" s="414">
        <v>24</v>
      </c>
      <c r="H302" s="415">
        <f t="shared" si="10"/>
        <v>32.093802345058627</v>
      </c>
      <c r="I302" s="415">
        <f t="shared" si="10"/>
        <v>31.289782244556115</v>
      </c>
      <c r="J302" s="416">
        <f t="shared" si="10"/>
        <v>0.8040201005025126</v>
      </c>
      <c r="K302" s="395"/>
    </row>
    <row r="303" spans="1:11">
      <c r="A303" s="340"/>
      <c r="B303" s="410">
        <v>7133006</v>
      </c>
      <c r="C303" s="411" t="s">
        <v>301</v>
      </c>
      <c r="D303" s="412">
        <v>1487</v>
      </c>
      <c r="E303" s="412">
        <f t="shared" si="9"/>
        <v>460</v>
      </c>
      <c r="F303" s="413">
        <v>458</v>
      </c>
      <c r="G303" s="417">
        <v>2</v>
      </c>
      <c r="H303" s="415">
        <f t="shared" si="10"/>
        <v>30.934767989240079</v>
      </c>
      <c r="I303" s="415">
        <f t="shared" si="10"/>
        <v>30.800268997982513</v>
      </c>
      <c r="J303" s="418">
        <f t="shared" si="10"/>
        <v>0.13449899125756556</v>
      </c>
      <c r="K303" s="395"/>
    </row>
    <row r="304" spans="1:11">
      <c r="A304" s="340"/>
      <c r="B304" s="410">
        <v>7134000</v>
      </c>
      <c r="C304" s="411" t="s">
        <v>302</v>
      </c>
      <c r="D304" s="412">
        <v>1446</v>
      </c>
      <c r="E304" s="412">
        <f t="shared" si="9"/>
        <v>348</v>
      </c>
      <c r="F304" s="413">
        <v>344</v>
      </c>
      <c r="G304" s="414">
        <v>4</v>
      </c>
      <c r="H304" s="415">
        <f t="shared" si="10"/>
        <v>24.066390041493776</v>
      </c>
      <c r="I304" s="415">
        <f t="shared" si="10"/>
        <v>23.789764868603044</v>
      </c>
      <c r="J304" s="416">
        <f t="shared" si="10"/>
        <v>0.27662517289073307</v>
      </c>
      <c r="K304" s="395"/>
    </row>
    <row r="305" spans="1:11">
      <c r="A305" s="340"/>
      <c r="B305" s="410">
        <v>7134045</v>
      </c>
      <c r="C305" s="411" t="s">
        <v>303</v>
      </c>
      <c r="D305" s="412">
        <v>803</v>
      </c>
      <c r="E305" s="412">
        <f t="shared" si="9"/>
        <v>163</v>
      </c>
      <c r="F305" s="413">
        <v>163</v>
      </c>
      <c r="G305" s="417">
        <v>0</v>
      </c>
      <c r="H305" s="415">
        <f t="shared" si="10"/>
        <v>20.298879202988793</v>
      </c>
      <c r="I305" s="415">
        <f t="shared" si="10"/>
        <v>20.298879202988793</v>
      </c>
      <c r="J305" s="416">
        <f t="shared" si="10"/>
        <v>0</v>
      </c>
      <c r="K305" s="395"/>
    </row>
    <row r="306" spans="1:11">
      <c r="A306" s="340"/>
      <c r="B306" s="410">
        <v>7135000</v>
      </c>
      <c r="C306" s="411" t="s">
        <v>304</v>
      </c>
      <c r="D306" s="412">
        <v>1563</v>
      </c>
      <c r="E306" s="412">
        <f t="shared" si="9"/>
        <v>508</v>
      </c>
      <c r="F306" s="413">
        <v>497</v>
      </c>
      <c r="G306" s="414">
        <v>11</v>
      </c>
      <c r="H306" s="415">
        <f t="shared" si="10"/>
        <v>32.501599488163791</v>
      </c>
      <c r="I306" s="415">
        <f t="shared" si="10"/>
        <v>31.797824696097248</v>
      </c>
      <c r="J306" s="416">
        <f t="shared" si="10"/>
        <v>0.7037747920665387</v>
      </c>
      <c r="K306" s="395"/>
    </row>
    <row r="307" spans="1:11">
      <c r="A307" s="340"/>
      <c r="B307" s="410">
        <v>7137000</v>
      </c>
      <c r="C307" s="411" t="s">
        <v>305</v>
      </c>
      <c r="D307" s="412">
        <v>4738</v>
      </c>
      <c r="E307" s="412">
        <f t="shared" si="9"/>
        <v>1627</v>
      </c>
      <c r="F307" s="413">
        <v>1514</v>
      </c>
      <c r="G307" s="414">
        <v>113</v>
      </c>
      <c r="H307" s="415">
        <f t="shared" si="10"/>
        <v>34.339383706205147</v>
      </c>
      <c r="I307" s="415">
        <f t="shared" si="10"/>
        <v>31.954411143942593</v>
      </c>
      <c r="J307" s="416">
        <f t="shared" si="10"/>
        <v>2.3849725622625582</v>
      </c>
      <c r="K307" s="395"/>
    </row>
    <row r="308" spans="1:11">
      <c r="A308" s="340"/>
      <c r="B308" s="410">
        <v>7137003</v>
      </c>
      <c r="C308" s="411" t="s">
        <v>306</v>
      </c>
      <c r="D308" s="412">
        <v>841</v>
      </c>
      <c r="E308" s="412">
        <f t="shared" si="9"/>
        <v>293</v>
      </c>
      <c r="F308" s="413">
        <v>289</v>
      </c>
      <c r="G308" s="414">
        <v>4</v>
      </c>
      <c r="H308" s="415">
        <f t="shared" si="10"/>
        <v>34.839476813317482</v>
      </c>
      <c r="I308" s="415">
        <f t="shared" si="10"/>
        <v>34.363852556480381</v>
      </c>
      <c r="J308" s="416">
        <f t="shared" si="10"/>
        <v>0.47562425683709869</v>
      </c>
      <c r="K308" s="395"/>
    </row>
    <row r="309" spans="1:11">
      <c r="A309" s="340"/>
      <c r="B309" s="410">
        <v>7137068</v>
      </c>
      <c r="C309" s="411" t="s">
        <v>307</v>
      </c>
      <c r="D309" s="412">
        <v>526</v>
      </c>
      <c r="E309" s="412">
        <f t="shared" si="9"/>
        <v>198</v>
      </c>
      <c r="F309" s="413">
        <v>186</v>
      </c>
      <c r="G309" s="414">
        <v>12</v>
      </c>
      <c r="H309" s="415">
        <f t="shared" si="10"/>
        <v>37.642585551330797</v>
      </c>
      <c r="I309" s="415">
        <f t="shared" si="10"/>
        <v>35.361216730038024</v>
      </c>
      <c r="J309" s="416">
        <f t="shared" si="10"/>
        <v>2.2813688212927756</v>
      </c>
      <c r="K309" s="395"/>
    </row>
    <row r="310" spans="1:11">
      <c r="A310" s="340"/>
      <c r="B310" s="410">
        <v>7138000</v>
      </c>
      <c r="C310" s="411" t="s">
        <v>308</v>
      </c>
      <c r="D310" s="412">
        <v>3657</v>
      </c>
      <c r="E310" s="412">
        <f t="shared" si="9"/>
        <v>1099</v>
      </c>
      <c r="F310" s="413">
        <v>1008</v>
      </c>
      <c r="G310" s="414">
        <v>91</v>
      </c>
      <c r="H310" s="415">
        <f t="shared" si="10"/>
        <v>30.051955154498224</v>
      </c>
      <c r="I310" s="415">
        <f t="shared" si="10"/>
        <v>27.563576702214931</v>
      </c>
      <c r="J310" s="416">
        <f t="shared" si="10"/>
        <v>2.4883784522832921</v>
      </c>
      <c r="K310" s="395"/>
    </row>
    <row r="311" spans="1:11">
      <c r="A311" s="340"/>
      <c r="B311" s="410">
        <v>7138045</v>
      </c>
      <c r="C311" s="411" t="s">
        <v>309</v>
      </c>
      <c r="D311" s="412">
        <v>1975</v>
      </c>
      <c r="E311" s="412">
        <f t="shared" si="9"/>
        <v>502</v>
      </c>
      <c r="F311" s="413">
        <v>469</v>
      </c>
      <c r="G311" s="414">
        <v>33</v>
      </c>
      <c r="H311" s="415">
        <f t="shared" si="10"/>
        <v>25.417721518987342</v>
      </c>
      <c r="I311" s="415">
        <f t="shared" si="10"/>
        <v>23.746835443037973</v>
      </c>
      <c r="J311" s="416">
        <f t="shared" si="10"/>
        <v>1.6708860759493671</v>
      </c>
      <c r="K311" s="395"/>
    </row>
    <row r="312" spans="1:11">
      <c r="A312" s="340"/>
      <c r="B312" s="410">
        <v>7140000</v>
      </c>
      <c r="C312" s="411" t="s">
        <v>310</v>
      </c>
      <c r="D312" s="412">
        <v>2953</v>
      </c>
      <c r="E312" s="412">
        <f t="shared" si="9"/>
        <v>886</v>
      </c>
      <c r="F312" s="413">
        <v>864</v>
      </c>
      <c r="G312" s="414">
        <v>22</v>
      </c>
      <c r="H312" s="415">
        <f t="shared" si="10"/>
        <v>30.003386386725364</v>
      </c>
      <c r="I312" s="415">
        <f t="shared" si="10"/>
        <v>29.258381307145275</v>
      </c>
      <c r="J312" s="416">
        <f t="shared" si="10"/>
        <v>0.74500507958008799</v>
      </c>
      <c r="K312" s="395"/>
    </row>
    <row r="313" spans="1:11">
      <c r="A313" s="340"/>
      <c r="B313" s="410">
        <v>7141000</v>
      </c>
      <c r="C313" s="411" t="s">
        <v>311</v>
      </c>
      <c r="D313" s="412">
        <v>3230</v>
      </c>
      <c r="E313" s="412">
        <f t="shared" si="9"/>
        <v>1105</v>
      </c>
      <c r="F313" s="413">
        <v>1036</v>
      </c>
      <c r="G313" s="414">
        <v>69</v>
      </c>
      <c r="H313" s="415">
        <f t="shared" si="10"/>
        <v>34.210526315789473</v>
      </c>
      <c r="I313" s="415">
        <f t="shared" si="10"/>
        <v>32.074303405572756</v>
      </c>
      <c r="J313" s="416">
        <f t="shared" si="10"/>
        <v>2.1362229102167181</v>
      </c>
      <c r="K313" s="395"/>
    </row>
    <row r="314" spans="1:11">
      <c r="A314" s="340"/>
      <c r="B314" s="410">
        <v>7143000</v>
      </c>
      <c r="C314" s="411" t="s">
        <v>312</v>
      </c>
      <c r="D314" s="412">
        <v>5938</v>
      </c>
      <c r="E314" s="412">
        <f t="shared" si="9"/>
        <v>1938</v>
      </c>
      <c r="F314" s="413">
        <v>1897</v>
      </c>
      <c r="G314" s="414">
        <v>41</v>
      </c>
      <c r="H314" s="415">
        <f t="shared" si="10"/>
        <v>32.637251599865273</v>
      </c>
      <c r="I314" s="415">
        <f t="shared" si="10"/>
        <v>31.946783428763894</v>
      </c>
      <c r="J314" s="416">
        <f t="shared" si="10"/>
        <v>0.69046817110138092</v>
      </c>
      <c r="K314" s="395"/>
    </row>
    <row r="315" spans="1:11">
      <c r="A315" s="340"/>
      <c r="B315" s="410">
        <v>7211000</v>
      </c>
      <c r="C315" s="411" t="s">
        <v>313</v>
      </c>
      <c r="D315" s="412">
        <v>2743</v>
      </c>
      <c r="E315" s="412">
        <f t="shared" si="9"/>
        <v>960</v>
      </c>
      <c r="F315" s="413">
        <v>771</v>
      </c>
      <c r="G315" s="414">
        <v>189</v>
      </c>
      <c r="H315" s="415">
        <f t="shared" si="10"/>
        <v>34.998177178271966</v>
      </c>
      <c r="I315" s="415">
        <f t="shared" si="10"/>
        <v>28.107911046299673</v>
      </c>
      <c r="J315" s="416">
        <f t="shared" si="10"/>
        <v>6.8902661319722931</v>
      </c>
      <c r="K315" s="395"/>
    </row>
    <row r="316" spans="1:11">
      <c r="A316" s="340"/>
      <c r="B316" s="410">
        <v>7231000</v>
      </c>
      <c r="C316" s="411" t="s">
        <v>314</v>
      </c>
      <c r="D316" s="412">
        <v>3205</v>
      </c>
      <c r="E316" s="412">
        <f t="shared" si="9"/>
        <v>1001</v>
      </c>
      <c r="F316" s="413">
        <v>969</v>
      </c>
      <c r="G316" s="414">
        <v>32</v>
      </c>
      <c r="H316" s="415">
        <f t="shared" si="10"/>
        <v>31.232449297971918</v>
      </c>
      <c r="I316" s="415">
        <f t="shared" si="10"/>
        <v>30.234009360374415</v>
      </c>
      <c r="J316" s="416">
        <f t="shared" si="10"/>
        <v>0.99843993759750393</v>
      </c>
      <c r="K316" s="395"/>
    </row>
    <row r="317" spans="1:11">
      <c r="A317" s="340"/>
      <c r="B317" s="410">
        <v>7232000</v>
      </c>
      <c r="C317" s="411" t="s">
        <v>315</v>
      </c>
      <c r="D317" s="412">
        <v>2853</v>
      </c>
      <c r="E317" s="412">
        <f t="shared" si="9"/>
        <v>767</v>
      </c>
      <c r="F317" s="413">
        <v>737</v>
      </c>
      <c r="G317" s="414">
        <v>30</v>
      </c>
      <c r="H317" s="415">
        <f t="shared" si="10"/>
        <v>26.88398177357168</v>
      </c>
      <c r="I317" s="415">
        <f t="shared" si="10"/>
        <v>25.832457062740975</v>
      </c>
      <c r="J317" s="416">
        <f t="shared" si="10"/>
        <v>1.0515247108307044</v>
      </c>
      <c r="K317" s="395"/>
    </row>
    <row r="318" spans="1:11">
      <c r="A318" s="340"/>
      <c r="B318" s="410">
        <v>7233000</v>
      </c>
      <c r="C318" s="411" t="s">
        <v>316</v>
      </c>
      <c r="D318" s="412">
        <v>1551</v>
      </c>
      <c r="E318" s="412">
        <f t="shared" si="9"/>
        <v>440</v>
      </c>
      <c r="F318" s="413">
        <v>415</v>
      </c>
      <c r="G318" s="414">
        <v>25</v>
      </c>
      <c r="H318" s="415">
        <f t="shared" si="10"/>
        <v>28.368794326241133</v>
      </c>
      <c r="I318" s="415">
        <f t="shared" si="10"/>
        <v>26.75693101225016</v>
      </c>
      <c r="J318" s="416">
        <f t="shared" si="10"/>
        <v>1.6118633139909735</v>
      </c>
      <c r="K318" s="395"/>
    </row>
    <row r="319" spans="1:11">
      <c r="A319" s="340"/>
      <c r="B319" s="410">
        <v>7235000</v>
      </c>
      <c r="C319" s="411" t="s">
        <v>317</v>
      </c>
      <c r="D319" s="412">
        <v>3950</v>
      </c>
      <c r="E319" s="412">
        <f t="shared" si="9"/>
        <v>1538</v>
      </c>
      <c r="F319" s="413">
        <v>1408</v>
      </c>
      <c r="G319" s="414">
        <v>130</v>
      </c>
      <c r="H319" s="415">
        <f t="shared" si="10"/>
        <v>38.936708860759495</v>
      </c>
      <c r="I319" s="415">
        <f t="shared" si="10"/>
        <v>35.645569620253163</v>
      </c>
      <c r="J319" s="416">
        <f t="shared" si="10"/>
        <v>3.2911392405063293</v>
      </c>
      <c r="K319" s="395"/>
    </row>
    <row r="320" spans="1:11" ht="13.5" customHeight="1">
      <c r="A320" s="340"/>
      <c r="B320" s="410">
        <v>7311000</v>
      </c>
      <c r="C320" s="411" t="s">
        <v>318</v>
      </c>
      <c r="D320" s="412">
        <v>1434</v>
      </c>
      <c r="E320" s="412">
        <f t="shared" si="9"/>
        <v>225</v>
      </c>
      <c r="F320" s="413">
        <v>186</v>
      </c>
      <c r="G320" s="414">
        <v>39</v>
      </c>
      <c r="H320" s="415">
        <f t="shared" si="10"/>
        <v>15.690376569037657</v>
      </c>
      <c r="I320" s="415">
        <f t="shared" si="10"/>
        <v>12.97071129707113</v>
      </c>
      <c r="J320" s="416">
        <f t="shared" si="10"/>
        <v>2.7196652719665271</v>
      </c>
      <c r="K320" s="395"/>
    </row>
    <row r="321" spans="1:11">
      <c r="A321" s="340"/>
      <c r="B321" s="410">
        <v>7312000</v>
      </c>
      <c r="C321" s="411" t="s">
        <v>319</v>
      </c>
      <c r="D321" s="412">
        <v>2959</v>
      </c>
      <c r="E321" s="412">
        <f t="shared" si="9"/>
        <v>825</v>
      </c>
      <c r="F321" s="413">
        <v>752</v>
      </c>
      <c r="G321" s="414">
        <v>73</v>
      </c>
      <c r="H321" s="415">
        <f t="shared" si="10"/>
        <v>27.881040892193308</v>
      </c>
      <c r="I321" s="415">
        <f t="shared" si="10"/>
        <v>25.413991213247719</v>
      </c>
      <c r="J321" s="416">
        <f t="shared" si="10"/>
        <v>2.4670496789455898</v>
      </c>
      <c r="K321" s="395"/>
    </row>
    <row r="322" spans="1:11">
      <c r="A322" s="340"/>
      <c r="B322" s="410">
        <v>7313000</v>
      </c>
      <c r="C322" s="411" t="s">
        <v>571</v>
      </c>
      <c r="D322" s="412">
        <v>1244</v>
      </c>
      <c r="E322" s="412">
        <f t="shared" si="9"/>
        <v>494</v>
      </c>
      <c r="F322" s="413">
        <v>461</v>
      </c>
      <c r="G322" s="414">
        <v>33</v>
      </c>
      <c r="H322" s="415">
        <f t="shared" si="10"/>
        <v>39.710610932475888</v>
      </c>
      <c r="I322" s="415">
        <f t="shared" si="10"/>
        <v>37.057877813504824</v>
      </c>
      <c r="J322" s="416">
        <f t="shared" si="10"/>
        <v>2.652733118971061</v>
      </c>
      <c r="K322" s="395"/>
    </row>
    <row r="323" spans="1:11">
      <c r="A323" s="340"/>
      <c r="B323" s="410">
        <v>7314000</v>
      </c>
      <c r="C323" s="411" t="s">
        <v>572</v>
      </c>
      <c r="D323" s="412">
        <v>5646</v>
      </c>
      <c r="E323" s="412">
        <f t="shared" si="9"/>
        <v>1167</v>
      </c>
      <c r="F323" s="413">
        <v>914</v>
      </c>
      <c r="G323" s="414">
        <v>253</v>
      </c>
      <c r="H323" s="415">
        <f t="shared" si="10"/>
        <v>20.669500531349627</v>
      </c>
      <c r="I323" s="415">
        <f t="shared" si="10"/>
        <v>16.188452001416934</v>
      </c>
      <c r="J323" s="416">
        <f t="shared" si="10"/>
        <v>4.4810485299326954</v>
      </c>
      <c r="K323" s="395"/>
    </row>
    <row r="324" spans="1:11">
      <c r="A324" s="340"/>
      <c r="B324" s="410">
        <v>7315000</v>
      </c>
      <c r="C324" s="411" t="s">
        <v>320</v>
      </c>
      <c r="D324" s="412">
        <v>6129</v>
      </c>
      <c r="E324" s="412">
        <f t="shared" si="9"/>
        <v>2083</v>
      </c>
      <c r="F324" s="413">
        <v>1750</v>
      </c>
      <c r="G324" s="414">
        <v>333</v>
      </c>
      <c r="H324" s="415">
        <f t="shared" si="10"/>
        <v>33.985968347201826</v>
      </c>
      <c r="I324" s="415">
        <f t="shared" si="10"/>
        <v>28.552781856746613</v>
      </c>
      <c r="J324" s="416">
        <f t="shared" si="10"/>
        <v>5.4331864904552125</v>
      </c>
      <c r="K324" s="395"/>
    </row>
    <row r="325" spans="1:11">
      <c r="A325" s="340"/>
      <c r="B325" s="410">
        <v>7316000</v>
      </c>
      <c r="C325" s="411" t="s">
        <v>321</v>
      </c>
      <c r="D325" s="412">
        <v>1549</v>
      </c>
      <c r="E325" s="412">
        <f t="shared" si="9"/>
        <v>501</v>
      </c>
      <c r="F325" s="413">
        <v>457</v>
      </c>
      <c r="G325" s="414">
        <v>44</v>
      </c>
      <c r="H325" s="415">
        <f t="shared" si="10"/>
        <v>32.343447385409945</v>
      </c>
      <c r="I325" s="415">
        <f t="shared" si="10"/>
        <v>29.502905100064559</v>
      </c>
      <c r="J325" s="416">
        <f t="shared" si="10"/>
        <v>2.8405422853453843</v>
      </c>
      <c r="K325" s="395"/>
    </row>
    <row r="326" spans="1:11">
      <c r="A326" s="340"/>
      <c r="B326" s="410">
        <v>7317000</v>
      </c>
      <c r="C326" s="411" t="s">
        <v>322</v>
      </c>
      <c r="D326" s="412">
        <v>1061</v>
      </c>
      <c r="E326" s="412">
        <f t="shared" si="9"/>
        <v>308</v>
      </c>
      <c r="F326" s="413">
        <v>293</v>
      </c>
      <c r="G326" s="414">
        <v>15</v>
      </c>
      <c r="H326" s="415">
        <f t="shared" si="10"/>
        <v>29.029217719132895</v>
      </c>
      <c r="I326" s="415">
        <f t="shared" si="10"/>
        <v>27.615457115928368</v>
      </c>
      <c r="J326" s="416">
        <f t="shared" si="10"/>
        <v>1.413760603204524</v>
      </c>
      <c r="K326" s="395"/>
    </row>
    <row r="327" spans="1:11">
      <c r="A327" s="340"/>
      <c r="B327" s="410">
        <v>7318000</v>
      </c>
      <c r="C327" s="411" t="s">
        <v>323</v>
      </c>
      <c r="D327" s="412">
        <v>1384</v>
      </c>
      <c r="E327" s="412">
        <f t="shared" si="9"/>
        <v>466</v>
      </c>
      <c r="F327" s="413">
        <v>391</v>
      </c>
      <c r="G327" s="414">
        <v>75</v>
      </c>
      <c r="H327" s="415">
        <f t="shared" si="10"/>
        <v>33.670520231213871</v>
      </c>
      <c r="I327" s="415">
        <f t="shared" si="10"/>
        <v>28.251445086705203</v>
      </c>
      <c r="J327" s="416">
        <f t="shared" si="10"/>
        <v>5.4190751445086702</v>
      </c>
      <c r="K327" s="395"/>
    </row>
    <row r="328" spans="1:11">
      <c r="A328" s="340"/>
      <c r="B328" s="410">
        <v>7319000</v>
      </c>
      <c r="C328" s="411" t="s">
        <v>324</v>
      </c>
      <c r="D328" s="412">
        <v>2507</v>
      </c>
      <c r="E328" s="412">
        <f t="shared" ref="E328:E391" si="11">SUM(F328:G328)</f>
        <v>554</v>
      </c>
      <c r="F328" s="413">
        <v>346</v>
      </c>
      <c r="G328" s="414">
        <v>208</v>
      </c>
      <c r="H328" s="415">
        <f t="shared" ref="H328:J391" si="12">IF(E328="x","x",IF(E328="-","-",E328*100/$D328))</f>
        <v>22.098125249301955</v>
      </c>
      <c r="I328" s="415">
        <f t="shared" si="12"/>
        <v>13.801356202632629</v>
      </c>
      <c r="J328" s="416">
        <f t="shared" si="12"/>
        <v>8.2967690466693256</v>
      </c>
      <c r="K328" s="395"/>
    </row>
    <row r="329" spans="1:11">
      <c r="A329" s="340"/>
      <c r="B329" s="410">
        <v>7320000</v>
      </c>
      <c r="C329" s="411" t="s">
        <v>325</v>
      </c>
      <c r="D329" s="412">
        <v>899</v>
      </c>
      <c r="E329" s="412">
        <f t="shared" si="11"/>
        <v>299</v>
      </c>
      <c r="F329" s="413">
        <v>282</v>
      </c>
      <c r="G329" s="414">
        <v>17</v>
      </c>
      <c r="H329" s="415">
        <f t="shared" si="12"/>
        <v>33.25917686318131</v>
      </c>
      <c r="I329" s="415">
        <f t="shared" si="12"/>
        <v>31.368186874304783</v>
      </c>
      <c r="J329" s="416">
        <f t="shared" si="12"/>
        <v>1.8909899888765296</v>
      </c>
      <c r="K329" s="395"/>
    </row>
    <row r="330" spans="1:11">
      <c r="A330" s="340"/>
      <c r="B330" s="410">
        <v>7331000</v>
      </c>
      <c r="C330" s="411" t="s">
        <v>326</v>
      </c>
      <c r="D330" s="412">
        <v>4003</v>
      </c>
      <c r="E330" s="412">
        <f t="shared" si="11"/>
        <v>1355</v>
      </c>
      <c r="F330" s="413">
        <v>1225</v>
      </c>
      <c r="G330" s="414">
        <v>130</v>
      </c>
      <c r="H330" s="415">
        <f t="shared" si="12"/>
        <v>33.849612790407193</v>
      </c>
      <c r="I330" s="415">
        <f t="shared" si="12"/>
        <v>30.60204846365226</v>
      </c>
      <c r="J330" s="416">
        <f t="shared" si="12"/>
        <v>3.2475643267549339</v>
      </c>
      <c r="K330" s="395"/>
    </row>
    <row r="331" spans="1:11">
      <c r="A331" s="340"/>
      <c r="B331" s="410">
        <v>7332000</v>
      </c>
      <c r="C331" s="411" t="s">
        <v>327</v>
      </c>
      <c r="D331" s="412">
        <v>3556</v>
      </c>
      <c r="E331" s="412">
        <f t="shared" si="11"/>
        <v>1247</v>
      </c>
      <c r="F331" s="413">
        <v>1136</v>
      </c>
      <c r="G331" s="414">
        <v>111</v>
      </c>
      <c r="H331" s="415">
        <f t="shared" si="12"/>
        <v>35.067491563554555</v>
      </c>
      <c r="I331" s="415">
        <f t="shared" si="12"/>
        <v>31.946006749156357</v>
      </c>
      <c r="J331" s="416">
        <f t="shared" si="12"/>
        <v>3.1214848143982001</v>
      </c>
      <c r="K331" s="395"/>
    </row>
    <row r="332" spans="1:11">
      <c r="A332" s="340"/>
      <c r="B332" s="410">
        <v>7333000</v>
      </c>
      <c r="C332" s="411" t="s">
        <v>328</v>
      </c>
      <c r="D332" s="412">
        <v>2009</v>
      </c>
      <c r="E332" s="412">
        <f t="shared" si="11"/>
        <v>691</v>
      </c>
      <c r="F332" s="413">
        <v>665</v>
      </c>
      <c r="G332" s="414">
        <v>26</v>
      </c>
      <c r="H332" s="415">
        <f t="shared" si="12"/>
        <v>34.39522150323544</v>
      </c>
      <c r="I332" s="415">
        <f t="shared" si="12"/>
        <v>33.10104529616725</v>
      </c>
      <c r="J332" s="416">
        <f t="shared" si="12"/>
        <v>1.294176207068193</v>
      </c>
      <c r="K332" s="395"/>
    </row>
    <row r="333" spans="1:11">
      <c r="A333" s="340"/>
      <c r="B333" s="410">
        <v>7334000</v>
      </c>
      <c r="C333" s="411" t="s">
        <v>329</v>
      </c>
      <c r="D333" s="412">
        <v>3875</v>
      </c>
      <c r="E333" s="412">
        <f t="shared" si="11"/>
        <v>1270</v>
      </c>
      <c r="F333" s="413">
        <v>1147</v>
      </c>
      <c r="G333" s="414">
        <v>123</v>
      </c>
      <c r="H333" s="415">
        <f t="shared" si="12"/>
        <v>32.774193548387096</v>
      </c>
      <c r="I333" s="415">
        <f t="shared" si="12"/>
        <v>29.6</v>
      </c>
      <c r="J333" s="416">
        <f t="shared" si="12"/>
        <v>3.1741935483870969</v>
      </c>
      <c r="K333" s="395"/>
    </row>
    <row r="334" spans="1:11">
      <c r="A334" s="340"/>
      <c r="B334" s="410">
        <v>7335000</v>
      </c>
      <c r="C334" s="411" t="s">
        <v>330</v>
      </c>
      <c r="D334" s="412">
        <v>3875</v>
      </c>
      <c r="E334" s="412">
        <f t="shared" si="11"/>
        <v>1020</v>
      </c>
      <c r="F334" s="413">
        <v>934</v>
      </c>
      <c r="G334" s="414">
        <v>86</v>
      </c>
      <c r="H334" s="415">
        <f t="shared" si="12"/>
        <v>26.322580645161292</v>
      </c>
      <c r="I334" s="415">
        <f t="shared" si="12"/>
        <v>24.103225806451611</v>
      </c>
      <c r="J334" s="416">
        <f t="shared" si="12"/>
        <v>2.2193548387096773</v>
      </c>
      <c r="K334" s="395"/>
    </row>
    <row r="335" spans="1:11">
      <c r="A335" s="340"/>
      <c r="B335" s="410">
        <v>7336000</v>
      </c>
      <c r="C335" s="411" t="s">
        <v>331</v>
      </c>
      <c r="D335" s="412">
        <v>2053</v>
      </c>
      <c r="E335" s="412">
        <f t="shared" si="11"/>
        <v>538</v>
      </c>
      <c r="F335" s="413">
        <v>517</v>
      </c>
      <c r="G335" s="414">
        <v>21</v>
      </c>
      <c r="H335" s="415">
        <f t="shared" si="12"/>
        <v>26.205552849488555</v>
      </c>
      <c r="I335" s="415">
        <f t="shared" si="12"/>
        <v>25.182659522649782</v>
      </c>
      <c r="J335" s="416">
        <f t="shared" si="12"/>
        <v>1.0228933268387725</v>
      </c>
      <c r="K335" s="395"/>
    </row>
    <row r="336" spans="1:11">
      <c r="A336" s="340"/>
      <c r="B336" s="410">
        <v>7337000</v>
      </c>
      <c r="C336" s="411" t="s">
        <v>332</v>
      </c>
      <c r="D336" s="412">
        <v>2919</v>
      </c>
      <c r="E336" s="412">
        <f t="shared" si="11"/>
        <v>1046</v>
      </c>
      <c r="F336" s="413">
        <v>943</v>
      </c>
      <c r="G336" s="414">
        <v>103</v>
      </c>
      <c r="H336" s="415">
        <f t="shared" si="12"/>
        <v>35.834189791024322</v>
      </c>
      <c r="I336" s="415">
        <f t="shared" si="12"/>
        <v>32.305584104145254</v>
      </c>
      <c r="J336" s="416">
        <f t="shared" si="12"/>
        <v>3.5286056868790681</v>
      </c>
      <c r="K336" s="395"/>
    </row>
    <row r="337" spans="1:11">
      <c r="A337" s="340"/>
      <c r="B337" s="410">
        <v>7338000</v>
      </c>
      <c r="C337" s="411" t="s">
        <v>333</v>
      </c>
      <c r="D337" s="412">
        <v>4598</v>
      </c>
      <c r="E337" s="412">
        <f t="shared" si="11"/>
        <v>1515</v>
      </c>
      <c r="F337" s="413">
        <v>1296</v>
      </c>
      <c r="G337" s="414">
        <v>219</v>
      </c>
      <c r="H337" s="415">
        <f t="shared" si="12"/>
        <v>32.949108307959982</v>
      </c>
      <c r="I337" s="415">
        <f t="shared" si="12"/>
        <v>28.186167899086559</v>
      </c>
      <c r="J337" s="416">
        <f t="shared" si="12"/>
        <v>4.7629404088734235</v>
      </c>
      <c r="K337" s="395"/>
    </row>
    <row r="338" spans="1:11">
      <c r="A338" s="340"/>
      <c r="B338" s="410">
        <v>7339000</v>
      </c>
      <c r="C338" s="411" t="s">
        <v>334</v>
      </c>
      <c r="D338" s="412">
        <v>5912</v>
      </c>
      <c r="E338" s="412">
        <f t="shared" si="11"/>
        <v>2388</v>
      </c>
      <c r="F338" s="413">
        <v>2140</v>
      </c>
      <c r="G338" s="414">
        <v>248</v>
      </c>
      <c r="H338" s="415">
        <f t="shared" si="12"/>
        <v>40.392422192151557</v>
      </c>
      <c r="I338" s="415">
        <f t="shared" si="12"/>
        <v>36.197564276048716</v>
      </c>
      <c r="J338" s="416">
        <f t="shared" si="12"/>
        <v>4.1948579161028414</v>
      </c>
      <c r="K338" s="395"/>
    </row>
    <row r="339" spans="1:11">
      <c r="A339" s="340"/>
      <c r="B339" s="419">
        <v>7340000</v>
      </c>
      <c r="C339" s="420" t="s">
        <v>335</v>
      </c>
      <c r="D339" s="421">
        <v>2366</v>
      </c>
      <c r="E339" s="421">
        <f t="shared" si="11"/>
        <v>1000</v>
      </c>
      <c r="F339" s="422">
        <v>985</v>
      </c>
      <c r="G339" s="423">
        <v>15</v>
      </c>
      <c r="H339" s="424">
        <f t="shared" si="12"/>
        <v>42.265426880811496</v>
      </c>
      <c r="I339" s="424">
        <f t="shared" si="12"/>
        <v>41.631445477599321</v>
      </c>
      <c r="J339" s="425">
        <f t="shared" si="12"/>
        <v>0.63398140321217245</v>
      </c>
      <c r="K339" s="395"/>
    </row>
    <row r="340" spans="1:11">
      <c r="A340" s="331" t="s">
        <v>583</v>
      </c>
      <c r="B340" s="440">
        <v>8111000</v>
      </c>
      <c r="C340" s="441" t="s">
        <v>336</v>
      </c>
      <c r="D340" s="442">
        <v>17549</v>
      </c>
      <c r="E340" s="442">
        <f t="shared" si="11"/>
        <v>7034</v>
      </c>
      <c r="F340" s="443">
        <v>6489</v>
      </c>
      <c r="G340" s="444">
        <v>545</v>
      </c>
      <c r="H340" s="445">
        <f t="shared" si="12"/>
        <v>40.082055957604425</v>
      </c>
      <c r="I340" s="445">
        <f t="shared" si="12"/>
        <v>36.976465895492623</v>
      </c>
      <c r="J340" s="446">
        <f t="shared" si="12"/>
        <v>3.1055900621118013</v>
      </c>
      <c r="K340" s="395"/>
    </row>
    <row r="341" spans="1:11">
      <c r="A341" s="338"/>
      <c r="B341" s="454">
        <v>8115000</v>
      </c>
      <c r="C341" s="455" t="s">
        <v>337</v>
      </c>
      <c r="D341" s="456">
        <v>12662</v>
      </c>
      <c r="E341" s="456">
        <f t="shared" si="11"/>
        <v>3734</v>
      </c>
      <c r="F341" s="457">
        <v>2980</v>
      </c>
      <c r="G341" s="458">
        <v>754</v>
      </c>
      <c r="H341" s="459">
        <f t="shared" si="12"/>
        <v>29.489812036013269</v>
      </c>
      <c r="I341" s="459">
        <f t="shared" si="12"/>
        <v>23.534986574000946</v>
      </c>
      <c r="J341" s="460">
        <f t="shared" si="12"/>
        <v>5.9548254620123204</v>
      </c>
      <c r="K341" s="395"/>
    </row>
    <row r="342" spans="1:11">
      <c r="A342" s="338"/>
      <c r="B342" s="454">
        <v>8116000</v>
      </c>
      <c r="C342" s="455" t="s">
        <v>338</v>
      </c>
      <c r="D342" s="456">
        <v>15927</v>
      </c>
      <c r="E342" s="456">
        <f t="shared" si="11"/>
        <v>4534</v>
      </c>
      <c r="F342" s="457">
        <v>3530</v>
      </c>
      <c r="G342" s="458">
        <v>1004</v>
      </c>
      <c r="H342" s="459">
        <f t="shared" si="12"/>
        <v>28.467382432347584</v>
      </c>
      <c r="I342" s="459">
        <f t="shared" si="12"/>
        <v>22.163621523199598</v>
      </c>
      <c r="J342" s="460">
        <f t="shared" si="12"/>
        <v>6.3037609091479876</v>
      </c>
      <c r="K342" s="395"/>
    </row>
    <row r="343" spans="1:11">
      <c r="A343" s="338"/>
      <c r="B343" s="454">
        <v>8117000</v>
      </c>
      <c r="C343" s="455" t="s">
        <v>339</v>
      </c>
      <c r="D343" s="456">
        <v>7556</v>
      </c>
      <c r="E343" s="456">
        <f t="shared" si="11"/>
        <v>1830</v>
      </c>
      <c r="F343" s="457">
        <v>1414</v>
      </c>
      <c r="G343" s="458">
        <v>416</v>
      </c>
      <c r="H343" s="459">
        <f t="shared" si="12"/>
        <v>24.219163578613024</v>
      </c>
      <c r="I343" s="459">
        <f t="shared" si="12"/>
        <v>18.713605082053999</v>
      </c>
      <c r="J343" s="460">
        <f t="shared" si="12"/>
        <v>5.5055584965590256</v>
      </c>
      <c r="K343" s="395"/>
    </row>
    <row r="344" spans="1:11">
      <c r="A344" s="338"/>
      <c r="B344" s="454">
        <v>8118000</v>
      </c>
      <c r="C344" s="455" t="s">
        <v>340</v>
      </c>
      <c r="D344" s="456">
        <v>17032</v>
      </c>
      <c r="E344" s="456">
        <f t="shared" si="11"/>
        <v>5067</v>
      </c>
      <c r="F344" s="457">
        <v>4327</v>
      </c>
      <c r="G344" s="458">
        <v>740</v>
      </c>
      <c r="H344" s="459">
        <f t="shared" si="12"/>
        <v>29.749882573978393</v>
      </c>
      <c r="I344" s="459">
        <f t="shared" si="12"/>
        <v>25.40511977454204</v>
      </c>
      <c r="J344" s="460">
        <f t="shared" si="12"/>
        <v>4.3447627994363547</v>
      </c>
      <c r="K344" s="395"/>
    </row>
    <row r="345" spans="1:11">
      <c r="A345" s="338"/>
      <c r="B345" s="454">
        <v>8119000</v>
      </c>
      <c r="C345" s="455" t="s">
        <v>341</v>
      </c>
      <c r="D345" s="456">
        <v>12839</v>
      </c>
      <c r="E345" s="456">
        <f t="shared" si="11"/>
        <v>3509</v>
      </c>
      <c r="F345" s="457">
        <v>2708</v>
      </c>
      <c r="G345" s="458">
        <v>801</v>
      </c>
      <c r="H345" s="459">
        <f t="shared" si="12"/>
        <v>27.330789002258744</v>
      </c>
      <c r="I345" s="459">
        <f t="shared" si="12"/>
        <v>21.091985357115039</v>
      </c>
      <c r="J345" s="460">
        <f t="shared" si="12"/>
        <v>6.2388036451437028</v>
      </c>
      <c r="K345" s="395"/>
    </row>
    <row r="346" spans="1:11">
      <c r="A346" s="338"/>
      <c r="B346" s="454">
        <v>8121000</v>
      </c>
      <c r="C346" s="455" t="s">
        <v>342</v>
      </c>
      <c r="D346" s="456">
        <v>3909</v>
      </c>
      <c r="E346" s="456">
        <f t="shared" si="11"/>
        <v>964</v>
      </c>
      <c r="F346" s="457">
        <v>891</v>
      </c>
      <c r="G346" s="458">
        <v>73</v>
      </c>
      <c r="H346" s="459">
        <f t="shared" si="12"/>
        <v>24.661038628805322</v>
      </c>
      <c r="I346" s="459">
        <f t="shared" si="12"/>
        <v>22.79355333844973</v>
      </c>
      <c r="J346" s="460">
        <f t="shared" si="12"/>
        <v>1.8674852903555896</v>
      </c>
      <c r="K346" s="395"/>
    </row>
    <row r="347" spans="1:11">
      <c r="A347" s="338"/>
      <c r="B347" s="454">
        <v>8125000</v>
      </c>
      <c r="C347" s="455" t="s">
        <v>343</v>
      </c>
      <c r="D347" s="456">
        <v>11326</v>
      </c>
      <c r="E347" s="456">
        <f t="shared" si="11"/>
        <v>2955</v>
      </c>
      <c r="F347" s="457">
        <v>2594</v>
      </c>
      <c r="G347" s="458">
        <v>361</v>
      </c>
      <c r="H347" s="459">
        <f t="shared" si="12"/>
        <v>26.090411442698215</v>
      </c>
      <c r="I347" s="459">
        <f t="shared" si="12"/>
        <v>22.903054917888046</v>
      </c>
      <c r="J347" s="460">
        <f t="shared" si="12"/>
        <v>3.1873565248101712</v>
      </c>
      <c r="K347" s="395"/>
    </row>
    <row r="348" spans="1:11">
      <c r="A348" s="338"/>
      <c r="B348" s="454">
        <v>8126000</v>
      </c>
      <c r="C348" s="455" t="s">
        <v>344</v>
      </c>
      <c r="D348" s="456">
        <v>3573</v>
      </c>
      <c r="E348" s="456">
        <f t="shared" si="11"/>
        <v>893</v>
      </c>
      <c r="F348" s="457">
        <v>583</v>
      </c>
      <c r="G348" s="458">
        <v>310</v>
      </c>
      <c r="H348" s="459">
        <f t="shared" si="12"/>
        <v>24.993003078645398</v>
      </c>
      <c r="I348" s="459">
        <f t="shared" si="12"/>
        <v>16.316820598936467</v>
      </c>
      <c r="J348" s="460">
        <f t="shared" si="12"/>
        <v>8.6761824797089275</v>
      </c>
      <c r="K348" s="395"/>
    </row>
    <row r="349" spans="1:11">
      <c r="A349" s="338"/>
      <c r="B349" s="454">
        <v>8127000</v>
      </c>
      <c r="C349" s="455" t="s">
        <v>345</v>
      </c>
      <c r="D349" s="456">
        <v>6360</v>
      </c>
      <c r="E349" s="456">
        <f t="shared" si="11"/>
        <v>1422</v>
      </c>
      <c r="F349" s="457">
        <v>1332</v>
      </c>
      <c r="G349" s="458">
        <v>90</v>
      </c>
      <c r="H349" s="459">
        <f t="shared" si="12"/>
        <v>22.358490566037737</v>
      </c>
      <c r="I349" s="459">
        <f t="shared" si="12"/>
        <v>20.943396226415093</v>
      </c>
      <c r="J349" s="460">
        <f t="shared" si="12"/>
        <v>1.4150943396226414</v>
      </c>
      <c r="K349" s="395"/>
    </row>
    <row r="350" spans="1:11">
      <c r="A350" s="338"/>
      <c r="B350" s="454">
        <v>8128000</v>
      </c>
      <c r="C350" s="455" t="s">
        <v>346</v>
      </c>
      <c r="D350" s="456">
        <v>3726</v>
      </c>
      <c r="E350" s="456">
        <f t="shared" si="11"/>
        <v>1194</v>
      </c>
      <c r="F350" s="457">
        <v>971</v>
      </c>
      <c r="G350" s="458">
        <v>223</v>
      </c>
      <c r="H350" s="459">
        <f t="shared" si="12"/>
        <v>32.045088566827694</v>
      </c>
      <c r="I350" s="459">
        <f t="shared" si="12"/>
        <v>26.060118089103597</v>
      </c>
      <c r="J350" s="460">
        <f t="shared" si="12"/>
        <v>5.9849704777241008</v>
      </c>
      <c r="K350" s="395"/>
    </row>
    <row r="351" spans="1:11">
      <c r="A351" s="338"/>
      <c r="B351" s="454">
        <v>8135000</v>
      </c>
      <c r="C351" s="455" t="s">
        <v>347</v>
      </c>
      <c r="D351" s="456">
        <v>3903</v>
      </c>
      <c r="E351" s="456">
        <f t="shared" si="11"/>
        <v>998</v>
      </c>
      <c r="F351" s="457">
        <v>790</v>
      </c>
      <c r="G351" s="458">
        <v>208</v>
      </c>
      <c r="H351" s="459">
        <f t="shared" si="12"/>
        <v>25.570074301819112</v>
      </c>
      <c r="I351" s="459">
        <f t="shared" si="12"/>
        <v>20.24084037919549</v>
      </c>
      <c r="J351" s="460">
        <f t="shared" si="12"/>
        <v>5.3292339226236232</v>
      </c>
      <c r="K351" s="395"/>
    </row>
    <row r="352" spans="1:11">
      <c r="A352" s="338"/>
      <c r="B352" s="454">
        <v>8136000</v>
      </c>
      <c r="C352" s="455" t="s">
        <v>348</v>
      </c>
      <c r="D352" s="456">
        <v>9517</v>
      </c>
      <c r="E352" s="456">
        <f t="shared" si="11"/>
        <v>2561</v>
      </c>
      <c r="F352" s="457">
        <v>2217</v>
      </c>
      <c r="G352" s="458">
        <v>344</v>
      </c>
      <c r="H352" s="459">
        <f t="shared" si="12"/>
        <v>26.909740464432069</v>
      </c>
      <c r="I352" s="459">
        <f t="shared" si="12"/>
        <v>23.295156036566144</v>
      </c>
      <c r="J352" s="460">
        <f t="shared" si="12"/>
        <v>3.6145844278659243</v>
      </c>
      <c r="K352" s="395"/>
    </row>
    <row r="353" spans="1:11">
      <c r="A353" s="338"/>
      <c r="B353" s="454">
        <v>8211000</v>
      </c>
      <c r="C353" s="455" t="s">
        <v>349</v>
      </c>
      <c r="D353" s="456">
        <v>1473</v>
      </c>
      <c r="E353" s="456">
        <f t="shared" si="11"/>
        <v>514</v>
      </c>
      <c r="F353" s="457">
        <v>356</v>
      </c>
      <c r="G353" s="458">
        <v>158</v>
      </c>
      <c r="H353" s="459">
        <f t="shared" si="12"/>
        <v>34.894772572980315</v>
      </c>
      <c r="I353" s="459">
        <f t="shared" si="12"/>
        <v>24.1683638832315</v>
      </c>
      <c r="J353" s="460">
        <f t="shared" si="12"/>
        <v>10.726408689748812</v>
      </c>
      <c r="K353" s="395"/>
    </row>
    <row r="354" spans="1:11">
      <c r="A354" s="338"/>
      <c r="B354" s="454">
        <v>8212000</v>
      </c>
      <c r="C354" s="455" t="s">
        <v>350</v>
      </c>
      <c r="D354" s="456">
        <v>7679</v>
      </c>
      <c r="E354" s="456">
        <f t="shared" si="11"/>
        <v>3204</v>
      </c>
      <c r="F354" s="457">
        <v>2657</v>
      </c>
      <c r="G354" s="458">
        <v>547</v>
      </c>
      <c r="H354" s="459">
        <f t="shared" si="12"/>
        <v>41.724182836306809</v>
      </c>
      <c r="I354" s="459">
        <f t="shared" si="12"/>
        <v>34.600859486912356</v>
      </c>
      <c r="J354" s="460">
        <f t="shared" si="12"/>
        <v>7.1233233493944521</v>
      </c>
      <c r="K354" s="395"/>
    </row>
    <row r="355" spans="1:11">
      <c r="A355" s="338"/>
      <c r="B355" s="454">
        <v>8215000</v>
      </c>
      <c r="C355" s="455" t="s">
        <v>351</v>
      </c>
      <c r="D355" s="456">
        <v>12956</v>
      </c>
      <c r="E355" s="456">
        <f t="shared" si="11"/>
        <v>4453</v>
      </c>
      <c r="F355" s="457">
        <v>3542</v>
      </c>
      <c r="G355" s="458">
        <v>911</v>
      </c>
      <c r="H355" s="459">
        <f t="shared" si="12"/>
        <v>34.370175980240816</v>
      </c>
      <c r="I355" s="459">
        <f t="shared" si="12"/>
        <v>27.338684779252855</v>
      </c>
      <c r="J355" s="460">
        <f t="shared" si="12"/>
        <v>7.0314912009879595</v>
      </c>
      <c r="K355" s="395"/>
    </row>
    <row r="356" spans="1:11">
      <c r="A356" s="338"/>
      <c r="B356" s="454">
        <v>8216000</v>
      </c>
      <c r="C356" s="455" t="s">
        <v>352</v>
      </c>
      <c r="D356" s="456">
        <v>6528</v>
      </c>
      <c r="E356" s="456">
        <f t="shared" si="11"/>
        <v>2239</v>
      </c>
      <c r="F356" s="457">
        <v>1906</v>
      </c>
      <c r="G356" s="458">
        <v>333</v>
      </c>
      <c r="H356" s="459">
        <f t="shared" si="12"/>
        <v>34.298406862745097</v>
      </c>
      <c r="I356" s="459">
        <f t="shared" si="12"/>
        <v>29.197303921568629</v>
      </c>
      <c r="J356" s="460">
        <f t="shared" si="12"/>
        <v>5.101102941176471</v>
      </c>
      <c r="K356" s="395"/>
    </row>
    <row r="357" spans="1:11">
      <c r="A357" s="338"/>
      <c r="B357" s="454">
        <v>8221000</v>
      </c>
      <c r="C357" s="455" t="s">
        <v>353</v>
      </c>
      <c r="D357" s="456">
        <v>4133</v>
      </c>
      <c r="E357" s="456">
        <f t="shared" si="11"/>
        <v>2098</v>
      </c>
      <c r="F357" s="457">
        <v>1673</v>
      </c>
      <c r="G357" s="458">
        <v>425</v>
      </c>
      <c r="H357" s="459">
        <f t="shared" si="12"/>
        <v>50.762158238567629</v>
      </c>
      <c r="I357" s="459">
        <f t="shared" si="12"/>
        <v>40.479070892813937</v>
      </c>
      <c r="J357" s="460">
        <f t="shared" si="12"/>
        <v>10.283087345753691</v>
      </c>
      <c r="K357" s="395"/>
    </row>
    <row r="358" spans="1:11">
      <c r="A358" s="338"/>
      <c r="B358" s="454">
        <v>8222000</v>
      </c>
      <c r="C358" s="455" t="s">
        <v>354</v>
      </c>
      <c r="D358" s="456">
        <v>8951</v>
      </c>
      <c r="E358" s="456">
        <f t="shared" si="11"/>
        <v>2649</v>
      </c>
      <c r="F358" s="457">
        <v>1879</v>
      </c>
      <c r="G358" s="458">
        <v>770</v>
      </c>
      <c r="H358" s="459">
        <f t="shared" si="12"/>
        <v>29.594458719696124</v>
      </c>
      <c r="I358" s="459">
        <f t="shared" si="12"/>
        <v>20.992067925371465</v>
      </c>
      <c r="J358" s="460">
        <f t="shared" si="12"/>
        <v>8.6023907943246556</v>
      </c>
      <c r="K358" s="395"/>
    </row>
    <row r="359" spans="1:11">
      <c r="A359" s="338"/>
      <c r="B359" s="454">
        <v>8225000</v>
      </c>
      <c r="C359" s="455" t="s">
        <v>355</v>
      </c>
      <c r="D359" s="456">
        <v>4055</v>
      </c>
      <c r="E359" s="456">
        <f t="shared" si="11"/>
        <v>1139</v>
      </c>
      <c r="F359" s="457">
        <v>961</v>
      </c>
      <c r="G359" s="458">
        <v>178</v>
      </c>
      <c r="H359" s="459">
        <f t="shared" si="12"/>
        <v>28.088779284833539</v>
      </c>
      <c r="I359" s="459">
        <f t="shared" si="12"/>
        <v>23.699136868064119</v>
      </c>
      <c r="J359" s="460">
        <f t="shared" si="12"/>
        <v>4.3896424167694201</v>
      </c>
      <c r="K359" s="395"/>
    </row>
    <row r="360" spans="1:11">
      <c r="A360" s="338"/>
      <c r="B360" s="454">
        <v>8226000</v>
      </c>
      <c r="C360" s="455" t="s">
        <v>356</v>
      </c>
      <c r="D360" s="456">
        <v>15585</v>
      </c>
      <c r="E360" s="456">
        <f t="shared" si="11"/>
        <v>5656</v>
      </c>
      <c r="F360" s="457">
        <v>4474</v>
      </c>
      <c r="G360" s="458">
        <v>1182</v>
      </c>
      <c r="H360" s="459">
        <f t="shared" si="12"/>
        <v>36.291305742701319</v>
      </c>
      <c r="I360" s="459">
        <f t="shared" si="12"/>
        <v>28.707090150786012</v>
      </c>
      <c r="J360" s="460">
        <f t="shared" si="12"/>
        <v>7.5842155919153029</v>
      </c>
      <c r="K360" s="395"/>
    </row>
    <row r="361" spans="1:11">
      <c r="A361" s="338"/>
      <c r="B361" s="454">
        <v>8231000</v>
      </c>
      <c r="C361" s="455" t="s">
        <v>357</v>
      </c>
      <c r="D361" s="456">
        <v>4349</v>
      </c>
      <c r="E361" s="456">
        <f t="shared" si="11"/>
        <v>925</v>
      </c>
      <c r="F361" s="457">
        <v>764</v>
      </c>
      <c r="G361" s="458">
        <v>161</v>
      </c>
      <c r="H361" s="459">
        <f t="shared" si="12"/>
        <v>21.269257300528857</v>
      </c>
      <c r="I361" s="459">
        <f t="shared" si="12"/>
        <v>17.567256840653023</v>
      </c>
      <c r="J361" s="460">
        <f t="shared" si="12"/>
        <v>3.7020004598758334</v>
      </c>
      <c r="K361" s="395"/>
    </row>
    <row r="362" spans="1:11">
      <c r="A362" s="338"/>
      <c r="B362" s="454">
        <v>8235000</v>
      </c>
      <c r="C362" s="455" t="s">
        <v>358</v>
      </c>
      <c r="D362" s="456">
        <v>4997</v>
      </c>
      <c r="E362" s="456">
        <f t="shared" si="11"/>
        <v>1383</v>
      </c>
      <c r="F362" s="457">
        <v>1140</v>
      </c>
      <c r="G362" s="458">
        <v>243</v>
      </c>
      <c r="H362" s="459">
        <f t="shared" si="12"/>
        <v>27.676605963578147</v>
      </c>
      <c r="I362" s="459">
        <f t="shared" si="12"/>
        <v>22.813688212927758</v>
      </c>
      <c r="J362" s="460">
        <f t="shared" si="12"/>
        <v>4.8629177506503902</v>
      </c>
      <c r="K362" s="395"/>
    </row>
    <row r="363" spans="1:11">
      <c r="A363" s="338"/>
      <c r="B363" s="454">
        <v>8236000</v>
      </c>
      <c r="C363" s="455" t="s">
        <v>359</v>
      </c>
      <c r="D363" s="456">
        <v>6158</v>
      </c>
      <c r="E363" s="456">
        <f t="shared" si="11"/>
        <v>1652</v>
      </c>
      <c r="F363" s="457">
        <v>1392</v>
      </c>
      <c r="G363" s="458">
        <v>260</v>
      </c>
      <c r="H363" s="459">
        <f t="shared" si="12"/>
        <v>26.8268918480026</v>
      </c>
      <c r="I363" s="459">
        <f t="shared" si="12"/>
        <v>22.604741799285481</v>
      </c>
      <c r="J363" s="460">
        <f t="shared" si="12"/>
        <v>4.2221500487171157</v>
      </c>
      <c r="K363" s="395"/>
    </row>
    <row r="364" spans="1:11">
      <c r="A364" s="338"/>
      <c r="B364" s="454">
        <v>8237000</v>
      </c>
      <c r="C364" s="455" t="s">
        <v>360</v>
      </c>
      <c r="D364" s="456">
        <v>3558</v>
      </c>
      <c r="E364" s="456">
        <f t="shared" si="11"/>
        <v>888</v>
      </c>
      <c r="F364" s="457">
        <v>611</v>
      </c>
      <c r="G364" s="458">
        <v>277</v>
      </c>
      <c r="H364" s="459">
        <f t="shared" si="12"/>
        <v>24.957841483979763</v>
      </c>
      <c r="I364" s="459">
        <f t="shared" si="12"/>
        <v>17.1725688589095</v>
      </c>
      <c r="J364" s="460">
        <f t="shared" si="12"/>
        <v>7.785272625070264</v>
      </c>
      <c r="K364" s="395"/>
    </row>
    <row r="365" spans="1:11">
      <c r="A365" s="338"/>
      <c r="B365" s="454">
        <v>8311000</v>
      </c>
      <c r="C365" s="455" t="s">
        <v>361</v>
      </c>
      <c r="D365" s="456">
        <v>6984</v>
      </c>
      <c r="E365" s="456">
        <f t="shared" si="11"/>
        <v>3241</v>
      </c>
      <c r="F365" s="457">
        <v>2944</v>
      </c>
      <c r="G365" s="458">
        <v>297</v>
      </c>
      <c r="H365" s="459">
        <f t="shared" si="12"/>
        <v>46.406071019473082</v>
      </c>
      <c r="I365" s="459">
        <f t="shared" si="12"/>
        <v>42.153493699885452</v>
      </c>
      <c r="J365" s="460">
        <f t="shared" si="12"/>
        <v>4.2525773195876289</v>
      </c>
      <c r="K365" s="395"/>
    </row>
    <row r="366" spans="1:11">
      <c r="A366" s="338"/>
      <c r="B366" s="454">
        <v>8315000</v>
      </c>
      <c r="C366" s="455" t="s">
        <v>362</v>
      </c>
      <c r="D366" s="456">
        <v>7985</v>
      </c>
      <c r="E366" s="456">
        <f t="shared" si="11"/>
        <v>2801</v>
      </c>
      <c r="F366" s="457">
        <v>2341</v>
      </c>
      <c r="G366" s="458">
        <v>460</v>
      </c>
      <c r="H366" s="459">
        <f t="shared" si="12"/>
        <v>35.078271759549153</v>
      </c>
      <c r="I366" s="459">
        <f t="shared" si="12"/>
        <v>29.317470256731372</v>
      </c>
      <c r="J366" s="460">
        <f t="shared" si="12"/>
        <v>5.7608015028177837</v>
      </c>
      <c r="K366" s="395"/>
    </row>
    <row r="367" spans="1:11">
      <c r="A367" s="338"/>
      <c r="B367" s="454">
        <v>8316000</v>
      </c>
      <c r="C367" s="455" t="s">
        <v>363</v>
      </c>
      <c r="D367" s="456">
        <v>5249</v>
      </c>
      <c r="E367" s="456">
        <f t="shared" si="11"/>
        <v>1774</v>
      </c>
      <c r="F367" s="457">
        <v>1661</v>
      </c>
      <c r="G367" s="458">
        <v>113</v>
      </c>
      <c r="H367" s="459">
        <f t="shared" si="12"/>
        <v>33.796913697847209</v>
      </c>
      <c r="I367" s="459">
        <f t="shared" si="12"/>
        <v>31.644122690036198</v>
      </c>
      <c r="J367" s="460">
        <f t="shared" si="12"/>
        <v>2.1527910078110115</v>
      </c>
      <c r="K367" s="395"/>
    </row>
    <row r="368" spans="1:11">
      <c r="A368" s="338"/>
      <c r="B368" s="454">
        <v>8317000</v>
      </c>
      <c r="C368" s="455" t="s">
        <v>364</v>
      </c>
      <c r="D368" s="456">
        <v>13133</v>
      </c>
      <c r="E368" s="456">
        <f t="shared" si="11"/>
        <v>4477</v>
      </c>
      <c r="F368" s="457">
        <v>4058</v>
      </c>
      <c r="G368" s="458">
        <v>419</v>
      </c>
      <c r="H368" s="459">
        <f t="shared" si="12"/>
        <v>34.089697708063653</v>
      </c>
      <c r="I368" s="459">
        <f t="shared" si="12"/>
        <v>30.899261402573668</v>
      </c>
      <c r="J368" s="460">
        <f t="shared" si="12"/>
        <v>3.1904363054899871</v>
      </c>
      <c r="K368" s="395"/>
    </row>
    <row r="369" spans="1:11">
      <c r="A369" s="338"/>
      <c r="B369" s="454">
        <v>8325000</v>
      </c>
      <c r="C369" s="455" t="s">
        <v>365</v>
      </c>
      <c r="D369" s="456">
        <v>4520</v>
      </c>
      <c r="E369" s="456">
        <f t="shared" si="11"/>
        <v>1233</v>
      </c>
      <c r="F369" s="457">
        <v>1099</v>
      </c>
      <c r="G369" s="458">
        <v>134</v>
      </c>
      <c r="H369" s="459">
        <f t="shared" si="12"/>
        <v>27.278761061946902</v>
      </c>
      <c r="I369" s="459">
        <f t="shared" si="12"/>
        <v>24.314159292035399</v>
      </c>
      <c r="J369" s="460">
        <f t="shared" si="12"/>
        <v>2.9646017699115044</v>
      </c>
      <c r="K369" s="395"/>
    </row>
    <row r="370" spans="1:11">
      <c r="A370" s="338"/>
      <c r="B370" s="454">
        <v>8326000</v>
      </c>
      <c r="C370" s="455" t="s">
        <v>366</v>
      </c>
      <c r="D370" s="456">
        <v>3918</v>
      </c>
      <c r="E370" s="456">
        <f t="shared" si="11"/>
        <v>1133</v>
      </c>
      <c r="F370" s="457">
        <v>1009</v>
      </c>
      <c r="G370" s="458">
        <v>124</v>
      </c>
      <c r="H370" s="459">
        <f t="shared" si="12"/>
        <v>28.917815211842775</v>
      </c>
      <c r="I370" s="459">
        <f t="shared" si="12"/>
        <v>25.752935171005614</v>
      </c>
      <c r="J370" s="460">
        <f t="shared" si="12"/>
        <v>3.1648800408371618</v>
      </c>
      <c r="K370" s="395"/>
    </row>
    <row r="371" spans="1:11">
      <c r="A371" s="338"/>
      <c r="B371" s="454">
        <v>8326074</v>
      </c>
      <c r="C371" s="455" t="s">
        <v>367</v>
      </c>
      <c r="D371" s="456">
        <v>2625</v>
      </c>
      <c r="E371" s="456">
        <f t="shared" si="11"/>
        <v>822</v>
      </c>
      <c r="F371" s="457">
        <v>604</v>
      </c>
      <c r="G371" s="458">
        <v>218</v>
      </c>
      <c r="H371" s="459">
        <f t="shared" si="12"/>
        <v>31.314285714285713</v>
      </c>
      <c r="I371" s="459">
        <f t="shared" si="12"/>
        <v>23.009523809523809</v>
      </c>
      <c r="J371" s="460">
        <f t="shared" si="12"/>
        <v>8.3047619047619055</v>
      </c>
      <c r="K371" s="395"/>
    </row>
    <row r="372" spans="1:11">
      <c r="A372" s="338"/>
      <c r="B372" s="454">
        <v>8327000</v>
      </c>
      <c r="C372" s="455" t="s">
        <v>368</v>
      </c>
      <c r="D372" s="456">
        <v>4842</v>
      </c>
      <c r="E372" s="456">
        <f t="shared" si="11"/>
        <v>1220</v>
      </c>
      <c r="F372" s="457">
        <v>1094</v>
      </c>
      <c r="G372" s="458">
        <v>126</v>
      </c>
      <c r="H372" s="459">
        <f t="shared" si="12"/>
        <v>25.19619991738951</v>
      </c>
      <c r="I372" s="459">
        <f t="shared" si="12"/>
        <v>22.593969434118133</v>
      </c>
      <c r="J372" s="460">
        <f t="shared" si="12"/>
        <v>2.6022304832713754</v>
      </c>
      <c r="K372" s="395"/>
    </row>
    <row r="373" spans="1:11">
      <c r="A373" s="338"/>
      <c r="B373" s="454">
        <v>8335000</v>
      </c>
      <c r="C373" s="455" t="s">
        <v>369</v>
      </c>
      <c r="D373" s="456">
        <v>6004</v>
      </c>
      <c r="E373" s="456">
        <f t="shared" si="11"/>
        <v>1769</v>
      </c>
      <c r="F373" s="457">
        <v>1499</v>
      </c>
      <c r="G373" s="458">
        <v>270</v>
      </c>
      <c r="H373" s="459">
        <f t="shared" si="12"/>
        <v>29.463690872751499</v>
      </c>
      <c r="I373" s="459">
        <f t="shared" si="12"/>
        <v>24.966688874083943</v>
      </c>
      <c r="J373" s="460">
        <f t="shared" si="12"/>
        <v>4.4970019986675549</v>
      </c>
      <c r="K373" s="395"/>
    </row>
    <row r="374" spans="1:11">
      <c r="A374" s="338"/>
      <c r="B374" s="454">
        <v>8335043</v>
      </c>
      <c r="C374" s="455" t="s">
        <v>370</v>
      </c>
      <c r="D374" s="456">
        <v>2104</v>
      </c>
      <c r="E374" s="456">
        <f t="shared" si="11"/>
        <v>834</v>
      </c>
      <c r="F374" s="457">
        <v>673</v>
      </c>
      <c r="G374" s="458">
        <v>161</v>
      </c>
      <c r="H374" s="459">
        <f t="shared" si="12"/>
        <v>39.638783269961976</v>
      </c>
      <c r="I374" s="459">
        <f t="shared" si="12"/>
        <v>31.986692015209126</v>
      </c>
      <c r="J374" s="460">
        <f t="shared" si="12"/>
        <v>7.6520912547528521</v>
      </c>
      <c r="K374" s="395"/>
    </row>
    <row r="375" spans="1:11">
      <c r="A375" s="338"/>
      <c r="B375" s="454">
        <v>8336000</v>
      </c>
      <c r="C375" s="455" t="s">
        <v>371</v>
      </c>
      <c r="D375" s="456">
        <v>6351</v>
      </c>
      <c r="E375" s="456">
        <f t="shared" si="11"/>
        <v>1920</v>
      </c>
      <c r="F375" s="457">
        <v>1377</v>
      </c>
      <c r="G375" s="458">
        <v>543</v>
      </c>
      <c r="H375" s="459">
        <f t="shared" si="12"/>
        <v>30.231459612659425</v>
      </c>
      <c r="I375" s="459">
        <f t="shared" si="12"/>
        <v>21.68162494095418</v>
      </c>
      <c r="J375" s="460">
        <f t="shared" si="12"/>
        <v>8.5498346717052431</v>
      </c>
      <c r="K375" s="395"/>
    </row>
    <row r="376" spans="1:11">
      <c r="A376" s="338"/>
      <c r="B376" s="454">
        <v>8337000</v>
      </c>
      <c r="C376" s="455" t="s">
        <v>372</v>
      </c>
      <c r="D376" s="456">
        <v>4159</v>
      </c>
      <c r="E376" s="456">
        <f t="shared" si="11"/>
        <v>1163</v>
      </c>
      <c r="F376" s="457">
        <v>1060</v>
      </c>
      <c r="G376" s="458">
        <v>103</v>
      </c>
      <c r="H376" s="459">
        <f t="shared" si="12"/>
        <v>27.963452753065642</v>
      </c>
      <c r="I376" s="459">
        <f t="shared" si="12"/>
        <v>25.48689588843472</v>
      </c>
      <c r="J376" s="460">
        <f t="shared" si="12"/>
        <v>2.4765568646309211</v>
      </c>
      <c r="K376" s="395"/>
    </row>
    <row r="377" spans="1:11">
      <c r="A377" s="338"/>
      <c r="B377" s="454">
        <v>8415000</v>
      </c>
      <c r="C377" s="455" t="s">
        <v>373</v>
      </c>
      <c r="D377" s="456">
        <v>8791</v>
      </c>
      <c r="E377" s="456">
        <f t="shared" si="11"/>
        <v>2688</v>
      </c>
      <c r="F377" s="457">
        <v>1897</v>
      </c>
      <c r="G377" s="458">
        <v>791</v>
      </c>
      <c r="H377" s="459">
        <f t="shared" si="12"/>
        <v>30.576726197247183</v>
      </c>
      <c r="I377" s="459">
        <f t="shared" si="12"/>
        <v>21.578887498578091</v>
      </c>
      <c r="J377" s="460">
        <f t="shared" si="12"/>
        <v>8.9978386986690939</v>
      </c>
      <c r="K377" s="395"/>
    </row>
    <row r="378" spans="1:11">
      <c r="A378" s="338"/>
      <c r="B378" s="454">
        <v>8416000</v>
      </c>
      <c r="C378" s="455" t="s">
        <v>374</v>
      </c>
      <c r="D378" s="456">
        <v>6817</v>
      </c>
      <c r="E378" s="456">
        <f t="shared" si="11"/>
        <v>2571</v>
      </c>
      <c r="F378" s="457">
        <v>2080</v>
      </c>
      <c r="G378" s="458">
        <v>491</v>
      </c>
      <c r="H378" s="459">
        <f t="shared" si="12"/>
        <v>37.714537186445654</v>
      </c>
      <c r="I378" s="459">
        <f t="shared" si="12"/>
        <v>30.511955405603636</v>
      </c>
      <c r="J378" s="460">
        <f t="shared" si="12"/>
        <v>7.2025817808420127</v>
      </c>
      <c r="K378" s="395"/>
    </row>
    <row r="379" spans="1:11">
      <c r="A379" s="338"/>
      <c r="B379" s="454">
        <v>8417000</v>
      </c>
      <c r="C379" s="455" t="s">
        <v>375</v>
      </c>
      <c r="D379" s="456">
        <v>5669</v>
      </c>
      <c r="E379" s="456">
        <f t="shared" si="11"/>
        <v>1577</v>
      </c>
      <c r="F379" s="457">
        <v>1323</v>
      </c>
      <c r="G379" s="458">
        <v>254</v>
      </c>
      <c r="H379" s="459">
        <f t="shared" si="12"/>
        <v>27.817957311695185</v>
      </c>
      <c r="I379" s="459">
        <f t="shared" si="12"/>
        <v>23.337449285588288</v>
      </c>
      <c r="J379" s="460">
        <f t="shared" si="12"/>
        <v>4.4805080261068975</v>
      </c>
      <c r="K379" s="395"/>
    </row>
    <row r="380" spans="1:11">
      <c r="A380" s="338"/>
      <c r="B380" s="454">
        <v>8421000</v>
      </c>
      <c r="C380" s="455" t="s">
        <v>376</v>
      </c>
      <c r="D380" s="456">
        <v>3658</v>
      </c>
      <c r="E380" s="456">
        <f t="shared" si="11"/>
        <v>1382</v>
      </c>
      <c r="F380" s="457">
        <v>1174</v>
      </c>
      <c r="G380" s="458">
        <v>208</v>
      </c>
      <c r="H380" s="459">
        <f t="shared" si="12"/>
        <v>37.780207763805358</v>
      </c>
      <c r="I380" s="459">
        <f t="shared" si="12"/>
        <v>32.094040459267362</v>
      </c>
      <c r="J380" s="460">
        <f t="shared" si="12"/>
        <v>5.6861673045379986</v>
      </c>
      <c r="K380" s="395"/>
    </row>
    <row r="381" spans="1:11">
      <c r="A381" s="338"/>
      <c r="B381" s="454">
        <v>8425000</v>
      </c>
      <c r="C381" s="455" t="s">
        <v>377</v>
      </c>
      <c r="D381" s="456">
        <v>6711</v>
      </c>
      <c r="E381" s="456">
        <f t="shared" si="11"/>
        <v>1617</v>
      </c>
      <c r="F381" s="457">
        <v>1367</v>
      </c>
      <c r="G381" s="458">
        <v>250</v>
      </c>
      <c r="H381" s="459">
        <f t="shared" si="12"/>
        <v>24.094769780956639</v>
      </c>
      <c r="I381" s="459">
        <f t="shared" si="12"/>
        <v>20.369542542095068</v>
      </c>
      <c r="J381" s="460">
        <f t="shared" si="12"/>
        <v>3.7252272388615704</v>
      </c>
      <c r="K381" s="395"/>
    </row>
    <row r="382" spans="1:11">
      <c r="A382" s="338"/>
      <c r="B382" s="454">
        <v>8426000</v>
      </c>
      <c r="C382" s="455" t="s">
        <v>378</v>
      </c>
      <c r="D382" s="456">
        <v>6623</v>
      </c>
      <c r="E382" s="456">
        <f t="shared" si="11"/>
        <v>1690</v>
      </c>
      <c r="F382" s="457">
        <v>1291</v>
      </c>
      <c r="G382" s="458">
        <v>399</v>
      </c>
      <c r="H382" s="459">
        <f t="shared" si="12"/>
        <v>25.517137248980823</v>
      </c>
      <c r="I382" s="459">
        <f t="shared" si="12"/>
        <v>19.492677034576477</v>
      </c>
      <c r="J382" s="460">
        <f t="shared" si="12"/>
        <v>6.0244602144043489</v>
      </c>
      <c r="K382" s="395"/>
    </row>
    <row r="383" spans="1:11">
      <c r="A383" s="338"/>
      <c r="B383" s="454">
        <v>8435000</v>
      </c>
      <c r="C383" s="455" t="s">
        <v>379</v>
      </c>
      <c r="D383" s="456">
        <v>6380</v>
      </c>
      <c r="E383" s="456">
        <f t="shared" si="11"/>
        <v>1906</v>
      </c>
      <c r="F383" s="457">
        <v>1772</v>
      </c>
      <c r="G383" s="458">
        <v>134</v>
      </c>
      <c r="H383" s="459">
        <f t="shared" si="12"/>
        <v>29.87460815047022</v>
      </c>
      <c r="I383" s="459">
        <f t="shared" si="12"/>
        <v>27.774294670846395</v>
      </c>
      <c r="J383" s="460">
        <f t="shared" si="12"/>
        <v>2.1003134796238245</v>
      </c>
      <c r="K383" s="395"/>
    </row>
    <row r="384" spans="1:11">
      <c r="A384" s="338"/>
      <c r="B384" s="454">
        <v>8436000</v>
      </c>
      <c r="C384" s="455" t="s">
        <v>380</v>
      </c>
      <c r="D384" s="456">
        <v>8864</v>
      </c>
      <c r="E384" s="456">
        <f t="shared" si="11"/>
        <v>2345</v>
      </c>
      <c r="F384" s="457">
        <v>1989</v>
      </c>
      <c r="G384" s="458">
        <v>356</v>
      </c>
      <c r="H384" s="459">
        <f t="shared" si="12"/>
        <v>26.455324909747294</v>
      </c>
      <c r="I384" s="459">
        <f t="shared" si="12"/>
        <v>22.439079422382672</v>
      </c>
      <c r="J384" s="460">
        <f t="shared" si="12"/>
        <v>4.0162454873646212</v>
      </c>
      <c r="K384" s="395"/>
    </row>
    <row r="385" spans="1:11">
      <c r="A385" s="339"/>
      <c r="B385" s="447">
        <v>8437000</v>
      </c>
      <c r="C385" s="448" t="s">
        <v>381</v>
      </c>
      <c r="D385" s="449">
        <v>3913</v>
      </c>
      <c r="E385" s="449">
        <f t="shared" si="11"/>
        <v>1107</v>
      </c>
      <c r="F385" s="450">
        <v>928</v>
      </c>
      <c r="G385" s="451">
        <v>179</v>
      </c>
      <c r="H385" s="452">
        <f t="shared" si="12"/>
        <v>28.290314336825965</v>
      </c>
      <c r="I385" s="452">
        <f t="shared" si="12"/>
        <v>23.715819064656273</v>
      </c>
      <c r="J385" s="453">
        <f t="shared" si="12"/>
        <v>4.574495272169691</v>
      </c>
      <c r="K385" s="395"/>
    </row>
    <row r="386" spans="1:11">
      <c r="A386" s="340" t="s">
        <v>584</v>
      </c>
      <c r="B386" s="433">
        <v>9161000</v>
      </c>
      <c r="C386" s="434" t="s">
        <v>382</v>
      </c>
      <c r="D386" s="435">
        <v>4648</v>
      </c>
      <c r="E386" s="435">
        <f t="shared" si="11"/>
        <v>1274</v>
      </c>
      <c r="F386" s="436">
        <v>1107</v>
      </c>
      <c r="G386" s="437">
        <v>167</v>
      </c>
      <c r="H386" s="438">
        <f t="shared" si="12"/>
        <v>27.409638554216869</v>
      </c>
      <c r="I386" s="438">
        <f t="shared" si="12"/>
        <v>23.816695352839933</v>
      </c>
      <c r="J386" s="439">
        <f t="shared" si="12"/>
        <v>3.5929432013769365</v>
      </c>
      <c r="K386" s="395"/>
    </row>
    <row r="387" spans="1:11">
      <c r="A387" s="340"/>
      <c r="B387" s="410">
        <v>9162000</v>
      </c>
      <c r="C387" s="411" t="s">
        <v>383</v>
      </c>
      <c r="D387" s="412">
        <v>48515</v>
      </c>
      <c r="E387" s="412">
        <f t="shared" si="11"/>
        <v>18865</v>
      </c>
      <c r="F387" s="413">
        <v>17539</v>
      </c>
      <c r="G387" s="414">
        <v>1326</v>
      </c>
      <c r="H387" s="415">
        <f t="shared" si="12"/>
        <v>38.884880964650108</v>
      </c>
      <c r="I387" s="415">
        <f t="shared" si="12"/>
        <v>36.151705658043902</v>
      </c>
      <c r="J387" s="416">
        <f t="shared" si="12"/>
        <v>2.7331753066062041</v>
      </c>
      <c r="K387" s="395"/>
    </row>
    <row r="388" spans="1:11">
      <c r="A388" s="340"/>
      <c r="B388" s="410">
        <v>9163000</v>
      </c>
      <c r="C388" s="411" t="s">
        <v>384</v>
      </c>
      <c r="D388" s="412">
        <v>1971</v>
      </c>
      <c r="E388" s="412">
        <f t="shared" si="11"/>
        <v>442</v>
      </c>
      <c r="F388" s="413">
        <v>334</v>
      </c>
      <c r="G388" s="414">
        <v>108</v>
      </c>
      <c r="H388" s="415">
        <f t="shared" si="12"/>
        <v>22.425164890918314</v>
      </c>
      <c r="I388" s="415">
        <f t="shared" si="12"/>
        <v>16.945712836123796</v>
      </c>
      <c r="J388" s="416">
        <f t="shared" si="12"/>
        <v>5.4794520547945202</v>
      </c>
      <c r="K388" s="395"/>
    </row>
    <row r="389" spans="1:11">
      <c r="A389" s="340"/>
      <c r="B389" s="410">
        <v>9171000</v>
      </c>
      <c r="C389" s="411" t="s">
        <v>385</v>
      </c>
      <c r="D389" s="412">
        <v>3395</v>
      </c>
      <c r="E389" s="412">
        <f t="shared" si="11"/>
        <v>786</v>
      </c>
      <c r="F389" s="413">
        <v>752</v>
      </c>
      <c r="G389" s="414">
        <v>34</v>
      </c>
      <c r="H389" s="415">
        <f t="shared" si="12"/>
        <v>23.151693667157584</v>
      </c>
      <c r="I389" s="415">
        <f t="shared" si="12"/>
        <v>22.150220913107511</v>
      </c>
      <c r="J389" s="416">
        <f t="shared" si="12"/>
        <v>1.0014727540500736</v>
      </c>
      <c r="K389" s="395"/>
    </row>
    <row r="390" spans="1:11">
      <c r="A390" s="340"/>
      <c r="B390" s="410">
        <v>9172000</v>
      </c>
      <c r="C390" s="411" t="s">
        <v>386</v>
      </c>
      <c r="D390" s="412">
        <v>2879</v>
      </c>
      <c r="E390" s="412">
        <f t="shared" si="11"/>
        <v>490</v>
      </c>
      <c r="F390" s="413">
        <v>464</v>
      </c>
      <c r="G390" s="414">
        <v>26</v>
      </c>
      <c r="H390" s="415">
        <f t="shared" si="12"/>
        <v>17.019798541160124</v>
      </c>
      <c r="I390" s="415">
        <f t="shared" si="12"/>
        <v>16.116707189996525</v>
      </c>
      <c r="J390" s="416">
        <f t="shared" si="12"/>
        <v>0.90309135116359851</v>
      </c>
      <c r="K390" s="395"/>
    </row>
    <row r="391" spans="1:11">
      <c r="A391" s="340"/>
      <c r="B391" s="410">
        <v>9173000</v>
      </c>
      <c r="C391" s="411" t="s">
        <v>387</v>
      </c>
      <c r="D391" s="412">
        <v>3873</v>
      </c>
      <c r="E391" s="412">
        <f t="shared" si="11"/>
        <v>937</v>
      </c>
      <c r="F391" s="413">
        <v>806</v>
      </c>
      <c r="G391" s="414">
        <v>131</v>
      </c>
      <c r="H391" s="415">
        <f t="shared" si="12"/>
        <v>24.193131939065324</v>
      </c>
      <c r="I391" s="415">
        <f t="shared" si="12"/>
        <v>20.810741027627163</v>
      </c>
      <c r="J391" s="416">
        <f t="shared" si="12"/>
        <v>3.3823909114381618</v>
      </c>
      <c r="K391" s="395"/>
    </row>
    <row r="392" spans="1:11">
      <c r="A392" s="340"/>
      <c r="B392" s="410">
        <v>9174000</v>
      </c>
      <c r="C392" s="411" t="s">
        <v>388</v>
      </c>
      <c r="D392" s="412">
        <v>4834</v>
      </c>
      <c r="E392" s="412">
        <f t="shared" ref="E392:E455" si="13">SUM(F392:G392)</f>
        <v>1362</v>
      </c>
      <c r="F392" s="413">
        <v>1275</v>
      </c>
      <c r="G392" s="414">
        <v>87</v>
      </c>
      <c r="H392" s="415">
        <f t="shared" ref="H392:J455" si="14">IF(E392="x","x",IF(E392="-","-",E392*100/$D392))</f>
        <v>28.17542407943732</v>
      </c>
      <c r="I392" s="415">
        <f t="shared" si="14"/>
        <v>26.375672321059163</v>
      </c>
      <c r="J392" s="416">
        <f t="shared" si="14"/>
        <v>1.7997517583781548</v>
      </c>
      <c r="K392" s="395"/>
    </row>
    <row r="393" spans="1:11">
      <c r="A393" s="340"/>
      <c r="B393" s="410">
        <v>9175000</v>
      </c>
      <c r="C393" s="411" t="s">
        <v>389</v>
      </c>
      <c r="D393" s="412">
        <v>4506</v>
      </c>
      <c r="E393" s="412">
        <f t="shared" si="13"/>
        <v>1464</v>
      </c>
      <c r="F393" s="413">
        <v>1312</v>
      </c>
      <c r="G393" s="414">
        <v>152</v>
      </c>
      <c r="H393" s="415">
        <f t="shared" si="14"/>
        <v>32.490013315579226</v>
      </c>
      <c r="I393" s="415">
        <f t="shared" si="14"/>
        <v>29.116733244562806</v>
      </c>
      <c r="J393" s="416">
        <f t="shared" si="14"/>
        <v>3.3732800710164224</v>
      </c>
      <c r="K393" s="395"/>
    </row>
    <row r="394" spans="1:11">
      <c r="A394" s="340"/>
      <c r="B394" s="410">
        <v>9176000</v>
      </c>
      <c r="C394" s="411" t="s">
        <v>390</v>
      </c>
      <c r="D394" s="412">
        <v>4512</v>
      </c>
      <c r="E394" s="412">
        <f t="shared" si="13"/>
        <v>1336</v>
      </c>
      <c r="F394" s="413">
        <v>1061</v>
      </c>
      <c r="G394" s="414">
        <v>275</v>
      </c>
      <c r="H394" s="415">
        <f t="shared" si="14"/>
        <v>29.609929078014183</v>
      </c>
      <c r="I394" s="415">
        <f t="shared" si="14"/>
        <v>23.515070921985817</v>
      </c>
      <c r="J394" s="416">
        <f t="shared" si="14"/>
        <v>6.0948581560283692</v>
      </c>
      <c r="K394" s="395"/>
    </row>
    <row r="395" spans="1:11">
      <c r="A395" s="340"/>
      <c r="B395" s="410">
        <v>9177000</v>
      </c>
      <c r="C395" s="411" t="s">
        <v>391</v>
      </c>
      <c r="D395" s="412">
        <v>4351</v>
      </c>
      <c r="E395" s="412">
        <f t="shared" si="13"/>
        <v>1147</v>
      </c>
      <c r="F395" s="413">
        <v>1086</v>
      </c>
      <c r="G395" s="414">
        <v>61</v>
      </c>
      <c r="H395" s="415">
        <f t="shared" si="14"/>
        <v>26.361755918179728</v>
      </c>
      <c r="I395" s="415">
        <f t="shared" si="14"/>
        <v>24.95977936106642</v>
      </c>
      <c r="J395" s="416">
        <f t="shared" si="14"/>
        <v>1.4019765571133074</v>
      </c>
      <c r="K395" s="395"/>
    </row>
    <row r="396" spans="1:11">
      <c r="A396" s="340"/>
      <c r="B396" s="410">
        <v>9178000</v>
      </c>
      <c r="C396" s="411" t="s">
        <v>392</v>
      </c>
      <c r="D396" s="412">
        <v>5697</v>
      </c>
      <c r="E396" s="412">
        <f t="shared" si="13"/>
        <v>1558</v>
      </c>
      <c r="F396" s="413">
        <v>1210</v>
      </c>
      <c r="G396" s="414">
        <v>348</v>
      </c>
      <c r="H396" s="415">
        <f t="shared" si="14"/>
        <v>27.347726873793224</v>
      </c>
      <c r="I396" s="415">
        <f t="shared" si="14"/>
        <v>21.239248727400387</v>
      </c>
      <c r="J396" s="416">
        <f t="shared" si="14"/>
        <v>6.1084781463928381</v>
      </c>
      <c r="K396" s="395"/>
    </row>
    <row r="397" spans="1:11">
      <c r="A397" s="340"/>
      <c r="B397" s="410">
        <v>9179000</v>
      </c>
      <c r="C397" s="411" t="s">
        <v>393</v>
      </c>
      <c r="D397" s="412">
        <v>6540</v>
      </c>
      <c r="E397" s="412">
        <f t="shared" si="13"/>
        <v>1933</v>
      </c>
      <c r="F397" s="413">
        <v>1805</v>
      </c>
      <c r="G397" s="414">
        <v>128</v>
      </c>
      <c r="H397" s="415">
        <f t="shared" si="14"/>
        <v>29.556574923547402</v>
      </c>
      <c r="I397" s="415">
        <f t="shared" si="14"/>
        <v>27.599388379204893</v>
      </c>
      <c r="J397" s="416">
        <f t="shared" si="14"/>
        <v>1.9571865443425076</v>
      </c>
      <c r="K397" s="395"/>
    </row>
    <row r="398" spans="1:11">
      <c r="A398" s="340"/>
      <c r="B398" s="410">
        <v>9180000</v>
      </c>
      <c r="C398" s="411" t="s">
        <v>394</v>
      </c>
      <c r="D398" s="412">
        <v>2462</v>
      </c>
      <c r="E398" s="412">
        <f t="shared" si="13"/>
        <v>670</v>
      </c>
      <c r="F398" s="413">
        <v>519</v>
      </c>
      <c r="G398" s="414">
        <v>151</v>
      </c>
      <c r="H398" s="415">
        <f t="shared" si="14"/>
        <v>27.213647441104794</v>
      </c>
      <c r="I398" s="415">
        <f t="shared" si="14"/>
        <v>21.080422420796101</v>
      </c>
      <c r="J398" s="416">
        <f t="shared" si="14"/>
        <v>6.133225020308692</v>
      </c>
      <c r="K398" s="395"/>
    </row>
    <row r="399" spans="1:11">
      <c r="A399" s="340"/>
      <c r="B399" s="410">
        <v>9181000</v>
      </c>
      <c r="C399" s="411" t="s">
        <v>395</v>
      </c>
      <c r="D399" s="412">
        <v>3529</v>
      </c>
      <c r="E399" s="412">
        <f t="shared" si="13"/>
        <v>973</v>
      </c>
      <c r="F399" s="413">
        <v>909</v>
      </c>
      <c r="G399" s="414">
        <v>64</v>
      </c>
      <c r="H399" s="415">
        <f t="shared" si="14"/>
        <v>27.57155001416832</v>
      </c>
      <c r="I399" s="415">
        <f t="shared" si="14"/>
        <v>25.758005100595071</v>
      </c>
      <c r="J399" s="416">
        <f t="shared" si="14"/>
        <v>1.8135449135732502</v>
      </c>
      <c r="K399" s="395"/>
    </row>
    <row r="400" spans="1:11">
      <c r="A400" s="340"/>
      <c r="B400" s="410">
        <v>9182000</v>
      </c>
      <c r="C400" s="411" t="s">
        <v>396</v>
      </c>
      <c r="D400" s="412">
        <v>2895</v>
      </c>
      <c r="E400" s="412">
        <f t="shared" si="13"/>
        <v>662</v>
      </c>
      <c r="F400" s="413">
        <v>563</v>
      </c>
      <c r="G400" s="414">
        <v>99</v>
      </c>
      <c r="H400" s="415">
        <f t="shared" si="14"/>
        <v>22.867012089810018</v>
      </c>
      <c r="I400" s="415">
        <f t="shared" si="14"/>
        <v>19.447322970639032</v>
      </c>
      <c r="J400" s="416">
        <f t="shared" si="14"/>
        <v>3.4196891191709846</v>
      </c>
      <c r="K400" s="395"/>
    </row>
    <row r="401" spans="1:11">
      <c r="A401" s="340"/>
      <c r="B401" s="410">
        <v>9183000</v>
      </c>
      <c r="C401" s="411" t="s">
        <v>397</v>
      </c>
      <c r="D401" s="412">
        <v>3772</v>
      </c>
      <c r="E401" s="412">
        <f t="shared" si="13"/>
        <v>917</v>
      </c>
      <c r="F401" s="413">
        <v>896</v>
      </c>
      <c r="G401" s="414">
        <v>21</v>
      </c>
      <c r="H401" s="415">
        <f t="shared" si="14"/>
        <v>24.310710498409332</v>
      </c>
      <c r="I401" s="415">
        <f t="shared" si="14"/>
        <v>23.753976670201485</v>
      </c>
      <c r="J401" s="416">
        <f t="shared" si="14"/>
        <v>0.55673382820784734</v>
      </c>
      <c r="K401" s="395"/>
    </row>
    <row r="402" spans="1:11">
      <c r="A402" s="340"/>
      <c r="B402" s="410">
        <v>9184000</v>
      </c>
      <c r="C402" s="411" t="s">
        <v>398</v>
      </c>
      <c r="D402" s="412">
        <v>9908</v>
      </c>
      <c r="E402" s="412">
        <f t="shared" si="13"/>
        <v>4215</v>
      </c>
      <c r="F402" s="413">
        <v>3452</v>
      </c>
      <c r="G402" s="414">
        <v>763</v>
      </c>
      <c r="H402" s="415">
        <f t="shared" si="14"/>
        <v>42.541380702462654</v>
      </c>
      <c r="I402" s="415">
        <f t="shared" si="14"/>
        <v>34.840532902704886</v>
      </c>
      <c r="J402" s="416">
        <f t="shared" si="14"/>
        <v>7.7008477997577716</v>
      </c>
      <c r="K402" s="395"/>
    </row>
    <row r="403" spans="1:11">
      <c r="A403" s="340"/>
      <c r="B403" s="410">
        <v>9185000</v>
      </c>
      <c r="C403" s="411" t="s">
        <v>399</v>
      </c>
      <c r="D403" s="412">
        <v>3195</v>
      </c>
      <c r="E403" s="412">
        <f t="shared" si="13"/>
        <v>778</v>
      </c>
      <c r="F403" s="413">
        <v>703</v>
      </c>
      <c r="G403" s="414">
        <v>75</v>
      </c>
      <c r="H403" s="415">
        <f t="shared" si="14"/>
        <v>24.350547730829422</v>
      </c>
      <c r="I403" s="415">
        <f t="shared" si="14"/>
        <v>22.003129890453835</v>
      </c>
      <c r="J403" s="416">
        <f t="shared" si="14"/>
        <v>2.347417840375587</v>
      </c>
      <c r="K403" s="395"/>
    </row>
    <row r="404" spans="1:11">
      <c r="A404" s="340"/>
      <c r="B404" s="410">
        <v>9186000</v>
      </c>
      <c r="C404" s="411" t="s">
        <v>400</v>
      </c>
      <c r="D404" s="412">
        <v>4209</v>
      </c>
      <c r="E404" s="412">
        <f t="shared" si="13"/>
        <v>1231</v>
      </c>
      <c r="F404" s="413">
        <v>1060</v>
      </c>
      <c r="G404" s="414">
        <v>171</v>
      </c>
      <c r="H404" s="415">
        <f t="shared" si="14"/>
        <v>29.246851983844145</v>
      </c>
      <c r="I404" s="415">
        <f t="shared" si="14"/>
        <v>25.184129246851985</v>
      </c>
      <c r="J404" s="416">
        <f t="shared" si="14"/>
        <v>4.0627227369921597</v>
      </c>
      <c r="K404" s="395"/>
    </row>
    <row r="405" spans="1:11">
      <c r="A405" s="340"/>
      <c r="B405" s="410">
        <v>9187000</v>
      </c>
      <c r="C405" s="411" t="s">
        <v>401</v>
      </c>
      <c r="D405" s="412">
        <v>7874</v>
      </c>
      <c r="E405" s="412">
        <f t="shared" si="13"/>
        <v>1899</v>
      </c>
      <c r="F405" s="413">
        <v>1670</v>
      </c>
      <c r="G405" s="414">
        <v>229</v>
      </c>
      <c r="H405" s="415">
        <f t="shared" si="14"/>
        <v>24.117348234696468</v>
      </c>
      <c r="I405" s="415">
        <f t="shared" si="14"/>
        <v>21.209042418084834</v>
      </c>
      <c r="J405" s="416">
        <f t="shared" si="14"/>
        <v>2.9083058166116333</v>
      </c>
      <c r="K405" s="395"/>
    </row>
    <row r="406" spans="1:11">
      <c r="A406" s="340"/>
      <c r="B406" s="410">
        <v>9188000</v>
      </c>
      <c r="C406" s="411" t="s">
        <v>402</v>
      </c>
      <c r="D406" s="412">
        <v>3538</v>
      </c>
      <c r="E406" s="412">
        <f t="shared" si="13"/>
        <v>1263</v>
      </c>
      <c r="F406" s="413">
        <v>1062</v>
      </c>
      <c r="G406" s="414">
        <v>201</v>
      </c>
      <c r="H406" s="415">
        <f t="shared" si="14"/>
        <v>35.698134539287736</v>
      </c>
      <c r="I406" s="415">
        <f t="shared" si="14"/>
        <v>30.016958733747881</v>
      </c>
      <c r="J406" s="416">
        <f t="shared" si="14"/>
        <v>5.6811758055398531</v>
      </c>
      <c r="K406" s="395"/>
    </row>
    <row r="407" spans="1:11">
      <c r="A407" s="340"/>
      <c r="B407" s="410">
        <v>9189000</v>
      </c>
      <c r="C407" s="411" t="s">
        <v>403</v>
      </c>
      <c r="D407" s="412">
        <v>5194</v>
      </c>
      <c r="E407" s="412">
        <f t="shared" si="13"/>
        <v>1077</v>
      </c>
      <c r="F407" s="413">
        <v>1058</v>
      </c>
      <c r="G407" s="414">
        <v>19</v>
      </c>
      <c r="H407" s="415">
        <f t="shared" si="14"/>
        <v>20.735463996919524</v>
      </c>
      <c r="I407" s="415">
        <f t="shared" si="14"/>
        <v>20.369657296881016</v>
      </c>
      <c r="J407" s="416">
        <f t="shared" si="14"/>
        <v>0.36580670003850596</v>
      </c>
      <c r="K407" s="395"/>
    </row>
    <row r="408" spans="1:11">
      <c r="A408" s="340"/>
      <c r="B408" s="410">
        <v>9190000</v>
      </c>
      <c r="C408" s="411" t="s">
        <v>404</v>
      </c>
      <c r="D408" s="412">
        <v>4135</v>
      </c>
      <c r="E408" s="412">
        <f t="shared" si="13"/>
        <v>1080</v>
      </c>
      <c r="F408" s="413">
        <v>1026</v>
      </c>
      <c r="G408" s="414">
        <v>54</v>
      </c>
      <c r="H408" s="415">
        <f t="shared" si="14"/>
        <v>26.118500604594921</v>
      </c>
      <c r="I408" s="415">
        <f t="shared" si="14"/>
        <v>24.812575574365177</v>
      </c>
      <c r="J408" s="416">
        <f t="shared" si="14"/>
        <v>1.305925030229746</v>
      </c>
      <c r="K408" s="395"/>
    </row>
    <row r="409" spans="1:11">
      <c r="A409" s="340"/>
      <c r="B409" s="410">
        <v>9261000</v>
      </c>
      <c r="C409" s="411" t="s">
        <v>405</v>
      </c>
      <c r="D409" s="412">
        <v>2151</v>
      </c>
      <c r="E409" s="412">
        <f t="shared" si="13"/>
        <v>528</v>
      </c>
      <c r="F409" s="413">
        <v>420</v>
      </c>
      <c r="G409" s="414">
        <v>108</v>
      </c>
      <c r="H409" s="415">
        <f t="shared" si="14"/>
        <v>24.546722454672246</v>
      </c>
      <c r="I409" s="415">
        <f t="shared" si="14"/>
        <v>19.525801952580196</v>
      </c>
      <c r="J409" s="416">
        <f t="shared" si="14"/>
        <v>5.02092050209205</v>
      </c>
      <c r="K409" s="395"/>
    </row>
    <row r="410" spans="1:11">
      <c r="A410" s="340"/>
      <c r="B410" s="410">
        <v>9262000</v>
      </c>
      <c r="C410" s="411" t="s">
        <v>406</v>
      </c>
      <c r="D410" s="412">
        <v>1338</v>
      </c>
      <c r="E410" s="412">
        <f t="shared" si="13"/>
        <v>386</v>
      </c>
      <c r="F410" s="413">
        <v>386</v>
      </c>
      <c r="G410" s="414">
        <v>0</v>
      </c>
      <c r="H410" s="415">
        <f t="shared" si="14"/>
        <v>28.849028400597906</v>
      </c>
      <c r="I410" s="415">
        <f t="shared" si="14"/>
        <v>28.849028400597906</v>
      </c>
      <c r="J410" s="416">
        <f t="shared" si="14"/>
        <v>0</v>
      </c>
      <c r="K410" s="395"/>
    </row>
    <row r="411" spans="1:11">
      <c r="A411" s="340"/>
      <c r="B411" s="410">
        <v>9263000</v>
      </c>
      <c r="C411" s="411" t="s">
        <v>407</v>
      </c>
      <c r="D411" s="412">
        <v>1296</v>
      </c>
      <c r="E411" s="412">
        <f t="shared" si="13"/>
        <v>266</v>
      </c>
      <c r="F411" s="413">
        <v>204</v>
      </c>
      <c r="G411" s="414">
        <v>62</v>
      </c>
      <c r="H411" s="415">
        <f t="shared" si="14"/>
        <v>20.52469135802469</v>
      </c>
      <c r="I411" s="415">
        <f t="shared" si="14"/>
        <v>15.74074074074074</v>
      </c>
      <c r="J411" s="416">
        <f t="shared" si="14"/>
        <v>4.783950617283951</v>
      </c>
      <c r="K411" s="395"/>
    </row>
    <row r="412" spans="1:11">
      <c r="A412" s="340"/>
      <c r="B412" s="410">
        <v>9271000</v>
      </c>
      <c r="C412" s="411" t="s">
        <v>408</v>
      </c>
      <c r="D412" s="412">
        <v>3356</v>
      </c>
      <c r="E412" s="412">
        <f t="shared" si="13"/>
        <v>765</v>
      </c>
      <c r="F412" s="413">
        <v>709</v>
      </c>
      <c r="G412" s="414">
        <v>56</v>
      </c>
      <c r="H412" s="415">
        <f t="shared" si="14"/>
        <v>22.794994040524433</v>
      </c>
      <c r="I412" s="415">
        <f t="shared" si="14"/>
        <v>21.126340882002385</v>
      </c>
      <c r="J412" s="416">
        <f t="shared" si="14"/>
        <v>1.6686531585220501</v>
      </c>
      <c r="K412" s="395"/>
    </row>
    <row r="413" spans="1:11">
      <c r="A413" s="340"/>
      <c r="B413" s="410">
        <v>9272000</v>
      </c>
      <c r="C413" s="411" t="s">
        <v>409</v>
      </c>
      <c r="D413" s="412">
        <v>2045</v>
      </c>
      <c r="E413" s="412">
        <f t="shared" si="13"/>
        <v>506</v>
      </c>
      <c r="F413" s="413">
        <v>481</v>
      </c>
      <c r="G413" s="414">
        <v>25</v>
      </c>
      <c r="H413" s="415">
        <f t="shared" si="14"/>
        <v>24.743276283618581</v>
      </c>
      <c r="I413" s="415">
        <f t="shared" si="14"/>
        <v>23.52078239608802</v>
      </c>
      <c r="J413" s="416">
        <f t="shared" si="14"/>
        <v>1.2224938875305624</v>
      </c>
      <c r="K413" s="395"/>
    </row>
    <row r="414" spans="1:11">
      <c r="A414" s="340"/>
      <c r="B414" s="410">
        <v>9273000</v>
      </c>
      <c r="C414" s="411" t="s">
        <v>410</v>
      </c>
      <c r="D414" s="412">
        <v>3808</v>
      </c>
      <c r="E414" s="412">
        <f t="shared" si="13"/>
        <v>866</v>
      </c>
      <c r="F414" s="413">
        <v>796</v>
      </c>
      <c r="G414" s="414">
        <v>70</v>
      </c>
      <c r="H414" s="415">
        <f t="shared" si="14"/>
        <v>22.741596638655462</v>
      </c>
      <c r="I414" s="415">
        <f t="shared" si="14"/>
        <v>20.903361344537814</v>
      </c>
      <c r="J414" s="416">
        <f t="shared" si="14"/>
        <v>1.838235294117647</v>
      </c>
      <c r="K414" s="395"/>
    </row>
    <row r="415" spans="1:11">
      <c r="A415" s="340"/>
      <c r="B415" s="410">
        <v>9274000</v>
      </c>
      <c r="C415" s="411" t="s">
        <v>411</v>
      </c>
      <c r="D415" s="412">
        <v>5179</v>
      </c>
      <c r="E415" s="412">
        <f t="shared" si="13"/>
        <v>1410</v>
      </c>
      <c r="F415" s="413">
        <v>1329</v>
      </c>
      <c r="G415" s="414">
        <v>81</v>
      </c>
      <c r="H415" s="415">
        <f t="shared" si="14"/>
        <v>27.225333075883377</v>
      </c>
      <c r="I415" s="415">
        <f t="shared" si="14"/>
        <v>25.661324580034755</v>
      </c>
      <c r="J415" s="416">
        <f t="shared" si="14"/>
        <v>1.5640084958486193</v>
      </c>
      <c r="K415" s="395"/>
    </row>
    <row r="416" spans="1:11">
      <c r="A416" s="340"/>
      <c r="B416" s="410">
        <v>9275000</v>
      </c>
      <c r="C416" s="411" t="s">
        <v>412</v>
      </c>
      <c r="D416" s="412">
        <v>5372</v>
      </c>
      <c r="E416" s="412">
        <f t="shared" si="13"/>
        <v>1466</v>
      </c>
      <c r="F416" s="413">
        <v>1423</v>
      </c>
      <c r="G416" s="414">
        <v>43</v>
      </c>
      <c r="H416" s="415">
        <f t="shared" si="14"/>
        <v>27.289650037230082</v>
      </c>
      <c r="I416" s="415">
        <f t="shared" si="14"/>
        <v>26.489203276247206</v>
      </c>
      <c r="J416" s="416">
        <f t="shared" si="14"/>
        <v>0.80044676098287415</v>
      </c>
      <c r="K416" s="395"/>
    </row>
    <row r="417" spans="1:11">
      <c r="A417" s="340"/>
      <c r="B417" s="410">
        <v>9276000</v>
      </c>
      <c r="C417" s="411" t="s">
        <v>413</v>
      </c>
      <c r="D417" s="412">
        <v>2141</v>
      </c>
      <c r="E417" s="412">
        <f t="shared" si="13"/>
        <v>487</v>
      </c>
      <c r="F417" s="413">
        <v>467</v>
      </c>
      <c r="G417" s="414">
        <v>20</v>
      </c>
      <c r="H417" s="415">
        <f t="shared" si="14"/>
        <v>22.746380196170016</v>
      </c>
      <c r="I417" s="415">
        <f t="shared" si="14"/>
        <v>21.812237272302664</v>
      </c>
      <c r="J417" s="416">
        <f t="shared" si="14"/>
        <v>0.93414292386735176</v>
      </c>
      <c r="K417" s="395"/>
    </row>
    <row r="418" spans="1:11">
      <c r="A418" s="340"/>
      <c r="B418" s="410">
        <v>9277000</v>
      </c>
      <c r="C418" s="411" t="s">
        <v>414</v>
      </c>
      <c r="D418" s="412">
        <v>3479</v>
      </c>
      <c r="E418" s="412">
        <f t="shared" si="13"/>
        <v>865</v>
      </c>
      <c r="F418" s="413">
        <v>841</v>
      </c>
      <c r="G418" s="414">
        <v>24</v>
      </c>
      <c r="H418" s="415">
        <f t="shared" si="14"/>
        <v>24.863466513365911</v>
      </c>
      <c r="I418" s="415">
        <f t="shared" si="14"/>
        <v>24.173613107214717</v>
      </c>
      <c r="J418" s="416">
        <f t="shared" si="14"/>
        <v>0.68985340615119284</v>
      </c>
      <c r="K418" s="395"/>
    </row>
    <row r="419" spans="1:11">
      <c r="A419" s="340"/>
      <c r="B419" s="410">
        <v>9278000</v>
      </c>
      <c r="C419" s="411" t="s">
        <v>415</v>
      </c>
      <c r="D419" s="412">
        <v>3334</v>
      </c>
      <c r="E419" s="412">
        <f t="shared" si="13"/>
        <v>940</v>
      </c>
      <c r="F419" s="413">
        <v>933</v>
      </c>
      <c r="G419" s="414">
        <v>7</v>
      </c>
      <c r="H419" s="415">
        <f t="shared" si="14"/>
        <v>28.194361127774446</v>
      </c>
      <c r="I419" s="415">
        <f t="shared" si="14"/>
        <v>27.984403119376125</v>
      </c>
      <c r="J419" s="416">
        <f t="shared" si="14"/>
        <v>0.20995800839832032</v>
      </c>
      <c r="K419" s="395"/>
    </row>
    <row r="420" spans="1:11">
      <c r="A420" s="340"/>
      <c r="B420" s="410">
        <v>9279000</v>
      </c>
      <c r="C420" s="411" t="s">
        <v>416</v>
      </c>
      <c r="D420" s="412">
        <v>3031</v>
      </c>
      <c r="E420" s="412">
        <f t="shared" si="13"/>
        <v>699</v>
      </c>
      <c r="F420" s="413">
        <v>682</v>
      </c>
      <c r="G420" s="414">
        <v>17</v>
      </c>
      <c r="H420" s="415">
        <f t="shared" si="14"/>
        <v>23.061695809963709</v>
      </c>
      <c r="I420" s="415">
        <f t="shared" si="14"/>
        <v>22.500824810293633</v>
      </c>
      <c r="J420" s="416">
        <f t="shared" si="14"/>
        <v>0.56087099967007592</v>
      </c>
      <c r="K420" s="395"/>
    </row>
    <row r="421" spans="1:11">
      <c r="A421" s="340"/>
      <c r="B421" s="410">
        <v>9361000</v>
      </c>
      <c r="C421" s="411" t="s">
        <v>417</v>
      </c>
      <c r="D421" s="412">
        <v>1121</v>
      </c>
      <c r="E421" s="412">
        <f t="shared" si="13"/>
        <v>301</v>
      </c>
      <c r="F421" s="413">
        <v>271</v>
      </c>
      <c r="G421" s="414">
        <v>30</v>
      </c>
      <c r="H421" s="415">
        <f t="shared" si="14"/>
        <v>26.851025869759145</v>
      </c>
      <c r="I421" s="415">
        <f t="shared" si="14"/>
        <v>24.174843889384476</v>
      </c>
      <c r="J421" s="416">
        <f t="shared" si="14"/>
        <v>2.6761819803746656</v>
      </c>
      <c r="K421" s="395"/>
    </row>
    <row r="422" spans="1:11">
      <c r="A422" s="340"/>
      <c r="B422" s="410">
        <v>9362000</v>
      </c>
      <c r="C422" s="411" t="s">
        <v>418</v>
      </c>
      <c r="D422" s="412">
        <v>4250</v>
      </c>
      <c r="E422" s="412">
        <f t="shared" si="13"/>
        <v>1343</v>
      </c>
      <c r="F422" s="413">
        <v>1248</v>
      </c>
      <c r="G422" s="414">
        <v>95</v>
      </c>
      <c r="H422" s="415">
        <f t="shared" si="14"/>
        <v>31.6</v>
      </c>
      <c r="I422" s="415">
        <f t="shared" si="14"/>
        <v>29.36470588235294</v>
      </c>
      <c r="J422" s="416">
        <f t="shared" si="14"/>
        <v>2.2352941176470589</v>
      </c>
      <c r="K422" s="395"/>
    </row>
    <row r="423" spans="1:11">
      <c r="A423" s="340"/>
      <c r="B423" s="410">
        <v>9363000</v>
      </c>
      <c r="C423" s="411" t="s">
        <v>419</v>
      </c>
      <c r="D423" s="412">
        <v>1100</v>
      </c>
      <c r="E423" s="412">
        <f t="shared" si="13"/>
        <v>275</v>
      </c>
      <c r="F423" s="413">
        <v>260</v>
      </c>
      <c r="G423" s="414">
        <v>15</v>
      </c>
      <c r="H423" s="415">
        <f t="shared" si="14"/>
        <v>25</v>
      </c>
      <c r="I423" s="415">
        <f t="shared" si="14"/>
        <v>23.636363636363637</v>
      </c>
      <c r="J423" s="416">
        <f t="shared" si="14"/>
        <v>1.3636363636363635</v>
      </c>
      <c r="K423" s="395"/>
    </row>
    <row r="424" spans="1:11">
      <c r="A424" s="340"/>
      <c r="B424" s="410">
        <v>9371000</v>
      </c>
      <c r="C424" s="411" t="s">
        <v>420</v>
      </c>
      <c r="D424" s="412">
        <v>3268</v>
      </c>
      <c r="E424" s="412">
        <f t="shared" si="13"/>
        <v>884</v>
      </c>
      <c r="F424" s="413">
        <v>837</v>
      </c>
      <c r="G424" s="414">
        <v>47</v>
      </c>
      <c r="H424" s="415">
        <f t="shared" si="14"/>
        <v>27.050183598531213</v>
      </c>
      <c r="I424" s="415">
        <f t="shared" si="14"/>
        <v>25.611995104039167</v>
      </c>
      <c r="J424" s="416">
        <f t="shared" si="14"/>
        <v>1.438188494492044</v>
      </c>
      <c r="K424" s="395"/>
    </row>
    <row r="425" spans="1:11">
      <c r="A425" s="340"/>
      <c r="B425" s="410">
        <v>9372000</v>
      </c>
      <c r="C425" s="411" t="s">
        <v>421</v>
      </c>
      <c r="D425" s="412">
        <v>3729</v>
      </c>
      <c r="E425" s="412">
        <f t="shared" si="13"/>
        <v>982</v>
      </c>
      <c r="F425" s="413">
        <v>929</v>
      </c>
      <c r="G425" s="414">
        <v>53</v>
      </c>
      <c r="H425" s="415">
        <f t="shared" si="14"/>
        <v>26.334137838562619</v>
      </c>
      <c r="I425" s="415">
        <f t="shared" si="14"/>
        <v>24.912845266827567</v>
      </c>
      <c r="J425" s="416">
        <f t="shared" si="14"/>
        <v>1.4212925717350495</v>
      </c>
      <c r="K425" s="395"/>
    </row>
    <row r="426" spans="1:11">
      <c r="A426" s="340"/>
      <c r="B426" s="410">
        <v>9373000</v>
      </c>
      <c r="C426" s="411" t="s">
        <v>422</v>
      </c>
      <c r="D426" s="412">
        <v>4329</v>
      </c>
      <c r="E426" s="412">
        <f t="shared" si="13"/>
        <v>1202</v>
      </c>
      <c r="F426" s="413">
        <v>1189</v>
      </c>
      <c r="G426" s="414">
        <v>13</v>
      </c>
      <c r="H426" s="415">
        <f t="shared" si="14"/>
        <v>27.766227766227765</v>
      </c>
      <c r="I426" s="415">
        <f t="shared" si="14"/>
        <v>27.465927465927464</v>
      </c>
      <c r="J426" s="416">
        <f t="shared" si="14"/>
        <v>0.3003003003003003</v>
      </c>
      <c r="K426" s="395"/>
    </row>
    <row r="427" spans="1:11">
      <c r="A427" s="340"/>
      <c r="B427" s="410">
        <v>9374000</v>
      </c>
      <c r="C427" s="411" t="s">
        <v>423</v>
      </c>
      <c r="D427" s="412">
        <v>3228</v>
      </c>
      <c r="E427" s="412">
        <f t="shared" si="13"/>
        <v>937</v>
      </c>
      <c r="F427" s="413">
        <v>931</v>
      </c>
      <c r="G427" s="414">
        <v>6</v>
      </c>
      <c r="H427" s="415">
        <f t="shared" si="14"/>
        <v>29.027261462205701</v>
      </c>
      <c r="I427" s="415">
        <f t="shared" si="14"/>
        <v>28.841387856257743</v>
      </c>
      <c r="J427" s="416">
        <f t="shared" si="14"/>
        <v>0.18587360594795538</v>
      </c>
      <c r="K427" s="395"/>
    </row>
    <row r="428" spans="1:11">
      <c r="A428" s="340"/>
      <c r="B428" s="410">
        <v>9375000</v>
      </c>
      <c r="C428" s="411" t="s">
        <v>424</v>
      </c>
      <c r="D428" s="412">
        <v>5829</v>
      </c>
      <c r="E428" s="412">
        <f t="shared" si="13"/>
        <v>1561</v>
      </c>
      <c r="F428" s="413">
        <v>1526</v>
      </c>
      <c r="G428" s="414">
        <v>35</v>
      </c>
      <c r="H428" s="415">
        <f t="shared" si="14"/>
        <v>26.779893635271915</v>
      </c>
      <c r="I428" s="415">
        <f t="shared" si="14"/>
        <v>26.179447589638016</v>
      </c>
      <c r="J428" s="416">
        <f t="shared" si="14"/>
        <v>0.60044604563389947</v>
      </c>
      <c r="K428" s="395"/>
    </row>
    <row r="429" spans="1:11">
      <c r="A429" s="340"/>
      <c r="B429" s="410">
        <v>9376000</v>
      </c>
      <c r="C429" s="411" t="s">
        <v>425</v>
      </c>
      <c r="D429" s="412">
        <v>4394</v>
      </c>
      <c r="E429" s="412">
        <f t="shared" si="13"/>
        <v>1265</v>
      </c>
      <c r="F429" s="413">
        <v>1212</v>
      </c>
      <c r="G429" s="414">
        <v>53</v>
      </c>
      <c r="H429" s="415">
        <f t="shared" si="14"/>
        <v>28.789258079198909</v>
      </c>
      <c r="I429" s="415">
        <f t="shared" si="14"/>
        <v>27.583067819754209</v>
      </c>
      <c r="J429" s="416">
        <f t="shared" si="14"/>
        <v>1.2061902594446974</v>
      </c>
      <c r="K429" s="395"/>
    </row>
    <row r="430" spans="1:11">
      <c r="A430" s="340"/>
      <c r="B430" s="410">
        <v>9377000</v>
      </c>
      <c r="C430" s="411" t="s">
        <v>426</v>
      </c>
      <c r="D430" s="412">
        <v>1975</v>
      </c>
      <c r="E430" s="412">
        <f t="shared" si="13"/>
        <v>727</v>
      </c>
      <c r="F430" s="413">
        <v>717</v>
      </c>
      <c r="G430" s="414">
        <v>10</v>
      </c>
      <c r="H430" s="415">
        <f t="shared" si="14"/>
        <v>36.810126582278478</v>
      </c>
      <c r="I430" s="415">
        <f t="shared" si="14"/>
        <v>36.303797468354432</v>
      </c>
      <c r="J430" s="416">
        <f t="shared" si="14"/>
        <v>0.50632911392405067</v>
      </c>
      <c r="K430" s="395"/>
    </row>
    <row r="431" spans="1:11">
      <c r="A431" s="340"/>
      <c r="B431" s="410">
        <v>9461000</v>
      </c>
      <c r="C431" s="411" t="s">
        <v>427</v>
      </c>
      <c r="D431" s="412">
        <v>2236</v>
      </c>
      <c r="E431" s="412">
        <f t="shared" si="13"/>
        <v>712</v>
      </c>
      <c r="F431" s="413">
        <v>656</v>
      </c>
      <c r="G431" s="414">
        <v>56</v>
      </c>
      <c r="H431" s="415">
        <f t="shared" si="14"/>
        <v>31.842576028622542</v>
      </c>
      <c r="I431" s="415">
        <f t="shared" si="14"/>
        <v>29.338103756708406</v>
      </c>
      <c r="J431" s="416">
        <f t="shared" si="14"/>
        <v>2.5044722719141324</v>
      </c>
      <c r="K431" s="395"/>
    </row>
    <row r="432" spans="1:11">
      <c r="A432" s="340"/>
      <c r="B432" s="410">
        <v>9462000</v>
      </c>
      <c r="C432" s="411" t="s">
        <v>428</v>
      </c>
      <c r="D432" s="412">
        <v>1755</v>
      </c>
      <c r="E432" s="412">
        <f t="shared" si="13"/>
        <v>580</v>
      </c>
      <c r="F432" s="413">
        <v>530</v>
      </c>
      <c r="G432" s="414">
        <v>50</v>
      </c>
      <c r="H432" s="415">
        <f t="shared" si="14"/>
        <v>33.048433048433047</v>
      </c>
      <c r="I432" s="415">
        <f t="shared" si="14"/>
        <v>30.1994301994302</v>
      </c>
      <c r="J432" s="416">
        <f t="shared" si="14"/>
        <v>2.8490028490028489</v>
      </c>
      <c r="K432" s="395"/>
    </row>
    <row r="433" spans="1:11">
      <c r="A433" s="340"/>
      <c r="B433" s="410">
        <v>9463000</v>
      </c>
      <c r="C433" s="411" t="s">
        <v>429</v>
      </c>
      <c r="D433" s="412">
        <v>1099</v>
      </c>
      <c r="E433" s="412">
        <f t="shared" si="13"/>
        <v>447</v>
      </c>
      <c r="F433" s="413">
        <v>412</v>
      </c>
      <c r="G433" s="414">
        <v>35</v>
      </c>
      <c r="H433" s="415">
        <f t="shared" si="14"/>
        <v>40.673339399454051</v>
      </c>
      <c r="I433" s="415">
        <f t="shared" si="14"/>
        <v>37.488626023657872</v>
      </c>
      <c r="J433" s="416">
        <f t="shared" si="14"/>
        <v>3.1847133757961785</v>
      </c>
      <c r="K433" s="395"/>
    </row>
    <row r="434" spans="1:11">
      <c r="A434" s="340"/>
      <c r="B434" s="410">
        <v>9464000</v>
      </c>
      <c r="C434" s="411" t="s">
        <v>430</v>
      </c>
      <c r="D434" s="412">
        <v>1296</v>
      </c>
      <c r="E434" s="412">
        <f t="shared" si="13"/>
        <v>431</v>
      </c>
      <c r="F434" s="413">
        <v>398</v>
      </c>
      <c r="G434" s="414">
        <v>33</v>
      </c>
      <c r="H434" s="415">
        <f t="shared" si="14"/>
        <v>33.256172839506171</v>
      </c>
      <c r="I434" s="415">
        <f t="shared" si="14"/>
        <v>30.709876543209877</v>
      </c>
      <c r="J434" s="416">
        <f t="shared" si="14"/>
        <v>2.5462962962962963</v>
      </c>
      <c r="K434" s="395"/>
    </row>
    <row r="435" spans="1:11">
      <c r="A435" s="340"/>
      <c r="B435" s="410">
        <v>9471000</v>
      </c>
      <c r="C435" s="411" t="s">
        <v>431</v>
      </c>
      <c r="D435" s="412">
        <v>4388</v>
      </c>
      <c r="E435" s="412">
        <f t="shared" si="13"/>
        <v>1786</v>
      </c>
      <c r="F435" s="413">
        <v>1748</v>
      </c>
      <c r="G435" s="414">
        <v>38</v>
      </c>
      <c r="H435" s="415">
        <f t="shared" si="14"/>
        <v>40.701914311759346</v>
      </c>
      <c r="I435" s="415">
        <f t="shared" si="14"/>
        <v>39.835916134913397</v>
      </c>
      <c r="J435" s="416">
        <f t="shared" si="14"/>
        <v>0.86599817684594349</v>
      </c>
      <c r="K435" s="395"/>
    </row>
    <row r="436" spans="1:11">
      <c r="A436" s="340"/>
      <c r="B436" s="410">
        <v>9472000</v>
      </c>
      <c r="C436" s="411" t="s">
        <v>432</v>
      </c>
      <c r="D436" s="412">
        <v>2832</v>
      </c>
      <c r="E436" s="412">
        <f t="shared" si="13"/>
        <v>1116</v>
      </c>
      <c r="F436" s="413">
        <v>1091</v>
      </c>
      <c r="G436" s="414">
        <v>25</v>
      </c>
      <c r="H436" s="415">
        <f t="shared" si="14"/>
        <v>39.406779661016948</v>
      </c>
      <c r="I436" s="415">
        <f t="shared" si="14"/>
        <v>38.524011299435031</v>
      </c>
      <c r="J436" s="416">
        <f t="shared" si="14"/>
        <v>0.88276836158192096</v>
      </c>
      <c r="K436" s="395"/>
    </row>
    <row r="437" spans="1:11">
      <c r="A437" s="340"/>
      <c r="B437" s="410">
        <v>9473000</v>
      </c>
      <c r="C437" s="411" t="s">
        <v>433</v>
      </c>
      <c r="D437" s="412">
        <v>2350</v>
      </c>
      <c r="E437" s="412">
        <f t="shared" si="13"/>
        <v>1120</v>
      </c>
      <c r="F437" s="413">
        <v>1098</v>
      </c>
      <c r="G437" s="414">
        <v>22</v>
      </c>
      <c r="H437" s="415">
        <f t="shared" si="14"/>
        <v>47.659574468085104</v>
      </c>
      <c r="I437" s="415">
        <f t="shared" si="14"/>
        <v>46.723404255319146</v>
      </c>
      <c r="J437" s="416">
        <f t="shared" si="14"/>
        <v>0.93617021276595747</v>
      </c>
      <c r="K437" s="395"/>
    </row>
    <row r="438" spans="1:11">
      <c r="A438" s="340"/>
      <c r="B438" s="410">
        <v>9474000</v>
      </c>
      <c r="C438" s="411" t="s">
        <v>434</v>
      </c>
      <c r="D438" s="412">
        <v>3446</v>
      </c>
      <c r="E438" s="412">
        <f t="shared" si="13"/>
        <v>1361</v>
      </c>
      <c r="F438" s="413">
        <v>1238</v>
      </c>
      <c r="G438" s="414">
        <v>123</v>
      </c>
      <c r="H438" s="415">
        <f t="shared" si="14"/>
        <v>39.495066744051073</v>
      </c>
      <c r="I438" s="415">
        <f t="shared" si="14"/>
        <v>35.925710969239695</v>
      </c>
      <c r="J438" s="416">
        <f t="shared" si="14"/>
        <v>3.5693557748113753</v>
      </c>
      <c r="K438" s="395"/>
    </row>
    <row r="439" spans="1:11">
      <c r="A439" s="340"/>
      <c r="B439" s="410">
        <v>9475000</v>
      </c>
      <c r="C439" s="411" t="s">
        <v>435</v>
      </c>
      <c r="D439" s="412">
        <v>2294</v>
      </c>
      <c r="E439" s="412">
        <f t="shared" si="13"/>
        <v>922</v>
      </c>
      <c r="F439" s="413">
        <v>893</v>
      </c>
      <c r="G439" s="414">
        <v>29</v>
      </c>
      <c r="H439" s="415">
        <f t="shared" si="14"/>
        <v>40.191804707933741</v>
      </c>
      <c r="I439" s="415">
        <f t="shared" si="14"/>
        <v>38.927637314734092</v>
      </c>
      <c r="J439" s="416">
        <f t="shared" si="14"/>
        <v>1.2641673931996513</v>
      </c>
      <c r="K439" s="395"/>
    </row>
    <row r="440" spans="1:11">
      <c r="A440" s="340"/>
      <c r="B440" s="410">
        <v>9476000</v>
      </c>
      <c r="C440" s="411" t="s">
        <v>436</v>
      </c>
      <c r="D440" s="412">
        <v>1435</v>
      </c>
      <c r="E440" s="412">
        <f t="shared" si="13"/>
        <v>606</v>
      </c>
      <c r="F440" s="413">
        <v>582</v>
      </c>
      <c r="G440" s="414">
        <v>24</v>
      </c>
      <c r="H440" s="415">
        <f t="shared" si="14"/>
        <v>42.229965156794428</v>
      </c>
      <c r="I440" s="415">
        <f t="shared" si="14"/>
        <v>40.557491289198609</v>
      </c>
      <c r="J440" s="416">
        <f t="shared" si="14"/>
        <v>1.6724738675958188</v>
      </c>
      <c r="K440" s="395"/>
    </row>
    <row r="441" spans="1:11">
      <c r="A441" s="340"/>
      <c r="B441" s="410">
        <v>9477000</v>
      </c>
      <c r="C441" s="411" t="s">
        <v>437</v>
      </c>
      <c r="D441" s="412">
        <v>1694</v>
      </c>
      <c r="E441" s="412">
        <f t="shared" si="13"/>
        <v>658</v>
      </c>
      <c r="F441" s="413">
        <v>631</v>
      </c>
      <c r="G441" s="414">
        <v>27</v>
      </c>
      <c r="H441" s="415">
        <f t="shared" si="14"/>
        <v>38.84297520661157</v>
      </c>
      <c r="I441" s="415">
        <f t="shared" si="14"/>
        <v>37.249114521841797</v>
      </c>
      <c r="J441" s="416">
        <f t="shared" si="14"/>
        <v>1.5938606847697756</v>
      </c>
      <c r="K441" s="395"/>
    </row>
    <row r="442" spans="1:11">
      <c r="A442" s="340"/>
      <c r="B442" s="410">
        <v>9478000</v>
      </c>
      <c r="C442" s="411" t="s">
        <v>438</v>
      </c>
      <c r="D442" s="412">
        <v>1727</v>
      </c>
      <c r="E442" s="412">
        <f t="shared" si="13"/>
        <v>699</v>
      </c>
      <c r="F442" s="413">
        <v>677</v>
      </c>
      <c r="G442" s="414">
        <v>22</v>
      </c>
      <c r="H442" s="415">
        <f t="shared" si="14"/>
        <v>40.47481181239143</v>
      </c>
      <c r="I442" s="415">
        <f t="shared" si="14"/>
        <v>39.200926462072957</v>
      </c>
      <c r="J442" s="416">
        <f t="shared" si="14"/>
        <v>1.2738853503184713</v>
      </c>
      <c r="K442" s="395"/>
    </row>
    <row r="443" spans="1:11">
      <c r="A443" s="340"/>
      <c r="B443" s="410">
        <v>9479000</v>
      </c>
      <c r="C443" s="411" t="s">
        <v>439</v>
      </c>
      <c r="D443" s="412">
        <v>1734</v>
      </c>
      <c r="E443" s="412">
        <f t="shared" si="13"/>
        <v>693</v>
      </c>
      <c r="F443" s="413">
        <v>630</v>
      </c>
      <c r="G443" s="414">
        <v>63</v>
      </c>
      <c r="H443" s="415">
        <f t="shared" si="14"/>
        <v>39.965397923875436</v>
      </c>
      <c r="I443" s="415">
        <f t="shared" si="14"/>
        <v>36.332179930795846</v>
      </c>
      <c r="J443" s="416">
        <f t="shared" si="14"/>
        <v>3.6332179930795849</v>
      </c>
      <c r="K443" s="395"/>
    </row>
    <row r="444" spans="1:11">
      <c r="A444" s="340"/>
      <c r="B444" s="410">
        <v>9561000</v>
      </c>
      <c r="C444" s="411" t="s">
        <v>440</v>
      </c>
      <c r="D444" s="412">
        <v>1402</v>
      </c>
      <c r="E444" s="412">
        <f t="shared" si="13"/>
        <v>380</v>
      </c>
      <c r="F444" s="413">
        <v>333</v>
      </c>
      <c r="G444" s="414">
        <v>47</v>
      </c>
      <c r="H444" s="415">
        <f t="shared" si="14"/>
        <v>27.104136947218258</v>
      </c>
      <c r="I444" s="415">
        <f t="shared" si="14"/>
        <v>23.751783166904421</v>
      </c>
      <c r="J444" s="416">
        <f t="shared" si="14"/>
        <v>3.3523537803138375</v>
      </c>
      <c r="K444" s="395"/>
    </row>
    <row r="445" spans="1:11">
      <c r="A445" s="340"/>
      <c r="B445" s="410">
        <v>9562000</v>
      </c>
      <c r="C445" s="411" t="s">
        <v>441</v>
      </c>
      <c r="D445" s="412">
        <v>3322</v>
      </c>
      <c r="E445" s="412">
        <f t="shared" si="13"/>
        <v>1248</v>
      </c>
      <c r="F445" s="413">
        <v>1137</v>
      </c>
      <c r="G445" s="414">
        <v>111</v>
      </c>
      <c r="H445" s="415">
        <f t="shared" si="14"/>
        <v>37.567730282962074</v>
      </c>
      <c r="I445" s="415">
        <f t="shared" si="14"/>
        <v>34.226369656833235</v>
      </c>
      <c r="J445" s="416">
        <f t="shared" si="14"/>
        <v>3.341360626128838</v>
      </c>
      <c r="K445" s="395"/>
    </row>
    <row r="446" spans="1:11">
      <c r="A446" s="340"/>
      <c r="B446" s="410">
        <v>9563000</v>
      </c>
      <c r="C446" s="411" t="s">
        <v>442</v>
      </c>
      <c r="D446" s="412">
        <v>3974</v>
      </c>
      <c r="E446" s="412">
        <f t="shared" si="13"/>
        <v>1197</v>
      </c>
      <c r="F446" s="413">
        <v>1049</v>
      </c>
      <c r="G446" s="414">
        <v>148</v>
      </c>
      <c r="H446" s="415">
        <f t="shared" si="14"/>
        <v>30.120785103170608</v>
      </c>
      <c r="I446" s="415">
        <f t="shared" si="14"/>
        <v>26.396577755410167</v>
      </c>
      <c r="J446" s="416">
        <f t="shared" si="14"/>
        <v>3.7242073477604429</v>
      </c>
      <c r="K446" s="395"/>
    </row>
    <row r="447" spans="1:11">
      <c r="A447" s="340"/>
      <c r="B447" s="410">
        <v>9564000</v>
      </c>
      <c r="C447" s="411" t="s">
        <v>443</v>
      </c>
      <c r="D447" s="412">
        <v>15193</v>
      </c>
      <c r="E447" s="412">
        <f t="shared" si="13"/>
        <v>4745</v>
      </c>
      <c r="F447" s="413">
        <v>4174</v>
      </c>
      <c r="G447" s="414">
        <v>571</v>
      </c>
      <c r="H447" s="415">
        <f t="shared" si="14"/>
        <v>31.231488185348514</v>
      </c>
      <c r="I447" s="415">
        <f t="shared" si="14"/>
        <v>27.473178437438293</v>
      </c>
      <c r="J447" s="416">
        <f t="shared" si="14"/>
        <v>3.7583097479102219</v>
      </c>
      <c r="K447" s="395"/>
    </row>
    <row r="448" spans="1:11">
      <c r="A448" s="340"/>
      <c r="B448" s="410">
        <v>9565000</v>
      </c>
      <c r="C448" s="411" t="s">
        <v>444</v>
      </c>
      <c r="D448" s="412">
        <v>1168</v>
      </c>
      <c r="E448" s="412">
        <f t="shared" si="13"/>
        <v>338</v>
      </c>
      <c r="F448" s="413">
        <v>237</v>
      </c>
      <c r="G448" s="414">
        <v>101</v>
      </c>
      <c r="H448" s="415">
        <f t="shared" si="14"/>
        <v>28.938356164383563</v>
      </c>
      <c r="I448" s="415">
        <f t="shared" si="14"/>
        <v>20.291095890410958</v>
      </c>
      <c r="J448" s="416">
        <f t="shared" si="14"/>
        <v>8.6472602739726021</v>
      </c>
      <c r="K448" s="395"/>
    </row>
    <row r="449" spans="1:11">
      <c r="A449" s="340"/>
      <c r="B449" s="410">
        <v>9571000</v>
      </c>
      <c r="C449" s="411" t="s">
        <v>445</v>
      </c>
      <c r="D449" s="412">
        <v>5764</v>
      </c>
      <c r="E449" s="412">
        <f t="shared" si="13"/>
        <v>2322</v>
      </c>
      <c r="F449" s="413">
        <v>2275</v>
      </c>
      <c r="G449" s="414">
        <v>47</v>
      </c>
      <c r="H449" s="415">
        <f t="shared" si="14"/>
        <v>40.284524635669676</v>
      </c>
      <c r="I449" s="415">
        <f t="shared" si="14"/>
        <v>39.46911866759195</v>
      </c>
      <c r="J449" s="416">
        <f t="shared" si="14"/>
        <v>0.81540596807772381</v>
      </c>
      <c r="K449" s="395"/>
    </row>
    <row r="450" spans="1:11">
      <c r="A450" s="340"/>
      <c r="B450" s="410">
        <v>9572000</v>
      </c>
      <c r="C450" s="411" t="s">
        <v>446</v>
      </c>
      <c r="D450" s="412">
        <v>4231</v>
      </c>
      <c r="E450" s="412">
        <f t="shared" si="13"/>
        <v>1862</v>
      </c>
      <c r="F450" s="413">
        <v>1783</v>
      </c>
      <c r="G450" s="414">
        <v>79</v>
      </c>
      <c r="H450" s="415">
        <f t="shared" si="14"/>
        <v>44.008508626802175</v>
      </c>
      <c r="I450" s="415">
        <f t="shared" si="14"/>
        <v>42.141337745213896</v>
      </c>
      <c r="J450" s="416">
        <f t="shared" si="14"/>
        <v>1.867170881588277</v>
      </c>
      <c r="K450" s="395"/>
    </row>
    <row r="451" spans="1:11">
      <c r="A451" s="340"/>
      <c r="B451" s="410">
        <v>9573000</v>
      </c>
      <c r="C451" s="411" t="s">
        <v>447</v>
      </c>
      <c r="D451" s="412">
        <v>3395</v>
      </c>
      <c r="E451" s="412">
        <f t="shared" si="13"/>
        <v>1245</v>
      </c>
      <c r="F451" s="413">
        <v>1091</v>
      </c>
      <c r="G451" s="414">
        <v>154</v>
      </c>
      <c r="H451" s="415">
        <f t="shared" si="14"/>
        <v>36.671575846833576</v>
      </c>
      <c r="I451" s="415">
        <f t="shared" si="14"/>
        <v>32.135493372606774</v>
      </c>
      <c r="J451" s="416">
        <f t="shared" si="14"/>
        <v>4.536082474226804</v>
      </c>
      <c r="K451" s="395"/>
    </row>
    <row r="452" spans="1:11">
      <c r="A452" s="340"/>
      <c r="B452" s="410">
        <v>9574000</v>
      </c>
      <c r="C452" s="411" t="s">
        <v>448</v>
      </c>
      <c r="D452" s="412">
        <v>4785</v>
      </c>
      <c r="E452" s="412">
        <f t="shared" si="13"/>
        <v>1899</v>
      </c>
      <c r="F452" s="413">
        <v>1858</v>
      </c>
      <c r="G452" s="414">
        <v>41</v>
      </c>
      <c r="H452" s="415">
        <f t="shared" si="14"/>
        <v>39.686520376175551</v>
      </c>
      <c r="I452" s="415">
        <f t="shared" si="14"/>
        <v>38.829676071055381</v>
      </c>
      <c r="J452" s="416">
        <f t="shared" si="14"/>
        <v>0.85684430512016718</v>
      </c>
      <c r="K452" s="395"/>
    </row>
    <row r="453" spans="1:11">
      <c r="A453" s="340"/>
      <c r="B453" s="410">
        <v>9575000</v>
      </c>
      <c r="C453" s="411" t="s">
        <v>449</v>
      </c>
      <c r="D453" s="412">
        <v>3040</v>
      </c>
      <c r="E453" s="412">
        <f t="shared" si="13"/>
        <v>1247</v>
      </c>
      <c r="F453" s="413">
        <v>1238</v>
      </c>
      <c r="G453" s="414">
        <v>9</v>
      </c>
      <c r="H453" s="415">
        <f t="shared" si="14"/>
        <v>41.01973684210526</v>
      </c>
      <c r="I453" s="415">
        <f t="shared" si="14"/>
        <v>40.723684210526315</v>
      </c>
      <c r="J453" s="416">
        <f t="shared" si="14"/>
        <v>0.29605263157894735</v>
      </c>
      <c r="K453" s="395"/>
    </row>
    <row r="454" spans="1:11">
      <c r="A454" s="340"/>
      <c r="B454" s="410">
        <v>9576000</v>
      </c>
      <c r="C454" s="411" t="s">
        <v>450</v>
      </c>
      <c r="D454" s="412">
        <v>3780</v>
      </c>
      <c r="E454" s="412">
        <f t="shared" si="13"/>
        <v>1336</v>
      </c>
      <c r="F454" s="413">
        <v>1288</v>
      </c>
      <c r="G454" s="414">
        <v>48</v>
      </c>
      <c r="H454" s="415">
        <f t="shared" si="14"/>
        <v>35.343915343915342</v>
      </c>
      <c r="I454" s="415">
        <f t="shared" si="14"/>
        <v>34.074074074074076</v>
      </c>
      <c r="J454" s="416">
        <f t="shared" si="14"/>
        <v>1.2698412698412698</v>
      </c>
      <c r="K454" s="395"/>
    </row>
    <row r="455" spans="1:11">
      <c r="A455" s="340"/>
      <c r="B455" s="410">
        <v>9577000</v>
      </c>
      <c r="C455" s="411" t="s">
        <v>451</v>
      </c>
      <c r="D455" s="412">
        <v>2862</v>
      </c>
      <c r="E455" s="412">
        <f t="shared" si="13"/>
        <v>988</v>
      </c>
      <c r="F455" s="413">
        <v>946</v>
      </c>
      <c r="G455" s="414">
        <v>42</v>
      </c>
      <c r="H455" s="415">
        <f t="shared" si="14"/>
        <v>34.521313766596784</v>
      </c>
      <c r="I455" s="415">
        <f t="shared" si="14"/>
        <v>33.053808525506639</v>
      </c>
      <c r="J455" s="416">
        <f t="shared" si="14"/>
        <v>1.4675052410901468</v>
      </c>
      <c r="K455" s="395"/>
    </row>
    <row r="456" spans="1:11">
      <c r="A456" s="340"/>
      <c r="B456" s="410">
        <v>9661000</v>
      </c>
      <c r="C456" s="411" t="s">
        <v>452</v>
      </c>
      <c r="D456" s="412">
        <v>2031</v>
      </c>
      <c r="E456" s="412">
        <f t="shared" ref="E456:E519" si="15">SUM(F456:G456)</f>
        <v>643</v>
      </c>
      <c r="F456" s="413">
        <v>632</v>
      </c>
      <c r="G456" s="414">
        <v>11</v>
      </c>
      <c r="H456" s="415">
        <f t="shared" ref="H456:J519" si="16">IF(E456="x","x",IF(E456="-","-",E456*100/$D456))</f>
        <v>31.659281142294436</v>
      </c>
      <c r="I456" s="415">
        <f t="shared" si="16"/>
        <v>31.117676021664206</v>
      </c>
      <c r="J456" s="416">
        <f t="shared" si="16"/>
        <v>0.54160512063023136</v>
      </c>
      <c r="K456" s="395"/>
    </row>
    <row r="457" spans="1:11">
      <c r="A457" s="340"/>
      <c r="B457" s="410">
        <v>9662000</v>
      </c>
      <c r="C457" s="411" t="s">
        <v>453</v>
      </c>
      <c r="D457" s="412">
        <v>1624</v>
      </c>
      <c r="E457" s="412">
        <f t="shared" si="15"/>
        <v>430</v>
      </c>
      <c r="F457" s="413">
        <v>416</v>
      </c>
      <c r="G457" s="414">
        <v>14</v>
      </c>
      <c r="H457" s="415">
        <f t="shared" si="16"/>
        <v>26.47783251231527</v>
      </c>
      <c r="I457" s="415">
        <f t="shared" si="16"/>
        <v>25.615763546798028</v>
      </c>
      <c r="J457" s="416">
        <f t="shared" si="16"/>
        <v>0.86206896551724133</v>
      </c>
      <c r="K457" s="395"/>
    </row>
    <row r="458" spans="1:11">
      <c r="A458" s="340"/>
      <c r="B458" s="410">
        <v>9663000</v>
      </c>
      <c r="C458" s="411" t="s">
        <v>454</v>
      </c>
      <c r="D458" s="412">
        <v>3360</v>
      </c>
      <c r="E458" s="412">
        <f t="shared" si="15"/>
        <v>1299</v>
      </c>
      <c r="F458" s="413">
        <v>1142</v>
      </c>
      <c r="G458" s="414">
        <v>157</v>
      </c>
      <c r="H458" s="415">
        <f t="shared" si="16"/>
        <v>38.660714285714285</v>
      </c>
      <c r="I458" s="415">
        <f t="shared" si="16"/>
        <v>33.988095238095241</v>
      </c>
      <c r="J458" s="416">
        <f t="shared" si="16"/>
        <v>4.6726190476190474</v>
      </c>
      <c r="K458" s="395"/>
    </row>
    <row r="459" spans="1:11">
      <c r="A459" s="340"/>
      <c r="B459" s="410">
        <v>9671000</v>
      </c>
      <c r="C459" s="411" t="s">
        <v>455</v>
      </c>
      <c r="D459" s="412">
        <v>5082</v>
      </c>
      <c r="E459" s="412">
        <f t="shared" si="15"/>
        <v>1905</v>
      </c>
      <c r="F459" s="413">
        <v>1885</v>
      </c>
      <c r="G459" s="414">
        <v>20</v>
      </c>
      <c r="H459" s="415">
        <f t="shared" si="16"/>
        <v>37.485242030696575</v>
      </c>
      <c r="I459" s="415">
        <f t="shared" si="16"/>
        <v>37.091696182605276</v>
      </c>
      <c r="J459" s="416">
        <f t="shared" si="16"/>
        <v>0.39354584809130266</v>
      </c>
      <c r="K459" s="395"/>
    </row>
    <row r="460" spans="1:11">
      <c r="A460" s="340"/>
      <c r="B460" s="410">
        <v>9672000</v>
      </c>
      <c r="C460" s="411" t="s">
        <v>456</v>
      </c>
      <c r="D460" s="412">
        <v>2894</v>
      </c>
      <c r="E460" s="412">
        <f t="shared" si="15"/>
        <v>1094</v>
      </c>
      <c r="F460" s="413">
        <v>1026</v>
      </c>
      <c r="G460" s="414">
        <v>68</v>
      </c>
      <c r="H460" s="415">
        <f t="shared" si="16"/>
        <v>37.802349689011749</v>
      </c>
      <c r="I460" s="415">
        <f t="shared" si="16"/>
        <v>35.452660677263303</v>
      </c>
      <c r="J460" s="416">
        <f t="shared" si="16"/>
        <v>2.349689011748445</v>
      </c>
      <c r="K460" s="395"/>
    </row>
    <row r="461" spans="1:11">
      <c r="A461" s="340"/>
      <c r="B461" s="410">
        <v>9673000</v>
      </c>
      <c r="C461" s="411" t="s">
        <v>457</v>
      </c>
      <c r="D461" s="412">
        <v>2303</v>
      </c>
      <c r="E461" s="412">
        <f t="shared" si="15"/>
        <v>1007</v>
      </c>
      <c r="F461" s="413">
        <v>1001</v>
      </c>
      <c r="G461" s="414">
        <v>6</v>
      </c>
      <c r="H461" s="415">
        <f t="shared" si="16"/>
        <v>43.725575336517586</v>
      </c>
      <c r="I461" s="415">
        <f t="shared" si="16"/>
        <v>43.465045592705167</v>
      </c>
      <c r="J461" s="416">
        <f t="shared" si="16"/>
        <v>0.26052974381241856</v>
      </c>
      <c r="K461" s="395"/>
    </row>
    <row r="462" spans="1:11">
      <c r="A462" s="340"/>
      <c r="B462" s="410">
        <v>9674000</v>
      </c>
      <c r="C462" s="411" t="s">
        <v>458</v>
      </c>
      <c r="D462" s="412">
        <v>2420</v>
      </c>
      <c r="E462" s="412">
        <f t="shared" si="15"/>
        <v>1005</v>
      </c>
      <c r="F462" s="413">
        <v>999</v>
      </c>
      <c r="G462" s="414">
        <v>6</v>
      </c>
      <c r="H462" s="415">
        <f t="shared" si="16"/>
        <v>41.528925619834709</v>
      </c>
      <c r="I462" s="415">
        <f t="shared" si="16"/>
        <v>41.280991735537192</v>
      </c>
      <c r="J462" s="416">
        <f t="shared" si="16"/>
        <v>0.24793388429752067</v>
      </c>
      <c r="K462" s="395"/>
    </row>
    <row r="463" spans="1:11">
      <c r="A463" s="340"/>
      <c r="B463" s="410">
        <v>9675000</v>
      </c>
      <c r="C463" s="411" t="s">
        <v>459</v>
      </c>
      <c r="D463" s="412">
        <v>2826</v>
      </c>
      <c r="E463" s="412">
        <f t="shared" si="15"/>
        <v>1136</v>
      </c>
      <c r="F463" s="413">
        <v>1097</v>
      </c>
      <c r="G463" s="414">
        <v>39</v>
      </c>
      <c r="H463" s="415">
        <f t="shared" si="16"/>
        <v>40.198159943382876</v>
      </c>
      <c r="I463" s="415">
        <f t="shared" si="16"/>
        <v>38.818117480537865</v>
      </c>
      <c r="J463" s="416">
        <f t="shared" si="16"/>
        <v>1.3800424628450105</v>
      </c>
      <c r="K463" s="395"/>
    </row>
    <row r="464" spans="1:11">
      <c r="A464" s="340"/>
      <c r="B464" s="410">
        <v>9676000</v>
      </c>
      <c r="C464" s="411" t="s">
        <v>460</v>
      </c>
      <c r="D464" s="412">
        <v>3653</v>
      </c>
      <c r="E464" s="412">
        <f t="shared" si="15"/>
        <v>1306</v>
      </c>
      <c r="F464" s="413">
        <v>1260</v>
      </c>
      <c r="G464" s="414">
        <v>46</v>
      </c>
      <c r="H464" s="415">
        <f t="shared" si="16"/>
        <v>35.751437174924718</v>
      </c>
      <c r="I464" s="415">
        <f t="shared" si="16"/>
        <v>34.492198193265807</v>
      </c>
      <c r="J464" s="416">
        <f t="shared" si="16"/>
        <v>1.2592389816589105</v>
      </c>
      <c r="K464" s="395"/>
    </row>
    <row r="465" spans="1:11">
      <c r="A465" s="340"/>
      <c r="B465" s="410">
        <v>9677000</v>
      </c>
      <c r="C465" s="411" t="s">
        <v>461</v>
      </c>
      <c r="D465" s="412">
        <v>3413</v>
      </c>
      <c r="E465" s="412">
        <f t="shared" si="15"/>
        <v>1423</v>
      </c>
      <c r="F465" s="413">
        <v>1423</v>
      </c>
      <c r="G465" s="417">
        <v>0</v>
      </c>
      <c r="H465" s="415">
        <f t="shared" si="16"/>
        <v>41.693524758277178</v>
      </c>
      <c r="I465" s="415">
        <f t="shared" si="16"/>
        <v>41.693524758277178</v>
      </c>
      <c r="J465" s="418">
        <f t="shared" si="16"/>
        <v>0</v>
      </c>
      <c r="K465" s="395"/>
    </row>
    <row r="466" spans="1:11">
      <c r="A466" s="340"/>
      <c r="B466" s="410">
        <v>9678000</v>
      </c>
      <c r="C466" s="411" t="s">
        <v>462</v>
      </c>
      <c r="D466" s="412">
        <v>3330</v>
      </c>
      <c r="E466" s="412">
        <f t="shared" si="15"/>
        <v>1422</v>
      </c>
      <c r="F466" s="413">
        <v>1347</v>
      </c>
      <c r="G466" s="414">
        <v>75</v>
      </c>
      <c r="H466" s="415">
        <f t="shared" si="16"/>
        <v>42.702702702702702</v>
      </c>
      <c r="I466" s="415">
        <f t="shared" si="16"/>
        <v>40.450450450450454</v>
      </c>
      <c r="J466" s="416">
        <f t="shared" si="16"/>
        <v>2.2522522522522523</v>
      </c>
      <c r="K466" s="395"/>
    </row>
    <row r="467" spans="1:11">
      <c r="A467" s="340"/>
      <c r="B467" s="410">
        <v>9679000</v>
      </c>
      <c r="C467" s="411" t="s">
        <v>463</v>
      </c>
      <c r="D467" s="412">
        <v>4852</v>
      </c>
      <c r="E467" s="412">
        <f t="shared" si="15"/>
        <v>2276</v>
      </c>
      <c r="F467" s="413">
        <v>2213</v>
      </c>
      <c r="G467" s="414">
        <v>63</v>
      </c>
      <c r="H467" s="415">
        <f t="shared" si="16"/>
        <v>46.908491343775765</v>
      </c>
      <c r="I467" s="415">
        <f t="shared" si="16"/>
        <v>45.610057708161584</v>
      </c>
      <c r="J467" s="416">
        <f t="shared" si="16"/>
        <v>1.2984336356141797</v>
      </c>
      <c r="K467" s="395"/>
    </row>
    <row r="468" spans="1:11">
      <c r="A468" s="340"/>
      <c r="B468" s="410">
        <v>9761000</v>
      </c>
      <c r="C468" s="411" t="s">
        <v>464</v>
      </c>
      <c r="D468" s="412">
        <v>8566</v>
      </c>
      <c r="E468" s="412">
        <f t="shared" si="15"/>
        <v>2304</v>
      </c>
      <c r="F468" s="413">
        <v>1903</v>
      </c>
      <c r="G468" s="414">
        <v>401</v>
      </c>
      <c r="H468" s="415">
        <f t="shared" si="16"/>
        <v>26.897034788699511</v>
      </c>
      <c r="I468" s="415">
        <f t="shared" si="16"/>
        <v>22.215736633201026</v>
      </c>
      <c r="J468" s="416">
        <f t="shared" si="16"/>
        <v>4.6812981554984825</v>
      </c>
      <c r="K468" s="395"/>
    </row>
    <row r="469" spans="1:11">
      <c r="A469" s="340"/>
      <c r="B469" s="410">
        <v>9762000</v>
      </c>
      <c r="C469" s="411" t="s">
        <v>465</v>
      </c>
      <c r="D469" s="412">
        <v>1393</v>
      </c>
      <c r="E469" s="412">
        <f t="shared" si="15"/>
        <v>271</v>
      </c>
      <c r="F469" s="413">
        <v>258</v>
      </c>
      <c r="G469" s="414">
        <v>13</v>
      </c>
      <c r="H469" s="415">
        <f t="shared" si="16"/>
        <v>19.454414931801868</v>
      </c>
      <c r="I469" s="415">
        <f t="shared" si="16"/>
        <v>18.521177315147163</v>
      </c>
      <c r="J469" s="416">
        <f t="shared" si="16"/>
        <v>0.93323761665470206</v>
      </c>
      <c r="K469" s="395"/>
    </row>
    <row r="470" spans="1:11">
      <c r="A470" s="340"/>
      <c r="B470" s="410">
        <v>9763000</v>
      </c>
      <c r="C470" s="411" t="s">
        <v>466</v>
      </c>
      <c r="D470" s="412">
        <v>2045</v>
      </c>
      <c r="E470" s="412">
        <f t="shared" si="15"/>
        <v>570</v>
      </c>
      <c r="F470" s="413">
        <v>471</v>
      </c>
      <c r="G470" s="414">
        <v>99</v>
      </c>
      <c r="H470" s="415">
        <f t="shared" si="16"/>
        <v>27.872860635696821</v>
      </c>
      <c r="I470" s="415">
        <f t="shared" si="16"/>
        <v>23.031784841075794</v>
      </c>
      <c r="J470" s="416">
        <f t="shared" si="16"/>
        <v>4.8410757946210268</v>
      </c>
      <c r="K470" s="395"/>
    </row>
    <row r="471" spans="1:11">
      <c r="A471" s="340"/>
      <c r="B471" s="410">
        <v>9764000</v>
      </c>
      <c r="C471" s="411" t="s">
        <v>467</v>
      </c>
      <c r="D471" s="412">
        <v>1515</v>
      </c>
      <c r="E471" s="412">
        <f t="shared" si="15"/>
        <v>260</v>
      </c>
      <c r="F471" s="413">
        <v>246</v>
      </c>
      <c r="G471" s="414">
        <v>14</v>
      </c>
      <c r="H471" s="415">
        <f t="shared" si="16"/>
        <v>17.161716171617162</v>
      </c>
      <c r="I471" s="415">
        <f t="shared" si="16"/>
        <v>16.237623762376238</v>
      </c>
      <c r="J471" s="416">
        <f t="shared" si="16"/>
        <v>0.92409240924092406</v>
      </c>
      <c r="K471" s="395"/>
    </row>
    <row r="472" spans="1:11">
      <c r="A472" s="340"/>
      <c r="B472" s="410">
        <v>9771000</v>
      </c>
      <c r="C472" s="411" t="s">
        <v>468</v>
      </c>
      <c r="D472" s="412">
        <v>4202</v>
      </c>
      <c r="E472" s="412">
        <f t="shared" si="15"/>
        <v>1090</v>
      </c>
      <c r="F472" s="413">
        <v>989</v>
      </c>
      <c r="G472" s="414">
        <v>101</v>
      </c>
      <c r="H472" s="415">
        <f t="shared" si="16"/>
        <v>25.940028557829606</v>
      </c>
      <c r="I472" s="415">
        <f t="shared" si="16"/>
        <v>23.53641123274631</v>
      </c>
      <c r="J472" s="416">
        <f t="shared" si="16"/>
        <v>2.4036173250832937</v>
      </c>
      <c r="K472" s="395"/>
    </row>
    <row r="473" spans="1:11">
      <c r="A473" s="340"/>
      <c r="B473" s="410">
        <v>9772000</v>
      </c>
      <c r="C473" s="411" t="s">
        <v>469</v>
      </c>
      <c r="D473" s="412">
        <v>8102</v>
      </c>
      <c r="E473" s="412">
        <f t="shared" si="15"/>
        <v>2243</v>
      </c>
      <c r="F473" s="413">
        <v>2022</v>
      </c>
      <c r="G473" s="414">
        <v>221</v>
      </c>
      <c r="H473" s="415">
        <f t="shared" si="16"/>
        <v>27.684522340162921</v>
      </c>
      <c r="I473" s="415">
        <f t="shared" si="16"/>
        <v>24.956800789928412</v>
      </c>
      <c r="J473" s="416">
        <f t="shared" si="16"/>
        <v>2.7277215502345098</v>
      </c>
      <c r="K473" s="395"/>
    </row>
    <row r="474" spans="1:11">
      <c r="A474" s="340"/>
      <c r="B474" s="410">
        <v>9773000</v>
      </c>
      <c r="C474" s="411" t="s">
        <v>470</v>
      </c>
      <c r="D474" s="412">
        <v>3136</v>
      </c>
      <c r="E474" s="412">
        <f t="shared" si="15"/>
        <v>909</v>
      </c>
      <c r="F474" s="413">
        <v>872</v>
      </c>
      <c r="G474" s="414">
        <v>37</v>
      </c>
      <c r="H474" s="415">
        <f t="shared" si="16"/>
        <v>28.985969387755102</v>
      </c>
      <c r="I474" s="415">
        <f t="shared" si="16"/>
        <v>27.806122448979593</v>
      </c>
      <c r="J474" s="416">
        <f t="shared" si="16"/>
        <v>1.1798469387755102</v>
      </c>
      <c r="K474" s="395"/>
    </row>
    <row r="475" spans="1:11">
      <c r="A475" s="340"/>
      <c r="B475" s="410">
        <v>9774000</v>
      </c>
      <c r="C475" s="411" t="s">
        <v>471</v>
      </c>
      <c r="D475" s="412">
        <v>3974</v>
      </c>
      <c r="E475" s="412">
        <f t="shared" si="15"/>
        <v>1059</v>
      </c>
      <c r="F475" s="413">
        <v>995</v>
      </c>
      <c r="G475" s="414">
        <v>64</v>
      </c>
      <c r="H475" s="415">
        <f t="shared" si="16"/>
        <v>26.648213387015602</v>
      </c>
      <c r="I475" s="415">
        <f t="shared" si="16"/>
        <v>25.037745344740816</v>
      </c>
      <c r="J475" s="416">
        <f t="shared" si="16"/>
        <v>1.6104680422747861</v>
      </c>
      <c r="K475" s="395"/>
    </row>
    <row r="476" spans="1:11">
      <c r="A476" s="340"/>
      <c r="B476" s="410">
        <v>9775000</v>
      </c>
      <c r="C476" s="411" t="s">
        <v>472</v>
      </c>
      <c r="D476" s="412">
        <v>5824</v>
      </c>
      <c r="E476" s="412">
        <f t="shared" si="15"/>
        <v>1535</v>
      </c>
      <c r="F476" s="413">
        <v>1317</v>
      </c>
      <c r="G476" s="414">
        <v>218</v>
      </c>
      <c r="H476" s="415">
        <f t="shared" si="16"/>
        <v>26.356456043956044</v>
      </c>
      <c r="I476" s="415">
        <f t="shared" si="16"/>
        <v>22.613324175824175</v>
      </c>
      <c r="J476" s="416">
        <f t="shared" si="16"/>
        <v>3.7431318681318682</v>
      </c>
      <c r="K476" s="395"/>
    </row>
    <row r="477" spans="1:11">
      <c r="A477" s="340"/>
      <c r="B477" s="410">
        <v>9776000</v>
      </c>
      <c r="C477" s="411" t="s">
        <v>473</v>
      </c>
      <c r="D477" s="412">
        <v>2321</v>
      </c>
      <c r="E477" s="412">
        <f t="shared" si="15"/>
        <v>618</v>
      </c>
      <c r="F477" s="413">
        <v>552</v>
      </c>
      <c r="G477" s="414">
        <v>66</v>
      </c>
      <c r="H477" s="415">
        <f t="shared" si="16"/>
        <v>26.626454114605774</v>
      </c>
      <c r="I477" s="415">
        <f t="shared" si="16"/>
        <v>23.782852218871177</v>
      </c>
      <c r="J477" s="416">
        <f t="shared" si="16"/>
        <v>2.8436018957345972</v>
      </c>
      <c r="K477" s="395"/>
    </row>
    <row r="478" spans="1:11">
      <c r="A478" s="340"/>
      <c r="B478" s="410">
        <v>9777000</v>
      </c>
      <c r="C478" s="411" t="s">
        <v>474</v>
      </c>
      <c r="D478" s="412">
        <v>4648</v>
      </c>
      <c r="E478" s="412">
        <f t="shared" si="15"/>
        <v>953</v>
      </c>
      <c r="F478" s="413">
        <v>927</v>
      </c>
      <c r="G478" s="414">
        <v>26</v>
      </c>
      <c r="H478" s="415">
        <f t="shared" si="16"/>
        <v>20.503442340791739</v>
      </c>
      <c r="I478" s="415">
        <f t="shared" si="16"/>
        <v>19.944061962134253</v>
      </c>
      <c r="J478" s="416">
        <f t="shared" si="16"/>
        <v>0.55938037865748713</v>
      </c>
      <c r="K478" s="395"/>
    </row>
    <row r="479" spans="1:11">
      <c r="A479" s="340"/>
      <c r="B479" s="410">
        <v>9778000</v>
      </c>
      <c r="C479" s="411" t="s">
        <v>475</v>
      </c>
      <c r="D479" s="412">
        <v>4823</v>
      </c>
      <c r="E479" s="412">
        <f t="shared" si="15"/>
        <v>1169</v>
      </c>
      <c r="F479" s="413">
        <v>1127</v>
      </c>
      <c r="G479" s="414">
        <v>42</v>
      </c>
      <c r="H479" s="415">
        <f t="shared" si="16"/>
        <v>24.238026124818578</v>
      </c>
      <c r="I479" s="415">
        <f t="shared" si="16"/>
        <v>23.367198838896954</v>
      </c>
      <c r="J479" s="416">
        <f t="shared" si="16"/>
        <v>0.8708272859216255</v>
      </c>
      <c r="K479" s="395"/>
    </row>
    <row r="480" spans="1:11">
      <c r="A480" s="340"/>
      <c r="B480" s="410">
        <v>9779000</v>
      </c>
      <c r="C480" s="411" t="s">
        <v>476</v>
      </c>
      <c r="D480" s="412">
        <v>4233</v>
      </c>
      <c r="E480" s="412">
        <f t="shared" si="15"/>
        <v>1380</v>
      </c>
      <c r="F480" s="413">
        <v>1355</v>
      </c>
      <c r="G480" s="414">
        <v>25</v>
      </c>
      <c r="H480" s="415">
        <f t="shared" si="16"/>
        <v>32.600992204110561</v>
      </c>
      <c r="I480" s="415">
        <f t="shared" si="16"/>
        <v>32.010394519253488</v>
      </c>
      <c r="J480" s="416">
        <f t="shared" si="16"/>
        <v>0.59059768485707531</v>
      </c>
      <c r="K480" s="395"/>
    </row>
    <row r="481" spans="1:11">
      <c r="A481" s="340"/>
      <c r="B481" s="419">
        <v>9780000</v>
      </c>
      <c r="C481" s="420" t="s">
        <v>477</v>
      </c>
      <c r="D481" s="421">
        <v>4817</v>
      </c>
      <c r="E481" s="421">
        <f t="shared" si="15"/>
        <v>1112</v>
      </c>
      <c r="F481" s="422">
        <v>1046</v>
      </c>
      <c r="G481" s="423">
        <v>66</v>
      </c>
      <c r="H481" s="424">
        <f t="shared" si="16"/>
        <v>23.084907618849908</v>
      </c>
      <c r="I481" s="424">
        <f t="shared" si="16"/>
        <v>21.714760224205936</v>
      </c>
      <c r="J481" s="425">
        <f t="shared" si="16"/>
        <v>1.3701473946439693</v>
      </c>
      <c r="K481" s="395"/>
    </row>
    <row r="482" spans="1:11">
      <c r="A482" s="330" t="s">
        <v>585</v>
      </c>
      <c r="B482" s="440">
        <v>10041000</v>
      </c>
      <c r="C482" s="441" t="s">
        <v>478</v>
      </c>
      <c r="D482" s="442">
        <v>8657</v>
      </c>
      <c r="E482" s="442">
        <f t="shared" si="15"/>
        <v>2727</v>
      </c>
      <c r="F482" s="443">
        <v>2264</v>
      </c>
      <c r="G482" s="444">
        <v>463</v>
      </c>
      <c r="H482" s="445">
        <f t="shared" si="16"/>
        <v>31.500519810557929</v>
      </c>
      <c r="I482" s="445">
        <f t="shared" si="16"/>
        <v>26.152246736744832</v>
      </c>
      <c r="J482" s="446">
        <f t="shared" si="16"/>
        <v>5.3482730738130995</v>
      </c>
      <c r="K482" s="395"/>
    </row>
    <row r="483" spans="1:11">
      <c r="A483" s="330"/>
      <c r="B483" s="454">
        <v>10042000</v>
      </c>
      <c r="C483" s="455" t="s">
        <v>479</v>
      </c>
      <c r="D483" s="456">
        <v>2524</v>
      </c>
      <c r="E483" s="456">
        <f t="shared" si="15"/>
        <v>977</v>
      </c>
      <c r="F483" s="457">
        <v>845</v>
      </c>
      <c r="G483" s="458">
        <v>132</v>
      </c>
      <c r="H483" s="459">
        <f t="shared" si="16"/>
        <v>38.70839936608558</v>
      </c>
      <c r="I483" s="459">
        <f t="shared" si="16"/>
        <v>33.478605388272584</v>
      </c>
      <c r="J483" s="460">
        <f t="shared" si="16"/>
        <v>5.2297939778129949</v>
      </c>
      <c r="K483" s="395"/>
    </row>
    <row r="484" spans="1:11">
      <c r="A484" s="330"/>
      <c r="B484" s="454">
        <v>10043000</v>
      </c>
      <c r="C484" s="455" t="s">
        <v>480</v>
      </c>
      <c r="D484" s="456">
        <v>3383</v>
      </c>
      <c r="E484" s="456">
        <f t="shared" si="15"/>
        <v>892</v>
      </c>
      <c r="F484" s="457">
        <v>824</v>
      </c>
      <c r="G484" s="458">
        <v>68</v>
      </c>
      <c r="H484" s="459">
        <f t="shared" si="16"/>
        <v>26.367129766479454</v>
      </c>
      <c r="I484" s="459">
        <f t="shared" si="16"/>
        <v>24.357079515223173</v>
      </c>
      <c r="J484" s="460">
        <f t="shared" si="16"/>
        <v>2.0100502512562812</v>
      </c>
      <c r="K484" s="395"/>
    </row>
    <row r="485" spans="1:11">
      <c r="A485" s="330"/>
      <c r="B485" s="454">
        <v>10044000</v>
      </c>
      <c r="C485" s="455" t="s">
        <v>481</v>
      </c>
      <c r="D485" s="456">
        <v>4980</v>
      </c>
      <c r="E485" s="456">
        <f t="shared" si="15"/>
        <v>1700</v>
      </c>
      <c r="F485" s="457">
        <v>1506</v>
      </c>
      <c r="G485" s="458">
        <v>194</v>
      </c>
      <c r="H485" s="459">
        <f t="shared" si="16"/>
        <v>34.136546184738954</v>
      </c>
      <c r="I485" s="459">
        <f t="shared" si="16"/>
        <v>30.240963855421686</v>
      </c>
      <c r="J485" s="460">
        <f t="shared" si="16"/>
        <v>3.8955823293172691</v>
      </c>
      <c r="K485" s="395"/>
    </row>
    <row r="486" spans="1:11">
      <c r="A486" s="330"/>
      <c r="B486" s="454">
        <v>10045000</v>
      </c>
      <c r="C486" s="455" t="s">
        <v>482</v>
      </c>
      <c r="D486" s="456">
        <v>3479</v>
      </c>
      <c r="E486" s="456">
        <f t="shared" si="15"/>
        <v>1253</v>
      </c>
      <c r="F486" s="457">
        <v>1147</v>
      </c>
      <c r="G486" s="458">
        <v>106</v>
      </c>
      <c r="H486" s="459">
        <f t="shared" si="16"/>
        <v>36.016096579476859</v>
      </c>
      <c r="I486" s="459">
        <f t="shared" si="16"/>
        <v>32.969244035642426</v>
      </c>
      <c r="J486" s="460">
        <f t="shared" si="16"/>
        <v>3.0468525438344352</v>
      </c>
      <c r="K486" s="395"/>
    </row>
    <row r="487" spans="1:11">
      <c r="A487" s="330"/>
      <c r="B487" s="447">
        <v>10046000</v>
      </c>
      <c r="C487" s="448" t="s">
        <v>483</v>
      </c>
      <c r="D487" s="449">
        <v>2005</v>
      </c>
      <c r="E487" s="449">
        <f t="shared" si="15"/>
        <v>814</v>
      </c>
      <c r="F487" s="450">
        <v>793</v>
      </c>
      <c r="G487" s="451">
        <v>21</v>
      </c>
      <c r="H487" s="452">
        <f t="shared" si="16"/>
        <v>40.598503740648376</v>
      </c>
      <c r="I487" s="452">
        <f t="shared" si="16"/>
        <v>39.551122194513717</v>
      </c>
      <c r="J487" s="453">
        <f t="shared" si="16"/>
        <v>1.0473815461346634</v>
      </c>
      <c r="K487" s="395"/>
    </row>
    <row r="488" spans="1:11" ht="14.75" customHeight="1">
      <c r="A488" s="114" t="s">
        <v>586</v>
      </c>
      <c r="B488" s="461">
        <v>11000000</v>
      </c>
      <c r="C488" s="462" t="s">
        <v>484</v>
      </c>
      <c r="D488" s="463">
        <v>111818</v>
      </c>
      <c r="E488" s="463">
        <f t="shared" si="15"/>
        <v>53231</v>
      </c>
      <c r="F488" s="464">
        <v>49825</v>
      </c>
      <c r="G488" s="465">
        <v>3406</v>
      </c>
      <c r="H488" s="466">
        <f t="shared" si="16"/>
        <v>47.605036756157325</v>
      </c>
      <c r="I488" s="466">
        <f t="shared" si="16"/>
        <v>44.559015543114704</v>
      </c>
      <c r="J488" s="467">
        <f t="shared" si="16"/>
        <v>3.0460212130426227</v>
      </c>
      <c r="K488" s="395"/>
    </row>
    <row r="489" spans="1:11">
      <c r="A489" s="330" t="s">
        <v>587</v>
      </c>
      <c r="B489" s="440">
        <v>12051000</v>
      </c>
      <c r="C489" s="441" t="s">
        <v>485</v>
      </c>
      <c r="D489" s="468">
        <v>1719</v>
      </c>
      <c r="E489" s="468">
        <f t="shared" si="15"/>
        <v>1053</v>
      </c>
      <c r="F489" s="469">
        <v>1030</v>
      </c>
      <c r="G489" s="470">
        <v>23</v>
      </c>
      <c r="H489" s="471">
        <f t="shared" si="16"/>
        <v>61.2565445026178</v>
      </c>
      <c r="I489" s="471">
        <f t="shared" si="16"/>
        <v>59.918557300756255</v>
      </c>
      <c r="J489" s="472">
        <f t="shared" si="16"/>
        <v>1.3379872018615475</v>
      </c>
      <c r="K489" s="395"/>
    </row>
    <row r="490" spans="1:11">
      <c r="A490" s="330"/>
      <c r="B490" s="454">
        <v>12052000</v>
      </c>
      <c r="C490" s="455" t="s">
        <v>486</v>
      </c>
      <c r="D490" s="456">
        <v>2315</v>
      </c>
      <c r="E490" s="456">
        <f t="shared" si="15"/>
        <v>1393</v>
      </c>
      <c r="F490" s="457">
        <v>1260</v>
      </c>
      <c r="G490" s="458">
        <v>133</v>
      </c>
      <c r="H490" s="459">
        <f t="shared" si="16"/>
        <v>60.172786177105834</v>
      </c>
      <c r="I490" s="459">
        <f t="shared" si="16"/>
        <v>54.427645788336932</v>
      </c>
      <c r="J490" s="460">
        <f t="shared" si="16"/>
        <v>5.7451403887688981</v>
      </c>
      <c r="K490" s="395"/>
    </row>
    <row r="491" spans="1:11">
      <c r="A491" s="330"/>
      <c r="B491" s="454">
        <v>12053000</v>
      </c>
      <c r="C491" s="455" t="s">
        <v>487</v>
      </c>
      <c r="D491" s="456">
        <v>1202</v>
      </c>
      <c r="E491" s="456">
        <f t="shared" si="15"/>
        <v>733</v>
      </c>
      <c r="F491" s="457">
        <v>711</v>
      </c>
      <c r="G491" s="458">
        <v>22</v>
      </c>
      <c r="H491" s="459">
        <f t="shared" si="16"/>
        <v>60.981697171381029</v>
      </c>
      <c r="I491" s="459">
        <f t="shared" si="16"/>
        <v>59.151414309484196</v>
      </c>
      <c r="J491" s="460">
        <f t="shared" si="16"/>
        <v>1.8302828618968385</v>
      </c>
      <c r="K491" s="395"/>
    </row>
    <row r="492" spans="1:11">
      <c r="A492" s="330"/>
      <c r="B492" s="454">
        <v>12054000</v>
      </c>
      <c r="C492" s="455" t="s">
        <v>488</v>
      </c>
      <c r="D492" s="456">
        <v>5331</v>
      </c>
      <c r="E492" s="456">
        <f t="shared" si="15"/>
        <v>3171</v>
      </c>
      <c r="F492" s="457">
        <v>2922</v>
      </c>
      <c r="G492" s="458">
        <v>249</v>
      </c>
      <c r="H492" s="459">
        <f t="shared" si="16"/>
        <v>59.48227349465391</v>
      </c>
      <c r="I492" s="459">
        <f t="shared" si="16"/>
        <v>54.811480022509848</v>
      </c>
      <c r="J492" s="460">
        <f t="shared" si="16"/>
        <v>4.6707934721440632</v>
      </c>
      <c r="K492" s="395"/>
    </row>
    <row r="493" spans="1:11">
      <c r="A493" s="330"/>
      <c r="B493" s="454">
        <v>12060000</v>
      </c>
      <c r="C493" s="455" t="s">
        <v>489</v>
      </c>
      <c r="D493" s="456">
        <v>4588</v>
      </c>
      <c r="E493" s="456">
        <f t="shared" si="15"/>
        <v>2612</v>
      </c>
      <c r="F493" s="457">
        <v>2441</v>
      </c>
      <c r="G493" s="458">
        <v>171</v>
      </c>
      <c r="H493" s="459">
        <f t="shared" si="16"/>
        <v>56.931124673060154</v>
      </c>
      <c r="I493" s="459">
        <f t="shared" si="16"/>
        <v>53.204010462074976</v>
      </c>
      <c r="J493" s="460">
        <f t="shared" si="16"/>
        <v>3.7271142109851789</v>
      </c>
      <c r="K493" s="395"/>
    </row>
    <row r="494" spans="1:11">
      <c r="A494" s="330"/>
      <c r="B494" s="454">
        <v>12061000</v>
      </c>
      <c r="C494" s="455" t="s">
        <v>490</v>
      </c>
      <c r="D494" s="456">
        <v>4646</v>
      </c>
      <c r="E494" s="456">
        <f t="shared" si="15"/>
        <v>2506</v>
      </c>
      <c r="F494" s="457">
        <v>2281</v>
      </c>
      <c r="G494" s="458">
        <v>225</v>
      </c>
      <c r="H494" s="459">
        <f t="shared" si="16"/>
        <v>53.938872148084371</v>
      </c>
      <c r="I494" s="459">
        <f t="shared" si="16"/>
        <v>49.095996556177354</v>
      </c>
      <c r="J494" s="460">
        <f t="shared" si="16"/>
        <v>4.842875591907017</v>
      </c>
      <c r="K494" s="395"/>
    </row>
    <row r="495" spans="1:11">
      <c r="A495" s="330"/>
      <c r="B495" s="454">
        <v>12062000</v>
      </c>
      <c r="C495" s="455" t="s">
        <v>491</v>
      </c>
      <c r="D495" s="456">
        <v>2082</v>
      </c>
      <c r="E495" s="456">
        <f t="shared" si="15"/>
        <v>1248</v>
      </c>
      <c r="F495" s="457">
        <v>1211</v>
      </c>
      <c r="G495" s="458">
        <v>37</v>
      </c>
      <c r="H495" s="459">
        <f t="shared" si="16"/>
        <v>59.942363112391931</v>
      </c>
      <c r="I495" s="459">
        <f t="shared" si="16"/>
        <v>58.165225744476466</v>
      </c>
      <c r="J495" s="460">
        <f t="shared" si="16"/>
        <v>1.7771373679154658</v>
      </c>
      <c r="K495" s="395"/>
    </row>
    <row r="496" spans="1:11">
      <c r="A496" s="330"/>
      <c r="B496" s="454">
        <v>12063000</v>
      </c>
      <c r="C496" s="455" t="s">
        <v>492</v>
      </c>
      <c r="D496" s="456">
        <v>4118</v>
      </c>
      <c r="E496" s="456">
        <f t="shared" si="15"/>
        <v>2339</v>
      </c>
      <c r="F496" s="457">
        <v>2046</v>
      </c>
      <c r="G496" s="458">
        <v>293</v>
      </c>
      <c r="H496" s="459">
        <f t="shared" si="16"/>
        <v>56.799417192812044</v>
      </c>
      <c r="I496" s="459">
        <f t="shared" si="16"/>
        <v>49.684312773190868</v>
      </c>
      <c r="J496" s="460">
        <f t="shared" si="16"/>
        <v>7.1151044196211757</v>
      </c>
      <c r="K496" s="395"/>
    </row>
    <row r="497" spans="1:11">
      <c r="A497" s="330"/>
      <c r="B497" s="454">
        <v>12064000</v>
      </c>
      <c r="C497" s="455" t="s">
        <v>493</v>
      </c>
      <c r="D497" s="456">
        <v>4401</v>
      </c>
      <c r="E497" s="456">
        <f t="shared" si="15"/>
        <v>2642</v>
      </c>
      <c r="F497" s="457">
        <v>2535</v>
      </c>
      <c r="G497" s="458">
        <v>107</v>
      </c>
      <c r="H497" s="459">
        <f t="shared" si="16"/>
        <v>60.031810952056354</v>
      </c>
      <c r="I497" s="459">
        <f t="shared" si="16"/>
        <v>57.600545330606678</v>
      </c>
      <c r="J497" s="460">
        <f t="shared" si="16"/>
        <v>2.4312656214496706</v>
      </c>
      <c r="K497" s="395"/>
    </row>
    <row r="498" spans="1:11">
      <c r="A498" s="330"/>
      <c r="B498" s="454">
        <v>12065000</v>
      </c>
      <c r="C498" s="455" t="s">
        <v>494</v>
      </c>
      <c r="D498" s="456">
        <v>5108</v>
      </c>
      <c r="E498" s="456">
        <f t="shared" si="15"/>
        <v>2911</v>
      </c>
      <c r="F498" s="457">
        <v>2556</v>
      </c>
      <c r="G498" s="458">
        <v>355</v>
      </c>
      <c r="H498" s="459">
        <f t="shared" si="16"/>
        <v>56.989036805011743</v>
      </c>
      <c r="I498" s="459">
        <f t="shared" si="16"/>
        <v>50.039154267815192</v>
      </c>
      <c r="J498" s="460">
        <f t="shared" si="16"/>
        <v>6.9498825371965545</v>
      </c>
      <c r="K498" s="395"/>
    </row>
    <row r="499" spans="1:11">
      <c r="A499" s="330"/>
      <c r="B499" s="454">
        <v>12066000</v>
      </c>
      <c r="C499" s="455" t="s">
        <v>495</v>
      </c>
      <c r="D499" s="456">
        <v>2272</v>
      </c>
      <c r="E499" s="456">
        <f t="shared" si="15"/>
        <v>1352</v>
      </c>
      <c r="F499" s="457">
        <v>1308</v>
      </c>
      <c r="G499" s="458">
        <v>44</v>
      </c>
      <c r="H499" s="459">
        <f t="shared" si="16"/>
        <v>59.507042253521128</v>
      </c>
      <c r="I499" s="459">
        <f t="shared" si="16"/>
        <v>57.570422535211264</v>
      </c>
      <c r="J499" s="460">
        <f t="shared" si="16"/>
        <v>1.9366197183098592</v>
      </c>
      <c r="K499" s="395"/>
    </row>
    <row r="500" spans="1:11">
      <c r="A500" s="330"/>
      <c r="B500" s="454">
        <v>12067000</v>
      </c>
      <c r="C500" s="455" t="s">
        <v>496</v>
      </c>
      <c r="D500" s="456">
        <v>4112</v>
      </c>
      <c r="E500" s="456">
        <f t="shared" si="15"/>
        <v>2421</v>
      </c>
      <c r="F500" s="457">
        <v>2284</v>
      </c>
      <c r="G500" s="458">
        <v>137</v>
      </c>
      <c r="H500" s="459">
        <f t="shared" si="16"/>
        <v>58.876459143968873</v>
      </c>
      <c r="I500" s="459">
        <f t="shared" si="16"/>
        <v>55.54474708171206</v>
      </c>
      <c r="J500" s="460">
        <f t="shared" si="16"/>
        <v>3.3317120622568095</v>
      </c>
      <c r="K500" s="395"/>
    </row>
    <row r="501" spans="1:11">
      <c r="A501" s="330"/>
      <c r="B501" s="454">
        <v>12068000</v>
      </c>
      <c r="C501" s="455" t="s">
        <v>497</v>
      </c>
      <c r="D501" s="456">
        <v>2100</v>
      </c>
      <c r="E501" s="456">
        <f t="shared" si="15"/>
        <v>1171</v>
      </c>
      <c r="F501" s="457">
        <v>1126</v>
      </c>
      <c r="G501" s="458">
        <v>45</v>
      </c>
      <c r="H501" s="459">
        <f t="shared" si="16"/>
        <v>55.761904761904759</v>
      </c>
      <c r="I501" s="459">
        <f t="shared" si="16"/>
        <v>53.61904761904762</v>
      </c>
      <c r="J501" s="460">
        <f t="shared" si="16"/>
        <v>2.1428571428571428</v>
      </c>
      <c r="K501" s="395"/>
    </row>
    <row r="502" spans="1:11">
      <c r="A502" s="330"/>
      <c r="B502" s="454">
        <v>12069000</v>
      </c>
      <c r="C502" s="455" t="s">
        <v>498</v>
      </c>
      <c r="D502" s="456">
        <v>4874</v>
      </c>
      <c r="E502" s="456">
        <f t="shared" si="15"/>
        <v>2931</v>
      </c>
      <c r="F502" s="457">
        <v>2754</v>
      </c>
      <c r="G502" s="458">
        <v>177</v>
      </c>
      <c r="H502" s="459">
        <f t="shared" si="16"/>
        <v>60.135412392285595</v>
      </c>
      <c r="I502" s="459">
        <f t="shared" si="16"/>
        <v>56.503898235535495</v>
      </c>
      <c r="J502" s="460">
        <f t="shared" si="16"/>
        <v>3.6315141567501028</v>
      </c>
      <c r="K502" s="395"/>
    </row>
    <row r="503" spans="1:11">
      <c r="A503" s="330"/>
      <c r="B503" s="454">
        <v>12070000</v>
      </c>
      <c r="C503" s="455" t="s">
        <v>499</v>
      </c>
      <c r="D503" s="456">
        <v>1551</v>
      </c>
      <c r="E503" s="456">
        <f t="shared" si="15"/>
        <v>842</v>
      </c>
      <c r="F503" s="457">
        <v>824</v>
      </c>
      <c r="G503" s="458">
        <v>18</v>
      </c>
      <c r="H503" s="459">
        <f t="shared" si="16"/>
        <v>54.287556415215988</v>
      </c>
      <c r="I503" s="459">
        <f t="shared" si="16"/>
        <v>53.127014829142489</v>
      </c>
      <c r="J503" s="460">
        <f t="shared" si="16"/>
        <v>1.1605415860735009</v>
      </c>
      <c r="K503" s="395"/>
    </row>
    <row r="504" spans="1:11">
      <c r="A504" s="330"/>
      <c r="B504" s="454">
        <v>12071000</v>
      </c>
      <c r="C504" s="455" t="s">
        <v>500</v>
      </c>
      <c r="D504" s="456">
        <v>2215</v>
      </c>
      <c r="E504" s="456">
        <f t="shared" si="15"/>
        <v>1322</v>
      </c>
      <c r="F504" s="457">
        <v>1257</v>
      </c>
      <c r="G504" s="458">
        <v>65</v>
      </c>
      <c r="H504" s="459">
        <f t="shared" si="16"/>
        <v>59.683972911963885</v>
      </c>
      <c r="I504" s="459">
        <f t="shared" si="16"/>
        <v>56.74943566591422</v>
      </c>
      <c r="J504" s="460">
        <f t="shared" si="16"/>
        <v>2.9345372460496613</v>
      </c>
      <c r="K504" s="395"/>
    </row>
    <row r="505" spans="1:11">
      <c r="A505" s="330"/>
      <c r="B505" s="454">
        <v>12072000</v>
      </c>
      <c r="C505" s="455" t="s">
        <v>501</v>
      </c>
      <c r="D505" s="456">
        <v>4497</v>
      </c>
      <c r="E505" s="456">
        <f t="shared" si="15"/>
        <v>2292</v>
      </c>
      <c r="F505" s="457">
        <v>2002</v>
      </c>
      <c r="G505" s="458">
        <v>290</v>
      </c>
      <c r="H505" s="459">
        <f t="shared" si="16"/>
        <v>50.96731154102735</v>
      </c>
      <c r="I505" s="459">
        <f t="shared" si="16"/>
        <v>44.518567934178343</v>
      </c>
      <c r="J505" s="460">
        <f t="shared" si="16"/>
        <v>6.4487436068490105</v>
      </c>
      <c r="K505" s="395"/>
    </row>
    <row r="506" spans="1:11">
      <c r="A506" s="330"/>
      <c r="B506" s="447">
        <v>12073000</v>
      </c>
      <c r="C506" s="448" t="s">
        <v>502</v>
      </c>
      <c r="D506" s="473">
        <v>2349</v>
      </c>
      <c r="E506" s="473">
        <f t="shared" si="15"/>
        <v>1339</v>
      </c>
      <c r="F506" s="474">
        <v>1268</v>
      </c>
      <c r="G506" s="475">
        <v>71</v>
      </c>
      <c r="H506" s="476">
        <f t="shared" si="16"/>
        <v>57.002979991485738</v>
      </c>
      <c r="I506" s="476">
        <f t="shared" si="16"/>
        <v>53.980417198808006</v>
      </c>
      <c r="J506" s="477">
        <f t="shared" si="16"/>
        <v>3.0225627926777352</v>
      </c>
      <c r="K506" s="395"/>
    </row>
    <row r="507" spans="1:11">
      <c r="A507" s="341" t="s">
        <v>588</v>
      </c>
      <c r="B507" s="433">
        <v>13003000</v>
      </c>
      <c r="C507" s="434" t="s">
        <v>503</v>
      </c>
      <c r="D507" s="478">
        <v>5080</v>
      </c>
      <c r="E507" s="478">
        <f t="shared" si="15"/>
        <v>3216</v>
      </c>
      <c r="F507" s="479">
        <v>2970</v>
      </c>
      <c r="G507" s="480">
        <v>246</v>
      </c>
      <c r="H507" s="481">
        <f t="shared" si="16"/>
        <v>63.30708661417323</v>
      </c>
      <c r="I507" s="481">
        <f t="shared" si="16"/>
        <v>58.464566929133859</v>
      </c>
      <c r="J507" s="482">
        <f t="shared" si="16"/>
        <v>4.8425196850393704</v>
      </c>
      <c r="K507" s="395"/>
    </row>
    <row r="508" spans="1:11">
      <c r="A508" s="342"/>
      <c r="B508" s="410">
        <v>13004000</v>
      </c>
      <c r="C508" s="411" t="s">
        <v>504</v>
      </c>
      <c r="D508" s="412">
        <v>2438</v>
      </c>
      <c r="E508" s="412">
        <f t="shared" si="15"/>
        <v>1403</v>
      </c>
      <c r="F508" s="413">
        <v>1226</v>
      </c>
      <c r="G508" s="414">
        <v>177</v>
      </c>
      <c r="H508" s="415">
        <f t="shared" si="16"/>
        <v>57.547169811320757</v>
      </c>
      <c r="I508" s="415">
        <f t="shared" si="16"/>
        <v>50.287120590648072</v>
      </c>
      <c r="J508" s="416">
        <f t="shared" si="16"/>
        <v>7.2600492206726823</v>
      </c>
      <c r="K508" s="395"/>
    </row>
    <row r="509" spans="1:11">
      <c r="A509" s="342"/>
      <c r="B509" s="410">
        <v>13071000</v>
      </c>
      <c r="C509" s="411" t="s">
        <v>505</v>
      </c>
      <c r="D509" s="412">
        <v>5448</v>
      </c>
      <c r="E509" s="412">
        <f t="shared" si="15"/>
        <v>3234</v>
      </c>
      <c r="F509" s="413">
        <v>2920</v>
      </c>
      <c r="G509" s="414">
        <v>314</v>
      </c>
      <c r="H509" s="415">
        <f t="shared" si="16"/>
        <v>59.36123348017621</v>
      </c>
      <c r="I509" s="415">
        <f t="shared" si="16"/>
        <v>53.597650513950072</v>
      </c>
      <c r="J509" s="416">
        <f t="shared" si="16"/>
        <v>5.7635829662261377</v>
      </c>
      <c r="K509" s="395"/>
    </row>
    <row r="510" spans="1:11">
      <c r="A510" s="342"/>
      <c r="B510" s="410">
        <v>13072000</v>
      </c>
      <c r="C510" s="411" t="s">
        <v>506</v>
      </c>
      <c r="D510" s="412">
        <v>5203</v>
      </c>
      <c r="E510" s="412">
        <f t="shared" si="15"/>
        <v>3041</v>
      </c>
      <c r="F510" s="413">
        <v>2818</v>
      </c>
      <c r="G510" s="414">
        <v>223</v>
      </c>
      <c r="H510" s="415">
        <f t="shared" si="16"/>
        <v>58.447049778973671</v>
      </c>
      <c r="I510" s="415">
        <f t="shared" si="16"/>
        <v>54.161060926388622</v>
      </c>
      <c r="J510" s="416">
        <f t="shared" si="16"/>
        <v>4.2859888525850467</v>
      </c>
      <c r="K510" s="395"/>
    </row>
    <row r="511" spans="1:11">
      <c r="A511" s="342"/>
      <c r="B511" s="410">
        <v>13073000</v>
      </c>
      <c r="C511" s="411" t="s">
        <v>507</v>
      </c>
      <c r="D511" s="412">
        <v>4535</v>
      </c>
      <c r="E511" s="412">
        <f t="shared" si="15"/>
        <v>2694</v>
      </c>
      <c r="F511" s="413">
        <v>2363</v>
      </c>
      <c r="G511" s="414">
        <v>331</v>
      </c>
      <c r="H511" s="415">
        <f t="shared" si="16"/>
        <v>59.404630650496138</v>
      </c>
      <c r="I511" s="415">
        <f t="shared" si="16"/>
        <v>52.105843439911794</v>
      </c>
      <c r="J511" s="416">
        <f t="shared" si="16"/>
        <v>7.2987872105843437</v>
      </c>
      <c r="K511" s="395"/>
    </row>
    <row r="512" spans="1:11">
      <c r="A512" s="342"/>
      <c r="B512" s="410">
        <v>13074000</v>
      </c>
      <c r="C512" s="411" t="s">
        <v>508</v>
      </c>
      <c r="D512" s="412">
        <v>3697</v>
      </c>
      <c r="E512" s="412">
        <f t="shared" si="15"/>
        <v>2249</v>
      </c>
      <c r="F512" s="413">
        <v>1942</v>
      </c>
      <c r="G512" s="414">
        <v>307</v>
      </c>
      <c r="H512" s="415">
        <f t="shared" si="16"/>
        <v>60.833107925344876</v>
      </c>
      <c r="I512" s="415">
        <f t="shared" si="16"/>
        <v>52.529077630511225</v>
      </c>
      <c r="J512" s="416">
        <f t="shared" si="16"/>
        <v>8.3040302948336482</v>
      </c>
      <c r="K512" s="395"/>
    </row>
    <row r="513" spans="1:11">
      <c r="A513" s="342"/>
      <c r="B513" s="410">
        <v>13075000</v>
      </c>
      <c r="C513" s="411" t="s">
        <v>509</v>
      </c>
      <c r="D513" s="412">
        <v>4934</v>
      </c>
      <c r="E513" s="412">
        <f t="shared" si="15"/>
        <v>2902</v>
      </c>
      <c r="F513" s="413">
        <v>2612</v>
      </c>
      <c r="G513" s="414">
        <v>290</v>
      </c>
      <c r="H513" s="415">
        <f t="shared" si="16"/>
        <v>58.816376165383055</v>
      </c>
      <c r="I513" s="415">
        <f t="shared" si="16"/>
        <v>52.938792055127685</v>
      </c>
      <c r="J513" s="416">
        <f t="shared" si="16"/>
        <v>5.8775841102553708</v>
      </c>
      <c r="K513" s="395"/>
    </row>
    <row r="514" spans="1:11">
      <c r="A514" s="343"/>
      <c r="B514" s="419">
        <v>13076000</v>
      </c>
      <c r="C514" s="420" t="s">
        <v>510</v>
      </c>
      <c r="D514" s="483">
        <v>4940</v>
      </c>
      <c r="E514" s="483">
        <f t="shared" si="15"/>
        <v>2742</v>
      </c>
      <c r="F514" s="484">
        <v>2517</v>
      </c>
      <c r="G514" s="485">
        <v>225</v>
      </c>
      <c r="H514" s="486">
        <f t="shared" si="16"/>
        <v>55.506072874493924</v>
      </c>
      <c r="I514" s="486">
        <f t="shared" si="16"/>
        <v>50.951417004048587</v>
      </c>
      <c r="J514" s="487">
        <f t="shared" si="16"/>
        <v>4.5546558704453437</v>
      </c>
      <c r="K514" s="395"/>
    </row>
    <row r="515" spans="1:11">
      <c r="A515" s="330" t="s">
        <v>589</v>
      </c>
      <c r="B515" s="440">
        <v>14511000</v>
      </c>
      <c r="C515" s="441" t="s">
        <v>511</v>
      </c>
      <c r="D515" s="442">
        <v>6183</v>
      </c>
      <c r="E515" s="442">
        <f t="shared" si="15"/>
        <v>3071</v>
      </c>
      <c r="F515" s="443">
        <v>2746</v>
      </c>
      <c r="G515" s="444">
        <v>325</v>
      </c>
      <c r="H515" s="445">
        <f t="shared" si="16"/>
        <v>49.66844573831473</v>
      </c>
      <c r="I515" s="445">
        <f t="shared" si="16"/>
        <v>44.41209768720686</v>
      </c>
      <c r="J515" s="446">
        <f t="shared" si="16"/>
        <v>5.2563480511078762</v>
      </c>
      <c r="K515" s="395"/>
    </row>
    <row r="516" spans="1:11">
      <c r="A516" s="330"/>
      <c r="B516" s="454">
        <v>14521000</v>
      </c>
      <c r="C516" s="455" t="s">
        <v>512</v>
      </c>
      <c r="D516" s="456">
        <v>6944</v>
      </c>
      <c r="E516" s="456">
        <f t="shared" si="15"/>
        <v>3471</v>
      </c>
      <c r="F516" s="457">
        <v>3266</v>
      </c>
      <c r="G516" s="458">
        <v>205</v>
      </c>
      <c r="H516" s="459">
        <f t="shared" si="16"/>
        <v>49.985599078341011</v>
      </c>
      <c r="I516" s="459">
        <f t="shared" si="16"/>
        <v>47.033410138248847</v>
      </c>
      <c r="J516" s="460">
        <f t="shared" si="16"/>
        <v>2.9521889400921659</v>
      </c>
      <c r="K516" s="395"/>
    </row>
    <row r="517" spans="1:11">
      <c r="A517" s="330"/>
      <c r="B517" s="454">
        <v>14522000</v>
      </c>
      <c r="C517" s="455" t="s">
        <v>513</v>
      </c>
      <c r="D517" s="456">
        <v>6619</v>
      </c>
      <c r="E517" s="456">
        <f t="shared" si="15"/>
        <v>3743</v>
      </c>
      <c r="F517" s="457">
        <v>3582</v>
      </c>
      <c r="G517" s="458">
        <v>161</v>
      </c>
      <c r="H517" s="459">
        <f t="shared" si="16"/>
        <v>56.549327693004983</v>
      </c>
      <c r="I517" s="459">
        <f t="shared" si="16"/>
        <v>54.116936093065419</v>
      </c>
      <c r="J517" s="460">
        <f t="shared" si="16"/>
        <v>2.4323915999395678</v>
      </c>
      <c r="K517" s="395"/>
    </row>
    <row r="518" spans="1:11">
      <c r="A518" s="330"/>
      <c r="B518" s="454">
        <v>14523000</v>
      </c>
      <c r="C518" s="455" t="s">
        <v>514</v>
      </c>
      <c r="D518" s="456">
        <v>4547</v>
      </c>
      <c r="E518" s="456">
        <f t="shared" si="15"/>
        <v>2311</v>
      </c>
      <c r="F518" s="457">
        <v>2256</v>
      </c>
      <c r="G518" s="458">
        <v>55</v>
      </c>
      <c r="H518" s="459">
        <f t="shared" si="16"/>
        <v>50.824719595337584</v>
      </c>
      <c r="I518" s="459">
        <f t="shared" si="16"/>
        <v>49.615130855509129</v>
      </c>
      <c r="J518" s="460">
        <f t="shared" si="16"/>
        <v>1.2095887398284584</v>
      </c>
      <c r="K518" s="395"/>
    </row>
    <row r="519" spans="1:11">
      <c r="A519" s="330"/>
      <c r="B519" s="454">
        <v>14524000</v>
      </c>
      <c r="C519" s="455" t="s">
        <v>515</v>
      </c>
      <c r="D519" s="456">
        <v>6801</v>
      </c>
      <c r="E519" s="456">
        <f t="shared" si="15"/>
        <v>3444</v>
      </c>
      <c r="F519" s="457">
        <v>3277</v>
      </c>
      <c r="G519" s="458">
        <v>167</v>
      </c>
      <c r="H519" s="459">
        <f t="shared" si="16"/>
        <v>50.639611821790915</v>
      </c>
      <c r="I519" s="459">
        <f t="shared" si="16"/>
        <v>48.184090574915452</v>
      </c>
      <c r="J519" s="460">
        <f t="shared" si="16"/>
        <v>2.4555212468754597</v>
      </c>
      <c r="K519" s="395"/>
    </row>
    <row r="520" spans="1:11">
      <c r="A520" s="330"/>
      <c r="B520" s="454">
        <v>14612000</v>
      </c>
      <c r="C520" s="455" t="s">
        <v>516</v>
      </c>
      <c r="D520" s="456">
        <v>15381</v>
      </c>
      <c r="E520" s="456">
        <f t="shared" ref="E520:E564" si="17">SUM(F520:G520)</f>
        <v>8662</v>
      </c>
      <c r="F520" s="457">
        <v>7334</v>
      </c>
      <c r="G520" s="458">
        <v>1328</v>
      </c>
      <c r="H520" s="459">
        <f t="shared" ref="H520:J564" si="18">IF(E520="x","x",IF(E520="-","-",E520*100/$D520))</f>
        <v>56.316234315064037</v>
      </c>
      <c r="I520" s="459">
        <f t="shared" si="18"/>
        <v>47.682205318249785</v>
      </c>
      <c r="J520" s="460">
        <f t="shared" si="18"/>
        <v>8.6340289968142514</v>
      </c>
      <c r="K520" s="395"/>
    </row>
    <row r="521" spans="1:11">
      <c r="A521" s="330"/>
      <c r="B521" s="454">
        <v>14625000</v>
      </c>
      <c r="C521" s="455" t="s">
        <v>517</v>
      </c>
      <c r="D521" s="456">
        <v>6758</v>
      </c>
      <c r="E521" s="456">
        <f t="shared" si="17"/>
        <v>3930</v>
      </c>
      <c r="F521" s="457">
        <v>3645</v>
      </c>
      <c r="G521" s="458">
        <v>285</v>
      </c>
      <c r="H521" s="459">
        <f t="shared" si="18"/>
        <v>58.153299792838119</v>
      </c>
      <c r="I521" s="459">
        <f t="shared" si="18"/>
        <v>53.936075762059779</v>
      </c>
      <c r="J521" s="460">
        <f t="shared" si="18"/>
        <v>4.2172240307783371</v>
      </c>
      <c r="K521" s="395"/>
    </row>
    <row r="522" spans="1:11">
      <c r="A522" s="330"/>
      <c r="B522" s="454">
        <v>14626000</v>
      </c>
      <c r="C522" s="455" t="s">
        <v>518</v>
      </c>
      <c r="D522" s="456">
        <v>5279</v>
      </c>
      <c r="E522" s="456">
        <f t="shared" si="17"/>
        <v>2807</v>
      </c>
      <c r="F522" s="457">
        <v>2706</v>
      </c>
      <c r="G522" s="458">
        <v>101</v>
      </c>
      <c r="H522" s="459">
        <f t="shared" si="18"/>
        <v>53.172949422239057</v>
      </c>
      <c r="I522" s="459">
        <f t="shared" si="18"/>
        <v>51.259708278082968</v>
      </c>
      <c r="J522" s="460">
        <f t="shared" si="18"/>
        <v>1.9132411441560901</v>
      </c>
      <c r="K522" s="395"/>
    </row>
    <row r="523" spans="1:11">
      <c r="A523" s="330"/>
      <c r="B523" s="454">
        <v>14627000</v>
      </c>
      <c r="C523" s="455" t="s">
        <v>519</v>
      </c>
      <c r="D523" s="456">
        <v>5174</v>
      </c>
      <c r="E523" s="456">
        <f t="shared" si="17"/>
        <v>2939</v>
      </c>
      <c r="F523" s="457">
        <v>2723</v>
      </c>
      <c r="G523" s="458">
        <v>216</v>
      </c>
      <c r="H523" s="459">
        <f t="shared" si="18"/>
        <v>56.803247004252029</v>
      </c>
      <c r="I523" s="459">
        <f t="shared" si="18"/>
        <v>52.628527251642829</v>
      </c>
      <c r="J523" s="460">
        <f t="shared" si="18"/>
        <v>4.1747197526091995</v>
      </c>
      <c r="K523" s="395"/>
    </row>
    <row r="524" spans="1:11">
      <c r="A524" s="330"/>
      <c r="B524" s="454">
        <v>14628000</v>
      </c>
      <c r="C524" s="455" t="s">
        <v>520</v>
      </c>
      <c r="D524" s="456">
        <v>5423</v>
      </c>
      <c r="E524" s="456">
        <f t="shared" si="17"/>
        <v>3028</v>
      </c>
      <c r="F524" s="457">
        <v>2644</v>
      </c>
      <c r="G524" s="458">
        <v>384</v>
      </c>
      <c r="H524" s="459">
        <f t="shared" si="18"/>
        <v>55.836252996496405</v>
      </c>
      <c r="I524" s="459">
        <f t="shared" si="18"/>
        <v>48.755301493638207</v>
      </c>
      <c r="J524" s="460">
        <f t="shared" si="18"/>
        <v>7.0809515028581966</v>
      </c>
      <c r="K524" s="395"/>
    </row>
    <row r="525" spans="1:11">
      <c r="A525" s="330"/>
      <c r="B525" s="454">
        <v>14713000</v>
      </c>
      <c r="C525" s="455" t="s">
        <v>521</v>
      </c>
      <c r="D525" s="456">
        <v>17762</v>
      </c>
      <c r="E525" s="456">
        <f t="shared" si="17"/>
        <v>9647</v>
      </c>
      <c r="F525" s="457">
        <v>7764</v>
      </c>
      <c r="G525" s="458">
        <v>1883</v>
      </c>
      <c r="H525" s="459">
        <f t="shared" si="18"/>
        <v>54.31257741245355</v>
      </c>
      <c r="I525" s="459">
        <f t="shared" si="18"/>
        <v>43.711293773223737</v>
      </c>
      <c r="J525" s="460">
        <f t="shared" si="18"/>
        <v>10.601283639229816</v>
      </c>
      <c r="K525" s="395"/>
    </row>
    <row r="526" spans="1:11">
      <c r="A526" s="330"/>
      <c r="B526" s="454">
        <v>14729000</v>
      </c>
      <c r="C526" s="455" t="s">
        <v>522</v>
      </c>
      <c r="D526" s="456">
        <v>5965</v>
      </c>
      <c r="E526" s="456">
        <f t="shared" si="17"/>
        <v>3586</v>
      </c>
      <c r="F526" s="457">
        <v>3494</v>
      </c>
      <c r="G526" s="458">
        <v>92</v>
      </c>
      <c r="H526" s="459">
        <f t="shared" si="18"/>
        <v>60.117351215423305</v>
      </c>
      <c r="I526" s="459">
        <f t="shared" si="18"/>
        <v>58.575020955574182</v>
      </c>
      <c r="J526" s="460">
        <f t="shared" si="18"/>
        <v>1.5423302598491198</v>
      </c>
      <c r="K526" s="395"/>
    </row>
    <row r="527" spans="1:11">
      <c r="A527" s="330"/>
      <c r="B527" s="447">
        <v>14730000</v>
      </c>
      <c r="C527" s="448" t="s">
        <v>523</v>
      </c>
      <c r="D527" s="449">
        <v>4589</v>
      </c>
      <c r="E527" s="449">
        <f t="shared" si="17"/>
        <v>2649</v>
      </c>
      <c r="F527" s="450">
        <v>2530</v>
      </c>
      <c r="G527" s="451">
        <v>119</v>
      </c>
      <c r="H527" s="452">
        <f t="shared" si="18"/>
        <v>57.724994552190019</v>
      </c>
      <c r="I527" s="452">
        <f t="shared" si="18"/>
        <v>55.131837001525383</v>
      </c>
      <c r="J527" s="453">
        <f t="shared" si="18"/>
        <v>2.5931575506646327</v>
      </c>
      <c r="K527" s="395"/>
    </row>
    <row r="528" spans="1:11">
      <c r="A528" s="327" t="s">
        <v>590</v>
      </c>
      <c r="B528" s="433">
        <v>15001000</v>
      </c>
      <c r="C528" s="434" t="s">
        <v>524</v>
      </c>
      <c r="D528" s="478">
        <v>1626</v>
      </c>
      <c r="E528" s="478">
        <f t="shared" si="17"/>
        <v>915</v>
      </c>
      <c r="F528" s="479">
        <v>897</v>
      </c>
      <c r="G528" s="480">
        <v>18</v>
      </c>
      <c r="H528" s="481">
        <f t="shared" si="18"/>
        <v>56.273062730627309</v>
      </c>
      <c r="I528" s="481">
        <f t="shared" si="18"/>
        <v>55.166051660516608</v>
      </c>
      <c r="J528" s="482">
        <f t="shared" si="18"/>
        <v>1.1070110701107012</v>
      </c>
      <c r="K528" s="395"/>
    </row>
    <row r="529" spans="1:11">
      <c r="A529" s="328"/>
      <c r="B529" s="410">
        <v>15002000</v>
      </c>
      <c r="C529" s="411" t="s">
        <v>525</v>
      </c>
      <c r="D529" s="412">
        <v>6138</v>
      </c>
      <c r="E529" s="412">
        <f t="shared" si="17"/>
        <v>3255</v>
      </c>
      <c r="F529" s="413">
        <v>3109</v>
      </c>
      <c r="G529" s="414">
        <v>146</v>
      </c>
      <c r="H529" s="415">
        <f t="shared" si="18"/>
        <v>53.030303030303031</v>
      </c>
      <c r="I529" s="415">
        <f t="shared" si="18"/>
        <v>50.651678071032912</v>
      </c>
      <c r="J529" s="416">
        <f t="shared" si="18"/>
        <v>2.3786249592701205</v>
      </c>
      <c r="K529" s="395"/>
    </row>
    <row r="530" spans="1:11">
      <c r="A530" s="328"/>
      <c r="B530" s="410">
        <v>15003000</v>
      </c>
      <c r="C530" s="411" t="s">
        <v>526</v>
      </c>
      <c r="D530" s="412">
        <v>6077</v>
      </c>
      <c r="E530" s="412">
        <f t="shared" si="17"/>
        <v>3473</v>
      </c>
      <c r="F530" s="413">
        <v>3226</v>
      </c>
      <c r="G530" s="414">
        <v>247</v>
      </c>
      <c r="H530" s="415">
        <f t="shared" si="18"/>
        <v>57.149909494816519</v>
      </c>
      <c r="I530" s="415">
        <f t="shared" si="18"/>
        <v>53.085403982228073</v>
      </c>
      <c r="J530" s="416">
        <f t="shared" si="18"/>
        <v>4.0645055125884486</v>
      </c>
      <c r="K530" s="395"/>
    </row>
    <row r="531" spans="1:11">
      <c r="A531" s="328"/>
      <c r="B531" s="410">
        <v>15081000</v>
      </c>
      <c r="C531" s="411" t="s">
        <v>527</v>
      </c>
      <c r="D531" s="412">
        <v>1802</v>
      </c>
      <c r="E531" s="412">
        <f t="shared" si="17"/>
        <v>1034</v>
      </c>
      <c r="F531" s="413">
        <v>1015</v>
      </c>
      <c r="G531" s="414">
        <v>19</v>
      </c>
      <c r="H531" s="415">
        <f t="shared" si="18"/>
        <v>57.380688124306324</v>
      </c>
      <c r="I531" s="415">
        <f t="shared" si="18"/>
        <v>56.326304106548278</v>
      </c>
      <c r="J531" s="416">
        <f t="shared" si="18"/>
        <v>1.0543840177580466</v>
      </c>
      <c r="K531" s="395"/>
    </row>
    <row r="532" spans="1:11">
      <c r="A532" s="328"/>
      <c r="B532" s="410">
        <v>15082000</v>
      </c>
      <c r="C532" s="411" t="s">
        <v>528</v>
      </c>
      <c r="D532" s="412">
        <v>3289</v>
      </c>
      <c r="E532" s="412">
        <f t="shared" si="17"/>
        <v>1958</v>
      </c>
      <c r="F532" s="413">
        <v>1940</v>
      </c>
      <c r="G532" s="414">
        <v>18</v>
      </c>
      <c r="H532" s="415">
        <f t="shared" si="18"/>
        <v>59.531772575250834</v>
      </c>
      <c r="I532" s="415">
        <f t="shared" si="18"/>
        <v>58.984493767102464</v>
      </c>
      <c r="J532" s="416">
        <f t="shared" si="18"/>
        <v>0.54727880814837337</v>
      </c>
      <c r="K532" s="395"/>
    </row>
    <row r="533" spans="1:11">
      <c r="A533" s="328"/>
      <c r="B533" s="410">
        <v>15083000</v>
      </c>
      <c r="C533" s="411" t="s">
        <v>529</v>
      </c>
      <c r="D533" s="412">
        <v>3900</v>
      </c>
      <c r="E533" s="412">
        <f t="shared" si="17"/>
        <v>2469</v>
      </c>
      <c r="F533" s="413">
        <v>2447</v>
      </c>
      <c r="G533" s="414">
        <v>22</v>
      </c>
      <c r="H533" s="415">
        <f t="shared" si="18"/>
        <v>63.307692307692307</v>
      </c>
      <c r="I533" s="415">
        <f t="shared" si="18"/>
        <v>62.743589743589745</v>
      </c>
      <c r="J533" s="416">
        <f t="shared" si="18"/>
        <v>0.5641025641025641</v>
      </c>
      <c r="K533" s="395"/>
    </row>
    <row r="534" spans="1:11">
      <c r="A534" s="328"/>
      <c r="B534" s="410">
        <v>15084000</v>
      </c>
      <c r="C534" s="411" t="s">
        <v>530</v>
      </c>
      <c r="D534" s="412">
        <v>3833</v>
      </c>
      <c r="E534" s="412">
        <f t="shared" si="17"/>
        <v>2245</v>
      </c>
      <c r="F534" s="413">
        <v>2244</v>
      </c>
      <c r="G534" s="414">
        <v>1</v>
      </c>
      <c r="H534" s="415">
        <f t="shared" si="18"/>
        <v>58.570310461779286</v>
      </c>
      <c r="I534" s="415">
        <f t="shared" si="18"/>
        <v>58.544221236629269</v>
      </c>
      <c r="J534" s="418">
        <f t="shared" si="18"/>
        <v>2.6089225150013044E-2</v>
      </c>
      <c r="K534" s="395"/>
    </row>
    <row r="535" spans="1:11">
      <c r="A535" s="328"/>
      <c r="B535" s="410">
        <v>15085000</v>
      </c>
      <c r="C535" s="411" t="s">
        <v>531</v>
      </c>
      <c r="D535" s="412">
        <v>4244</v>
      </c>
      <c r="E535" s="412">
        <f t="shared" si="17"/>
        <v>2567</v>
      </c>
      <c r="F535" s="413">
        <v>2567</v>
      </c>
      <c r="G535" s="417">
        <v>0</v>
      </c>
      <c r="H535" s="415">
        <f t="shared" si="18"/>
        <v>60.485391140433556</v>
      </c>
      <c r="I535" s="415">
        <f t="shared" si="18"/>
        <v>60.485391140433556</v>
      </c>
      <c r="J535" s="418">
        <f t="shared" si="18"/>
        <v>0</v>
      </c>
      <c r="K535" s="395"/>
    </row>
    <row r="536" spans="1:11">
      <c r="A536" s="328"/>
      <c r="B536" s="410">
        <v>15086000</v>
      </c>
      <c r="C536" s="411" t="s">
        <v>532</v>
      </c>
      <c r="D536" s="412">
        <v>1976</v>
      </c>
      <c r="E536" s="412">
        <f t="shared" si="17"/>
        <v>1193</v>
      </c>
      <c r="F536" s="413">
        <v>1168</v>
      </c>
      <c r="G536" s="414">
        <v>25</v>
      </c>
      <c r="H536" s="415">
        <f t="shared" si="18"/>
        <v>60.374493927125506</v>
      </c>
      <c r="I536" s="415">
        <f t="shared" si="18"/>
        <v>59.109311740890689</v>
      </c>
      <c r="J536" s="416">
        <f t="shared" si="18"/>
        <v>1.2651821862348178</v>
      </c>
      <c r="K536" s="395"/>
    </row>
    <row r="537" spans="1:11">
      <c r="A537" s="328"/>
      <c r="B537" s="410">
        <v>15087000</v>
      </c>
      <c r="C537" s="411" t="s">
        <v>533</v>
      </c>
      <c r="D537" s="412">
        <v>2533</v>
      </c>
      <c r="E537" s="412">
        <f t="shared" si="17"/>
        <v>1512</v>
      </c>
      <c r="F537" s="413">
        <v>1483</v>
      </c>
      <c r="G537" s="414">
        <v>29</v>
      </c>
      <c r="H537" s="415">
        <f t="shared" si="18"/>
        <v>59.692064745361229</v>
      </c>
      <c r="I537" s="415">
        <f t="shared" si="18"/>
        <v>58.54717726016581</v>
      </c>
      <c r="J537" s="416">
        <f t="shared" si="18"/>
        <v>1.1448874851954205</v>
      </c>
      <c r="K537" s="395"/>
    </row>
    <row r="538" spans="1:11">
      <c r="A538" s="328"/>
      <c r="B538" s="410">
        <v>15088000</v>
      </c>
      <c r="C538" s="411" t="s">
        <v>534</v>
      </c>
      <c r="D538" s="412">
        <v>4204</v>
      </c>
      <c r="E538" s="412">
        <f t="shared" si="17"/>
        <v>2532</v>
      </c>
      <c r="F538" s="413">
        <v>2498</v>
      </c>
      <c r="G538" s="414">
        <v>34</v>
      </c>
      <c r="H538" s="415">
        <f t="shared" si="18"/>
        <v>60.228353948620359</v>
      </c>
      <c r="I538" s="415">
        <f t="shared" si="18"/>
        <v>59.419600380589912</v>
      </c>
      <c r="J538" s="416">
        <f t="shared" si="18"/>
        <v>0.80875356803044718</v>
      </c>
      <c r="K538" s="395"/>
    </row>
    <row r="539" spans="1:11">
      <c r="A539" s="328"/>
      <c r="B539" s="410">
        <v>15089000</v>
      </c>
      <c r="C539" s="411" t="s">
        <v>535</v>
      </c>
      <c r="D539" s="412">
        <v>3961</v>
      </c>
      <c r="E539" s="412">
        <f t="shared" si="17"/>
        <v>2464</v>
      </c>
      <c r="F539" s="413">
        <v>2464</v>
      </c>
      <c r="G539" s="414">
        <v>0</v>
      </c>
      <c r="H539" s="415">
        <f t="shared" si="18"/>
        <v>62.206513506690229</v>
      </c>
      <c r="I539" s="415">
        <f t="shared" si="18"/>
        <v>62.206513506690229</v>
      </c>
      <c r="J539" s="416">
        <f t="shared" si="18"/>
        <v>0</v>
      </c>
      <c r="K539" s="395"/>
    </row>
    <row r="540" spans="1:11">
      <c r="A540" s="328"/>
      <c r="B540" s="410">
        <v>15090000</v>
      </c>
      <c r="C540" s="411" t="s">
        <v>536</v>
      </c>
      <c r="D540" s="412">
        <v>2396</v>
      </c>
      <c r="E540" s="412">
        <f t="shared" si="17"/>
        <v>1393</v>
      </c>
      <c r="F540" s="413">
        <v>1381</v>
      </c>
      <c r="G540" s="414">
        <v>12</v>
      </c>
      <c r="H540" s="415">
        <f t="shared" si="18"/>
        <v>58.138564273789648</v>
      </c>
      <c r="I540" s="415">
        <f t="shared" si="18"/>
        <v>57.637729549248746</v>
      </c>
      <c r="J540" s="416">
        <f t="shared" si="18"/>
        <v>0.5008347245409015</v>
      </c>
      <c r="K540" s="395"/>
    </row>
    <row r="541" spans="1:11">
      <c r="A541" s="329"/>
      <c r="B541" s="419">
        <v>15091000</v>
      </c>
      <c r="C541" s="420" t="s">
        <v>537</v>
      </c>
      <c r="D541" s="483">
        <v>2594</v>
      </c>
      <c r="E541" s="483">
        <f t="shared" si="17"/>
        <v>1641</v>
      </c>
      <c r="F541" s="484">
        <v>1636</v>
      </c>
      <c r="G541" s="485">
        <v>5</v>
      </c>
      <c r="H541" s="486">
        <f t="shared" si="18"/>
        <v>63.261372397841171</v>
      </c>
      <c r="I541" s="486">
        <f t="shared" si="18"/>
        <v>63.068619892058599</v>
      </c>
      <c r="J541" s="487">
        <f t="shared" si="18"/>
        <v>0.19275250578257516</v>
      </c>
      <c r="K541" s="395"/>
    </row>
    <row r="542" spans="1:11">
      <c r="A542" s="330" t="s">
        <v>591</v>
      </c>
      <c r="B542" s="440">
        <v>16051000</v>
      </c>
      <c r="C542" s="441" t="s">
        <v>538</v>
      </c>
      <c r="D542" s="468">
        <v>5341</v>
      </c>
      <c r="E542" s="468">
        <f t="shared" si="17"/>
        <v>2866</v>
      </c>
      <c r="F542" s="469">
        <v>2602</v>
      </c>
      <c r="G542" s="470">
        <v>264</v>
      </c>
      <c r="H542" s="471">
        <f t="shared" si="18"/>
        <v>53.660363227859953</v>
      </c>
      <c r="I542" s="471">
        <f t="shared" si="18"/>
        <v>48.717468638831683</v>
      </c>
      <c r="J542" s="472">
        <f t="shared" si="18"/>
        <v>4.9428945890282723</v>
      </c>
      <c r="K542" s="395"/>
    </row>
    <row r="543" spans="1:11">
      <c r="A543" s="330"/>
      <c r="B543" s="454">
        <v>16052000</v>
      </c>
      <c r="C543" s="455" t="s">
        <v>539</v>
      </c>
      <c r="D543" s="456">
        <v>2103</v>
      </c>
      <c r="E543" s="456">
        <f t="shared" si="17"/>
        <v>1105</v>
      </c>
      <c r="F543" s="457">
        <v>1087</v>
      </c>
      <c r="G543" s="458">
        <v>18</v>
      </c>
      <c r="H543" s="459">
        <f t="shared" si="18"/>
        <v>52.543984783642415</v>
      </c>
      <c r="I543" s="459">
        <f t="shared" si="18"/>
        <v>51.688064669519733</v>
      </c>
      <c r="J543" s="460">
        <f t="shared" si="18"/>
        <v>0.85592011412268187</v>
      </c>
      <c r="K543" s="395"/>
    </row>
    <row r="544" spans="1:11">
      <c r="A544" s="330"/>
      <c r="B544" s="454">
        <v>16053000</v>
      </c>
      <c r="C544" s="455" t="s">
        <v>540</v>
      </c>
      <c r="D544" s="456">
        <v>2768</v>
      </c>
      <c r="E544" s="456">
        <f t="shared" si="17"/>
        <v>1711</v>
      </c>
      <c r="F544" s="457">
        <v>1592</v>
      </c>
      <c r="G544" s="458">
        <v>119</v>
      </c>
      <c r="H544" s="459">
        <f t="shared" si="18"/>
        <v>61.813583815028899</v>
      </c>
      <c r="I544" s="459">
        <f t="shared" si="18"/>
        <v>57.51445086705202</v>
      </c>
      <c r="J544" s="460">
        <f t="shared" si="18"/>
        <v>4.2991329479768785</v>
      </c>
      <c r="K544" s="395"/>
    </row>
    <row r="545" spans="1:11">
      <c r="A545" s="330"/>
      <c r="B545" s="454">
        <v>16054000</v>
      </c>
      <c r="C545" s="455" t="s">
        <v>541</v>
      </c>
      <c r="D545" s="456">
        <v>708</v>
      </c>
      <c r="E545" s="456">
        <f t="shared" si="17"/>
        <v>364</v>
      </c>
      <c r="F545" s="457">
        <v>358</v>
      </c>
      <c r="G545" s="458">
        <v>6</v>
      </c>
      <c r="H545" s="459">
        <f t="shared" si="18"/>
        <v>51.412429378531073</v>
      </c>
      <c r="I545" s="459">
        <f t="shared" si="18"/>
        <v>50.564971751412429</v>
      </c>
      <c r="J545" s="460">
        <f t="shared" si="18"/>
        <v>0.84745762711864403</v>
      </c>
      <c r="K545" s="395"/>
    </row>
    <row r="546" spans="1:11">
      <c r="A546" s="330"/>
      <c r="B546" s="454">
        <v>16055000</v>
      </c>
      <c r="C546" s="455" t="s">
        <v>542</v>
      </c>
      <c r="D546" s="456">
        <v>1572</v>
      </c>
      <c r="E546" s="456">
        <f t="shared" si="17"/>
        <v>927</v>
      </c>
      <c r="F546" s="457">
        <v>864</v>
      </c>
      <c r="G546" s="458">
        <v>63</v>
      </c>
      <c r="H546" s="459">
        <f t="shared" si="18"/>
        <v>58.969465648854964</v>
      </c>
      <c r="I546" s="459">
        <f t="shared" si="18"/>
        <v>54.961832061068705</v>
      </c>
      <c r="J546" s="460">
        <f t="shared" si="18"/>
        <v>4.0076335877862599</v>
      </c>
      <c r="K546" s="395"/>
    </row>
    <row r="547" spans="1:11">
      <c r="A547" s="330"/>
      <c r="B547" s="454">
        <v>16061000</v>
      </c>
      <c r="C547" s="455" t="s">
        <v>544</v>
      </c>
      <c r="D547" s="456">
        <v>2558</v>
      </c>
      <c r="E547" s="456">
        <f t="shared" si="17"/>
        <v>1470</v>
      </c>
      <c r="F547" s="457">
        <v>1380</v>
      </c>
      <c r="G547" s="458">
        <v>90</v>
      </c>
      <c r="H547" s="459">
        <f t="shared" si="18"/>
        <v>57.466770914777172</v>
      </c>
      <c r="I547" s="459">
        <f t="shared" si="18"/>
        <v>53.948397185301019</v>
      </c>
      <c r="J547" s="460">
        <f t="shared" si="18"/>
        <v>3.5183737294761532</v>
      </c>
      <c r="K547" s="395"/>
    </row>
    <row r="548" spans="1:11">
      <c r="A548" s="330"/>
      <c r="B548" s="454">
        <v>16062000</v>
      </c>
      <c r="C548" s="455" t="s">
        <v>545</v>
      </c>
      <c r="D548" s="456">
        <v>1668</v>
      </c>
      <c r="E548" s="456">
        <f t="shared" si="17"/>
        <v>965</v>
      </c>
      <c r="F548" s="457">
        <v>960</v>
      </c>
      <c r="G548" s="458">
        <v>5</v>
      </c>
      <c r="H548" s="459">
        <f t="shared" si="18"/>
        <v>57.853717026378895</v>
      </c>
      <c r="I548" s="459">
        <f t="shared" si="18"/>
        <v>57.553956834532372</v>
      </c>
      <c r="J548" s="488">
        <f t="shared" si="18"/>
        <v>0.29976019184652281</v>
      </c>
      <c r="K548" s="395"/>
    </row>
    <row r="549" spans="1:11">
      <c r="A549" s="330"/>
      <c r="B549" s="454">
        <v>16063000</v>
      </c>
      <c r="C549" s="455" t="s">
        <v>546</v>
      </c>
      <c r="D549" s="456">
        <v>3444</v>
      </c>
      <c r="E549" s="456">
        <f t="shared" si="17"/>
        <v>1786</v>
      </c>
      <c r="F549" s="457">
        <v>1754</v>
      </c>
      <c r="G549" s="458">
        <v>32</v>
      </c>
      <c r="H549" s="459">
        <f t="shared" si="18"/>
        <v>51.858304297328687</v>
      </c>
      <c r="I549" s="459">
        <f t="shared" si="18"/>
        <v>50.929152148664343</v>
      </c>
      <c r="J549" s="460">
        <f t="shared" si="18"/>
        <v>0.92915214866434381</v>
      </c>
      <c r="K549" s="395"/>
    </row>
    <row r="550" spans="1:11">
      <c r="A550" s="330"/>
      <c r="B550" s="454">
        <v>16064000</v>
      </c>
      <c r="C550" s="455" t="s">
        <v>547</v>
      </c>
      <c r="D550" s="456">
        <v>2384</v>
      </c>
      <c r="E550" s="456">
        <f t="shared" si="17"/>
        <v>1310</v>
      </c>
      <c r="F550" s="457">
        <v>1298</v>
      </c>
      <c r="G550" s="458">
        <v>12</v>
      </c>
      <c r="H550" s="459">
        <f t="shared" si="18"/>
        <v>54.949664429530202</v>
      </c>
      <c r="I550" s="459">
        <f t="shared" si="18"/>
        <v>54.446308724832214</v>
      </c>
      <c r="J550" s="460">
        <f t="shared" si="18"/>
        <v>0.50335570469798663</v>
      </c>
      <c r="K550" s="395"/>
    </row>
    <row r="551" spans="1:11">
      <c r="A551" s="330"/>
      <c r="B551" s="454">
        <v>16065000</v>
      </c>
      <c r="C551" s="455" t="s">
        <v>548</v>
      </c>
      <c r="D551" s="456">
        <v>1569</v>
      </c>
      <c r="E551" s="456">
        <f t="shared" si="17"/>
        <v>843</v>
      </c>
      <c r="F551" s="457">
        <v>840</v>
      </c>
      <c r="G551" s="458">
        <v>3</v>
      </c>
      <c r="H551" s="459">
        <f t="shared" si="18"/>
        <v>53.728489483747609</v>
      </c>
      <c r="I551" s="459">
        <f t="shared" si="18"/>
        <v>53.537284894837477</v>
      </c>
      <c r="J551" s="460">
        <f t="shared" si="18"/>
        <v>0.19120458891013384</v>
      </c>
      <c r="K551" s="395"/>
    </row>
    <row r="552" spans="1:11">
      <c r="A552" s="330"/>
      <c r="B552" s="454">
        <v>16066000</v>
      </c>
      <c r="C552" s="455" t="s">
        <v>549</v>
      </c>
      <c r="D552" s="456">
        <v>2610</v>
      </c>
      <c r="E552" s="456">
        <f t="shared" si="17"/>
        <v>1422</v>
      </c>
      <c r="F552" s="457">
        <v>1395</v>
      </c>
      <c r="G552" s="458">
        <v>27</v>
      </c>
      <c r="H552" s="459">
        <f t="shared" si="18"/>
        <v>54.482758620689658</v>
      </c>
      <c r="I552" s="459">
        <f t="shared" si="18"/>
        <v>53.448275862068968</v>
      </c>
      <c r="J552" s="460">
        <f t="shared" si="18"/>
        <v>1.0344827586206897</v>
      </c>
      <c r="K552" s="395"/>
    </row>
    <row r="553" spans="1:11">
      <c r="A553" s="330"/>
      <c r="B553" s="454">
        <v>16067000</v>
      </c>
      <c r="C553" s="455" t="s">
        <v>550</v>
      </c>
      <c r="D553" s="456">
        <v>2970</v>
      </c>
      <c r="E553" s="456">
        <f t="shared" si="17"/>
        <v>1608</v>
      </c>
      <c r="F553" s="457">
        <v>1560</v>
      </c>
      <c r="G553" s="458">
        <v>48</v>
      </c>
      <c r="H553" s="459">
        <f t="shared" si="18"/>
        <v>54.141414141414138</v>
      </c>
      <c r="I553" s="459">
        <f t="shared" si="18"/>
        <v>52.525252525252526</v>
      </c>
      <c r="J553" s="460">
        <f t="shared" si="18"/>
        <v>1.6161616161616161</v>
      </c>
      <c r="K553" s="395"/>
    </row>
    <row r="554" spans="1:11">
      <c r="A554" s="330"/>
      <c r="B554" s="454">
        <v>16068000</v>
      </c>
      <c r="C554" s="455" t="s">
        <v>551</v>
      </c>
      <c r="D554" s="456">
        <v>1505</v>
      </c>
      <c r="E554" s="456">
        <f t="shared" si="17"/>
        <v>866</v>
      </c>
      <c r="F554" s="457">
        <v>856</v>
      </c>
      <c r="G554" s="458">
        <v>10</v>
      </c>
      <c r="H554" s="459">
        <f t="shared" si="18"/>
        <v>57.541528239202655</v>
      </c>
      <c r="I554" s="459">
        <f t="shared" si="18"/>
        <v>56.877076411960132</v>
      </c>
      <c r="J554" s="460">
        <f t="shared" si="18"/>
        <v>0.66445182724252494</v>
      </c>
      <c r="K554" s="395"/>
    </row>
    <row r="555" spans="1:11">
      <c r="A555" s="330"/>
      <c r="B555" s="454">
        <v>16069000</v>
      </c>
      <c r="C555" s="455" t="s">
        <v>552</v>
      </c>
      <c r="D555" s="456">
        <v>1320</v>
      </c>
      <c r="E555" s="456">
        <f t="shared" si="17"/>
        <v>788</v>
      </c>
      <c r="F555" s="457">
        <v>785</v>
      </c>
      <c r="G555" s="458">
        <v>3</v>
      </c>
      <c r="H555" s="459">
        <f t="shared" si="18"/>
        <v>59.696969696969695</v>
      </c>
      <c r="I555" s="459">
        <f t="shared" si="18"/>
        <v>59.469696969696969</v>
      </c>
      <c r="J555" s="460">
        <f t="shared" si="18"/>
        <v>0.22727272727272727</v>
      </c>
      <c r="K555" s="395"/>
    </row>
    <row r="556" spans="1:11">
      <c r="A556" s="330"/>
      <c r="B556" s="454">
        <v>16070000</v>
      </c>
      <c r="C556" s="455" t="s">
        <v>553</v>
      </c>
      <c r="D556" s="456">
        <v>2294</v>
      </c>
      <c r="E556" s="456">
        <f t="shared" si="17"/>
        <v>1286</v>
      </c>
      <c r="F556" s="457">
        <v>1258</v>
      </c>
      <c r="G556" s="458">
        <v>28</v>
      </c>
      <c r="H556" s="459">
        <f t="shared" si="18"/>
        <v>56.059285091543153</v>
      </c>
      <c r="I556" s="459">
        <f t="shared" si="18"/>
        <v>54.838709677419352</v>
      </c>
      <c r="J556" s="460">
        <f t="shared" si="18"/>
        <v>1.2205754141238012</v>
      </c>
      <c r="K556" s="395"/>
    </row>
    <row r="557" spans="1:11">
      <c r="A557" s="330"/>
      <c r="B557" s="454">
        <v>16071000</v>
      </c>
      <c r="C557" s="455" t="s">
        <v>554</v>
      </c>
      <c r="D557" s="456">
        <v>1970</v>
      </c>
      <c r="E557" s="456">
        <f t="shared" si="17"/>
        <v>1133</v>
      </c>
      <c r="F557" s="457">
        <v>1105</v>
      </c>
      <c r="G557" s="458">
        <v>28</v>
      </c>
      <c r="H557" s="459">
        <f t="shared" si="18"/>
        <v>57.512690355329951</v>
      </c>
      <c r="I557" s="459">
        <f t="shared" si="18"/>
        <v>56.091370558375637</v>
      </c>
      <c r="J557" s="460">
        <f t="shared" si="18"/>
        <v>1.4213197969543148</v>
      </c>
      <c r="K557" s="395"/>
    </row>
    <row r="558" spans="1:11">
      <c r="A558" s="330"/>
      <c r="B558" s="454">
        <v>16072000</v>
      </c>
      <c r="C558" s="455" t="s">
        <v>555</v>
      </c>
      <c r="D558" s="456">
        <v>1138</v>
      </c>
      <c r="E558" s="456">
        <f t="shared" si="17"/>
        <v>623</v>
      </c>
      <c r="F558" s="457">
        <v>623</v>
      </c>
      <c r="G558" s="489">
        <v>0</v>
      </c>
      <c r="H558" s="459">
        <f t="shared" si="18"/>
        <v>54.745166959578206</v>
      </c>
      <c r="I558" s="459">
        <f t="shared" si="18"/>
        <v>54.745166959578206</v>
      </c>
      <c r="J558" s="488">
        <f t="shared" si="18"/>
        <v>0</v>
      </c>
      <c r="K558" s="395"/>
    </row>
    <row r="559" spans="1:11">
      <c r="A559" s="330"/>
      <c r="B559" s="454">
        <v>16073000</v>
      </c>
      <c r="C559" s="455" t="s">
        <v>556</v>
      </c>
      <c r="D559" s="456">
        <v>1982</v>
      </c>
      <c r="E559" s="456">
        <f t="shared" si="17"/>
        <v>1149</v>
      </c>
      <c r="F559" s="457">
        <v>1145</v>
      </c>
      <c r="G559" s="458">
        <v>4</v>
      </c>
      <c r="H559" s="459">
        <f t="shared" si="18"/>
        <v>57.971745711402626</v>
      </c>
      <c r="I559" s="459">
        <f t="shared" si="18"/>
        <v>57.769929364278504</v>
      </c>
      <c r="J559" s="460">
        <f t="shared" si="18"/>
        <v>0.20181634712411706</v>
      </c>
      <c r="K559" s="395"/>
    </row>
    <row r="560" spans="1:11">
      <c r="A560" s="330"/>
      <c r="B560" s="454">
        <v>16074000</v>
      </c>
      <c r="C560" s="455" t="s">
        <v>557</v>
      </c>
      <c r="D560" s="456">
        <v>1704</v>
      </c>
      <c r="E560" s="456">
        <f t="shared" si="17"/>
        <v>962</v>
      </c>
      <c r="F560" s="457">
        <v>933</v>
      </c>
      <c r="G560" s="458">
        <v>29</v>
      </c>
      <c r="H560" s="459">
        <f t="shared" si="18"/>
        <v>56.455399061032864</v>
      </c>
      <c r="I560" s="459">
        <f t="shared" si="18"/>
        <v>54.75352112676056</v>
      </c>
      <c r="J560" s="460">
        <f t="shared" si="18"/>
        <v>1.7018779342723005</v>
      </c>
      <c r="K560" s="395"/>
    </row>
    <row r="561" spans="1:11">
      <c r="A561" s="330"/>
      <c r="B561" s="454">
        <v>16075000</v>
      </c>
      <c r="C561" s="455" t="s">
        <v>558</v>
      </c>
      <c r="D561" s="456">
        <v>1686</v>
      </c>
      <c r="E561" s="456">
        <f t="shared" si="17"/>
        <v>962</v>
      </c>
      <c r="F561" s="457">
        <v>959</v>
      </c>
      <c r="G561" s="458">
        <v>3</v>
      </c>
      <c r="H561" s="459">
        <f t="shared" si="18"/>
        <v>57.058125741399763</v>
      </c>
      <c r="I561" s="459">
        <f t="shared" si="18"/>
        <v>56.880189798339266</v>
      </c>
      <c r="J561" s="460">
        <f t="shared" si="18"/>
        <v>0.17793594306049823</v>
      </c>
      <c r="K561" s="395"/>
    </row>
    <row r="562" spans="1:11">
      <c r="A562" s="330"/>
      <c r="B562" s="454">
        <v>16076000</v>
      </c>
      <c r="C562" s="455" t="s">
        <v>559</v>
      </c>
      <c r="D562" s="456">
        <v>1930</v>
      </c>
      <c r="E562" s="456">
        <f t="shared" si="17"/>
        <v>1110</v>
      </c>
      <c r="F562" s="457">
        <v>1109</v>
      </c>
      <c r="G562" s="458">
        <v>1</v>
      </c>
      <c r="H562" s="459">
        <f t="shared" si="18"/>
        <v>57.512953367875646</v>
      </c>
      <c r="I562" s="459">
        <f t="shared" si="18"/>
        <v>57.461139896373055</v>
      </c>
      <c r="J562" s="460">
        <f t="shared" si="18"/>
        <v>5.181347150259067E-2</v>
      </c>
      <c r="K562" s="395"/>
    </row>
    <row r="563" spans="1:11">
      <c r="A563" s="331"/>
      <c r="B563" s="490">
        <v>16077000</v>
      </c>
      <c r="C563" s="491" t="s">
        <v>560</v>
      </c>
      <c r="D563" s="473">
        <v>1705</v>
      </c>
      <c r="E563" s="473">
        <f t="shared" si="17"/>
        <v>951</v>
      </c>
      <c r="F563" s="474">
        <v>933</v>
      </c>
      <c r="G563" s="475">
        <v>18</v>
      </c>
      <c r="H563" s="476">
        <f t="shared" si="18"/>
        <v>55.777126099706742</v>
      </c>
      <c r="I563" s="476">
        <f t="shared" si="18"/>
        <v>54.721407624633429</v>
      </c>
      <c r="J563" s="477">
        <f t="shared" si="18"/>
        <v>1.0557184750733137</v>
      </c>
      <c r="K563" s="395"/>
    </row>
    <row r="564" spans="1:11" ht="15" customHeight="1">
      <c r="A564" s="492" t="s">
        <v>568</v>
      </c>
      <c r="B564" s="493" t="s">
        <v>568</v>
      </c>
      <c r="C564" s="494"/>
      <c r="D564" s="495">
        <f>SUM(D7:D563)</f>
        <v>2354778</v>
      </c>
      <c r="E564" s="496">
        <f>SUM(E7:E563)</f>
        <v>856584</v>
      </c>
      <c r="F564" s="497">
        <v>721551</v>
      </c>
      <c r="G564" s="498">
        <v>135033</v>
      </c>
      <c r="H564" s="499">
        <f t="shared" si="18"/>
        <v>36.37642274558366</v>
      </c>
      <c r="I564" s="500">
        <f t="shared" si="18"/>
        <v>30.641996825178424</v>
      </c>
      <c r="J564" s="501">
        <f t="shared" si="18"/>
        <v>5.7344259204052355</v>
      </c>
    </row>
    <row r="565" spans="1:11">
      <c r="A565" s="337" t="s">
        <v>604</v>
      </c>
      <c r="B565" s="337"/>
      <c r="C565" s="337"/>
      <c r="D565" s="337"/>
      <c r="E565" s="337"/>
      <c r="F565" s="337"/>
      <c r="G565" s="337"/>
      <c r="H565" s="337"/>
      <c r="I565" s="337"/>
      <c r="J565" s="337"/>
    </row>
    <row r="566" spans="1:11">
      <c r="A566" s="337" t="s">
        <v>570</v>
      </c>
      <c r="B566" s="337"/>
      <c r="C566" s="337"/>
      <c r="D566" s="337"/>
      <c r="E566" s="337"/>
      <c r="F566" s="337"/>
      <c r="G566" s="337"/>
      <c r="H566" s="337"/>
      <c r="I566" s="337"/>
      <c r="J566" s="337"/>
    </row>
    <row r="567" spans="1:11" ht="30" customHeight="1">
      <c r="A567" s="326" t="s">
        <v>632</v>
      </c>
      <c r="B567" s="326"/>
      <c r="C567" s="326"/>
      <c r="D567" s="326"/>
      <c r="E567" s="326"/>
      <c r="F567" s="326"/>
      <c r="G567" s="326"/>
      <c r="H567" s="326"/>
      <c r="I567" s="326"/>
      <c r="J567" s="326"/>
    </row>
    <row r="568" spans="1:11">
      <c r="A568" s="395"/>
      <c r="C568" s="96"/>
      <c r="D568" s="395"/>
      <c r="E568" s="96"/>
      <c r="F568" s="395"/>
      <c r="G568" s="96"/>
      <c r="H568" s="395"/>
    </row>
    <row r="569" spans="1:11">
      <c r="A569" s="395"/>
      <c r="C569" s="96"/>
      <c r="D569" s="502"/>
      <c r="E569" s="96"/>
      <c r="F569" s="395"/>
      <c r="G569" s="96"/>
      <c r="H569" s="395"/>
    </row>
    <row r="570" spans="1:11">
      <c r="A570" s="395"/>
      <c r="C570" s="96"/>
      <c r="D570" s="502"/>
      <c r="E570" s="96"/>
      <c r="F570" s="395"/>
      <c r="G570" s="96"/>
      <c r="H570" s="395"/>
    </row>
    <row r="571" spans="1:11">
      <c r="A571" s="395"/>
      <c r="C571" s="96"/>
      <c r="D571" s="502"/>
      <c r="E571" s="96"/>
      <c r="F571" s="395"/>
      <c r="G571" s="96"/>
      <c r="H571" s="395"/>
    </row>
    <row r="572" spans="1:11">
      <c r="A572" s="395"/>
      <c r="C572" s="96"/>
      <c r="D572" s="502"/>
      <c r="E572" s="96"/>
      <c r="F572" s="395"/>
      <c r="G572" s="96"/>
      <c r="H572" s="395"/>
    </row>
    <row r="573" spans="1:11">
      <c r="A573" s="395"/>
      <c r="C573" s="96"/>
      <c r="D573" s="502"/>
      <c r="E573" s="96"/>
      <c r="F573" s="395"/>
      <c r="G573" s="96"/>
      <c r="H573" s="395"/>
    </row>
    <row r="574" spans="1:11">
      <c r="A574" s="395"/>
      <c r="C574" s="96"/>
      <c r="D574" s="502"/>
      <c r="E574" s="96"/>
      <c r="F574" s="395"/>
      <c r="G574" s="96"/>
      <c r="H574" s="395"/>
      <c r="K574" s="395"/>
    </row>
    <row r="575" spans="1:11">
      <c r="A575" s="395"/>
      <c r="C575" s="96"/>
      <c r="D575" s="502"/>
      <c r="E575" s="96"/>
      <c r="F575" s="395"/>
      <c r="G575" s="96"/>
      <c r="H575" s="395"/>
      <c r="K575" s="395"/>
    </row>
    <row r="576" spans="1:11">
      <c r="A576" s="395"/>
      <c r="E576" s="502"/>
      <c r="K576" s="395"/>
    </row>
    <row r="577" spans="1:11">
      <c r="A577" s="395"/>
      <c r="E577" s="502"/>
      <c r="K577" s="395"/>
    </row>
    <row r="578" spans="1:11">
      <c r="A578" s="395"/>
      <c r="E578" s="502"/>
      <c r="K578" s="395"/>
    </row>
    <row r="579" spans="1:11">
      <c r="A579" s="395"/>
      <c r="K579" s="395"/>
    </row>
    <row r="580" spans="1:11">
      <c r="A580" s="395"/>
      <c r="K580" s="395"/>
    </row>
  </sheetData>
  <mergeCells count="25">
    <mergeCell ref="A528:A541"/>
    <mergeCell ref="A542:A563"/>
    <mergeCell ref="A564:C564"/>
    <mergeCell ref="A565:J565"/>
    <mergeCell ref="A566:J566"/>
    <mergeCell ref="A567:J567"/>
    <mergeCell ref="A340:A385"/>
    <mergeCell ref="A386:A481"/>
    <mergeCell ref="A482:A487"/>
    <mergeCell ref="A489:A506"/>
    <mergeCell ref="A507:A514"/>
    <mergeCell ref="A515:A527"/>
    <mergeCell ref="A7:A22"/>
    <mergeCell ref="A24:A77"/>
    <mergeCell ref="A78:A79"/>
    <mergeCell ref="A80:A265"/>
    <mergeCell ref="A266:A298"/>
    <mergeCell ref="A299:A339"/>
    <mergeCell ref="A1:J1"/>
    <mergeCell ref="A3:A6"/>
    <mergeCell ref="B3:C6"/>
    <mergeCell ref="E3:J3"/>
    <mergeCell ref="D4:J4"/>
    <mergeCell ref="D6:G6"/>
    <mergeCell ref="H6:J6"/>
  </mergeCells>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EDBC9DA-B752-489E-8884-91E84911671E}">
  <dimension ref="A1:K582"/>
  <sheetViews>
    <sheetView workbookViewId="0">
      <selection sqref="A1:J1"/>
    </sheetView>
  </sheetViews>
  <sheetFormatPr baseColWidth="10" defaultColWidth="9.26953125" defaultRowHeight="14.5"/>
  <cols>
    <col min="1" max="1" width="15.453125" style="96" customWidth="1"/>
    <col min="2" max="2" width="17.453125" style="1" customWidth="1"/>
    <col min="3" max="3" width="45.453125" style="1" customWidth="1"/>
    <col min="4" max="4" width="24.453125" style="96" customWidth="1"/>
    <col min="5" max="5" width="24.453125" style="1" customWidth="1"/>
    <col min="6" max="6" width="24.453125" style="96" customWidth="1"/>
    <col min="7" max="7" width="24.453125" style="1" customWidth="1"/>
    <col min="8" max="8" width="24.453125" style="96" customWidth="1"/>
    <col min="9" max="10" width="24.453125" style="1" customWidth="1"/>
    <col min="11" max="11" width="23.7265625" customWidth="1"/>
    <col min="12" max="16384" width="9.26953125" style="1"/>
  </cols>
  <sheetData>
    <row r="1" spans="1:11" ht="44.25" customHeight="1">
      <c r="A1" s="345" t="s">
        <v>626</v>
      </c>
      <c r="B1" s="345"/>
      <c r="C1" s="345"/>
      <c r="D1" s="345"/>
      <c r="E1" s="345"/>
      <c r="F1" s="345"/>
      <c r="G1" s="345"/>
      <c r="H1" s="345"/>
      <c r="I1" s="345"/>
      <c r="J1" s="345"/>
    </row>
    <row r="2" spans="1:11" ht="15" customHeight="1">
      <c r="A2" s="116"/>
    </row>
    <row r="3" spans="1:11" ht="15" customHeight="1">
      <c r="A3" s="346" t="s">
        <v>575</v>
      </c>
      <c r="B3" s="347" t="s">
        <v>0</v>
      </c>
      <c r="C3" s="348"/>
      <c r="D3" s="132">
        <v>44561</v>
      </c>
      <c r="E3" s="353">
        <v>44621</v>
      </c>
      <c r="F3" s="353"/>
      <c r="G3" s="353"/>
      <c r="H3" s="353"/>
      <c r="I3" s="353"/>
      <c r="J3" s="354"/>
    </row>
    <row r="4" spans="1:11" ht="15" customHeight="1">
      <c r="A4" s="346"/>
      <c r="B4" s="349"/>
      <c r="C4" s="350"/>
      <c r="D4" s="355" t="s">
        <v>611</v>
      </c>
      <c r="E4" s="356"/>
      <c r="F4" s="356"/>
      <c r="G4" s="356"/>
      <c r="H4" s="356"/>
      <c r="I4" s="356"/>
      <c r="J4" s="357"/>
    </row>
    <row r="5" spans="1:11">
      <c r="A5" s="346"/>
      <c r="B5" s="349"/>
      <c r="C5" s="350"/>
      <c r="D5" s="7" t="s">
        <v>561</v>
      </c>
      <c r="E5" s="7" t="s">
        <v>562</v>
      </c>
      <c r="F5" s="8" t="s">
        <v>600</v>
      </c>
      <c r="G5" s="9" t="s">
        <v>564</v>
      </c>
      <c r="H5" s="9" t="s">
        <v>562</v>
      </c>
      <c r="I5" s="8" t="s">
        <v>600</v>
      </c>
      <c r="J5" s="9" t="s">
        <v>564</v>
      </c>
    </row>
    <row r="6" spans="1:11">
      <c r="A6" s="346"/>
      <c r="B6" s="351"/>
      <c r="C6" s="352"/>
      <c r="D6" s="358" t="s">
        <v>565</v>
      </c>
      <c r="E6" s="359"/>
      <c r="F6" s="359"/>
      <c r="G6" s="360"/>
      <c r="H6" s="358" t="s">
        <v>566</v>
      </c>
      <c r="I6" s="361"/>
      <c r="J6" s="362"/>
    </row>
    <row r="7" spans="1:11">
      <c r="A7" s="329" t="s">
        <v>576</v>
      </c>
      <c r="B7" s="10">
        <v>1001000</v>
      </c>
      <c r="C7" s="11" t="s">
        <v>1</v>
      </c>
      <c r="D7" s="12">
        <v>2709</v>
      </c>
      <c r="E7" s="12">
        <f>SUM(F7:G7)</f>
        <v>991</v>
      </c>
      <c r="F7" s="13">
        <v>723</v>
      </c>
      <c r="G7" s="14">
        <v>268</v>
      </c>
      <c r="H7" s="15">
        <f>E7*100/D7</f>
        <v>36.581764488741236</v>
      </c>
      <c r="I7" s="15">
        <f>F7*100/D7</f>
        <v>26.688815060908084</v>
      </c>
      <c r="J7" s="16">
        <f>G7*100/D7</f>
        <v>9.8929494278331482</v>
      </c>
      <c r="K7" s="1"/>
    </row>
    <row r="8" spans="1:11">
      <c r="A8" s="340"/>
      <c r="B8" s="10">
        <v>1002000</v>
      </c>
      <c r="C8" s="11" t="s">
        <v>2</v>
      </c>
      <c r="D8" s="12">
        <v>6683</v>
      </c>
      <c r="E8" s="12">
        <f t="shared" ref="E8:E71" si="0">SUM(F8:G8)</f>
        <v>2417</v>
      </c>
      <c r="F8" s="13">
        <v>2052</v>
      </c>
      <c r="G8" s="14">
        <v>365</v>
      </c>
      <c r="H8" s="15">
        <f t="shared" ref="H8:H71" si="1">E8*100/D8</f>
        <v>36.166392338770017</v>
      </c>
      <c r="I8" s="15">
        <f t="shared" ref="I8:I71" si="2">F8*100/D8</f>
        <v>30.704773305401766</v>
      </c>
      <c r="J8" s="16">
        <f t="shared" ref="J8:J71" si="3">G8*100/D8</f>
        <v>5.4616190333682475</v>
      </c>
      <c r="K8" s="1"/>
    </row>
    <row r="9" spans="1:11">
      <c r="A9" s="340"/>
      <c r="B9" s="10">
        <v>1003000</v>
      </c>
      <c r="C9" s="11" t="s">
        <v>3</v>
      </c>
      <c r="D9" s="12">
        <v>5371</v>
      </c>
      <c r="E9" s="12">
        <f t="shared" si="0"/>
        <v>2099</v>
      </c>
      <c r="F9" s="13">
        <v>1366</v>
      </c>
      <c r="G9" s="14">
        <v>733</v>
      </c>
      <c r="H9" s="15">
        <f t="shared" si="1"/>
        <v>39.080245764289707</v>
      </c>
      <c r="I9" s="15">
        <f t="shared" si="2"/>
        <v>25.432880283001303</v>
      </c>
      <c r="J9" s="16">
        <f t="shared" si="3"/>
        <v>13.6473654812884</v>
      </c>
      <c r="K9" s="1"/>
    </row>
    <row r="10" spans="1:11">
      <c r="A10" s="340"/>
      <c r="B10" s="10">
        <v>1004000</v>
      </c>
      <c r="C10" s="11" t="s">
        <v>4</v>
      </c>
      <c r="D10" s="12">
        <v>2135</v>
      </c>
      <c r="E10" s="12">
        <f t="shared" si="0"/>
        <v>659</v>
      </c>
      <c r="F10" s="13">
        <v>429</v>
      </c>
      <c r="G10" s="14">
        <v>230</v>
      </c>
      <c r="H10" s="15">
        <f t="shared" si="1"/>
        <v>30.866510538641688</v>
      </c>
      <c r="I10" s="15">
        <f t="shared" si="2"/>
        <v>20.093676814988289</v>
      </c>
      <c r="J10" s="16">
        <f t="shared" si="3"/>
        <v>10.772833723653395</v>
      </c>
      <c r="K10" s="1"/>
    </row>
    <row r="11" spans="1:11">
      <c r="A11" s="340"/>
      <c r="B11" s="10">
        <v>1051000</v>
      </c>
      <c r="C11" s="11" t="s">
        <v>5</v>
      </c>
      <c r="D11" s="12">
        <v>3241</v>
      </c>
      <c r="E11" s="12">
        <f t="shared" si="0"/>
        <v>842</v>
      </c>
      <c r="F11" s="13">
        <v>708</v>
      </c>
      <c r="G11" s="14">
        <v>134</v>
      </c>
      <c r="H11" s="15">
        <f t="shared" si="1"/>
        <v>25.979635914841097</v>
      </c>
      <c r="I11" s="15">
        <f t="shared" si="2"/>
        <v>21.845109534094416</v>
      </c>
      <c r="J11" s="16">
        <f t="shared" si="3"/>
        <v>4.1345263807466832</v>
      </c>
      <c r="K11" s="1"/>
    </row>
    <row r="12" spans="1:11">
      <c r="A12" s="340"/>
      <c r="B12" s="10">
        <v>1053000</v>
      </c>
      <c r="C12" s="11" t="s">
        <v>6</v>
      </c>
      <c r="D12" s="12">
        <v>5541</v>
      </c>
      <c r="E12" s="12">
        <f t="shared" si="0"/>
        <v>1975</v>
      </c>
      <c r="F12" s="13">
        <v>1564</v>
      </c>
      <c r="G12" s="14">
        <v>411</v>
      </c>
      <c r="H12" s="15">
        <f t="shared" si="1"/>
        <v>35.643385670456595</v>
      </c>
      <c r="I12" s="15">
        <f t="shared" si="2"/>
        <v>28.225951994224868</v>
      </c>
      <c r="J12" s="16">
        <f t="shared" si="3"/>
        <v>7.4174336762317274</v>
      </c>
      <c r="K12" s="1"/>
    </row>
    <row r="13" spans="1:11">
      <c r="A13" s="340"/>
      <c r="B13" s="10">
        <v>1054000</v>
      </c>
      <c r="C13" s="11" t="s">
        <v>7</v>
      </c>
      <c r="D13" s="12">
        <v>4161</v>
      </c>
      <c r="E13" s="12">
        <f t="shared" si="0"/>
        <v>1424</v>
      </c>
      <c r="F13" s="13">
        <v>1263</v>
      </c>
      <c r="G13" s="14">
        <v>161</v>
      </c>
      <c r="H13" s="15">
        <f t="shared" si="1"/>
        <v>34.222542658014902</v>
      </c>
      <c r="I13" s="15">
        <f t="shared" si="2"/>
        <v>30.353280461427541</v>
      </c>
      <c r="J13" s="16">
        <f t="shared" si="3"/>
        <v>3.8692621965873588</v>
      </c>
      <c r="K13" s="1"/>
    </row>
    <row r="14" spans="1:11">
      <c r="A14" s="340"/>
      <c r="B14" s="10">
        <v>1055000</v>
      </c>
      <c r="C14" s="11" t="s">
        <v>8</v>
      </c>
      <c r="D14" s="12">
        <v>4354</v>
      </c>
      <c r="E14" s="12">
        <f t="shared" si="0"/>
        <v>1618</v>
      </c>
      <c r="F14" s="13">
        <v>1244</v>
      </c>
      <c r="G14" s="14">
        <v>374</v>
      </c>
      <c r="H14" s="15">
        <f t="shared" si="1"/>
        <v>37.161231051906292</v>
      </c>
      <c r="I14" s="15">
        <f t="shared" si="2"/>
        <v>28.571428571428573</v>
      </c>
      <c r="J14" s="16">
        <f t="shared" si="3"/>
        <v>8.5898024804777222</v>
      </c>
      <c r="K14" s="1"/>
    </row>
    <row r="15" spans="1:11">
      <c r="A15" s="340"/>
      <c r="B15" s="10">
        <v>1056000</v>
      </c>
      <c r="C15" s="11" t="s">
        <v>9</v>
      </c>
      <c r="D15" s="12">
        <v>8827</v>
      </c>
      <c r="E15" s="12">
        <f t="shared" si="0"/>
        <v>2879</v>
      </c>
      <c r="F15" s="13">
        <v>1944</v>
      </c>
      <c r="G15" s="14">
        <v>935</v>
      </c>
      <c r="H15" s="15">
        <f t="shared" si="1"/>
        <v>32.615837770476944</v>
      </c>
      <c r="I15" s="15">
        <f t="shared" si="2"/>
        <v>22.023337487255013</v>
      </c>
      <c r="J15" s="16">
        <f t="shared" si="3"/>
        <v>10.592500283221932</v>
      </c>
      <c r="K15" s="1"/>
    </row>
    <row r="16" spans="1:11">
      <c r="A16" s="340"/>
      <c r="B16" s="10">
        <v>1057000</v>
      </c>
      <c r="C16" s="11" t="s">
        <v>10</v>
      </c>
      <c r="D16" s="12">
        <v>3191</v>
      </c>
      <c r="E16" s="12">
        <f t="shared" si="0"/>
        <v>1192</v>
      </c>
      <c r="F16" s="13">
        <v>820</v>
      </c>
      <c r="G16" s="14">
        <v>372</v>
      </c>
      <c r="H16" s="15">
        <f t="shared" si="1"/>
        <v>37.355061109370105</v>
      </c>
      <c r="I16" s="15">
        <f t="shared" si="2"/>
        <v>25.697273581949233</v>
      </c>
      <c r="J16" s="16">
        <f t="shared" si="3"/>
        <v>11.65778752742087</v>
      </c>
      <c r="K16" s="1"/>
    </row>
    <row r="17" spans="1:11">
      <c r="A17" s="340"/>
      <c r="B17" s="10">
        <v>1058000</v>
      </c>
      <c r="C17" s="11" t="s">
        <v>11</v>
      </c>
      <c r="D17" s="12">
        <v>7285</v>
      </c>
      <c r="E17" s="12">
        <f t="shared" si="0"/>
        <v>2817</v>
      </c>
      <c r="F17" s="13">
        <v>2251</v>
      </c>
      <c r="G17" s="14">
        <v>566</v>
      </c>
      <c r="H17" s="15">
        <f t="shared" si="1"/>
        <v>38.668496911461908</v>
      </c>
      <c r="I17" s="15">
        <f t="shared" si="2"/>
        <v>30.899107755662321</v>
      </c>
      <c r="J17" s="16">
        <f t="shared" si="3"/>
        <v>7.7693891557995878</v>
      </c>
      <c r="K17" s="1"/>
    </row>
    <row r="18" spans="1:11">
      <c r="A18" s="340"/>
      <c r="B18" s="10">
        <v>1059000</v>
      </c>
      <c r="C18" s="11" t="s">
        <v>12</v>
      </c>
      <c r="D18" s="12">
        <v>5553</v>
      </c>
      <c r="E18" s="12">
        <f t="shared" si="0"/>
        <v>2294</v>
      </c>
      <c r="F18" s="13">
        <v>2145</v>
      </c>
      <c r="G18" s="14">
        <v>149</v>
      </c>
      <c r="H18" s="15">
        <f t="shared" si="1"/>
        <v>41.31100306140825</v>
      </c>
      <c r="I18" s="15">
        <f t="shared" si="2"/>
        <v>38.627768773635871</v>
      </c>
      <c r="J18" s="16">
        <f t="shared" si="3"/>
        <v>2.6832342877723754</v>
      </c>
      <c r="K18" s="1"/>
    </row>
    <row r="19" spans="1:11">
      <c r="A19" s="340"/>
      <c r="B19" s="10">
        <v>1060000</v>
      </c>
      <c r="C19" s="11" t="s">
        <v>13</v>
      </c>
      <c r="D19" s="12">
        <v>5440</v>
      </c>
      <c r="E19" s="12">
        <f t="shared" si="0"/>
        <v>2054</v>
      </c>
      <c r="F19" s="13">
        <v>1607</v>
      </c>
      <c r="G19" s="14">
        <v>447</v>
      </c>
      <c r="H19" s="15">
        <f t="shared" si="1"/>
        <v>37.757352941176471</v>
      </c>
      <c r="I19" s="15">
        <f t="shared" si="2"/>
        <v>29.540441176470587</v>
      </c>
      <c r="J19" s="16">
        <f t="shared" si="3"/>
        <v>8.2169117647058822</v>
      </c>
      <c r="K19" s="1"/>
    </row>
    <row r="20" spans="1:11">
      <c r="A20" s="340"/>
      <c r="B20" s="10">
        <v>1060063</v>
      </c>
      <c r="C20" s="11" t="s">
        <v>14</v>
      </c>
      <c r="D20" s="12">
        <v>2253</v>
      </c>
      <c r="E20" s="12">
        <f t="shared" si="0"/>
        <v>594</v>
      </c>
      <c r="F20" s="13">
        <v>594</v>
      </c>
      <c r="G20" s="140">
        <v>0</v>
      </c>
      <c r="H20" s="15">
        <f t="shared" si="1"/>
        <v>26.364846870838882</v>
      </c>
      <c r="I20" s="15">
        <f t="shared" si="2"/>
        <v>26.364846870838882</v>
      </c>
      <c r="J20" s="109" t="s">
        <v>597</v>
      </c>
      <c r="K20" s="1"/>
    </row>
    <row r="21" spans="1:11">
      <c r="A21" s="340"/>
      <c r="B21" s="10">
        <v>1061000</v>
      </c>
      <c r="C21" s="11" t="s">
        <v>15</v>
      </c>
      <c r="D21" s="12">
        <v>3260</v>
      </c>
      <c r="E21" s="12">
        <f t="shared" si="0"/>
        <v>1255</v>
      </c>
      <c r="F21" s="13">
        <v>942</v>
      </c>
      <c r="G21" s="14">
        <v>313</v>
      </c>
      <c r="H21" s="15">
        <f t="shared" si="1"/>
        <v>38.49693251533742</v>
      </c>
      <c r="I21" s="15">
        <f t="shared" si="2"/>
        <v>28.895705521472394</v>
      </c>
      <c r="J21" s="16">
        <f t="shared" si="3"/>
        <v>9.6012269938650299</v>
      </c>
      <c r="K21" s="1"/>
    </row>
    <row r="22" spans="1:11">
      <c r="A22" s="340"/>
      <c r="B22" s="24">
        <v>1062000</v>
      </c>
      <c r="C22" s="25" t="s">
        <v>16</v>
      </c>
      <c r="D22" s="26">
        <v>6534</v>
      </c>
      <c r="E22" s="26">
        <f t="shared" si="0"/>
        <v>2728</v>
      </c>
      <c r="F22" s="27">
        <v>1951</v>
      </c>
      <c r="G22" s="28">
        <v>777</v>
      </c>
      <c r="H22" s="29">
        <f t="shared" si="1"/>
        <v>41.750841750841751</v>
      </c>
      <c r="I22" s="29">
        <f t="shared" si="2"/>
        <v>29.859198041016224</v>
      </c>
      <c r="J22" s="30">
        <f t="shared" si="3"/>
        <v>11.891643709825528</v>
      </c>
      <c r="K22" s="1"/>
    </row>
    <row r="23" spans="1:11" ht="14.9" customHeight="1">
      <c r="A23" s="148" t="s">
        <v>577</v>
      </c>
      <c r="B23" s="38">
        <v>2000000</v>
      </c>
      <c r="C23" s="39" t="s">
        <v>17</v>
      </c>
      <c r="D23" s="40">
        <v>59192</v>
      </c>
      <c r="E23" s="40">
        <f t="shared" si="0"/>
        <v>29143</v>
      </c>
      <c r="F23" s="41">
        <v>27438</v>
      </c>
      <c r="G23" s="42">
        <v>1705</v>
      </c>
      <c r="H23" s="43">
        <f t="shared" si="1"/>
        <v>49.234693877551024</v>
      </c>
      <c r="I23" s="43">
        <f t="shared" si="2"/>
        <v>46.354237059062037</v>
      </c>
      <c r="J23" s="44">
        <f t="shared" si="3"/>
        <v>2.8804568184889852</v>
      </c>
      <c r="K23" s="1"/>
    </row>
    <row r="24" spans="1:11">
      <c r="A24" s="340" t="s">
        <v>578</v>
      </c>
      <c r="B24" s="31">
        <v>3101000</v>
      </c>
      <c r="C24" s="32" t="s">
        <v>18</v>
      </c>
      <c r="D24" s="33">
        <v>6789</v>
      </c>
      <c r="E24" s="33">
        <f t="shared" si="0"/>
        <v>2611</v>
      </c>
      <c r="F24" s="34">
        <v>1838</v>
      </c>
      <c r="G24" s="35">
        <v>773</v>
      </c>
      <c r="H24" s="36">
        <f t="shared" si="1"/>
        <v>38.459272352334658</v>
      </c>
      <c r="I24" s="36">
        <f t="shared" si="2"/>
        <v>27.073206657828841</v>
      </c>
      <c r="J24" s="37">
        <f t="shared" si="3"/>
        <v>11.386065694505819</v>
      </c>
      <c r="K24" s="1"/>
    </row>
    <row r="25" spans="1:11">
      <c r="A25" s="340"/>
      <c r="B25" s="10">
        <v>3102000</v>
      </c>
      <c r="C25" s="11" t="s">
        <v>19</v>
      </c>
      <c r="D25" s="12">
        <v>3383</v>
      </c>
      <c r="E25" s="12">
        <f t="shared" si="0"/>
        <v>600</v>
      </c>
      <c r="F25" s="13">
        <v>477</v>
      </c>
      <c r="G25" s="14">
        <v>123</v>
      </c>
      <c r="H25" s="15">
        <f t="shared" si="1"/>
        <v>17.735737511084835</v>
      </c>
      <c r="I25" s="15">
        <f t="shared" si="2"/>
        <v>14.099911321312444</v>
      </c>
      <c r="J25" s="16">
        <f t="shared" si="3"/>
        <v>3.6358261897723914</v>
      </c>
      <c r="K25" s="1"/>
    </row>
    <row r="26" spans="1:11">
      <c r="A26" s="340"/>
      <c r="B26" s="10">
        <v>3103000</v>
      </c>
      <c r="C26" s="11" t="s">
        <v>20</v>
      </c>
      <c r="D26" s="12">
        <v>3831</v>
      </c>
      <c r="E26" s="12">
        <f t="shared" si="0"/>
        <v>1467</v>
      </c>
      <c r="F26" s="13">
        <v>1314</v>
      </c>
      <c r="G26" s="14">
        <v>153</v>
      </c>
      <c r="H26" s="15">
        <f t="shared" si="1"/>
        <v>38.292873923257638</v>
      </c>
      <c r="I26" s="15">
        <f t="shared" si="2"/>
        <v>34.299138606108066</v>
      </c>
      <c r="J26" s="16">
        <f t="shared" si="3"/>
        <v>3.9937353171495693</v>
      </c>
      <c r="K26" s="1"/>
    </row>
    <row r="27" spans="1:11">
      <c r="A27" s="340"/>
      <c r="B27" s="10">
        <v>3151000</v>
      </c>
      <c r="C27" s="11" t="s">
        <v>21</v>
      </c>
      <c r="D27" s="12">
        <v>5666</v>
      </c>
      <c r="E27" s="12">
        <f t="shared" si="0"/>
        <v>1829</v>
      </c>
      <c r="F27" s="13">
        <v>1540</v>
      </c>
      <c r="G27" s="14">
        <v>289</v>
      </c>
      <c r="H27" s="15">
        <f t="shared" si="1"/>
        <v>32.280268266854925</v>
      </c>
      <c r="I27" s="15">
        <f t="shared" si="2"/>
        <v>27.179668196258383</v>
      </c>
      <c r="J27" s="16">
        <f t="shared" si="3"/>
        <v>5.1006000705965411</v>
      </c>
      <c r="K27" s="1"/>
    </row>
    <row r="28" spans="1:11">
      <c r="A28" s="340"/>
      <c r="B28" s="10">
        <v>3153000</v>
      </c>
      <c r="C28" s="11" t="s">
        <v>24</v>
      </c>
      <c r="D28" s="12">
        <v>2843</v>
      </c>
      <c r="E28" s="12">
        <f t="shared" si="0"/>
        <v>1052</v>
      </c>
      <c r="F28" s="13">
        <v>783</v>
      </c>
      <c r="G28" s="14">
        <v>269</v>
      </c>
      <c r="H28" s="15">
        <f t="shared" si="1"/>
        <v>37.003165670066828</v>
      </c>
      <c r="I28" s="15">
        <f t="shared" si="2"/>
        <v>27.541329581428069</v>
      </c>
      <c r="J28" s="16">
        <f t="shared" si="3"/>
        <v>9.461836088638762</v>
      </c>
      <c r="K28" s="1"/>
    </row>
    <row r="29" spans="1:11">
      <c r="A29" s="340"/>
      <c r="B29" s="10">
        <v>3154000</v>
      </c>
      <c r="C29" s="11" t="s">
        <v>25</v>
      </c>
      <c r="D29" s="12">
        <v>2655</v>
      </c>
      <c r="E29" s="12">
        <f t="shared" si="0"/>
        <v>925</v>
      </c>
      <c r="F29" s="13">
        <v>789</v>
      </c>
      <c r="G29" s="14">
        <v>136</v>
      </c>
      <c r="H29" s="15">
        <f t="shared" si="1"/>
        <v>34.839924670433142</v>
      </c>
      <c r="I29" s="15">
        <f t="shared" si="2"/>
        <v>29.717514124293785</v>
      </c>
      <c r="J29" s="16">
        <f t="shared" si="3"/>
        <v>5.1224105461393599</v>
      </c>
      <c r="K29" s="1"/>
    </row>
    <row r="30" spans="1:11">
      <c r="A30" s="340"/>
      <c r="B30" s="10">
        <v>3155000</v>
      </c>
      <c r="C30" s="11" t="s">
        <v>26</v>
      </c>
      <c r="D30" s="12">
        <v>3311</v>
      </c>
      <c r="E30" s="12">
        <f t="shared" si="0"/>
        <v>1075</v>
      </c>
      <c r="F30" s="13">
        <v>869</v>
      </c>
      <c r="G30" s="14">
        <v>206</v>
      </c>
      <c r="H30" s="15">
        <f t="shared" si="1"/>
        <v>32.467532467532465</v>
      </c>
      <c r="I30" s="15">
        <f t="shared" si="2"/>
        <v>26.245847176079735</v>
      </c>
      <c r="J30" s="16">
        <f t="shared" si="3"/>
        <v>6.221685291452733</v>
      </c>
      <c r="K30" s="1"/>
    </row>
    <row r="31" spans="1:11">
      <c r="A31" s="340"/>
      <c r="B31" s="10">
        <v>3157000</v>
      </c>
      <c r="C31" s="11" t="s">
        <v>28</v>
      </c>
      <c r="D31" s="12">
        <v>4303</v>
      </c>
      <c r="E31" s="12">
        <f t="shared" si="0"/>
        <v>1334</v>
      </c>
      <c r="F31" s="13">
        <v>1087</v>
      </c>
      <c r="G31" s="14">
        <v>247</v>
      </c>
      <c r="H31" s="15">
        <f t="shared" si="1"/>
        <v>31.00162677201952</v>
      </c>
      <c r="I31" s="15">
        <f t="shared" si="2"/>
        <v>25.261445503137345</v>
      </c>
      <c r="J31" s="16">
        <f t="shared" si="3"/>
        <v>5.7401812688821749</v>
      </c>
      <c r="K31" s="1"/>
    </row>
    <row r="32" spans="1:11">
      <c r="A32" s="340"/>
      <c r="B32" s="10">
        <v>3158000</v>
      </c>
      <c r="C32" s="11" t="s">
        <v>29</v>
      </c>
      <c r="D32" s="12">
        <v>3209</v>
      </c>
      <c r="E32" s="12">
        <f t="shared" si="0"/>
        <v>1066</v>
      </c>
      <c r="F32" s="13">
        <v>854</v>
      </c>
      <c r="G32" s="14">
        <v>212</v>
      </c>
      <c r="H32" s="15">
        <f t="shared" si="1"/>
        <v>33.219071361794953</v>
      </c>
      <c r="I32" s="15">
        <f t="shared" si="2"/>
        <v>26.612651916484886</v>
      </c>
      <c r="J32" s="16">
        <f t="shared" si="3"/>
        <v>6.6064194453100651</v>
      </c>
      <c r="K32" s="1"/>
    </row>
    <row r="33" spans="1:11" ht="16.5" customHeight="1">
      <c r="A33" s="340"/>
      <c r="B33" s="10">
        <v>3159000</v>
      </c>
      <c r="C33" s="11" t="s">
        <v>22</v>
      </c>
      <c r="D33" s="12">
        <v>5028</v>
      </c>
      <c r="E33" s="12">
        <f t="shared" si="0"/>
        <v>1797</v>
      </c>
      <c r="F33" s="13">
        <v>1280</v>
      </c>
      <c r="G33" s="14">
        <v>517</v>
      </c>
      <c r="H33" s="15">
        <f t="shared" si="1"/>
        <v>35.739856801909305</v>
      </c>
      <c r="I33" s="15">
        <f t="shared" si="2"/>
        <v>25.457438345266507</v>
      </c>
      <c r="J33" s="16">
        <f t="shared" si="3"/>
        <v>10.2824184566428</v>
      </c>
      <c r="K33" s="1"/>
    </row>
    <row r="34" spans="1:11">
      <c r="A34" s="340"/>
      <c r="B34" s="10">
        <v>3159016</v>
      </c>
      <c r="C34" s="11" t="s">
        <v>23</v>
      </c>
      <c r="D34" s="12">
        <v>3182</v>
      </c>
      <c r="E34" s="12">
        <f t="shared" si="0"/>
        <v>1273</v>
      </c>
      <c r="F34" s="13">
        <v>1160</v>
      </c>
      <c r="G34" s="14">
        <v>113</v>
      </c>
      <c r="H34" s="15">
        <f t="shared" si="1"/>
        <v>40.006285355122564</v>
      </c>
      <c r="I34" s="15">
        <f t="shared" si="2"/>
        <v>36.455059710873662</v>
      </c>
      <c r="J34" s="16">
        <f t="shared" si="3"/>
        <v>3.5512256442489001</v>
      </c>
      <c r="K34" s="1"/>
    </row>
    <row r="35" spans="1:11">
      <c r="A35" s="340"/>
      <c r="B35" s="10">
        <v>3241000</v>
      </c>
      <c r="C35" s="11" t="s">
        <v>30</v>
      </c>
      <c r="D35" s="12">
        <v>12606</v>
      </c>
      <c r="E35" s="12">
        <f t="shared" si="0"/>
        <v>4402</v>
      </c>
      <c r="F35" s="13">
        <v>3532</v>
      </c>
      <c r="G35" s="14">
        <v>870</v>
      </c>
      <c r="H35" s="15">
        <f t="shared" si="1"/>
        <v>34.919879422497225</v>
      </c>
      <c r="I35" s="15">
        <f t="shared" si="2"/>
        <v>28.0184039346343</v>
      </c>
      <c r="J35" s="16">
        <f t="shared" si="3"/>
        <v>6.9014754878629221</v>
      </c>
      <c r="K35" s="1"/>
    </row>
    <row r="36" spans="1:11">
      <c r="A36" s="340"/>
      <c r="B36" s="10">
        <v>3241001</v>
      </c>
      <c r="C36" s="11" t="s">
        <v>31</v>
      </c>
      <c r="D36" s="12">
        <v>15729</v>
      </c>
      <c r="E36" s="12">
        <f t="shared" si="0"/>
        <v>5670</v>
      </c>
      <c r="F36" s="13">
        <v>4936</v>
      </c>
      <c r="G36" s="14">
        <v>734</v>
      </c>
      <c r="H36" s="15">
        <f t="shared" si="1"/>
        <v>36.048064085447265</v>
      </c>
      <c r="I36" s="15">
        <f t="shared" si="2"/>
        <v>31.381524572445802</v>
      </c>
      <c r="J36" s="16">
        <f t="shared" si="3"/>
        <v>4.666539513001462</v>
      </c>
      <c r="K36" s="1"/>
    </row>
    <row r="37" spans="1:11">
      <c r="A37" s="340"/>
      <c r="B37" s="10">
        <v>3241003</v>
      </c>
      <c r="C37" s="11" t="s">
        <v>32</v>
      </c>
      <c r="D37" s="12">
        <v>945</v>
      </c>
      <c r="E37" s="12">
        <f t="shared" si="0"/>
        <v>329</v>
      </c>
      <c r="F37" s="13">
        <v>222</v>
      </c>
      <c r="G37" s="14">
        <v>107</v>
      </c>
      <c r="H37" s="15">
        <f t="shared" si="1"/>
        <v>34.814814814814817</v>
      </c>
      <c r="I37" s="15">
        <f t="shared" si="2"/>
        <v>23.49206349206349</v>
      </c>
      <c r="J37" s="16">
        <f t="shared" si="3"/>
        <v>11.322751322751323</v>
      </c>
      <c r="K37" s="1"/>
    </row>
    <row r="38" spans="1:11">
      <c r="A38" s="340"/>
      <c r="B38" s="10">
        <v>3241009</v>
      </c>
      <c r="C38" s="11" t="s">
        <v>33</v>
      </c>
      <c r="D38" s="12">
        <v>1212</v>
      </c>
      <c r="E38" s="12">
        <f t="shared" si="0"/>
        <v>316</v>
      </c>
      <c r="F38" s="13">
        <v>213</v>
      </c>
      <c r="G38" s="14">
        <v>103</v>
      </c>
      <c r="H38" s="15">
        <f t="shared" si="1"/>
        <v>26.072607260726073</v>
      </c>
      <c r="I38" s="15">
        <f t="shared" si="2"/>
        <v>17.574257425742573</v>
      </c>
      <c r="J38" s="16">
        <f t="shared" si="3"/>
        <v>8.4983498349834985</v>
      </c>
      <c r="K38" s="1"/>
    </row>
    <row r="39" spans="1:11">
      <c r="A39" s="340"/>
      <c r="B39" s="10">
        <v>3241010</v>
      </c>
      <c r="C39" s="11" t="s">
        <v>34</v>
      </c>
      <c r="D39" s="12">
        <v>1572</v>
      </c>
      <c r="E39" s="12">
        <f t="shared" si="0"/>
        <v>513</v>
      </c>
      <c r="F39" s="13">
        <v>513</v>
      </c>
      <c r="G39" s="14">
        <v>0</v>
      </c>
      <c r="H39" s="15">
        <f t="shared" si="1"/>
        <v>32.63358778625954</v>
      </c>
      <c r="I39" s="15">
        <f t="shared" si="2"/>
        <v>32.63358778625954</v>
      </c>
      <c r="J39" s="16" t="s">
        <v>597</v>
      </c>
      <c r="K39" s="1"/>
    </row>
    <row r="40" spans="1:11">
      <c r="A40" s="340"/>
      <c r="B40" s="10">
        <v>3241011</v>
      </c>
      <c r="C40" s="11" t="s">
        <v>35</v>
      </c>
      <c r="D40" s="12">
        <v>1340</v>
      </c>
      <c r="E40" s="12">
        <f t="shared" si="0"/>
        <v>460</v>
      </c>
      <c r="F40" s="13">
        <v>359</v>
      </c>
      <c r="G40" s="14">
        <v>101</v>
      </c>
      <c r="H40" s="15">
        <f t="shared" si="1"/>
        <v>34.328358208955223</v>
      </c>
      <c r="I40" s="15">
        <f t="shared" si="2"/>
        <v>26.791044776119403</v>
      </c>
      <c r="J40" s="16">
        <f t="shared" si="3"/>
        <v>7.5373134328358207</v>
      </c>
      <c r="K40" s="1"/>
    </row>
    <row r="41" spans="1:11">
      <c r="A41" s="340"/>
      <c r="B41" s="10">
        <v>3251000</v>
      </c>
      <c r="C41" s="11" t="s">
        <v>37</v>
      </c>
      <c r="D41" s="12">
        <v>6202</v>
      </c>
      <c r="E41" s="12">
        <f t="shared" si="0"/>
        <v>2097</v>
      </c>
      <c r="F41" s="13">
        <v>1629</v>
      </c>
      <c r="G41" s="14">
        <v>468</v>
      </c>
      <c r="H41" s="15">
        <f t="shared" si="1"/>
        <v>33.811673653660108</v>
      </c>
      <c r="I41" s="15">
        <f t="shared" si="2"/>
        <v>26.265720735246695</v>
      </c>
      <c r="J41" s="16">
        <f t="shared" si="3"/>
        <v>7.5459529184134153</v>
      </c>
      <c r="K41" s="1"/>
    </row>
    <row r="42" spans="1:11">
      <c r="A42" s="340"/>
      <c r="B42" s="10">
        <v>3252000</v>
      </c>
      <c r="C42" s="11" t="s">
        <v>38</v>
      </c>
      <c r="D42" s="12">
        <v>4078</v>
      </c>
      <c r="E42" s="12">
        <f t="shared" si="0"/>
        <v>1296</v>
      </c>
      <c r="F42" s="13">
        <v>965</v>
      </c>
      <c r="G42" s="14">
        <v>331</v>
      </c>
      <c r="H42" s="15">
        <f t="shared" si="1"/>
        <v>31.780284453163315</v>
      </c>
      <c r="I42" s="15">
        <f t="shared" si="2"/>
        <v>23.663560568906327</v>
      </c>
      <c r="J42" s="16">
        <f t="shared" si="3"/>
        <v>8.116723884256988</v>
      </c>
      <c r="K42" s="1"/>
    </row>
    <row r="43" spans="1:11">
      <c r="A43" s="340"/>
      <c r="B43" s="10">
        <v>3254000</v>
      </c>
      <c r="C43" s="11" t="s">
        <v>39</v>
      </c>
      <c r="D43" s="12">
        <v>7267</v>
      </c>
      <c r="E43" s="12">
        <f t="shared" si="0"/>
        <v>2481</v>
      </c>
      <c r="F43" s="13">
        <v>1991</v>
      </c>
      <c r="G43" s="14">
        <v>490</v>
      </c>
      <c r="H43" s="15">
        <f t="shared" si="1"/>
        <v>34.140635750653637</v>
      </c>
      <c r="I43" s="15">
        <f t="shared" si="2"/>
        <v>27.3978257878079</v>
      </c>
      <c r="J43" s="16">
        <f t="shared" si="3"/>
        <v>6.7428099628457412</v>
      </c>
      <c r="K43" s="1"/>
    </row>
    <row r="44" spans="1:11">
      <c r="A44" s="340"/>
      <c r="B44" s="10">
        <v>3255000</v>
      </c>
      <c r="C44" s="11" t="s">
        <v>40</v>
      </c>
      <c r="D44" s="12">
        <v>1721</v>
      </c>
      <c r="E44" s="12">
        <f t="shared" si="0"/>
        <v>561</v>
      </c>
      <c r="F44" s="13">
        <v>400</v>
      </c>
      <c r="G44" s="14">
        <v>161</v>
      </c>
      <c r="H44" s="15">
        <f t="shared" si="1"/>
        <v>32.597327135386401</v>
      </c>
      <c r="I44" s="15">
        <f t="shared" si="2"/>
        <v>23.24230098779779</v>
      </c>
      <c r="J44" s="16">
        <f t="shared" si="3"/>
        <v>9.3550261475886121</v>
      </c>
      <c r="K44" s="1"/>
    </row>
    <row r="45" spans="1:11">
      <c r="A45" s="340"/>
      <c r="B45" s="10">
        <v>3256000</v>
      </c>
      <c r="C45" s="11" t="s">
        <v>41</v>
      </c>
      <c r="D45" s="12">
        <v>3354</v>
      </c>
      <c r="E45" s="12">
        <f t="shared" si="0"/>
        <v>1074</v>
      </c>
      <c r="F45" s="13">
        <v>816</v>
      </c>
      <c r="G45" s="14">
        <v>258</v>
      </c>
      <c r="H45" s="15">
        <f t="shared" si="1"/>
        <v>32.021466905187836</v>
      </c>
      <c r="I45" s="15">
        <f t="shared" si="2"/>
        <v>24.329159212880143</v>
      </c>
      <c r="J45" s="16">
        <f t="shared" si="3"/>
        <v>7.6923076923076925</v>
      </c>
      <c r="K45" s="1"/>
    </row>
    <row r="46" spans="1:11">
      <c r="A46" s="340"/>
      <c r="B46" s="10">
        <v>3257000</v>
      </c>
      <c r="C46" s="11" t="s">
        <v>42</v>
      </c>
      <c r="D46" s="12">
        <v>4077</v>
      </c>
      <c r="E46" s="12">
        <f t="shared" si="0"/>
        <v>1337</v>
      </c>
      <c r="F46" s="13">
        <v>1025</v>
      </c>
      <c r="G46" s="14">
        <v>312</v>
      </c>
      <c r="H46" s="15">
        <f t="shared" si="1"/>
        <v>32.79372087319107</v>
      </c>
      <c r="I46" s="15">
        <f t="shared" si="2"/>
        <v>25.14103507480991</v>
      </c>
      <c r="J46" s="16">
        <f t="shared" si="3"/>
        <v>7.6526857983811629</v>
      </c>
      <c r="K46" s="1"/>
    </row>
    <row r="47" spans="1:11">
      <c r="A47" s="340"/>
      <c r="B47" s="10">
        <v>3351000</v>
      </c>
      <c r="C47" s="11" t="s">
        <v>43</v>
      </c>
      <c r="D47" s="12">
        <v>3176</v>
      </c>
      <c r="E47" s="12">
        <f t="shared" si="0"/>
        <v>1219</v>
      </c>
      <c r="F47" s="13">
        <v>891</v>
      </c>
      <c r="G47" s="14">
        <v>328</v>
      </c>
      <c r="H47" s="15">
        <f t="shared" si="1"/>
        <v>38.3816120906801</v>
      </c>
      <c r="I47" s="15">
        <f t="shared" si="2"/>
        <v>28.054156171284635</v>
      </c>
      <c r="J47" s="16">
        <f t="shared" si="3"/>
        <v>10.327455919395465</v>
      </c>
      <c r="K47" s="1"/>
    </row>
    <row r="48" spans="1:11">
      <c r="A48" s="340"/>
      <c r="B48" s="10">
        <v>3351006</v>
      </c>
      <c r="C48" s="11" t="s">
        <v>44</v>
      </c>
      <c r="D48" s="12">
        <v>1931</v>
      </c>
      <c r="E48" s="12">
        <f t="shared" si="0"/>
        <v>419</v>
      </c>
      <c r="F48" s="13">
        <v>419</v>
      </c>
      <c r="G48" s="14">
        <v>0</v>
      </c>
      <c r="H48" s="15">
        <f t="shared" si="1"/>
        <v>21.698601760745728</v>
      </c>
      <c r="I48" s="15">
        <f t="shared" si="2"/>
        <v>21.698601760745728</v>
      </c>
      <c r="J48" s="16" t="s">
        <v>597</v>
      </c>
      <c r="K48" s="1"/>
    </row>
    <row r="49" spans="1:11">
      <c r="A49" s="340"/>
      <c r="B49" s="10">
        <v>3352000</v>
      </c>
      <c r="C49" s="11" t="s">
        <v>45</v>
      </c>
      <c r="D49" s="12">
        <v>5212</v>
      </c>
      <c r="E49" s="12">
        <f t="shared" si="0"/>
        <v>1798</v>
      </c>
      <c r="F49" s="13">
        <v>1509</v>
      </c>
      <c r="G49" s="14">
        <v>289</v>
      </c>
      <c r="H49" s="15">
        <f t="shared" si="1"/>
        <v>34.497313891020724</v>
      </c>
      <c r="I49" s="15">
        <f t="shared" si="2"/>
        <v>28.952417498081349</v>
      </c>
      <c r="J49" s="16">
        <f t="shared" si="3"/>
        <v>5.5448963929393704</v>
      </c>
      <c r="K49" s="1"/>
    </row>
    <row r="50" spans="1:11">
      <c r="A50" s="340"/>
      <c r="B50" s="10">
        <v>3353000</v>
      </c>
      <c r="C50" s="11" t="s">
        <v>46</v>
      </c>
      <c r="D50" s="12">
        <v>7425</v>
      </c>
      <c r="E50" s="12">
        <f t="shared" si="0"/>
        <v>2655</v>
      </c>
      <c r="F50" s="13">
        <v>2179</v>
      </c>
      <c r="G50" s="14">
        <v>476</v>
      </c>
      <c r="H50" s="15">
        <f t="shared" si="1"/>
        <v>35.757575757575758</v>
      </c>
      <c r="I50" s="15">
        <f t="shared" si="2"/>
        <v>29.346801346801346</v>
      </c>
      <c r="J50" s="16">
        <f t="shared" si="3"/>
        <v>6.4107744107744109</v>
      </c>
      <c r="K50" s="1"/>
    </row>
    <row r="51" spans="1:11">
      <c r="A51" s="340"/>
      <c r="B51" s="10">
        <v>3354000</v>
      </c>
      <c r="C51" s="11" t="s">
        <v>47</v>
      </c>
      <c r="D51" s="12">
        <v>1084</v>
      </c>
      <c r="E51" s="12">
        <f t="shared" si="0"/>
        <v>381</v>
      </c>
      <c r="F51" s="13">
        <v>313</v>
      </c>
      <c r="G51" s="14">
        <v>68</v>
      </c>
      <c r="H51" s="15">
        <f t="shared" si="1"/>
        <v>35.147601476014763</v>
      </c>
      <c r="I51" s="15">
        <f t="shared" si="2"/>
        <v>28.874538745387454</v>
      </c>
      <c r="J51" s="16">
        <f t="shared" si="3"/>
        <v>6.2730627306273066</v>
      </c>
      <c r="K51" s="1"/>
    </row>
    <row r="52" spans="1:11">
      <c r="A52" s="340"/>
      <c r="B52" s="10">
        <v>3355000</v>
      </c>
      <c r="C52" s="11" t="s">
        <v>48</v>
      </c>
      <c r="D52" s="12">
        <v>2969</v>
      </c>
      <c r="E52" s="12">
        <f t="shared" si="0"/>
        <v>1166</v>
      </c>
      <c r="F52" s="13">
        <v>724</v>
      </c>
      <c r="G52" s="14">
        <v>442</v>
      </c>
      <c r="H52" s="15">
        <f t="shared" si="1"/>
        <v>39.272482317278545</v>
      </c>
      <c r="I52" s="15">
        <f t="shared" si="2"/>
        <v>24.385314920848771</v>
      </c>
      <c r="J52" s="16">
        <f t="shared" si="3"/>
        <v>14.887167396429774</v>
      </c>
      <c r="K52" s="1"/>
    </row>
    <row r="53" spans="1:11">
      <c r="A53" s="340"/>
      <c r="B53" s="10">
        <v>3355022</v>
      </c>
      <c r="C53" s="11" t="s">
        <v>49</v>
      </c>
      <c r="D53" s="12">
        <v>2099</v>
      </c>
      <c r="E53" s="12">
        <f t="shared" si="0"/>
        <v>855</v>
      </c>
      <c r="F53" s="13">
        <v>647</v>
      </c>
      <c r="G53" s="14">
        <v>208</v>
      </c>
      <c r="H53" s="15">
        <f t="shared" si="1"/>
        <v>40.733682706050502</v>
      </c>
      <c r="I53" s="15">
        <f t="shared" si="2"/>
        <v>30.824202000952834</v>
      </c>
      <c r="J53" s="16">
        <f t="shared" si="3"/>
        <v>9.9094807050976659</v>
      </c>
      <c r="K53" s="1"/>
    </row>
    <row r="54" spans="1:11">
      <c r="A54" s="340"/>
      <c r="B54" s="10">
        <v>3356000</v>
      </c>
      <c r="C54" s="11" t="s">
        <v>50</v>
      </c>
      <c r="D54" s="12">
        <v>3193</v>
      </c>
      <c r="E54" s="12">
        <f t="shared" si="0"/>
        <v>1086</v>
      </c>
      <c r="F54" s="13">
        <v>934</v>
      </c>
      <c r="G54" s="14">
        <v>152</v>
      </c>
      <c r="H54" s="15">
        <f t="shared" si="1"/>
        <v>34.011901033510803</v>
      </c>
      <c r="I54" s="15">
        <f t="shared" si="2"/>
        <v>29.251487629188851</v>
      </c>
      <c r="J54" s="16">
        <f t="shared" si="3"/>
        <v>4.7604134043219544</v>
      </c>
      <c r="K54" s="1"/>
    </row>
    <row r="55" spans="1:11">
      <c r="A55" s="340"/>
      <c r="B55" s="10">
        <v>3357000</v>
      </c>
      <c r="C55" s="11" t="s">
        <v>51</v>
      </c>
      <c r="D55" s="12">
        <v>4573</v>
      </c>
      <c r="E55" s="12">
        <f t="shared" si="0"/>
        <v>1468</v>
      </c>
      <c r="F55" s="13">
        <v>1232</v>
      </c>
      <c r="G55" s="14">
        <v>236</v>
      </c>
      <c r="H55" s="15">
        <f t="shared" si="1"/>
        <v>32.101465121364534</v>
      </c>
      <c r="I55" s="15">
        <f t="shared" si="2"/>
        <v>26.94073912092718</v>
      </c>
      <c r="J55" s="16">
        <f t="shared" si="3"/>
        <v>5.1607260004373501</v>
      </c>
      <c r="K55" s="1"/>
    </row>
    <row r="56" spans="1:11">
      <c r="A56" s="340"/>
      <c r="B56" s="10">
        <v>3358000</v>
      </c>
      <c r="C56" s="11" t="s">
        <v>52</v>
      </c>
      <c r="D56" s="12">
        <v>4085</v>
      </c>
      <c r="E56" s="12">
        <f t="shared" si="0"/>
        <v>1205</v>
      </c>
      <c r="F56" s="13">
        <v>983</v>
      </c>
      <c r="G56" s="14">
        <v>222</v>
      </c>
      <c r="H56" s="15">
        <f t="shared" si="1"/>
        <v>29.498164014687884</v>
      </c>
      <c r="I56" s="15">
        <f t="shared" si="2"/>
        <v>24.063647490820074</v>
      </c>
      <c r="J56" s="16">
        <f t="shared" si="3"/>
        <v>5.434516523867809</v>
      </c>
      <c r="K56" s="1"/>
    </row>
    <row r="57" spans="1:11">
      <c r="A57" s="340"/>
      <c r="B57" s="10">
        <v>3359000</v>
      </c>
      <c r="C57" s="11" t="s">
        <v>53</v>
      </c>
      <c r="D57" s="12">
        <v>5115</v>
      </c>
      <c r="E57" s="12">
        <f t="shared" si="0"/>
        <v>1723</v>
      </c>
      <c r="F57" s="13">
        <v>1344</v>
      </c>
      <c r="G57" s="14">
        <v>379</v>
      </c>
      <c r="H57" s="15">
        <f t="shared" si="1"/>
        <v>33.685239491691107</v>
      </c>
      <c r="I57" s="15">
        <f t="shared" si="2"/>
        <v>26.275659824046922</v>
      </c>
      <c r="J57" s="16">
        <f t="shared" si="3"/>
        <v>7.4095796676441834</v>
      </c>
      <c r="K57" s="1"/>
    </row>
    <row r="58" spans="1:11">
      <c r="A58" s="340"/>
      <c r="B58" s="10">
        <v>3359010</v>
      </c>
      <c r="C58" s="11" t="s">
        <v>54</v>
      </c>
      <c r="D58" s="12">
        <v>1100</v>
      </c>
      <c r="E58" s="12">
        <f t="shared" si="0"/>
        <v>311</v>
      </c>
      <c r="F58" s="13">
        <v>188</v>
      </c>
      <c r="G58" s="14">
        <v>123</v>
      </c>
      <c r="H58" s="15">
        <f t="shared" si="1"/>
        <v>28.272727272727273</v>
      </c>
      <c r="I58" s="15">
        <f t="shared" si="2"/>
        <v>17.09090909090909</v>
      </c>
      <c r="J58" s="16">
        <f t="shared" si="3"/>
        <v>11.181818181818182</v>
      </c>
      <c r="K58" s="1"/>
    </row>
    <row r="59" spans="1:11">
      <c r="A59" s="340"/>
      <c r="B59" s="10">
        <v>3360000</v>
      </c>
      <c r="C59" s="11" t="s">
        <v>55</v>
      </c>
      <c r="D59" s="12">
        <v>2323</v>
      </c>
      <c r="E59" s="12">
        <f t="shared" si="0"/>
        <v>810</v>
      </c>
      <c r="F59" s="13">
        <v>562</v>
      </c>
      <c r="G59" s="14">
        <v>248</v>
      </c>
      <c r="H59" s="15">
        <f t="shared" si="1"/>
        <v>34.868704261730521</v>
      </c>
      <c r="I59" s="15">
        <f t="shared" si="2"/>
        <v>24.192854068015496</v>
      </c>
      <c r="J59" s="16">
        <f t="shared" si="3"/>
        <v>10.675850193715023</v>
      </c>
      <c r="K59" s="1"/>
    </row>
    <row r="60" spans="1:11">
      <c r="A60" s="340"/>
      <c r="B60" s="10">
        <v>3361000</v>
      </c>
      <c r="C60" s="11" t="s">
        <v>56</v>
      </c>
      <c r="D60" s="12">
        <v>4090</v>
      </c>
      <c r="E60" s="12">
        <f t="shared" si="0"/>
        <v>1319</v>
      </c>
      <c r="F60" s="13">
        <v>1122</v>
      </c>
      <c r="G60" s="14">
        <v>197</v>
      </c>
      <c r="H60" s="15">
        <f t="shared" si="1"/>
        <v>32.249388753056238</v>
      </c>
      <c r="I60" s="15">
        <f t="shared" si="2"/>
        <v>27.43276283618582</v>
      </c>
      <c r="J60" s="16">
        <f t="shared" si="3"/>
        <v>4.8166259168704153</v>
      </c>
      <c r="K60" s="1"/>
    </row>
    <row r="61" spans="1:11">
      <c r="A61" s="340"/>
      <c r="B61" s="10">
        <v>3401000</v>
      </c>
      <c r="C61" s="11" t="s">
        <v>57</v>
      </c>
      <c r="D61" s="12">
        <v>2422</v>
      </c>
      <c r="E61" s="12">
        <f t="shared" si="0"/>
        <v>511</v>
      </c>
      <c r="F61" s="13">
        <v>379</v>
      </c>
      <c r="G61" s="14">
        <v>132</v>
      </c>
      <c r="H61" s="15">
        <f t="shared" si="1"/>
        <v>21.098265895953759</v>
      </c>
      <c r="I61" s="15">
        <f t="shared" si="2"/>
        <v>15.648224607762179</v>
      </c>
      <c r="J61" s="16">
        <f t="shared" si="3"/>
        <v>5.450041288191577</v>
      </c>
      <c r="K61" s="1"/>
    </row>
    <row r="62" spans="1:11">
      <c r="A62" s="340"/>
      <c r="B62" s="10">
        <v>3402000</v>
      </c>
      <c r="C62" s="11" t="s">
        <v>58</v>
      </c>
      <c r="D62" s="12">
        <v>1323</v>
      </c>
      <c r="E62" s="12">
        <f t="shared" si="0"/>
        <v>367</v>
      </c>
      <c r="F62" s="13">
        <v>343</v>
      </c>
      <c r="G62" s="14">
        <v>24</v>
      </c>
      <c r="H62" s="15">
        <f t="shared" si="1"/>
        <v>27.739984882842027</v>
      </c>
      <c r="I62" s="15">
        <f t="shared" si="2"/>
        <v>25.925925925925927</v>
      </c>
      <c r="J62" s="16">
        <f t="shared" si="3"/>
        <v>1.8140589569160999</v>
      </c>
      <c r="K62" s="1"/>
    </row>
    <row r="63" spans="1:11">
      <c r="A63" s="340"/>
      <c r="B63" s="10">
        <v>3403000</v>
      </c>
      <c r="C63" s="11" t="s">
        <v>59</v>
      </c>
      <c r="D63" s="12">
        <v>4644</v>
      </c>
      <c r="E63" s="12">
        <f t="shared" si="0"/>
        <v>1948</v>
      </c>
      <c r="F63" s="13">
        <v>1556</v>
      </c>
      <c r="G63" s="14">
        <v>392</v>
      </c>
      <c r="H63" s="15">
        <f t="shared" si="1"/>
        <v>41.946597760551249</v>
      </c>
      <c r="I63" s="15">
        <f t="shared" si="2"/>
        <v>33.505598621877695</v>
      </c>
      <c r="J63" s="16">
        <f t="shared" si="3"/>
        <v>8.4409991386735577</v>
      </c>
      <c r="K63" s="1"/>
    </row>
    <row r="64" spans="1:11">
      <c r="A64" s="340"/>
      <c r="B64" s="10">
        <v>3404000</v>
      </c>
      <c r="C64" s="11" t="s">
        <v>60</v>
      </c>
      <c r="D64" s="12">
        <v>4595</v>
      </c>
      <c r="E64" s="12">
        <f t="shared" si="0"/>
        <v>1552</v>
      </c>
      <c r="F64" s="13">
        <v>1240</v>
      </c>
      <c r="G64" s="14">
        <v>312</v>
      </c>
      <c r="H64" s="15">
        <f t="shared" si="1"/>
        <v>33.775843307943418</v>
      </c>
      <c r="I64" s="15">
        <f t="shared" si="2"/>
        <v>26.985854189336234</v>
      </c>
      <c r="J64" s="16">
        <f t="shared" si="3"/>
        <v>6.7899891186071821</v>
      </c>
      <c r="K64" s="1"/>
    </row>
    <row r="65" spans="1:11">
      <c r="A65" s="340"/>
      <c r="B65" s="10">
        <v>3405000</v>
      </c>
      <c r="C65" s="11" t="s">
        <v>61</v>
      </c>
      <c r="D65" s="12">
        <v>2006</v>
      </c>
      <c r="E65" s="12">
        <f t="shared" si="0"/>
        <v>500</v>
      </c>
      <c r="F65" s="13">
        <v>397</v>
      </c>
      <c r="G65" s="14">
        <v>103</v>
      </c>
      <c r="H65" s="15">
        <f t="shared" si="1"/>
        <v>24.925224327018942</v>
      </c>
      <c r="I65" s="15">
        <f t="shared" si="2"/>
        <v>19.790628115653043</v>
      </c>
      <c r="J65" s="16">
        <f t="shared" si="3"/>
        <v>5.1345962113659027</v>
      </c>
      <c r="K65" s="1"/>
    </row>
    <row r="66" spans="1:11">
      <c r="A66" s="340"/>
      <c r="B66" s="10">
        <v>3451000</v>
      </c>
      <c r="C66" s="11" t="s">
        <v>62</v>
      </c>
      <c r="D66" s="12">
        <v>3574</v>
      </c>
      <c r="E66" s="12">
        <f t="shared" si="0"/>
        <v>1360</v>
      </c>
      <c r="F66" s="13">
        <v>853</v>
      </c>
      <c r="G66" s="14">
        <v>507</v>
      </c>
      <c r="H66" s="15">
        <f t="shared" si="1"/>
        <v>38.05260212646894</v>
      </c>
      <c r="I66" s="15">
        <f t="shared" si="2"/>
        <v>23.866815892557359</v>
      </c>
      <c r="J66" s="16">
        <f t="shared" si="3"/>
        <v>14.185786233911584</v>
      </c>
      <c r="K66" s="1"/>
    </row>
    <row r="67" spans="1:11">
      <c r="A67" s="340"/>
      <c r="B67" s="10">
        <v>3452000</v>
      </c>
      <c r="C67" s="11" t="s">
        <v>63</v>
      </c>
      <c r="D67" s="12">
        <v>4968</v>
      </c>
      <c r="E67" s="12">
        <f t="shared" si="0"/>
        <v>1215</v>
      </c>
      <c r="F67" s="13">
        <v>1083</v>
      </c>
      <c r="G67" s="14">
        <v>132</v>
      </c>
      <c r="H67" s="15">
        <f t="shared" si="1"/>
        <v>24.456521739130434</v>
      </c>
      <c r="I67" s="15">
        <f t="shared" si="2"/>
        <v>21.79951690821256</v>
      </c>
      <c r="J67" s="16">
        <f t="shared" si="3"/>
        <v>2.6570048309178742</v>
      </c>
      <c r="K67" s="1"/>
    </row>
    <row r="68" spans="1:11">
      <c r="A68" s="340"/>
      <c r="B68" s="10">
        <v>3453000</v>
      </c>
      <c r="C68" s="11" t="s">
        <v>64</v>
      </c>
      <c r="D68" s="12">
        <v>6242</v>
      </c>
      <c r="E68" s="12">
        <f t="shared" si="0"/>
        <v>1884</v>
      </c>
      <c r="F68" s="13">
        <v>1335</v>
      </c>
      <c r="G68" s="14">
        <v>549</v>
      </c>
      <c r="H68" s="15">
        <f t="shared" si="1"/>
        <v>30.18263377122717</v>
      </c>
      <c r="I68" s="15">
        <f t="shared" si="2"/>
        <v>21.38737584107658</v>
      </c>
      <c r="J68" s="16">
        <f t="shared" si="3"/>
        <v>8.7952579301505924</v>
      </c>
      <c r="K68" s="1"/>
    </row>
    <row r="69" spans="1:11">
      <c r="A69" s="340"/>
      <c r="B69" s="10">
        <v>3454000</v>
      </c>
      <c r="C69" s="11" t="s">
        <v>65</v>
      </c>
      <c r="D69" s="12">
        <v>8608</v>
      </c>
      <c r="E69" s="12">
        <f t="shared" si="0"/>
        <v>3161</v>
      </c>
      <c r="F69" s="13">
        <v>2811</v>
      </c>
      <c r="G69" s="14">
        <v>350</v>
      </c>
      <c r="H69" s="15">
        <f t="shared" si="1"/>
        <v>36.721654275092938</v>
      </c>
      <c r="I69" s="15">
        <f t="shared" si="2"/>
        <v>32.65566914498141</v>
      </c>
      <c r="J69" s="16">
        <f t="shared" si="3"/>
        <v>4.0659851301115237</v>
      </c>
      <c r="K69" s="1"/>
    </row>
    <row r="70" spans="1:11">
      <c r="A70" s="340"/>
      <c r="B70" s="10">
        <v>3454032</v>
      </c>
      <c r="C70" s="11" t="s">
        <v>66</v>
      </c>
      <c r="D70" s="12">
        <v>1636</v>
      </c>
      <c r="E70" s="12">
        <f t="shared" si="0"/>
        <v>707</v>
      </c>
      <c r="F70" s="13">
        <v>637</v>
      </c>
      <c r="G70" s="14">
        <v>70</v>
      </c>
      <c r="H70" s="15">
        <f t="shared" si="1"/>
        <v>43.215158924205376</v>
      </c>
      <c r="I70" s="15">
        <f t="shared" si="2"/>
        <v>38.936430317848412</v>
      </c>
      <c r="J70" s="16">
        <f t="shared" si="3"/>
        <v>4.2787286063569683</v>
      </c>
      <c r="K70" s="1"/>
    </row>
    <row r="71" spans="1:11">
      <c r="A71" s="340"/>
      <c r="B71" s="10">
        <v>3455000</v>
      </c>
      <c r="C71" s="11" t="s">
        <v>67</v>
      </c>
      <c r="D71" s="12">
        <v>2540</v>
      </c>
      <c r="E71" s="12">
        <f t="shared" si="0"/>
        <v>815</v>
      </c>
      <c r="F71" s="13">
        <v>684</v>
      </c>
      <c r="G71" s="14">
        <v>131</v>
      </c>
      <c r="H71" s="15">
        <f t="shared" si="1"/>
        <v>32.086614173228348</v>
      </c>
      <c r="I71" s="15">
        <f t="shared" si="2"/>
        <v>26.929133858267715</v>
      </c>
      <c r="J71" s="16">
        <f t="shared" si="3"/>
        <v>5.1574803149606296</v>
      </c>
      <c r="K71" s="1"/>
    </row>
    <row r="72" spans="1:11">
      <c r="A72" s="340"/>
      <c r="B72" s="10">
        <v>3456000</v>
      </c>
      <c r="C72" s="11" t="s">
        <v>68</v>
      </c>
      <c r="D72" s="12">
        <v>4301</v>
      </c>
      <c r="E72" s="12">
        <f t="shared" ref="E72:E135" si="4">SUM(F72:G72)</f>
        <v>1513</v>
      </c>
      <c r="F72" s="13">
        <v>1041</v>
      </c>
      <c r="G72" s="14">
        <v>472</v>
      </c>
      <c r="H72" s="15">
        <f t="shared" ref="H72:H135" si="5">E72*100/D72</f>
        <v>35.177865612648219</v>
      </c>
      <c r="I72" s="15">
        <f t="shared" ref="I72:I135" si="6">F72*100/D72</f>
        <v>24.203673564287374</v>
      </c>
      <c r="J72" s="16">
        <f t="shared" ref="J72:J135" si="7">G72*100/D72</f>
        <v>10.974192048360846</v>
      </c>
      <c r="K72" s="1"/>
    </row>
    <row r="73" spans="1:11">
      <c r="A73" s="340"/>
      <c r="B73" s="10">
        <v>3457000</v>
      </c>
      <c r="C73" s="11" t="s">
        <v>70</v>
      </c>
      <c r="D73" s="12">
        <v>5064</v>
      </c>
      <c r="E73" s="12">
        <f t="shared" si="4"/>
        <v>1398</v>
      </c>
      <c r="F73" s="13">
        <v>1153</v>
      </c>
      <c r="G73" s="14">
        <v>245</v>
      </c>
      <c r="H73" s="15">
        <f t="shared" si="5"/>
        <v>27.606635071090047</v>
      </c>
      <c r="I73" s="15">
        <f t="shared" si="6"/>
        <v>22.768562401263821</v>
      </c>
      <c r="J73" s="16">
        <f t="shared" si="7"/>
        <v>4.8380726698262242</v>
      </c>
      <c r="K73" s="1"/>
    </row>
    <row r="74" spans="1:11">
      <c r="A74" s="340"/>
      <c r="B74" s="10">
        <v>3458000</v>
      </c>
      <c r="C74" s="11" t="s">
        <v>71</v>
      </c>
      <c r="D74" s="12">
        <v>3765</v>
      </c>
      <c r="E74" s="12">
        <f t="shared" si="4"/>
        <v>1316</v>
      </c>
      <c r="F74" s="13">
        <v>940</v>
      </c>
      <c r="G74" s="14">
        <v>376</v>
      </c>
      <c r="H74" s="15">
        <f t="shared" si="5"/>
        <v>34.953519256308098</v>
      </c>
      <c r="I74" s="15">
        <f t="shared" si="6"/>
        <v>24.9667994687915</v>
      </c>
      <c r="J74" s="16">
        <f t="shared" si="7"/>
        <v>9.9867197875166003</v>
      </c>
      <c r="K74" s="1"/>
    </row>
    <row r="75" spans="1:11">
      <c r="A75" s="340"/>
      <c r="B75" s="10">
        <v>3459000</v>
      </c>
      <c r="C75" s="11" t="s">
        <v>72</v>
      </c>
      <c r="D75" s="12">
        <v>11263</v>
      </c>
      <c r="E75" s="12">
        <f t="shared" si="4"/>
        <v>3850</v>
      </c>
      <c r="F75" s="13">
        <v>2764</v>
      </c>
      <c r="G75" s="14">
        <v>1086</v>
      </c>
      <c r="H75" s="15">
        <f t="shared" si="5"/>
        <v>34.182722187694218</v>
      </c>
      <c r="I75" s="15">
        <f t="shared" si="6"/>
        <v>24.540530942022553</v>
      </c>
      <c r="J75" s="16">
        <f t="shared" si="7"/>
        <v>9.6421912456716683</v>
      </c>
      <c r="K75" s="1"/>
    </row>
    <row r="76" spans="1:11">
      <c r="A76" s="340"/>
      <c r="B76" s="10">
        <v>3460000</v>
      </c>
      <c r="C76" s="11" t="s">
        <v>73</v>
      </c>
      <c r="D76" s="12">
        <v>5117</v>
      </c>
      <c r="E76" s="12">
        <f t="shared" si="4"/>
        <v>1904</v>
      </c>
      <c r="F76" s="13">
        <v>1289</v>
      </c>
      <c r="G76" s="14">
        <v>615</v>
      </c>
      <c r="H76" s="15">
        <f t="shared" si="5"/>
        <v>37.209302325581397</v>
      </c>
      <c r="I76" s="15">
        <f t="shared" si="6"/>
        <v>25.190541332812195</v>
      </c>
      <c r="J76" s="16">
        <f t="shared" si="7"/>
        <v>12.018760992769201</v>
      </c>
      <c r="K76" s="1"/>
    </row>
    <row r="77" spans="1:11">
      <c r="A77" s="340"/>
      <c r="B77" s="10">
        <v>3461000</v>
      </c>
      <c r="C77" s="11" t="s">
        <v>74</v>
      </c>
      <c r="D77" s="12">
        <v>2381</v>
      </c>
      <c r="E77" s="12">
        <f t="shared" si="4"/>
        <v>800</v>
      </c>
      <c r="F77" s="13">
        <v>632</v>
      </c>
      <c r="G77" s="14">
        <v>168</v>
      </c>
      <c r="H77" s="15">
        <f t="shared" si="5"/>
        <v>33.599328013439731</v>
      </c>
      <c r="I77" s="15">
        <f t="shared" si="6"/>
        <v>26.543469130617389</v>
      </c>
      <c r="J77" s="16">
        <f t="shared" si="7"/>
        <v>7.0558588828223439</v>
      </c>
      <c r="K77" s="1"/>
    </row>
    <row r="78" spans="1:11">
      <c r="A78" s="340"/>
      <c r="B78" s="24">
        <v>3462000</v>
      </c>
      <c r="C78" s="25" t="s">
        <v>75</v>
      </c>
      <c r="D78" s="26">
        <v>1418</v>
      </c>
      <c r="E78" s="26">
        <f t="shared" si="4"/>
        <v>418</v>
      </c>
      <c r="F78" s="27">
        <v>319</v>
      </c>
      <c r="G78" s="28">
        <v>99</v>
      </c>
      <c r="H78" s="29">
        <f t="shared" si="5"/>
        <v>29.478138222849083</v>
      </c>
      <c r="I78" s="29">
        <f t="shared" si="6"/>
        <v>22.496473906911142</v>
      </c>
      <c r="J78" s="30">
        <f t="shared" si="7"/>
        <v>6.981664315937941</v>
      </c>
      <c r="K78" s="1"/>
    </row>
    <row r="79" spans="1:11">
      <c r="A79" s="344" t="s">
        <v>579</v>
      </c>
      <c r="B79" s="45">
        <v>4011000</v>
      </c>
      <c r="C79" s="46" t="s">
        <v>76</v>
      </c>
      <c r="D79" s="47">
        <v>16997</v>
      </c>
      <c r="E79" s="47">
        <f t="shared" si="4"/>
        <v>5354</v>
      </c>
      <c r="F79" s="48">
        <v>4577</v>
      </c>
      <c r="G79" s="49">
        <v>777</v>
      </c>
      <c r="H79" s="50">
        <f t="shared" si="5"/>
        <v>31.499676413484732</v>
      </c>
      <c r="I79" s="50">
        <f t="shared" si="6"/>
        <v>26.92828146143437</v>
      </c>
      <c r="J79" s="51">
        <f t="shared" si="7"/>
        <v>4.5713949520503618</v>
      </c>
      <c r="K79" s="1"/>
    </row>
    <row r="80" spans="1:11">
      <c r="A80" s="344"/>
      <c r="B80" s="52">
        <v>4012000</v>
      </c>
      <c r="C80" s="53" t="s">
        <v>77</v>
      </c>
      <c r="D80" s="54">
        <v>3486</v>
      </c>
      <c r="E80" s="54">
        <f t="shared" si="4"/>
        <v>837</v>
      </c>
      <c r="F80" s="55">
        <v>770</v>
      </c>
      <c r="G80" s="56">
        <v>67</v>
      </c>
      <c r="H80" s="57">
        <f t="shared" si="5"/>
        <v>24.010327022375215</v>
      </c>
      <c r="I80" s="57">
        <f t="shared" si="6"/>
        <v>22.08835341365462</v>
      </c>
      <c r="J80" s="58">
        <f t="shared" si="7"/>
        <v>1.9219736087205967</v>
      </c>
      <c r="K80" s="1"/>
    </row>
    <row r="81" spans="1:11">
      <c r="A81" s="340" t="s">
        <v>580</v>
      </c>
      <c r="B81" s="31">
        <v>5111000</v>
      </c>
      <c r="C81" s="32" t="s">
        <v>78</v>
      </c>
      <c r="D81" s="33">
        <v>17956</v>
      </c>
      <c r="E81" s="33">
        <f t="shared" si="4"/>
        <v>7054</v>
      </c>
      <c r="F81" s="34">
        <v>4071</v>
      </c>
      <c r="G81" s="35">
        <v>2983</v>
      </c>
      <c r="H81" s="36">
        <f t="shared" si="5"/>
        <v>39.284918690131434</v>
      </c>
      <c r="I81" s="36">
        <f t="shared" si="6"/>
        <v>22.672087324571173</v>
      </c>
      <c r="J81" s="37">
        <f t="shared" si="7"/>
        <v>16.612831365560258</v>
      </c>
      <c r="K81" s="1"/>
    </row>
    <row r="82" spans="1:11">
      <c r="A82" s="340"/>
      <c r="B82" s="10">
        <v>5112000</v>
      </c>
      <c r="C82" s="11" t="s">
        <v>79</v>
      </c>
      <c r="D82" s="12">
        <v>15238</v>
      </c>
      <c r="E82" s="12">
        <f t="shared" si="4"/>
        <v>2804</v>
      </c>
      <c r="F82" s="13">
        <v>1660</v>
      </c>
      <c r="G82" s="14">
        <v>1144</v>
      </c>
      <c r="H82" s="15">
        <f t="shared" si="5"/>
        <v>18.401365008531304</v>
      </c>
      <c r="I82" s="15">
        <f t="shared" si="6"/>
        <v>10.893818086363039</v>
      </c>
      <c r="J82" s="16">
        <f t="shared" si="7"/>
        <v>7.5075469221682631</v>
      </c>
      <c r="K82" s="1"/>
    </row>
    <row r="83" spans="1:11">
      <c r="A83" s="340"/>
      <c r="B83" s="10">
        <v>5113000</v>
      </c>
      <c r="C83" s="11" t="s">
        <v>80</v>
      </c>
      <c r="D83" s="12">
        <v>17301</v>
      </c>
      <c r="E83" s="12">
        <f t="shared" si="4"/>
        <v>5464</v>
      </c>
      <c r="F83" s="13">
        <v>2954</v>
      </c>
      <c r="G83" s="14">
        <v>2510</v>
      </c>
      <c r="H83" s="15">
        <f t="shared" si="5"/>
        <v>31.581989480376858</v>
      </c>
      <c r="I83" s="15">
        <f t="shared" si="6"/>
        <v>17.074157563146638</v>
      </c>
      <c r="J83" s="16">
        <f t="shared" si="7"/>
        <v>14.507831917230218</v>
      </c>
      <c r="K83" s="1"/>
    </row>
    <row r="84" spans="1:11">
      <c r="A84" s="340"/>
      <c r="B84" s="10">
        <v>5114000</v>
      </c>
      <c r="C84" s="11" t="s">
        <v>81</v>
      </c>
      <c r="D84" s="12">
        <v>6357</v>
      </c>
      <c r="E84" s="12">
        <f t="shared" si="4"/>
        <v>1685</v>
      </c>
      <c r="F84" s="13">
        <v>917</v>
      </c>
      <c r="G84" s="14">
        <v>768</v>
      </c>
      <c r="H84" s="15">
        <f t="shared" si="5"/>
        <v>26.506213622778041</v>
      </c>
      <c r="I84" s="15">
        <f t="shared" si="6"/>
        <v>14.425043259399088</v>
      </c>
      <c r="J84" s="16">
        <f t="shared" si="7"/>
        <v>12.081170363378952</v>
      </c>
      <c r="K84" s="1"/>
    </row>
    <row r="85" spans="1:11">
      <c r="A85" s="340"/>
      <c r="B85" s="10">
        <v>5116000</v>
      </c>
      <c r="C85" s="11" t="s">
        <v>82</v>
      </c>
      <c r="D85" s="12">
        <v>7617</v>
      </c>
      <c r="E85" s="12">
        <f t="shared" si="4"/>
        <v>1833</v>
      </c>
      <c r="F85" s="13">
        <v>1583</v>
      </c>
      <c r="G85" s="14">
        <v>250</v>
      </c>
      <c r="H85" s="15">
        <f t="shared" si="5"/>
        <v>24.064592359196535</v>
      </c>
      <c r="I85" s="15">
        <f t="shared" si="6"/>
        <v>20.782460286201918</v>
      </c>
      <c r="J85" s="16">
        <f t="shared" si="7"/>
        <v>3.2821320729946173</v>
      </c>
      <c r="K85" s="1"/>
    </row>
    <row r="86" spans="1:11">
      <c r="A86" s="340"/>
      <c r="B86" s="10">
        <v>5117000</v>
      </c>
      <c r="C86" s="11" t="s">
        <v>83</v>
      </c>
      <c r="D86" s="12">
        <v>4873</v>
      </c>
      <c r="E86" s="12">
        <f t="shared" si="4"/>
        <v>1585</v>
      </c>
      <c r="F86" s="13">
        <v>772</v>
      </c>
      <c r="G86" s="14">
        <v>813</v>
      </c>
      <c r="H86" s="15">
        <f t="shared" si="5"/>
        <v>32.526164580340655</v>
      </c>
      <c r="I86" s="15">
        <f t="shared" si="6"/>
        <v>15.842396880771599</v>
      </c>
      <c r="J86" s="16">
        <f t="shared" si="7"/>
        <v>16.683767699569053</v>
      </c>
      <c r="K86" s="1"/>
    </row>
    <row r="87" spans="1:11">
      <c r="A87" s="340"/>
      <c r="B87" s="10">
        <v>5119000</v>
      </c>
      <c r="C87" s="11" t="s">
        <v>84</v>
      </c>
      <c r="D87" s="12">
        <v>5924</v>
      </c>
      <c r="E87" s="12">
        <f t="shared" si="4"/>
        <v>1432</v>
      </c>
      <c r="F87" s="13">
        <v>743</v>
      </c>
      <c r="G87" s="14">
        <v>689</v>
      </c>
      <c r="H87" s="15">
        <f t="shared" si="5"/>
        <v>24.172856178257934</v>
      </c>
      <c r="I87" s="15">
        <f t="shared" si="6"/>
        <v>12.542201215395004</v>
      </c>
      <c r="J87" s="16">
        <f t="shared" si="7"/>
        <v>11.630654962862931</v>
      </c>
      <c r="K87" s="1"/>
    </row>
    <row r="88" spans="1:11">
      <c r="A88" s="340"/>
      <c r="B88" s="10">
        <v>5120000</v>
      </c>
      <c r="C88" s="11" t="s">
        <v>85</v>
      </c>
      <c r="D88" s="12">
        <v>3244</v>
      </c>
      <c r="E88" s="12">
        <f t="shared" si="4"/>
        <v>821</v>
      </c>
      <c r="F88" s="13">
        <v>539</v>
      </c>
      <c r="G88" s="14">
        <v>282</v>
      </c>
      <c r="H88" s="15">
        <f t="shared" si="5"/>
        <v>25.30826140567201</v>
      </c>
      <c r="I88" s="15">
        <f t="shared" si="6"/>
        <v>16.615289765721332</v>
      </c>
      <c r="J88" s="16">
        <f t="shared" si="7"/>
        <v>8.6929716399506773</v>
      </c>
      <c r="K88" s="1"/>
    </row>
    <row r="89" spans="1:11">
      <c r="A89" s="340"/>
      <c r="B89" s="10">
        <v>5122000</v>
      </c>
      <c r="C89" s="11" t="s">
        <v>86</v>
      </c>
      <c r="D89" s="12">
        <v>4676</v>
      </c>
      <c r="E89" s="12">
        <f t="shared" si="4"/>
        <v>1341</v>
      </c>
      <c r="F89" s="13">
        <v>791</v>
      </c>
      <c r="G89" s="14">
        <v>550</v>
      </c>
      <c r="H89" s="15">
        <f t="shared" si="5"/>
        <v>28.678357570573141</v>
      </c>
      <c r="I89" s="15">
        <f t="shared" si="6"/>
        <v>16.91616766467066</v>
      </c>
      <c r="J89" s="16">
        <f t="shared" si="7"/>
        <v>11.762189905902481</v>
      </c>
      <c r="K89" s="1"/>
    </row>
    <row r="90" spans="1:11">
      <c r="A90" s="340"/>
      <c r="B90" s="10">
        <v>5124000</v>
      </c>
      <c r="C90" s="11" t="s">
        <v>87</v>
      </c>
      <c r="D90" s="12">
        <v>10612</v>
      </c>
      <c r="E90" s="12">
        <f t="shared" si="4"/>
        <v>2350</v>
      </c>
      <c r="F90" s="13">
        <v>1489</v>
      </c>
      <c r="G90" s="14">
        <v>861</v>
      </c>
      <c r="H90" s="15">
        <f t="shared" si="5"/>
        <v>22.144741801733886</v>
      </c>
      <c r="I90" s="15">
        <f t="shared" si="6"/>
        <v>14.031285337353939</v>
      </c>
      <c r="J90" s="16">
        <f t="shared" si="7"/>
        <v>8.1134564643799472</v>
      </c>
      <c r="K90" s="1"/>
    </row>
    <row r="91" spans="1:11">
      <c r="A91" s="340"/>
      <c r="B91" s="10">
        <v>5154000</v>
      </c>
      <c r="C91" s="11" t="s">
        <v>88</v>
      </c>
      <c r="D91" s="12">
        <v>3915</v>
      </c>
      <c r="E91" s="12">
        <f t="shared" si="4"/>
        <v>1374</v>
      </c>
      <c r="F91" s="13">
        <v>661</v>
      </c>
      <c r="G91" s="14">
        <v>713</v>
      </c>
      <c r="H91" s="15">
        <f t="shared" si="5"/>
        <v>35.095785440613028</v>
      </c>
      <c r="I91" s="15">
        <f t="shared" si="6"/>
        <v>16.883780332056194</v>
      </c>
      <c r="J91" s="16">
        <f t="shared" si="7"/>
        <v>18.212005108556834</v>
      </c>
      <c r="K91" s="1"/>
    </row>
    <row r="92" spans="1:11">
      <c r="A92" s="340"/>
      <c r="B92" s="10">
        <v>5154008</v>
      </c>
      <c r="C92" s="11" t="s">
        <v>89</v>
      </c>
      <c r="D92" s="12">
        <v>933</v>
      </c>
      <c r="E92" s="12">
        <f t="shared" si="4"/>
        <v>229</v>
      </c>
      <c r="F92" s="13">
        <v>139</v>
      </c>
      <c r="G92" s="14">
        <v>90</v>
      </c>
      <c r="H92" s="15">
        <f t="shared" si="5"/>
        <v>24.544480171489816</v>
      </c>
      <c r="I92" s="15">
        <f t="shared" si="6"/>
        <v>14.89817792068596</v>
      </c>
      <c r="J92" s="16">
        <f t="shared" si="7"/>
        <v>9.6463022508038581</v>
      </c>
      <c r="K92" s="1"/>
    </row>
    <row r="93" spans="1:11">
      <c r="A93" s="340"/>
      <c r="B93" s="10">
        <v>5154012</v>
      </c>
      <c r="C93" s="11" t="s">
        <v>90</v>
      </c>
      <c r="D93" s="12">
        <v>901</v>
      </c>
      <c r="E93" s="12">
        <f t="shared" si="4"/>
        <v>258</v>
      </c>
      <c r="F93" s="13">
        <v>138</v>
      </c>
      <c r="G93" s="14">
        <v>120</v>
      </c>
      <c r="H93" s="15">
        <f t="shared" si="5"/>
        <v>28.634850166481687</v>
      </c>
      <c r="I93" s="15">
        <f t="shared" si="6"/>
        <v>15.316315205327413</v>
      </c>
      <c r="J93" s="16">
        <f t="shared" si="7"/>
        <v>13.318534961154272</v>
      </c>
      <c r="K93" s="1"/>
    </row>
    <row r="94" spans="1:11">
      <c r="A94" s="340"/>
      <c r="B94" s="10">
        <v>5154016</v>
      </c>
      <c r="C94" s="11" t="s">
        <v>91</v>
      </c>
      <c r="D94" s="12">
        <v>987</v>
      </c>
      <c r="E94" s="12">
        <f t="shared" si="4"/>
        <v>304</v>
      </c>
      <c r="F94" s="13">
        <v>149</v>
      </c>
      <c r="G94" s="14">
        <v>155</v>
      </c>
      <c r="H94" s="15">
        <f t="shared" si="5"/>
        <v>30.800405268490376</v>
      </c>
      <c r="I94" s="15">
        <f t="shared" si="6"/>
        <v>15.096251266464032</v>
      </c>
      <c r="J94" s="16">
        <f t="shared" si="7"/>
        <v>15.704154002026343</v>
      </c>
      <c r="K94" s="1"/>
    </row>
    <row r="95" spans="1:11">
      <c r="A95" s="340"/>
      <c r="B95" s="10">
        <v>5154032</v>
      </c>
      <c r="C95" s="11" t="s">
        <v>92</v>
      </c>
      <c r="D95" s="12">
        <v>743</v>
      </c>
      <c r="E95" s="12">
        <f t="shared" si="4"/>
        <v>242</v>
      </c>
      <c r="F95" s="13">
        <v>118</v>
      </c>
      <c r="G95" s="14">
        <v>124</v>
      </c>
      <c r="H95" s="15">
        <f t="shared" si="5"/>
        <v>32.57065948855989</v>
      </c>
      <c r="I95" s="15">
        <f t="shared" si="6"/>
        <v>15.881561238223419</v>
      </c>
      <c r="J95" s="16">
        <f t="shared" si="7"/>
        <v>16.689098250336475</v>
      </c>
      <c r="K95" s="1"/>
    </row>
    <row r="96" spans="1:11">
      <c r="A96" s="340"/>
      <c r="B96" s="10">
        <v>5154036</v>
      </c>
      <c r="C96" s="11" t="s">
        <v>93</v>
      </c>
      <c r="D96" s="12">
        <v>1384</v>
      </c>
      <c r="E96" s="12">
        <f t="shared" si="4"/>
        <v>412</v>
      </c>
      <c r="F96" s="13">
        <v>151</v>
      </c>
      <c r="G96" s="14">
        <v>261</v>
      </c>
      <c r="H96" s="15">
        <f t="shared" si="5"/>
        <v>29.76878612716763</v>
      </c>
      <c r="I96" s="15">
        <f t="shared" si="6"/>
        <v>10.910404624277456</v>
      </c>
      <c r="J96" s="16">
        <f t="shared" si="7"/>
        <v>18.858381502890172</v>
      </c>
      <c r="K96" s="1"/>
    </row>
    <row r="97" spans="1:11">
      <c r="A97" s="340"/>
      <c r="B97" s="10">
        <v>5158004</v>
      </c>
      <c r="C97" s="11" t="s">
        <v>94</v>
      </c>
      <c r="D97" s="12">
        <v>1184</v>
      </c>
      <c r="E97" s="12">
        <f t="shared" si="4"/>
        <v>377</v>
      </c>
      <c r="F97" s="13">
        <v>130</v>
      </c>
      <c r="G97" s="14">
        <v>247</v>
      </c>
      <c r="H97" s="15">
        <f t="shared" si="5"/>
        <v>31.841216216216218</v>
      </c>
      <c r="I97" s="15">
        <f t="shared" si="6"/>
        <v>10.97972972972973</v>
      </c>
      <c r="J97" s="16">
        <f t="shared" si="7"/>
        <v>20.861486486486488</v>
      </c>
      <c r="K97" s="1"/>
    </row>
    <row r="98" spans="1:11">
      <c r="A98" s="340"/>
      <c r="B98" s="10">
        <v>5158008</v>
      </c>
      <c r="C98" s="11" t="s">
        <v>95</v>
      </c>
      <c r="D98" s="12">
        <v>776</v>
      </c>
      <c r="E98" s="12">
        <f t="shared" si="4"/>
        <v>276</v>
      </c>
      <c r="F98" s="13">
        <v>199</v>
      </c>
      <c r="G98" s="14">
        <v>77</v>
      </c>
      <c r="H98" s="15">
        <f t="shared" si="5"/>
        <v>35.567010309278352</v>
      </c>
      <c r="I98" s="15">
        <f t="shared" si="6"/>
        <v>25.644329896907216</v>
      </c>
      <c r="J98" s="16">
        <f t="shared" si="7"/>
        <v>9.9226804123711343</v>
      </c>
      <c r="K98" s="1"/>
    </row>
    <row r="99" spans="1:11">
      <c r="A99" s="340"/>
      <c r="B99" s="10">
        <v>5158012</v>
      </c>
      <c r="C99" s="11" t="s">
        <v>96</v>
      </c>
      <c r="D99" s="12">
        <v>734</v>
      </c>
      <c r="E99" s="12">
        <f t="shared" si="4"/>
        <v>216</v>
      </c>
      <c r="F99" s="13">
        <v>114</v>
      </c>
      <c r="G99" s="14">
        <v>102</v>
      </c>
      <c r="H99" s="15">
        <f t="shared" si="5"/>
        <v>29.427792915531334</v>
      </c>
      <c r="I99" s="15">
        <f t="shared" si="6"/>
        <v>15.531335149863761</v>
      </c>
      <c r="J99" s="16">
        <f t="shared" si="7"/>
        <v>13.896457765667575</v>
      </c>
      <c r="K99" s="1"/>
    </row>
    <row r="100" spans="1:11">
      <c r="A100" s="340"/>
      <c r="B100" s="10">
        <v>5158016</v>
      </c>
      <c r="C100" s="11" t="s">
        <v>97</v>
      </c>
      <c r="D100" s="12">
        <v>1420</v>
      </c>
      <c r="E100" s="12">
        <f t="shared" si="4"/>
        <v>453</v>
      </c>
      <c r="F100" s="13">
        <v>257</v>
      </c>
      <c r="G100" s="14">
        <v>196</v>
      </c>
      <c r="H100" s="15">
        <f t="shared" si="5"/>
        <v>31.901408450704224</v>
      </c>
      <c r="I100" s="15">
        <f t="shared" si="6"/>
        <v>18.098591549295776</v>
      </c>
      <c r="J100" s="16">
        <f t="shared" si="7"/>
        <v>13.80281690140845</v>
      </c>
      <c r="K100" s="1"/>
    </row>
    <row r="101" spans="1:11">
      <c r="A101" s="340"/>
      <c r="B101" s="10">
        <v>5158020</v>
      </c>
      <c r="C101" s="11" t="s">
        <v>98</v>
      </c>
      <c r="D101" s="12">
        <v>1631</v>
      </c>
      <c r="E101" s="12">
        <f t="shared" si="4"/>
        <v>552</v>
      </c>
      <c r="F101" s="13">
        <v>335</v>
      </c>
      <c r="G101" s="14">
        <v>217</v>
      </c>
      <c r="H101" s="15">
        <f t="shared" si="5"/>
        <v>33.844267320662169</v>
      </c>
      <c r="I101" s="15">
        <f t="shared" si="6"/>
        <v>20.539546290619253</v>
      </c>
      <c r="J101" s="16">
        <f t="shared" si="7"/>
        <v>13.304721030042918</v>
      </c>
      <c r="K101" s="1"/>
    </row>
    <row r="102" spans="1:11">
      <c r="A102" s="340"/>
      <c r="B102" s="10">
        <v>5158024</v>
      </c>
      <c r="C102" s="11" t="s">
        <v>99</v>
      </c>
      <c r="D102" s="12">
        <v>1126</v>
      </c>
      <c r="E102" s="12">
        <f t="shared" si="4"/>
        <v>373</v>
      </c>
      <c r="F102" s="13">
        <v>186</v>
      </c>
      <c r="G102" s="14">
        <v>187</v>
      </c>
      <c r="H102" s="15">
        <f t="shared" si="5"/>
        <v>33.126110124333927</v>
      </c>
      <c r="I102" s="15">
        <f t="shared" si="6"/>
        <v>16.518650088809945</v>
      </c>
      <c r="J102" s="16">
        <f t="shared" si="7"/>
        <v>16.607460035523978</v>
      </c>
      <c r="K102" s="1"/>
    </row>
    <row r="103" spans="1:11">
      <c r="A103" s="340"/>
      <c r="B103" s="10">
        <v>5158026</v>
      </c>
      <c r="C103" s="11" t="s">
        <v>100</v>
      </c>
      <c r="D103" s="12">
        <v>1502</v>
      </c>
      <c r="E103" s="12">
        <f t="shared" si="4"/>
        <v>533</v>
      </c>
      <c r="F103" s="13">
        <v>286</v>
      </c>
      <c r="G103" s="14">
        <v>247</v>
      </c>
      <c r="H103" s="15">
        <f t="shared" si="5"/>
        <v>35.486018641810922</v>
      </c>
      <c r="I103" s="15">
        <f t="shared" si="6"/>
        <v>19.04127829560586</v>
      </c>
      <c r="J103" s="16">
        <f t="shared" si="7"/>
        <v>16.444740346205059</v>
      </c>
      <c r="K103" s="1"/>
    </row>
    <row r="104" spans="1:11">
      <c r="A104" s="340"/>
      <c r="B104" s="10">
        <v>5158028</v>
      </c>
      <c r="C104" s="11" t="s">
        <v>101</v>
      </c>
      <c r="D104" s="12">
        <v>2229</v>
      </c>
      <c r="E104" s="12">
        <f t="shared" si="4"/>
        <v>740</v>
      </c>
      <c r="F104" s="13">
        <v>430</v>
      </c>
      <c r="G104" s="14">
        <v>310</v>
      </c>
      <c r="H104" s="15">
        <f t="shared" si="5"/>
        <v>33.198743831314488</v>
      </c>
      <c r="I104" s="15">
        <f t="shared" si="6"/>
        <v>19.291161956034095</v>
      </c>
      <c r="J104" s="16">
        <f t="shared" si="7"/>
        <v>13.907581875280394</v>
      </c>
      <c r="K104" s="1"/>
    </row>
    <row r="105" spans="1:11">
      <c r="A105" s="340"/>
      <c r="B105" s="10">
        <v>5158032</v>
      </c>
      <c r="C105" s="11" t="s">
        <v>102</v>
      </c>
      <c r="D105" s="12">
        <v>2312</v>
      </c>
      <c r="E105" s="12">
        <f t="shared" si="4"/>
        <v>546</v>
      </c>
      <c r="F105" s="13">
        <v>459</v>
      </c>
      <c r="G105" s="14">
        <v>87</v>
      </c>
      <c r="H105" s="15">
        <f t="shared" si="5"/>
        <v>23.615916955017301</v>
      </c>
      <c r="I105" s="15">
        <f t="shared" si="6"/>
        <v>19.852941176470587</v>
      </c>
      <c r="J105" s="16">
        <f t="shared" si="7"/>
        <v>3.7629757785467128</v>
      </c>
      <c r="K105" s="1"/>
    </row>
    <row r="106" spans="1:11">
      <c r="A106" s="340"/>
      <c r="B106" s="10">
        <v>5158036</v>
      </c>
      <c r="C106" s="11" t="s">
        <v>103</v>
      </c>
      <c r="D106" s="12">
        <v>574</v>
      </c>
      <c r="E106" s="12">
        <f t="shared" si="4"/>
        <v>166</v>
      </c>
      <c r="F106" s="13">
        <v>100</v>
      </c>
      <c r="G106" s="14">
        <v>66</v>
      </c>
      <c r="H106" s="15">
        <f t="shared" si="5"/>
        <v>28.919860627177702</v>
      </c>
      <c r="I106" s="15">
        <f t="shared" si="6"/>
        <v>17.421602787456447</v>
      </c>
      <c r="J106" s="16">
        <f t="shared" si="7"/>
        <v>11.498257839721255</v>
      </c>
      <c r="K106" s="1"/>
    </row>
    <row r="107" spans="1:11">
      <c r="A107" s="340"/>
      <c r="B107" s="10">
        <v>5162000</v>
      </c>
      <c r="C107" s="11" t="s">
        <v>104</v>
      </c>
      <c r="D107" s="12">
        <v>2057</v>
      </c>
      <c r="E107" s="12">
        <f t="shared" si="4"/>
        <v>667</v>
      </c>
      <c r="F107" s="13">
        <v>397</v>
      </c>
      <c r="G107" s="14">
        <v>270</v>
      </c>
      <c r="H107" s="15">
        <f t="shared" si="5"/>
        <v>32.425862907146332</v>
      </c>
      <c r="I107" s="15">
        <f t="shared" si="6"/>
        <v>19.299951385512884</v>
      </c>
      <c r="J107" s="16">
        <f t="shared" si="7"/>
        <v>13.125911521633446</v>
      </c>
      <c r="K107" s="1"/>
    </row>
    <row r="108" spans="1:11">
      <c r="A108" s="340"/>
      <c r="B108" s="10">
        <v>5162004</v>
      </c>
      <c r="C108" s="11" t="s">
        <v>105</v>
      </c>
      <c r="D108" s="12">
        <v>1770</v>
      </c>
      <c r="E108" s="12">
        <f t="shared" si="4"/>
        <v>595</v>
      </c>
      <c r="F108" s="13">
        <v>416</v>
      </c>
      <c r="G108" s="14">
        <v>179</v>
      </c>
      <c r="H108" s="15">
        <f t="shared" si="5"/>
        <v>33.61581920903955</v>
      </c>
      <c r="I108" s="15">
        <f t="shared" si="6"/>
        <v>23.502824858757062</v>
      </c>
      <c r="J108" s="16">
        <f t="shared" si="7"/>
        <v>10.112994350282486</v>
      </c>
      <c r="K108" s="1"/>
    </row>
    <row r="109" spans="1:11">
      <c r="A109" s="340"/>
      <c r="B109" s="10">
        <v>5162008</v>
      </c>
      <c r="C109" s="11" t="s">
        <v>106</v>
      </c>
      <c r="D109" s="12">
        <v>1918</v>
      </c>
      <c r="E109" s="12">
        <f t="shared" si="4"/>
        <v>453</v>
      </c>
      <c r="F109" s="13">
        <v>283</v>
      </c>
      <c r="G109" s="14">
        <v>170</v>
      </c>
      <c r="H109" s="15">
        <f t="shared" si="5"/>
        <v>23.618352450469239</v>
      </c>
      <c r="I109" s="15">
        <f t="shared" si="6"/>
        <v>14.754953076120959</v>
      </c>
      <c r="J109" s="16">
        <f t="shared" si="7"/>
        <v>8.8633993743482797</v>
      </c>
      <c r="K109" s="1"/>
    </row>
    <row r="110" spans="1:11">
      <c r="A110" s="340"/>
      <c r="B110" s="10">
        <v>5162016</v>
      </c>
      <c r="C110" s="11" t="s">
        <v>107</v>
      </c>
      <c r="D110" s="12">
        <v>1220</v>
      </c>
      <c r="E110" s="12">
        <f t="shared" si="4"/>
        <v>445</v>
      </c>
      <c r="F110" s="13">
        <v>243</v>
      </c>
      <c r="G110" s="14">
        <v>202</v>
      </c>
      <c r="H110" s="15">
        <f t="shared" si="5"/>
        <v>36.475409836065573</v>
      </c>
      <c r="I110" s="15">
        <f t="shared" si="6"/>
        <v>19.918032786885245</v>
      </c>
      <c r="J110" s="16">
        <f t="shared" si="7"/>
        <v>16.557377049180328</v>
      </c>
      <c r="K110" s="1"/>
    </row>
    <row r="111" spans="1:11">
      <c r="A111" s="340"/>
      <c r="B111" s="10">
        <v>5162022</v>
      </c>
      <c r="C111" s="11" t="s">
        <v>108</v>
      </c>
      <c r="D111" s="12">
        <v>1590</v>
      </c>
      <c r="E111" s="12">
        <f t="shared" si="4"/>
        <v>587</v>
      </c>
      <c r="F111" s="13">
        <v>371</v>
      </c>
      <c r="G111" s="14">
        <v>216</v>
      </c>
      <c r="H111" s="15">
        <f t="shared" si="5"/>
        <v>36.918238993710695</v>
      </c>
      <c r="I111" s="15">
        <f t="shared" si="6"/>
        <v>23.333333333333332</v>
      </c>
      <c r="J111" s="16">
        <f t="shared" si="7"/>
        <v>13.584905660377359</v>
      </c>
      <c r="K111" s="1"/>
    </row>
    <row r="112" spans="1:11">
      <c r="A112" s="340"/>
      <c r="B112" s="10">
        <v>5162024</v>
      </c>
      <c r="C112" s="11" t="s">
        <v>109</v>
      </c>
      <c r="D112" s="12">
        <v>4620</v>
      </c>
      <c r="E112" s="12">
        <f t="shared" si="4"/>
        <v>1576</v>
      </c>
      <c r="F112" s="13">
        <v>1089</v>
      </c>
      <c r="G112" s="14">
        <v>487</v>
      </c>
      <c r="H112" s="15">
        <f t="shared" si="5"/>
        <v>34.112554112554115</v>
      </c>
      <c r="I112" s="15">
        <f t="shared" si="6"/>
        <v>23.571428571428573</v>
      </c>
      <c r="J112" s="16">
        <f t="shared" si="7"/>
        <v>10.541125541125542</v>
      </c>
      <c r="K112" s="1"/>
    </row>
    <row r="113" spans="1:11">
      <c r="A113" s="340"/>
      <c r="B113" s="10">
        <v>5166000</v>
      </c>
      <c r="C113" s="11" t="s">
        <v>110</v>
      </c>
      <c r="D113" s="12">
        <v>2477</v>
      </c>
      <c r="E113" s="12">
        <f t="shared" si="4"/>
        <v>852</v>
      </c>
      <c r="F113" s="13">
        <v>517</v>
      </c>
      <c r="G113" s="14">
        <v>335</v>
      </c>
      <c r="H113" s="15">
        <f t="shared" si="5"/>
        <v>34.396447315300769</v>
      </c>
      <c r="I113" s="15">
        <f t="shared" si="6"/>
        <v>20.872022607993539</v>
      </c>
      <c r="J113" s="16">
        <f t="shared" si="7"/>
        <v>13.524424707307226</v>
      </c>
      <c r="K113" s="1"/>
    </row>
    <row r="114" spans="1:11">
      <c r="A114" s="340"/>
      <c r="B114" s="10">
        <v>5166012</v>
      </c>
      <c r="C114" s="11" t="s">
        <v>111</v>
      </c>
      <c r="D114" s="12">
        <v>875</v>
      </c>
      <c r="E114" s="12">
        <f t="shared" si="4"/>
        <v>303</v>
      </c>
      <c r="F114" s="13">
        <v>174</v>
      </c>
      <c r="G114" s="14">
        <v>129</v>
      </c>
      <c r="H114" s="15">
        <f t="shared" si="5"/>
        <v>34.628571428571426</v>
      </c>
      <c r="I114" s="15">
        <f t="shared" si="6"/>
        <v>19.885714285714286</v>
      </c>
      <c r="J114" s="16">
        <f t="shared" si="7"/>
        <v>14.742857142857142</v>
      </c>
      <c r="K114" s="1"/>
    </row>
    <row r="115" spans="1:11">
      <c r="A115" s="340"/>
      <c r="B115" s="10">
        <v>5166016</v>
      </c>
      <c r="C115" s="11" t="s">
        <v>112</v>
      </c>
      <c r="D115" s="12">
        <v>1127</v>
      </c>
      <c r="E115" s="12">
        <f t="shared" si="4"/>
        <v>342</v>
      </c>
      <c r="F115" s="13">
        <v>235</v>
      </c>
      <c r="G115" s="14">
        <v>107</v>
      </c>
      <c r="H115" s="15">
        <f t="shared" si="5"/>
        <v>30.346051464063887</v>
      </c>
      <c r="I115" s="15">
        <f t="shared" si="6"/>
        <v>20.851818988464952</v>
      </c>
      <c r="J115" s="16">
        <f t="shared" si="7"/>
        <v>9.4942324755989347</v>
      </c>
      <c r="K115" s="1"/>
    </row>
    <row r="116" spans="1:11">
      <c r="A116" s="340"/>
      <c r="B116" s="10">
        <v>5166032</v>
      </c>
      <c r="C116" s="11" t="s">
        <v>113</v>
      </c>
      <c r="D116" s="12">
        <v>2157</v>
      </c>
      <c r="E116" s="12">
        <f t="shared" si="4"/>
        <v>614</v>
      </c>
      <c r="F116" s="13">
        <v>394</v>
      </c>
      <c r="G116" s="14">
        <v>220</v>
      </c>
      <c r="H116" s="15">
        <f t="shared" si="5"/>
        <v>28.465461288827075</v>
      </c>
      <c r="I116" s="15">
        <f t="shared" si="6"/>
        <v>18.266110338433009</v>
      </c>
      <c r="J116" s="16">
        <f t="shared" si="7"/>
        <v>10.199350950394066</v>
      </c>
      <c r="K116" s="1"/>
    </row>
    <row r="117" spans="1:11">
      <c r="A117" s="340"/>
      <c r="B117" s="10">
        <v>5166036</v>
      </c>
      <c r="C117" s="11" t="s">
        <v>114</v>
      </c>
      <c r="D117" s="12">
        <v>1249</v>
      </c>
      <c r="E117" s="12">
        <f t="shared" si="4"/>
        <v>409</v>
      </c>
      <c r="F117" s="13">
        <v>281</v>
      </c>
      <c r="G117" s="14">
        <v>128</v>
      </c>
      <c r="H117" s="15">
        <f t="shared" si="5"/>
        <v>32.746196957566056</v>
      </c>
      <c r="I117" s="15">
        <f t="shared" si="6"/>
        <v>22.497998398718977</v>
      </c>
      <c r="J117" s="16">
        <f t="shared" si="7"/>
        <v>10.248198558847077</v>
      </c>
      <c r="K117" s="1"/>
    </row>
    <row r="118" spans="1:11">
      <c r="A118" s="340"/>
      <c r="B118" s="10">
        <v>5170000</v>
      </c>
      <c r="C118" s="11" t="s">
        <v>115</v>
      </c>
      <c r="D118" s="12">
        <v>3251</v>
      </c>
      <c r="E118" s="12">
        <f t="shared" si="4"/>
        <v>977</v>
      </c>
      <c r="F118" s="13">
        <v>428</v>
      </c>
      <c r="G118" s="14">
        <v>549</v>
      </c>
      <c r="H118" s="15">
        <f t="shared" si="5"/>
        <v>30.052291602583821</v>
      </c>
      <c r="I118" s="15">
        <f t="shared" si="6"/>
        <v>13.16517994463242</v>
      </c>
      <c r="J118" s="16">
        <f t="shared" si="7"/>
        <v>16.887111657951401</v>
      </c>
      <c r="K118" s="1"/>
    </row>
    <row r="119" spans="1:11">
      <c r="A119" s="340"/>
      <c r="B119" s="10">
        <v>5170008</v>
      </c>
      <c r="C119" s="11" t="s">
        <v>116</v>
      </c>
      <c r="D119" s="12">
        <v>1761</v>
      </c>
      <c r="E119" s="12">
        <f t="shared" si="4"/>
        <v>543</v>
      </c>
      <c r="F119" s="13">
        <v>348</v>
      </c>
      <c r="G119" s="14">
        <v>195</v>
      </c>
      <c r="H119" s="15">
        <f t="shared" si="5"/>
        <v>30.834752981260646</v>
      </c>
      <c r="I119" s="15">
        <f t="shared" si="6"/>
        <v>19.761499148211243</v>
      </c>
      <c r="J119" s="16">
        <f t="shared" si="7"/>
        <v>11.073253833049403</v>
      </c>
      <c r="K119" s="1"/>
    </row>
    <row r="120" spans="1:11">
      <c r="A120" s="340"/>
      <c r="B120" s="10">
        <v>5170020</v>
      </c>
      <c r="C120" s="11" t="s">
        <v>117</v>
      </c>
      <c r="D120" s="12">
        <v>1061</v>
      </c>
      <c r="E120" s="12">
        <f t="shared" si="4"/>
        <v>248</v>
      </c>
      <c r="F120" s="13">
        <v>164</v>
      </c>
      <c r="G120" s="14">
        <v>84</v>
      </c>
      <c r="H120" s="15">
        <f t="shared" si="5"/>
        <v>23.374175306314797</v>
      </c>
      <c r="I120" s="15">
        <f t="shared" si="6"/>
        <v>15.457115928369463</v>
      </c>
      <c r="J120" s="16">
        <f t="shared" si="7"/>
        <v>7.9170593779453347</v>
      </c>
      <c r="K120" s="1"/>
    </row>
    <row r="121" spans="1:11">
      <c r="A121" s="340"/>
      <c r="B121" s="10">
        <v>5170024</v>
      </c>
      <c r="C121" s="11" t="s">
        <v>118</v>
      </c>
      <c r="D121" s="12">
        <v>2800</v>
      </c>
      <c r="E121" s="12">
        <f t="shared" si="4"/>
        <v>752</v>
      </c>
      <c r="F121" s="13">
        <v>349</v>
      </c>
      <c r="G121" s="14">
        <v>403</v>
      </c>
      <c r="H121" s="15">
        <f t="shared" si="5"/>
        <v>26.857142857142858</v>
      </c>
      <c r="I121" s="15">
        <f t="shared" si="6"/>
        <v>12.464285714285714</v>
      </c>
      <c r="J121" s="16">
        <f t="shared" si="7"/>
        <v>14.392857142857142</v>
      </c>
      <c r="K121" s="1"/>
    </row>
    <row r="122" spans="1:11">
      <c r="A122" s="340"/>
      <c r="B122" s="10">
        <v>5170032</v>
      </c>
      <c r="C122" s="11" t="s">
        <v>119</v>
      </c>
      <c r="D122" s="12">
        <v>812</v>
      </c>
      <c r="E122" s="12">
        <f t="shared" si="4"/>
        <v>220</v>
      </c>
      <c r="F122" s="13">
        <v>115</v>
      </c>
      <c r="G122" s="14">
        <v>105</v>
      </c>
      <c r="H122" s="15">
        <f t="shared" si="5"/>
        <v>27.093596059113299</v>
      </c>
      <c r="I122" s="15">
        <f t="shared" si="6"/>
        <v>14.16256157635468</v>
      </c>
      <c r="J122" s="16">
        <f t="shared" si="7"/>
        <v>12.931034482758621</v>
      </c>
      <c r="K122" s="1"/>
    </row>
    <row r="123" spans="1:11">
      <c r="A123" s="340"/>
      <c r="B123" s="10">
        <v>5170044</v>
      </c>
      <c r="C123" s="11" t="s">
        <v>120</v>
      </c>
      <c r="D123" s="12">
        <v>971</v>
      </c>
      <c r="E123" s="12">
        <f t="shared" si="4"/>
        <v>315</v>
      </c>
      <c r="F123" s="13">
        <v>152</v>
      </c>
      <c r="G123" s="14">
        <v>163</v>
      </c>
      <c r="H123" s="15">
        <f t="shared" si="5"/>
        <v>32.44078269824923</v>
      </c>
      <c r="I123" s="15">
        <f t="shared" si="6"/>
        <v>15.653964984552008</v>
      </c>
      <c r="J123" s="16">
        <f t="shared" si="7"/>
        <v>16.786817713697218</v>
      </c>
      <c r="K123" s="1"/>
    </row>
    <row r="124" spans="1:11" ht="18.75" customHeight="1">
      <c r="A124" s="340"/>
      <c r="B124" s="10">
        <v>5170048</v>
      </c>
      <c r="C124" s="11" t="s">
        <v>121</v>
      </c>
      <c r="D124" s="12">
        <v>1631</v>
      </c>
      <c r="E124" s="12">
        <f t="shared" si="4"/>
        <v>477</v>
      </c>
      <c r="F124" s="13">
        <v>294</v>
      </c>
      <c r="G124" s="14">
        <v>183</v>
      </c>
      <c r="H124" s="15">
        <f t="shared" si="5"/>
        <v>29.245861434702636</v>
      </c>
      <c r="I124" s="15">
        <f t="shared" si="6"/>
        <v>18.025751072961373</v>
      </c>
      <c r="J124" s="16">
        <f t="shared" si="7"/>
        <v>11.220110361741263</v>
      </c>
      <c r="K124" s="1"/>
    </row>
    <row r="125" spans="1:11">
      <c r="A125" s="340"/>
      <c r="B125" s="10">
        <v>5314000</v>
      </c>
      <c r="C125" s="11" t="s">
        <v>122</v>
      </c>
      <c r="D125" s="12">
        <v>9452</v>
      </c>
      <c r="E125" s="12">
        <f t="shared" si="4"/>
        <v>3397</v>
      </c>
      <c r="F125" s="13">
        <v>2193</v>
      </c>
      <c r="G125" s="14">
        <v>1204</v>
      </c>
      <c r="H125" s="15">
        <f t="shared" si="5"/>
        <v>35.939483707151922</v>
      </c>
      <c r="I125" s="15">
        <f t="shared" si="6"/>
        <v>23.201438848920862</v>
      </c>
      <c r="J125" s="16">
        <f t="shared" si="7"/>
        <v>12.738044858231062</v>
      </c>
      <c r="K125" s="1"/>
    </row>
    <row r="126" spans="1:11">
      <c r="A126" s="340"/>
      <c r="B126" s="10">
        <v>5315000</v>
      </c>
      <c r="C126" s="11" t="s">
        <v>123</v>
      </c>
      <c r="D126" s="12">
        <v>31700</v>
      </c>
      <c r="E126" s="12">
        <f t="shared" si="4"/>
        <v>11275</v>
      </c>
      <c r="F126" s="13">
        <v>8037</v>
      </c>
      <c r="G126" s="14">
        <v>3238</v>
      </c>
      <c r="H126" s="15">
        <f t="shared" si="5"/>
        <v>35.56782334384858</v>
      </c>
      <c r="I126" s="15">
        <f t="shared" si="6"/>
        <v>25.353312302839118</v>
      </c>
      <c r="J126" s="16">
        <f t="shared" si="7"/>
        <v>10.214511041009464</v>
      </c>
      <c r="K126" s="1"/>
    </row>
    <row r="127" spans="1:11">
      <c r="A127" s="340"/>
      <c r="B127" s="10">
        <v>5316000</v>
      </c>
      <c r="C127" s="11" t="s">
        <v>124</v>
      </c>
      <c r="D127" s="12">
        <v>4815</v>
      </c>
      <c r="E127" s="12">
        <f t="shared" si="4"/>
        <v>1282</v>
      </c>
      <c r="F127" s="13">
        <v>862</v>
      </c>
      <c r="G127" s="14">
        <v>420</v>
      </c>
      <c r="H127" s="15">
        <f t="shared" si="5"/>
        <v>26.625129802699895</v>
      </c>
      <c r="I127" s="15">
        <f t="shared" si="6"/>
        <v>17.902388369678089</v>
      </c>
      <c r="J127" s="16">
        <f t="shared" si="7"/>
        <v>8.722741433021806</v>
      </c>
      <c r="K127" s="1"/>
    </row>
    <row r="128" spans="1:11">
      <c r="A128" s="340"/>
      <c r="B128" s="10">
        <v>5334000</v>
      </c>
      <c r="C128" s="11" t="s">
        <v>125</v>
      </c>
      <c r="D128" s="12">
        <v>1864</v>
      </c>
      <c r="E128" s="12">
        <f t="shared" si="4"/>
        <v>623</v>
      </c>
      <c r="F128" s="13">
        <v>510</v>
      </c>
      <c r="G128" s="14">
        <v>113</v>
      </c>
      <c r="H128" s="15">
        <f t="shared" si="5"/>
        <v>33.422746781115883</v>
      </c>
      <c r="I128" s="15">
        <f t="shared" si="6"/>
        <v>27.360515021459229</v>
      </c>
      <c r="J128" s="16">
        <f t="shared" si="7"/>
        <v>6.062231759656652</v>
      </c>
      <c r="K128" s="1"/>
    </row>
    <row r="129" spans="1:11">
      <c r="A129" s="340"/>
      <c r="B129" s="10">
        <v>5334002</v>
      </c>
      <c r="C129" s="11" t="s">
        <v>126</v>
      </c>
      <c r="D129" s="12">
        <v>6390</v>
      </c>
      <c r="E129" s="12">
        <f t="shared" si="4"/>
        <v>2338</v>
      </c>
      <c r="F129" s="13">
        <v>1756</v>
      </c>
      <c r="G129" s="14">
        <v>582</v>
      </c>
      <c r="H129" s="15">
        <f t="shared" si="5"/>
        <v>36.588419405320813</v>
      </c>
      <c r="I129" s="15">
        <f t="shared" si="6"/>
        <v>27.480438184663537</v>
      </c>
      <c r="J129" s="16">
        <f t="shared" si="7"/>
        <v>9.1079812206572761</v>
      </c>
      <c r="K129" s="1"/>
    </row>
    <row r="130" spans="1:11">
      <c r="A130" s="340"/>
      <c r="B130" s="10">
        <v>5334004</v>
      </c>
      <c r="C130" s="11" t="s">
        <v>127</v>
      </c>
      <c r="D130" s="12">
        <v>1354</v>
      </c>
      <c r="E130" s="12">
        <f t="shared" si="4"/>
        <v>335</v>
      </c>
      <c r="F130" s="13">
        <v>188</v>
      </c>
      <c r="G130" s="14">
        <v>147</v>
      </c>
      <c r="H130" s="15">
        <f t="shared" si="5"/>
        <v>24.741506646971935</v>
      </c>
      <c r="I130" s="15">
        <f t="shared" si="6"/>
        <v>13.884785819793205</v>
      </c>
      <c r="J130" s="16">
        <f t="shared" si="7"/>
        <v>10.85672082717873</v>
      </c>
      <c r="K130" s="1"/>
    </row>
    <row r="131" spans="1:11">
      <c r="A131" s="340"/>
      <c r="B131" s="10">
        <v>5334012</v>
      </c>
      <c r="C131" s="11" t="s">
        <v>128</v>
      </c>
      <c r="D131" s="12">
        <v>1706</v>
      </c>
      <c r="E131" s="12">
        <f t="shared" si="4"/>
        <v>539</v>
      </c>
      <c r="F131" s="13">
        <v>353</v>
      </c>
      <c r="G131" s="14">
        <v>186</v>
      </c>
      <c r="H131" s="15">
        <f t="shared" si="5"/>
        <v>31.594372801875732</v>
      </c>
      <c r="I131" s="15">
        <f t="shared" si="6"/>
        <v>20.691676436107855</v>
      </c>
      <c r="J131" s="16">
        <f t="shared" si="7"/>
        <v>10.902696365767879</v>
      </c>
      <c r="K131" s="1"/>
    </row>
    <row r="132" spans="1:11">
      <c r="A132" s="340"/>
      <c r="B132" s="10">
        <v>5334016</v>
      </c>
      <c r="C132" s="11" t="s">
        <v>129</v>
      </c>
      <c r="D132" s="12">
        <v>1237</v>
      </c>
      <c r="E132" s="12">
        <f t="shared" si="4"/>
        <v>435</v>
      </c>
      <c r="F132" s="13">
        <v>261</v>
      </c>
      <c r="G132" s="14">
        <v>174</v>
      </c>
      <c r="H132" s="15">
        <f t="shared" si="5"/>
        <v>35.165723524656428</v>
      </c>
      <c r="I132" s="15">
        <f t="shared" si="6"/>
        <v>21.099434114793855</v>
      </c>
      <c r="J132" s="16">
        <f t="shared" si="7"/>
        <v>14.06628940986257</v>
      </c>
      <c r="K132" s="1"/>
    </row>
    <row r="133" spans="1:11">
      <c r="A133" s="340"/>
      <c r="B133" s="10">
        <v>5334032</v>
      </c>
      <c r="C133" s="11" t="s">
        <v>130</v>
      </c>
      <c r="D133" s="12">
        <v>1636</v>
      </c>
      <c r="E133" s="12">
        <f t="shared" si="4"/>
        <v>469</v>
      </c>
      <c r="F133" s="13">
        <v>275</v>
      </c>
      <c r="G133" s="14">
        <v>194</v>
      </c>
      <c r="H133" s="15">
        <f t="shared" si="5"/>
        <v>28.667481662591687</v>
      </c>
      <c r="I133" s="15">
        <f t="shared" si="6"/>
        <v>16.809290953545233</v>
      </c>
      <c r="J133" s="16">
        <f t="shared" si="7"/>
        <v>11.858190709046454</v>
      </c>
      <c r="K133" s="1"/>
    </row>
    <row r="134" spans="1:11">
      <c r="A134" s="340"/>
      <c r="B134" s="10">
        <v>5334036</v>
      </c>
      <c r="C134" s="11" t="s">
        <v>131</v>
      </c>
      <c r="D134" s="12">
        <v>1031</v>
      </c>
      <c r="E134" s="12">
        <f t="shared" si="4"/>
        <v>373</v>
      </c>
      <c r="F134" s="13">
        <v>204</v>
      </c>
      <c r="G134" s="14">
        <v>169</v>
      </c>
      <c r="H134" s="15">
        <f t="shared" si="5"/>
        <v>36.17846750727449</v>
      </c>
      <c r="I134" s="15">
        <f t="shared" si="6"/>
        <v>19.786614936954415</v>
      </c>
      <c r="J134" s="16">
        <f t="shared" si="7"/>
        <v>16.391852570320079</v>
      </c>
      <c r="K134" s="1"/>
    </row>
    <row r="135" spans="1:11">
      <c r="A135" s="340"/>
      <c r="B135" s="10">
        <v>5358000</v>
      </c>
      <c r="C135" s="11" t="s">
        <v>132</v>
      </c>
      <c r="D135" s="12">
        <v>5090</v>
      </c>
      <c r="E135" s="12">
        <f t="shared" si="4"/>
        <v>1800</v>
      </c>
      <c r="F135" s="13">
        <v>1320</v>
      </c>
      <c r="G135" s="14">
        <v>480</v>
      </c>
      <c r="H135" s="15">
        <f t="shared" si="5"/>
        <v>35.36345776031434</v>
      </c>
      <c r="I135" s="15">
        <f t="shared" si="6"/>
        <v>25.93320235756385</v>
      </c>
      <c r="J135" s="16">
        <f t="shared" si="7"/>
        <v>9.4302554027504915</v>
      </c>
      <c r="K135" s="1"/>
    </row>
    <row r="136" spans="1:11">
      <c r="A136" s="340"/>
      <c r="B136" s="10">
        <v>5358008</v>
      </c>
      <c r="C136" s="11" t="s">
        <v>133</v>
      </c>
      <c r="D136" s="12">
        <v>2894</v>
      </c>
      <c r="E136" s="12">
        <f t="shared" ref="E136:E199" si="8">SUM(F136:G136)</f>
        <v>723</v>
      </c>
      <c r="F136" s="13">
        <v>455</v>
      </c>
      <c r="G136" s="14">
        <v>268</v>
      </c>
      <c r="H136" s="15">
        <f t="shared" ref="H136:H199" si="9">E136*100/D136</f>
        <v>24.982722874913616</v>
      </c>
      <c r="I136" s="15">
        <f t="shared" ref="I136:I199" si="10">F136*100/D136</f>
        <v>15.72218382861092</v>
      </c>
      <c r="J136" s="16">
        <f t="shared" ref="J136:J199" si="11">G136*100/D136</f>
        <v>9.2605390463026946</v>
      </c>
      <c r="K136" s="1"/>
    </row>
    <row r="137" spans="1:11">
      <c r="A137" s="340"/>
      <c r="B137" s="10">
        <v>5362004</v>
      </c>
      <c r="C137" s="11" t="s">
        <v>134</v>
      </c>
      <c r="D137" s="12">
        <v>699</v>
      </c>
      <c r="E137" s="12">
        <f t="shared" si="8"/>
        <v>228</v>
      </c>
      <c r="F137" s="13">
        <v>139</v>
      </c>
      <c r="G137" s="14">
        <v>89</v>
      </c>
      <c r="H137" s="15">
        <f t="shared" si="9"/>
        <v>32.618025751072963</v>
      </c>
      <c r="I137" s="15">
        <f t="shared" si="10"/>
        <v>19.885550786838341</v>
      </c>
      <c r="J137" s="16">
        <f t="shared" si="11"/>
        <v>12.732474964234621</v>
      </c>
      <c r="K137" s="1"/>
    </row>
    <row r="138" spans="1:11">
      <c r="A138" s="340"/>
      <c r="B138" s="10">
        <v>5362008</v>
      </c>
      <c r="C138" s="11" t="s">
        <v>135</v>
      </c>
      <c r="D138" s="12">
        <v>2008</v>
      </c>
      <c r="E138" s="12">
        <f t="shared" si="8"/>
        <v>539</v>
      </c>
      <c r="F138" s="13">
        <v>327</v>
      </c>
      <c r="G138" s="14">
        <v>212</v>
      </c>
      <c r="H138" s="15">
        <f t="shared" si="9"/>
        <v>26.842629482071715</v>
      </c>
      <c r="I138" s="15">
        <f t="shared" si="10"/>
        <v>16.284860557768923</v>
      </c>
      <c r="J138" s="16">
        <f t="shared" si="11"/>
        <v>10.557768924302788</v>
      </c>
      <c r="K138" s="1"/>
    </row>
    <row r="139" spans="1:11">
      <c r="A139" s="340"/>
      <c r="B139" s="10">
        <v>5362012</v>
      </c>
      <c r="C139" s="11" t="s">
        <v>136</v>
      </c>
      <c r="D139" s="12">
        <v>1189</v>
      </c>
      <c r="E139" s="12">
        <f t="shared" si="8"/>
        <v>440</v>
      </c>
      <c r="F139" s="13">
        <v>269</v>
      </c>
      <c r="G139" s="14">
        <v>171</v>
      </c>
      <c r="H139" s="15">
        <f t="shared" si="9"/>
        <v>37.005887300252311</v>
      </c>
      <c r="I139" s="15">
        <f t="shared" si="10"/>
        <v>22.624053826745165</v>
      </c>
      <c r="J139" s="16">
        <f t="shared" si="11"/>
        <v>14.381833473507148</v>
      </c>
      <c r="K139" s="1"/>
    </row>
    <row r="140" spans="1:11">
      <c r="A140" s="340"/>
      <c r="B140" s="10">
        <v>5362016</v>
      </c>
      <c r="C140" s="11" t="s">
        <v>137</v>
      </c>
      <c r="D140" s="12">
        <v>687</v>
      </c>
      <c r="E140" s="12">
        <f t="shared" si="8"/>
        <v>161</v>
      </c>
      <c r="F140" s="13">
        <v>49</v>
      </c>
      <c r="G140" s="14">
        <v>112</v>
      </c>
      <c r="H140" s="15">
        <f t="shared" si="9"/>
        <v>23.435225618631733</v>
      </c>
      <c r="I140" s="15">
        <f t="shared" si="10"/>
        <v>7.1324599708879184</v>
      </c>
      <c r="J140" s="16">
        <f t="shared" si="11"/>
        <v>16.302765647743815</v>
      </c>
      <c r="K140" s="1"/>
    </row>
    <row r="141" spans="1:11">
      <c r="A141" s="340"/>
      <c r="B141" s="10">
        <v>5362020</v>
      </c>
      <c r="C141" s="11" t="s">
        <v>138</v>
      </c>
      <c r="D141" s="12">
        <v>1277</v>
      </c>
      <c r="E141" s="12">
        <f t="shared" si="8"/>
        <v>483</v>
      </c>
      <c r="F141" s="13">
        <v>277</v>
      </c>
      <c r="G141" s="14">
        <v>206</v>
      </c>
      <c r="H141" s="15">
        <f t="shared" si="9"/>
        <v>37.823022709475332</v>
      </c>
      <c r="I141" s="15">
        <f t="shared" si="10"/>
        <v>21.691464369616288</v>
      </c>
      <c r="J141" s="16">
        <f t="shared" si="11"/>
        <v>16.131558339859044</v>
      </c>
      <c r="K141" s="1"/>
    </row>
    <row r="142" spans="1:11">
      <c r="A142" s="340"/>
      <c r="B142" s="10">
        <v>5362024</v>
      </c>
      <c r="C142" s="11" t="s">
        <v>139</v>
      </c>
      <c r="D142" s="12">
        <v>1568</v>
      </c>
      <c r="E142" s="12">
        <f t="shared" si="8"/>
        <v>480</v>
      </c>
      <c r="F142" s="13">
        <v>290</v>
      </c>
      <c r="G142" s="14">
        <v>190</v>
      </c>
      <c r="H142" s="15">
        <f t="shared" si="9"/>
        <v>30.612244897959183</v>
      </c>
      <c r="I142" s="15">
        <f t="shared" si="10"/>
        <v>18.494897959183675</v>
      </c>
      <c r="J142" s="16">
        <f t="shared" si="11"/>
        <v>12.11734693877551</v>
      </c>
      <c r="K142" s="1"/>
    </row>
    <row r="143" spans="1:11">
      <c r="A143" s="340"/>
      <c r="B143" s="10">
        <v>5362028</v>
      </c>
      <c r="C143" s="11" t="s">
        <v>140</v>
      </c>
      <c r="D143" s="12">
        <v>1789</v>
      </c>
      <c r="E143" s="12">
        <f t="shared" si="8"/>
        <v>615</v>
      </c>
      <c r="F143" s="13">
        <v>473</v>
      </c>
      <c r="G143" s="14">
        <v>142</v>
      </c>
      <c r="H143" s="15">
        <f t="shared" si="9"/>
        <v>34.376746785913916</v>
      </c>
      <c r="I143" s="15">
        <f t="shared" si="10"/>
        <v>26.439351593068753</v>
      </c>
      <c r="J143" s="16">
        <f t="shared" si="11"/>
        <v>7.9373951928451651</v>
      </c>
      <c r="K143" s="1"/>
    </row>
    <row r="144" spans="1:11">
      <c r="A144" s="340"/>
      <c r="B144" s="10">
        <v>5362032</v>
      </c>
      <c r="C144" s="11" t="s">
        <v>141</v>
      </c>
      <c r="D144" s="12">
        <v>2027</v>
      </c>
      <c r="E144" s="12">
        <f t="shared" si="8"/>
        <v>537</v>
      </c>
      <c r="F144" s="13">
        <v>303</v>
      </c>
      <c r="G144" s="14">
        <v>234</v>
      </c>
      <c r="H144" s="15">
        <f t="shared" si="9"/>
        <v>26.49235323137642</v>
      </c>
      <c r="I144" s="15">
        <f t="shared" si="10"/>
        <v>14.948199309324124</v>
      </c>
      <c r="J144" s="16">
        <f t="shared" si="11"/>
        <v>11.544153922052294</v>
      </c>
      <c r="K144" s="1"/>
    </row>
    <row r="145" spans="1:11">
      <c r="A145" s="340"/>
      <c r="B145" s="10">
        <v>5362036</v>
      </c>
      <c r="C145" s="11" t="s">
        <v>142</v>
      </c>
      <c r="D145" s="12">
        <v>1541</v>
      </c>
      <c r="E145" s="12">
        <f t="shared" si="8"/>
        <v>526</v>
      </c>
      <c r="F145" s="13">
        <v>229</v>
      </c>
      <c r="G145" s="14">
        <v>297</v>
      </c>
      <c r="H145" s="15">
        <f t="shared" si="9"/>
        <v>34.133679428942244</v>
      </c>
      <c r="I145" s="15">
        <f t="shared" si="10"/>
        <v>14.860480207657366</v>
      </c>
      <c r="J145" s="16">
        <f t="shared" si="11"/>
        <v>19.27319922128488</v>
      </c>
      <c r="K145" s="1"/>
    </row>
    <row r="146" spans="1:11">
      <c r="A146" s="340"/>
      <c r="B146" s="10">
        <v>5362040</v>
      </c>
      <c r="C146" s="11" t="s">
        <v>143</v>
      </c>
      <c r="D146" s="12">
        <v>1256</v>
      </c>
      <c r="E146" s="12">
        <f t="shared" si="8"/>
        <v>336</v>
      </c>
      <c r="F146" s="13">
        <v>183</v>
      </c>
      <c r="G146" s="14">
        <v>153</v>
      </c>
      <c r="H146" s="15">
        <f t="shared" si="9"/>
        <v>26.751592356687897</v>
      </c>
      <c r="I146" s="15">
        <f t="shared" si="10"/>
        <v>14.570063694267516</v>
      </c>
      <c r="J146" s="16">
        <f t="shared" si="11"/>
        <v>12.181528662420382</v>
      </c>
      <c r="K146" s="1"/>
    </row>
    <row r="147" spans="1:11">
      <c r="A147" s="340"/>
      <c r="B147" s="10">
        <v>5366000</v>
      </c>
      <c r="C147" s="11" t="s">
        <v>144</v>
      </c>
      <c r="D147" s="12">
        <v>5542</v>
      </c>
      <c r="E147" s="12">
        <f t="shared" si="8"/>
        <v>1492</v>
      </c>
      <c r="F147" s="13">
        <v>1129</v>
      </c>
      <c r="G147" s="14">
        <v>363</v>
      </c>
      <c r="H147" s="15">
        <f t="shared" si="9"/>
        <v>26.92168892096716</v>
      </c>
      <c r="I147" s="15">
        <f t="shared" si="10"/>
        <v>20.371706964994587</v>
      </c>
      <c r="J147" s="16">
        <f t="shared" si="11"/>
        <v>6.5499819559725729</v>
      </c>
      <c r="K147" s="1"/>
    </row>
    <row r="148" spans="1:11">
      <c r="A148" s="340"/>
      <c r="B148" s="10">
        <v>5370000</v>
      </c>
      <c r="C148" s="11" t="s">
        <v>145</v>
      </c>
      <c r="D148" s="12">
        <v>2874</v>
      </c>
      <c r="E148" s="12">
        <f t="shared" si="8"/>
        <v>879</v>
      </c>
      <c r="F148" s="13">
        <v>752</v>
      </c>
      <c r="G148" s="14">
        <v>127</v>
      </c>
      <c r="H148" s="15">
        <f t="shared" si="9"/>
        <v>30.584551148225469</v>
      </c>
      <c r="I148" s="15">
        <f t="shared" si="10"/>
        <v>26.165622825330551</v>
      </c>
      <c r="J148" s="16">
        <f t="shared" si="11"/>
        <v>4.4189283228949199</v>
      </c>
      <c r="K148" s="1"/>
    </row>
    <row r="149" spans="1:11">
      <c r="A149" s="340"/>
      <c r="B149" s="10">
        <v>5370004</v>
      </c>
      <c r="C149" s="11" t="s">
        <v>146</v>
      </c>
      <c r="D149" s="12">
        <v>1237</v>
      </c>
      <c r="E149" s="12">
        <f t="shared" si="8"/>
        <v>333</v>
      </c>
      <c r="F149" s="13">
        <v>228</v>
      </c>
      <c r="G149" s="14">
        <v>105</v>
      </c>
      <c r="H149" s="15">
        <f t="shared" si="9"/>
        <v>26.919967663702508</v>
      </c>
      <c r="I149" s="15">
        <f t="shared" si="10"/>
        <v>18.431689571544059</v>
      </c>
      <c r="J149" s="16">
        <f t="shared" si="11"/>
        <v>8.4882780921584473</v>
      </c>
      <c r="K149" s="1"/>
    </row>
    <row r="150" spans="1:11">
      <c r="A150" s="340"/>
      <c r="B150" s="10">
        <v>5370012</v>
      </c>
      <c r="C150" s="11" t="s">
        <v>147</v>
      </c>
      <c r="D150" s="12">
        <v>821</v>
      </c>
      <c r="E150" s="12">
        <f t="shared" si="8"/>
        <v>232</v>
      </c>
      <c r="F150" s="13">
        <v>164</v>
      </c>
      <c r="G150" s="14">
        <v>68</v>
      </c>
      <c r="H150" s="15">
        <f t="shared" si="9"/>
        <v>28.258221680876979</v>
      </c>
      <c r="I150" s="15">
        <f t="shared" si="10"/>
        <v>19.975639464068209</v>
      </c>
      <c r="J150" s="16">
        <f t="shared" si="11"/>
        <v>8.2825822168087697</v>
      </c>
      <c r="K150" s="1"/>
    </row>
    <row r="151" spans="1:11">
      <c r="A151" s="340"/>
      <c r="B151" s="10">
        <v>5370016</v>
      </c>
      <c r="C151" s="11" t="s">
        <v>148</v>
      </c>
      <c r="D151" s="12">
        <v>1208</v>
      </c>
      <c r="E151" s="12">
        <f t="shared" si="8"/>
        <v>314</v>
      </c>
      <c r="F151" s="13">
        <v>188</v>
      </c>
      <c r="G151" s="14">
        <v>126</v>
      </c>
      <c r="H151" s="15">
        <f t="shared" si="9"/>
        <v>25.993377483443709</v>
      </c>
      <c r="I151" s="15">
        <f t="shared" si="10"/>
        <v>15.562913907284768</v>
      </c>
      <c r="J151" s="16">
        <f t="shared" si="11"/>
        <v>10.430463576158941</v>
      </c>
      <c r="K151" s="1"/>
    </row>
    <row r="152" spans="1:11">
      <c r="A152" s="340"/>
      <c r="B152" s="10">
        <v>5370020</v>
      </c>
      <c r="C152" s="11" t="s">
        <v>149</v>
      </c>
      <c r="D152" s="12">
        <v>1157</v>
      </c>
      <c r="E152" s="12">
        <f t="shared" si="8"/>
        <v>269</v>
      </c>
      <c r="F152" s="13">
        <v>163</v>
      </c>
      <c r="G152" s="14">
        <v>106</v>
      </c>
      <c r="H152" s="15">
        <f t="shared" si="9"/>
        <v>23.249783923941227</v>
      </c>
      <c r="I152" s="15">
        <f t="shared" si="10"/>
        <v>14.088159031979258</v>
      </c>
      <c r="J152" s="16">
        <f t="shared" si="11"/>
        <v>9.1616248919619707</v>
      </c>
      <c r="K152" s="1"/>
    </row>
    <row r="153" spans="1:11">
      <c r="A153" s="340"/>
      <c r="B153" s="10">
        <v>5374000</v>
      </c>
      <c r="C153" s="11" t="s">
        <v>150</v>
      </c>
      <c r="D153" s="12">
        <v>4691</v>
      </c>
      <c r="E153" s="12">
        <f t="shared" si="8"/>
        <v>1166</v>
      </c>
      <c r="F153" s="13">
        <v>739</v>
      </c>
      <c r="G153" s="14">
        <v>427</v>
      </c>
      <c r="H153" s="15">
        <f t="shared" si="9"/>
        <v>24.856107439778299</v>
      </c>
      <c r="I153" s="15">
        <f t="shared" si="10"/>
        <v>15.753570667235131</v>
      </c>
      <c r="J153" s="16">
        <f t="shared" si="11"/>
        <v>9.1025367725431678</v>
      </c>
      <c r="K153" s="1"/>
    </row>
    <row r="154" spans="1:11">
      <c r="A154" s="340"/>
      <c r="B154" s="10">
        <v>5374012</v>
      </c>
      <c r="C154" s="11" t="s">
        <v>151</v>
      </c>
      <c r="D154" s="12">
        <v>1603</v>
      </c>
      <c r="E154" s="12">
        <f t="shared" si="8"/>
        <v>329</v>
      </c>
      <c r="F154" s="13">
        <v>168</v>
      </c>
      <c r="G154" s="14">
        <v>161</v>
      </c>
      <c r="H154" s="15">
        <f t="shared" si="9"/>
        <v>20.524017467248907</v>
      </c>
      <c r="I154" s="15">
        <f t="shared" si="10"/>
        <v>10.480349344978166</v>
      </c>
      <c r="J154" s="16">
        <f t="shared" si="11"/>
        <v>10.043668122270743</v>
      </c>
      <c r="K154" s="1"/>
    </row>
    <row r="155" spans="1:11">
      <c r="A155" s="340"/>
      <c r="B155" s="10">
        <v>5374036</v>
      </c>
      <c r="C155" s="11" t="s">
        <v>152</v>
      </c>
      <c r="D155" s="12">
        <v>602</v>
      </c>
      <c r="E155" s="12">
        <f t="shared" si="8"/>
        <v>170</v>
      </c>
      <c r="F155" s="13">
        <v>118</v>
      </c>
      <c r="G155" s="14">
        <v>52</v>
      </c>
      <c r="H155" s="15">
        <f t="shared" si="9"/>
        <v>28.239202657807308</v>
      </c>
      <c r="I155" s="15">
        <f t="shared" si="10"/>
        <v>19.601328903654483</v>
      </c>
      <c r="J155" s="16">
        <f t="shared" si="11"/>
        <v>8.6378737541528245</v>
      </c>
      <c r="K155" s="1"/>
    </row>
    <row r="156" spans="1:11">
      <c r="A156" s="340"/>
      <c r="B156" s="10">
        <v>5374048</v>
      </c>
      <c r="C156" s="11" t="s">
        <v>153</v>
      </c>
      <c r="D156" s="12">
        <v>671</v>
      </c>
      <c r="E156" s="12">
        <f t="shared" si="8"/>
        <v>225</v>
      </c>
      <c r="F156" s="13">
        <v>118</v>
      </c>
      <c r="G156" s="14">
        <v>107</v>
      </c>
      <c r="H156" s="15">
        <f t="shared" si="9"/>
        <v>33.532041728763041</v>
      </c>
      <c r="I156" s="15">
        <f t="shared" si="10"/>
        <v>17.585692995529062</v>
      </c>
      <c r="J156" s="16">
        <f t="shared" si="11"/>
        <v>15.946348733233979</v>
      </c>
      <c r="K156" s="1"/>
    </row>
    <row r="157" spans="1:11">
      <c r="A157" s="340"/>
      <c r="B157" s="10">
        <v>5374052</v>
      </c>
      <c r="C157" s="11" t="s">
        <v>154</v>
      </c>
      <c r="D157" s="12">
        <v>643</v>
      </c>
      <c r="E157" s="12">
        <f t="shared" si="8"/>
        <v>180</v>
      </c>
      <c r="F157" s="13">
        <v>144</v>
      </c>
      <c r="G157" s="14">
        <v>36</v>
      </c>
      <c r="H157" s="15">
        <f t="shared" si="9"/>
        <v>27.993779160186627</v>
      </c>
      <c r="I157" s="15">
        <f t="shared" si="10"/>
        <v>22.3950233281493</v>
      </c>
      <c r="J157" s="16">
        <f t="shared" si="11"/>
        <v>5.598755832037325</v>
      </c>
      <c r="K157" s="1"/>
    </row>
    <row r="158" spans="1:11">
      <c r="A158" s="340"/>
      <c r="B158" s="10">
        <v>5378000</v>
      </c>
      <c r="C158" s="11" t="s">
        <v>155</v>
      </c>
      <c r="D158" s="12">
        <v>1548</v>
      </c>
      <c r="E158" s="12">
        <f t="shared" si="8"/>
        <v>529</v>
      </c>
      <c r="F158" s="13">
        <v>312</v>
      </c>
      <c r="G158" s="14">
        <v>217</v>
      </c>
      <c r="H158" s="15">
        <f t="shared" si="9"/>
        <v>34.173126614987083</v>
      </c>
      <c r="I158" s="15">
        <f t="shared" si="10"/>
        <v>20.155038759689923</v>
      </c>
      <c r="J158" s="16">
        <f t="shared" si="11"/>
        <v>14.018087855297157</v>
      </c>
      <c r="K158" s="1"/>
    </row>
    <row r="159" spans="1:11">
      <c r="A159" s="340"/>
      <c r="B159" s="10">
        <v>5378004</v>
      </c>
      <c r="C159" s="11" t="s">
        <v>156</v>
      </c>
      <c r="D159" s="12">
        <v>2971</v>
      </c>
      <c r="E159" s="12">
        <f t="shared" si="8"/>
        <v>1031</v>
      </c>
      <c r="F159" s="13">
        <v>735</v>
      </c>
      <c r="G159" s="14">
        <v>296</v>
      </c>
      <c r="H159" s="15">
        <f t="shared" si="9"/>
        <v>34.702120498148773</v>
      </c>
      <c r="I159" s="15">
        <f t="shared" si="10"/>
        <v>24.739145069000337</v>
      </c>
      <c r="J159" s="16">
        <f t="shared" si="11"/>
        <v>9.9629754291484343</v>
      </c>
      <c r="K159" s="1"/>
    </row>
    <row r="160" spans="1:11">
      <c r="A160" s="340"/>
      <c r="B160" s="10">
        <v>5378016</v>
      </c>
      <c r="C160" s="11" t="s">
        <v>157</v>
      </c>
      <c r="D160" s="12">
        <v>727</v>
      </c>
      <c r="E160" s="12">
        <f t="shared" si="8"/>
        <v>222</v>
      </c>
      <c r="F160" s="13">
        <v>143</v>
      </c>
      <c r="G160" s="14">
        <v>79</v>
      </c>
      <c r="H160" s="15">
        <f t="shared" si="9"/>
        <v>30.536451169188446</v>
      </c>
      <c r="I160" s="15">
        <f t="shared" si="10"/>
        <v>19.66987620357634</v>
      </c>
      <c r="J160" s="16">
        <f t="shared" si="11"/>
        <v>10.866574965612104</v>
      </c>
      <c r="K160" s="1"/>
    </row>
    <row r="161" spans="1:11">
      <c r="A161" s="340"/>
      <c r="B161" s="10">
        <v>5378024</v>
      </c>
      <c r="C161" s="11" t="s">
        <v>158</v>
      </c>
      <c r="D161" s="12">
        <v>758</v>
      </c>
      <c r="E161" s="12">
        <f t="shared" si="8"/>
        <v>279</v>
      </c>
      <c r="F161" s="13">
        <v>148</v>
      </c>
      <c r="G161" s="14">
        <v>131</v>
      </c>
      <c r="H161" s="15">
        <f t="shared" si="9"/>
        <v>36.807387862796837</v>
      </c>
      <c r="I161" s="15">
        <f t="shared" si="10"/>
        <v>19.525065963060687</v>
      </c>
      <c r="J161" s="16">
        <f t="shared" si="11"/>
        <v>17.282321899736147</v>
      </c>
      <c r="K161" s="1"/>
    </row>
    <row r="162" spans="1:11">
      <c r="A162" s="340"/>
      <c r="B162" s="10">
        <v>5378028</v>
      </c>
      <c r="C162" s="11" t="s">
        <v>159</v>
      </c>
      <c r="D162" s="12">
        <v>796</v>
      </c>
      <c r="E162" s="12">
        <f t="shared" si="8"/>
        <v>248</v>
      </c>
      <c r="F162" s="13">
        <v>131</v>
      </c>
      <c r="G162" s="14">
        <v>117</v>
      </c>
      <c r="H162" s="15">
        <f t="shared" si="9"/>
        <v>31.155778894472363</v>
      </c>
      <c r="I162" s="15">
        <f t="shared" si="10"/>
        <v>16.457286432160803</v>
      </c>
      <c r="J162" s="16">
        <f t="shared" si="11"/>
        <v>14.698492462311558</v>
      </c>
      <c r="K162" s="1"/>
    </row>
    <row r="163" spans="1:11">
      <c r="A163" s="340"/>
      <c r="B163" s="10">
        <v>5378032</v>
      </c>
      <c r="C163" s="11" t="s">
        <v>160</v>
      </c>
      <c r="D163" s="12">
        <v>940</v>
      </c>
      <c r="E163" s="12">
        <f t="shared" si="8"/>
        <v>266</v>
      </c>
      <c r="F163" s="13">
        <v>147</v>
      </c>
      <c r="G163" s="14">
        <v>119</v>
      </c>
      <c r="H163" s="15">
        <f t="shared" si="9"/>
        <v>28.297872340425531</v>
      </c>
      <c r="I163" s="15">
        <f t="shared" si="10"/>
        <v>15.638297872340425</v>
      </c>
      <c r="J163" s="16">
        <f t="shared" si="11"/>
        <v>12.659574468085106</v>
      </c>
      <c r="K163" s="1"/>
    </row>
    <row r="164" spans="1:11">
      <c r="A164" s="340"/>
      <c r="B164" s="10">
        <v>5382000</v>
      </c>
      <c r="C164" s="11" t="s">
        <v>161</v>
      </c>
      <c r="D164" s="12">
        <v>4069</v>
      </c>
      <c r="E164" s="12">
        <f t="shared" si="8"/>
        <v>1172</v>
      </c>
      <c r="F164" s="13">
        <v>729</v>
      </c>
      <c r="G164" s="14">
        <v>443</v>
      </c>
      <c r="H164" s="15">
        <f t="shared" si="9"/>
        <v>28.803145736053086</v>
      </c>
      <c r="I164" s="15">
        <f t="shared" si="10"/>
        <v>17.915949864831653</v>
      </c>
      <c r="J164" s="16">
        <f t="shared" si="11"/>
        <v>10.887195871221431</v>
      </c>
      <c r="K164" s="1"/>
    </row>
    <row r="165" spans="1:11">
      <c r="A165" s="340"/>
      <c r="B165" s="10">
        <v>5382008</v>
      </c>
      <c r="C165" s="11" t="s">
        <v>162</v>
      </c>
      <c r="D165" s="12">
        <v>587</v>
      </c>
      <c r="E165" s="12">
        <f t="shared" si="8"/>
        <v>233</v>
      </c>
      <c r="F165" s="13">
        <v>169</v>
      </c>
      <c r="G165" s="14">
        <v>64</v>
      </c>
      <c r="H165" s="15">
        <f t="shared" si="9"/>
        <v>39.693356047700171</v>
      </c>
      <c r="I165" s="15">
        <f t="shared" si="10"/>
        <v>28.790459965928449</v>
      </c>
      <c r="J165" s="16">
        <f t="shared" si="11"/>
        <v>10.90289608177172</v>
      </c>
      <c r="K165" s="1"/>
    </row>
    <row r="166" spans="1:11">
      <c r="A166" s="340"/>
      <c r="B166" s="10">
        <v>5382012</v>
      </c>
      <c r="C166" s="11" t="s">
        <v>163</v>
      </c>
      <c r="D166" s="12">
        <v>1358</v>
      </c>
      <c r="E166" s="12">
        <f t="shared" si="8"/>
        <v>455</v>
      </c>
      <c r="F166" s="13">
        <v>332</v>
      </c>
      <c r="G166" s="14">
        <v>123</v>
      </c>
      <c r="H166" s="15">
        <f t="shared" si="9"/>
        <v>33.505154639175259</v>
      </c>
      <c r="I166" s="15">
        <f t="shared" si="10"/>
        <v>24.447717231222384</v>
      </c>
      <c r="J166" s="16">
        <f t="shared" si="11"/>
        <v>9.0574374079528717</v>
      </c>
      <c r="K166" s="1"/>
    </row>
    <row r="167" spans="1:11">
      <c r="A167" s="340"/>
      <c r="B167" s="10">
        <v>5382020</v>
      </c>
      <c r="C167" s="11" t="s">
        <v>164</v>
      </c>
      <c r="D167" s="12">
        <v>1478</v>
      </c>
      <c r="E167" s="12">
        <f t="shared" si="8"/>
        <v>386</v>
      </c>
      <c r="F167" s="13">
        <v>272</v>
      </c>
      <c r="G167" s="14">
        <v>114</v>
      </c>
      <c r="H167" s="15">
        <f t="shared" si="9"/>
        <v>26.116373477672532</v>
      </c>
      <c r="I167" s="15">
        <f t="shared" si="10"/>
        <v>18.403247631935049</v>
      </c>
      <c r="J167" s="16">
        <f t="shared" si="11"/>
        <v>7.7131258457374834</v>
      </c>
      <c r="K167" s="1"/>
    </row>
    <row r="168" spans="1:11">
      <c r="A168" s="340"/>
      <c r="B168" s="10">
        <v>5382024</v>
      </c>
      <c r="C168" s="11" t="s">
        <v>165</v>
      </c>
      <c r="D168" s="12">
        <v>1106</v>
      </c>
      <c r="E168" s="12">
        <f t="shared" si="8"/>
        <v>353</v>
      </c>
      <c r="F168" s="13">
        <v>218</v>
      </c>
      <c r="G168" s="14">
        <v>135</v>
      </c>
      <c r="H168" s="15">
        <f t="shared" si="9"/>
        <v>31.916817359855333</v>
      </c>
      <c r="I168" s="15">
        <f t="shared" si="10"/>
        <v>19.710669077757686</v>
      </c>
      <c r="J168" s="16">
        <f t="shared" si="11"/>
        <v>12.206148282097649</v>
      </c>
      <c r="K168" s="1"/>
    </row>
    <row r="169" spans="1:11">
      <c r="A169" s="340"/>
      <c r="B169" s="10">
        <v>5382028</v>
      </c>
      <c r="C169" s="11" t="s">
        <v>166</v>
      </c>
      <c r="D169" s="12">
        <v>848</v>
      </c>
      <c r="E169" s="12">
        <f t="shared" si="8"/>
        <v>187</v>
      </c>
      <c r="F169" s="13">
        <v>147</v>
      </c>
      <c r="G169" s="14">
        <v>40</v>
      </c>
      <c r="H169" s="15">
        <f t="shared" si="9"/>
        <v>22.05188679245283</v>
      </c>
      <c r="I169" s="15">
        <f t="shared" si="10"/>
        <v>17.334905660377359</v>
      </c>
      <c r="J169" s="16">
        <f t="shared" si="11"/>
        <v>4.716981132075472</v>
      </c>
      <c r="K169" s="1"/>
    </row>
    <row r="170" spans="1:11">
      <c r="A170" s="340"/>
      <c r="B170" s="10">
        <v>5382032</v>
      </c>
      <c r="C170" s="11" t="s">
        <v>167</v>
      </c>
      <c r="D170" s="12">
        <v>740</v>
      </c>
      <c r="E170" s="12">
        <f t="shared" si="8"/>
        <v>228</v>
      </c>
      <c r="F170" s="13">
        <v>143</v>
      </c>
      <c r="G170" s="14">
        <v>85</v>
      </c>
      <c r="H170" s="15">
        <f t="shared" si="9"/>
        <v>30.810810810810811</v>
      </c>
      <c r="I170" s="15">
        <f t="shared" si="10"/>
        <v>19.324324324324323</v>
      </c>
      <c r="J170" s="16">
        <f t="shared" si="11"/>
        <v>11.486486486486486</v>
      </c>
      <c r="K170" s="1"/>
    </row>
    <row r="171" spans="1:11">
      <c r="A171" s="340"/>
      <c r="B171" s="10">
        <v>5382044</v>
      </c>
      <c r="C171" s="11" t="s">
        <v>168</v>
      </c>
      <c r="D171" s="12">
        <v>1093</v>
      </c>
      <c r="E171" s="12">
        <f t="shared" si="8"/>
        <v>399</v>
      </c>
      <c r="F171" s="13">
        <v>323</v>
      </c>
      <c r="G171" s="14">
        <v>76</v>
      </c>
      <c r="H171" s="15">
        <f t="shared" si="9"/>
        <v>36.505032021957916</v>
      </c>
      <c r="I171" s="15">
        <f t="shared" si="10"/>
        <v>29.551692589204027</v>
      </c>
      <c r="J171" s="16">
        <f t="shared" si="11"/>
        <v>6.9533394327538884</v>
      </c>
      <c r="K171" s="1"/>
    </row>
    <row r="172" spans="1:11">
      <c r="A172" s="340"/>
      <c r="B172" s="10">
        <v>5382048</v>
      </c>
      <c r="C172" s="11" t="s">
        <v>169</v>
      </c>
      <c r="D172" s="12">
        <v>653</v>
      </c>
      <c r="E172" s="12">
        <f t="shared" si="8"/>
        <v>199</v>
      </c>
      <c r="F172" s="13">
        <v>84</v>
      </c>
      <c r="G172" s="14">
        <v>115</v>
      </c>
      <c r="H172" s="15">
        <f t="shared" si="9"/>
        <v>30.474732006125574</v>
      </c>
      <c r="I172" s="15">
        <f t="shared" si="10"/>
        <v>12.863705972434916</v>
      </c>
      <c r="J172" s="16">
        <f t="shared" si="11"/>
        <v>17.61102603369066</v>
      </c>
      <c r="K172" s="1"/>
    </row>
    <row r="173" spans="1:11">
      <c r="A173" s="340"/>
      <c r="B173" s="10">
        <v>5382056</v>
      </c>
      <c r="C173" s="11" t="s">
        <v>170</v>
      </c>
      <c r="D173" s="12">
        <v>1630</v>
      </c>
      <c r="E173" s="12">
        <f t="shared" si="8"/>
        <v>506</v>
      </c>
      <c r="F173" s="13">
        <v>308</v>
      </c>
      <c r="G173" s="14">
        <v>198</v>
      </c>
      <c r="H173" s="15">
        <f t="shared" si="9"/>
        <v>31.042944785276074</v>
      </c>
      <c r="I173" s="15">
        <f t="shared" si="10"/>
        <v>18.895705521472394</v>
      </c>
      <c r="J173" s="16">
        <f t="shared" si="11"/>
        <v>12.14723926380368</v>
      </c>
      <c r="K173" s="1"/>
    </row>
    <row r="174" spans="1:11">
      <c r="A174" s="340"/>
      <c r="B174" s="10">
        <v>5382060</v>
      </c>
      <c r="C174" s="11" t="s">
        <v>171</v>
      </c>
      <c r="D174" s="12">
        <v>1243</v>
      </c>
      <c r="E174" s="12">
        <f t="shared" si="8"/>
        <v>351</v>
      </c>
      <c r="F174" s="13">
        <v>212</v>
      </c>
      <c r="G174" s="14">
        <v>139</v>
      </c>
      <c r="H174" s="15">
        <f t="shared" si="9"/>
        <v>28.23813354786806</v>
      </c>
      <c r="I174" s="15">
        <f t="shared" si="10"/>
        <v>17.055510860820597</v>
      </c>
      <c r="J174" s="16">
        <f t="shared" si="11"/>
        <v>11.182622687047466</v>
      </c>
      <c r="K174" s="1"/>
    </row>
    <row r="175" spans="1:11">
      <c r="A175" s="340"/>
      <c r="B175" s="10">
        <v>5382068</v>
      </c>
      <c r="C175" s="11" t="s">
        <v>172</v>
      </c>
      <c r="D175" s="12">
        <v>2245</v>
      </c>
      <c r="E175" s="12">
        <f t="shared" si="8"/>
        <v>549</v>
      </c>
      <c r="F175" s="13">
        <v>332</v>
      </c>
      <c r="G175" s="14">
        <v>217</v>
      </c>
      <c r="H175" s="15">
        <f t="shared" si="9"/>
        <v>24.454342984409799</v>
      </c>
      <c r="I175" s="15">
        <f t="shared" si="10"/>
        <v>14.788418708240535</v>
      </c>
      <c r="J175" s="16">
        <f t="shared" si="11"/>
        <v>9.6659242761692656</v>
      </c>
      <c r="K175" s="1"/>
    </row>
    <row r="176" spans="1:11">
      <c r="A176" s="340"/>
      <c r="B176" s="10">
        <v>5512000</v>
      </c>
      <c r="C176" s="11" t="s">
        <v>173</v>
      </c>
      <c r="D176" s="12">
        <v>3290</v>
      </c>
      <c r="E176" s="12">
        <f t="shared" si="8"/>
        <v>853</v>
      </c>
      <c r="F176" s="13">
        <v>633</v>
      </c>
      <c r="G176" s="14">
        <v>220</v>
      </c>
      <c r="H176" s="15">
        <f t="shared" si="9"/>
        <v>25.927051671732524</v>
      </c>
      <c r="I176" s="15">
        <f t="shared" si="10"/>
        <v>19.240121580547111</v>
      </c>
      <c r="J176" s="16">
        <f t="shared" si="11"/>
        <v>6.6869300911854106</v>
      </c>
      <c r="K176" s="1"/>
    </row>
    <row r="177" spans="1:11">
      <c r="A177" s="340"/>
      <c r="B177" s="10">
        <v>5513000</v>
      </c>
      <c r="C177" s="11" t="s">
        <v>174</v>
      </c>
      <c r="D177" s="12">
        <v>8607</v>
      </c>
      <c r="E177" s="12">
        <f t="shared" si="8"/>
        <v>1561</v>
      </c>
      <c r="F177" s="13">
        <v>1286</v>
      </c>
      <c r="G177" s="14">
        <v>275</v>
      </c>
      <c r="H177" s="15">
        <f t="shared" si="9"/>
        <v>18.136400604159405</v>
      </c>
      <c r="I177" s="15">
        <f t="shared" si="10"/>
        <v>14.941326827001278</v>
      </c>
      <c r="J177" s="16">
        <f t="shared" si="11"/>
        <v>3.195073777158127</v>
      </c>
      <c r="K177" s="1"/>
    </row>
    <row r="178" spans="1:11">
      <c r="A178" s="340"/>
      <c r="B178" s="10">
        <v>5515000</v>
      </c>
      <c r="C178" s="11" t="s">
        <v>175</v>
      </c>
      <c r="D178" s="12">
        <v>8493</v>
      </c>
      <c r="E178" s="12">
        <f t="shared" si="8"/>
        <v>3447</v>
      </c>
      <c r="F178" s="13">
        <v>2451</v>
      </c>
      <c r="G178" s="14">
        <v>996</v>
      </c>
      <c r="H178" s="15">
        <f t="shared" si="9"/>
        <v>40.586365241963968</v>
      </c>
      <c r="I178" s="15">
        <f t="shared" si="10"/>
        <v>28.859060402684563</v>
      </c>
      <c r="J178" s="16">
        <f t="shared" si="11"/>
        <v>11.727304839279407</v>
      </c>
      <c r="K178" s="1"/>
    </row>
    <row r="179" spans="1:11">
      <c r="A179" s="340"/>
      <c r="B179" s="10">
        <v>5554000</v>
      </c>
      <c r="C179" s="11" t="s">
        <v>176</v>
      </c>
      <c r="D179" s="12">
        <v>5506</v>
      </c>
      <c r="E179" s="12">
        <f t="shared" si="8"/>
        <v>1916</v>
      </c>
      <c r="F179" s="13">
        <v>1366</v>
      </c>
      <c r="G179" s="14">
        <v>550</v>
      </c>
      <c r="H179" s="15">
        <f t="shared" si="9"/>
        <v>34.798401743552489</v>
      </c>
      <c r="I179" s="15">
        <f t="shared" si="10"/>
        <v>24.809298946603704</v>
      </c>
      <c r="J179" s="16">
        <f t="shared" si="11"/>
        <v>9.9891027969487833</v>
      </c>
      <c r="K179" s="1"/>
    </row>
    <row r="180" spans="1:11">
      <c r="A180" s="340"/>
      <c r="B180" s="10">
        <v>5554004</v>
      </c>
      <c r="C180" s="11" t="s">
        <v>177</v>
      </c>
      <c r="D180" s="12">
        <v>1339</v>
      </c>
      <c r="E180" s="12">
        <f t="shared" si="8"/>
        <v>435</v>
      </c>
      <c r="F180" s="13">
        <v>328</v>
      </c>
      <c r="G180" s="14">
        <v>107</v>
      </c>
      <c r="H180" s="15">
        <f t="shared" si="9"/>
        <v>32.486930545182972</v>
      </c>
      <c r="I180" s="15">
        <f t="shared" si="10"/>
        <v>24.495892457057504</v>
      </c>
      <c r="J180" s="16">
        <f t="shared" si="11"/>
        <v>7.9910380881254666</v>
      </c>
      <c r="K180" s="1"/>
    </row>
    <row r="181" spans="1:11">
      <c r="A181" s="340"/>
      <c r="B181" s="10">
        <v>5554008</v>
      </c>
      <c r="C181" s="11" t="s">
        <v>178</v>
      </c>
      <c r="D181" s="12">
        <v>2162</v>
      </c>
      <c r="E181" s="12">
        <f t="shared" si="8"/>
        <v>727</v>
      </c>
      <c r="F181" s="13">
        <v>467</v>
      </c>
      <c r="G181" s="14">
        <v>260</v>
      </c>
      <c r="H181" s="15">
        <f t="shared" si="9"/>
        <v>33.626271970397781</v>
      </c>
      <c r="I181" s="15">
        <f t="shared" si="10"/>
        <v>21.600370027752081</v>
      </c>
      <c r="J181" s="16">
        <f t="shared" si="11"/>
        <v>12.025901942645698</v>
      </c>
      <c r="K181" s="1"/>
    </row>
    <row r="182" spans="1:11">
      <c r="A182" s="340"/>
      <c r="B182" s="10">
        <v>5554012</v>
      </c>
      <c r="C182" s="11" t="s">
        <v>179</v>
      </c>
      <c r="D182" s="12">
        <v>1271</v>
      </c>
      <c r="E182" s="12">
        <f t="shared" si="8"/>
        <v>451</v>
      </c>
      <c r="F182" s="13">
        <v>342</v>
      </c>
      <c r="G182" s="14">
        <v>109</v>
      </c>
      <c r="H182" s="15">
        <f t="shared" si="9"/>
        <v>35.483870967741936</v>
      </c>
      <c r="I182" s="15">
        <f t="shared" si="10"/>
        <v>26.907946498819825</v>
      </c>
      <c r="J182" s="16">
        <f t="shared" si="11"/>
        <v>8.5759244689221088</v>
      </c>
      <c r="K182" s="1"/>
    </row>
    <row r="183" spans="1:11">
      <c r="A183" s="340"/>
      <c r="B183" s="10">
        <v>5554020</v>
      </c>
      <c r="C183" s="11" t="s">
        <v>180</v>
      </c>
      <c r="D183" s="12">
        <v>1636</v>
      </c>
      <c r="E183" s="12">
        <f t="shared" si="8"/>
        <v>475</v>
      </c>
      <c r="F183" s="13">
        <v>334</v>
      </c>
      <c r="G183" s="14">
        <v>141</v>
      </c>
      <c r="H183" s="15">
        <f t="shared" si="9"/>
        <v>29.034229828850854</v>
      </c>
      <c r="I183" s="15">
        <f t="shared" si="10"/>
        <v>20.415647921760392</v>
      </c>
      <c r="J183" s="16">
        <f t="shared" si="11"/>
        <v>8.6185819070904639</v>
      </c>
      <c r="K183" s="1"/>
    </row>
    <row r="184" spans="1:11">
      <c r="A184" s="340"/>
      <c r="B184" s="10">
        <v>5558000</v>
      </c>
      <c r="C184" s="11" t="s">
        <v>181</v>
      </c>
      <c r="D184" s="12">
        <v>4174</v>
      </c>
      <c r="E184" s="12">
        <f t="shared" si="8"/>
        <v>1790</v>
      </c>
      <c r="F184" s="13">
        <v>1561</v>
      </c>
      <c r="G184" s="14">
        <v>229</v>
      </c>
      <c r="H184" s="15">
        <f t="shared" si="9"/>
        <v>42.884523239099188</v>
      </c>
      <c r="I184" s="15">
        <f t="shared" si="10"/>
        <v>37.398179204599906</v>
      </c>
      <c r="J184" s="16">
        <f t="shared" si="11"/>
        <v>5.4863440344992815</v>
      </c>
      <c r="K184" s="1"/>
    </row>
    <row r="185" spans="1:11">
      <c r="A185" s="340"/>
      <c r="B185" s="10">
        <v>5558012</v>
      </c>
      <c r="C185" s="11" t="s">
        <v>182</v>
      </c>
      <c r="D185" s="12">
        <v>1125</v>
      </c>
      <c r="E185" s="12">
        <f t="shared" si="8"/>
        <v>379</v>
      </c>
      <c r="F185" s="13">
        <v>336</v>
      </c>
      <c r="G185" s="14">
        <v>43</v>
      </c>
      <c r="H185" s="15">
        <f t="shared" si="9"/>
        <v>33.68888888888889</v>
      </c>
      <c r="I185" s="15">
        <f t="shared" si="10"/>
        <v>29.866666666666667</v>
      </c>
      <c r="J185" s="16">
        <f t="shared" si="11"/>
        <v>3.8222222222222224</v>
      </c>
      <c r="K185" s="1"/>
    </row>
    <row r="186" spans="1:11">
      <c r="A186" s="340"/>
      <c r="B186" s="10">
        <v>5558016</v>
      </c>
      <c r="C186" s="11" t="s">
        <v>183</v>
      </c>
      <c r="D186" s="12">
        <v>1280</v>
      </c>
      <c r="E186" s="12">
        <f t="shared" si="8"/>
        <v>519</v>
      </c>
      <c r="F186" s="13">
        <v>398</v>
      </c>
      <c r="G186" s="14">
        <v>121</v>
      </c>
      <c r="H186" s="15">
        <f t="shared" si="9"/>
        <v>40.546875</v>
      </c>
      <c r="I186" s="15">
        <f t="shared" si="10"/>
        <v>31.09375</v>
      </c>
      <c r="J186" s="16">
        <f t="shared" si="11"/>
        <v>9.453125</v>
      </c>
      <c r="K186" s="1"/>
    </row>
    <row r="187" spans="1:11">
      <c r="A187" s="340"/>
      <c r="B187" s="10">
        <v>5562004</v>
      </c>
      <c r="C187" s="11" t="s">
        <v>184</v>
      </c>
      <c r="D187" s="12">
        <v>1977</v>
      </c>
      <c r="E187" s="12">
        <f t="shared" si="8"/>
        <v>634</v>
      </c>
      <c r="F187" s="13">
        <v>455</v>
      </c>
      <c r="G187" s="14">
        <v>179</v>
      </c>
      <c r="H187" s="15">
        <f t="shared" si="9"/>
        <v>32.068791097622658</v>
      </c>
      <c r="I187" s="15">
        <f t="shared" si="10"/>
        <v>23.014668689934243</v>
      </c>
      <c r="J187" s="16">
        <f t="shared" si="11"/>
        <v>9.0541224076884159</v>
      </c>
      <c r="K187" s="1"/>
    </row>
    <row r="188" spans="1:11">
      <c r="A188" s="340"/>
      <c r="B188" s="10">
        <v>5562008</v>
      </c>
      <c r="C188" s="11" t="s">
        <v>185</v>
      </c>
      <c r="D188" s="12">
        <v>957</v>
      </c>
      <c r="E188" s="12">
        <f t="shared" si="8"/>
        <v>275</v>
      </c>
      <c r="F188" s="13">
        <v>199</v>
      </c>
      <c r="G188" s="14">
        <v>76</v>
      </c>
      <c r="H188" s="15">
        <f t="shared" si="9"/>
        <v>28.735632183908045</v>
      </c>
      <c r="I188" s="15">
        <f t="shared" si="10"/>
        <v>20.794148380355278</v>
      </c>
      <c r="J188" s="16">
        <f t="shared" si="11"/>
        <v>7.9414838035527691</v>
      </c>
      <c r="K188" s="1"/>
    </row>
    <row r="189" spans="1:11">
      <c r="A189" s="340"/>
      <c r="B189" s="10">
        <v>5562012</v>
      </c>
      <c r="C189" s="11" t="s">
        <v>186</v>
      </c>
      <c r="D189" s="12">
        <v>2021</v>
      </c>
      <c r="E189" s="12">
        <f t="shared" si="8"/>
        <v>525</v>
      </c>
      <c r="F189" s="13">
        <v>333</v>
      </c>
      <c r="G189" s="14">
        <v>192</v>
      </c>
      <c r="H189" s="15">
        <f t="shared" si="9"/>
        <v>25.977238990598714</v>
      </c>
      <c r="I189" s="15">
        <f t="shared" si="10"/>
        <v>16.476991588322612</v>
      </c>
      <c r="J189" s="16">
        <f t="shared" si="11"/>
        <v>9.5002474022761003</v>
      </c>
      <c r="K189" s="1"/>
    </row>
    <row r="190" spans="1:11">
      <c r="A190" s="340"/>
      <c r="B190" s="10">
        <v>5562014</v>
      </c>
      <c r="C190" s="11" t="s">
        <v>187</v>
      </c>
      <c r="D190" s="12">
        <v>2451</v>
      </c>
      <c r="E190" s="12">
        <f t="shared" si="8"/>
        <v>496</v>
      </c>
      <c r="F190" s="13">
        <v>355</v>
      </c>
      <c r="G190" s="14">
        <v>141</v>
      </c>
      <c r="H190" s="15">
        <f t="shared" si="9"/>
        <v>20.236638106895146</v>
      </c>
      <c r="I190" s="15">
        <f t="shared" si="10"/>
        <v>14.483884128926968</v>
      </c>
      <c r="J190" s="16">
        <f t="shared" si="11"/>
        <v>5.752753977968176</v>
      </c>
      <c r="K190" s="1"/>
    </row>
    <row r="191" spans="1:11">
      <c r="A191" s="340"/>
      <c r="B191" s="10">
        <v>5562016</v>
      </c>
      <c r="C191" s="11" t="s">
        <v>188</v>
      </c>
      <c r="D191" s="12">
        <v>979</v>
      </c>
      <c r="E191" s="12">
        <f t="shared" si="8"/>
        <v>325</v>
      </c>
      <c r="F191" s="13">
        <v>228</v>
      </c>
      <c r="G191" s="14">
        <v>97</v>
      </c>
      <c r="H191" s="15">
        <f t="shared" si="9"/>
        <v>33.197139938712972</v>
      </c>
      <c r="I191" s="15">
        <f t="shared" si="10"/>
        <v>23.289070480081715</v>
      </c>
      <c r="J191" s="16">
        <f t="shared" si="11"/>
        <v>9.9080694586312568</v>
      </c>
      <c r="K191" s="1"/>
    </row>
    <row r="192" spans="1:11">
      <c r="A192" s="340"/>
      <c r="B192" s="10">
        <v>5562020</v>
      </c>
      <c r="C192" s="11" t="s">
        <v>189</v>
      </c>
      <c r="D192" s="12">
        <v>1690</v>
      </c>
      <c r="E192" s="12">
        <f t="shared" si="8"/>
        <v>428</v>
      </c>
      <c r="F192" s="13">
        <v>283</v>
      </c>
      <c r="G192" s="14">
        <v>145</v>
      </c>
      <c r="H192" s="15">
        <f t="shared" si="9"/>
        <v>25.325443786982248</v>
      </c>
      <c r="I192" s="15">
        <f t="shared" si="10"/>
        <v>16.745562130177515</v>
      </c>
      <c r="J192" s="16">
        <f t="shared" si="11"/>
        <v>8.5798816568047336</v>
      </c>
      <c r="K192" s="1"/>
    </row>
    <row r="193" spans="1:11">
      <c r="A193" s="340"/>
      <c r="B193" s="10">
        <v>5562024</v>
      </c>
      <c r="C193" s="11" t="s">
        <v>190</v>
      </c>
      <c r="D193" s="12">
        <v>2426</v>
      </c>
      <c r="E193" s="12">
        <f t="shared" si="8"/>
        <v>604</v>
      </c>
      <c r="F193" s="13">
        <v>478</v>
      </c>
      <c r="G193" s="14">
        <v>126</v>
      </c>
      <c r="H193" s="15">
        <f t="shared" si="9"/>
        <v>24.896949711459193</v>
      </c>
      <c r="I193" s="15">
        <f t="shared" si="10"/>
        <v>19.703215169002473</v>
      </c>
      <c r="J193" s="16">
        <f t="shared" si="11"/>
        <v>5.1937345424567187</v>
      </c>
      <c r="K193" s="1"/>
    </row>
    <row r="194" spans="1:11">
      <c r="A194" s="340"/>
      <c r="B194" s="10">
        <v>5562028</v>
      </c>
      <c r="C194" s="11" t="s">
        <v>191</v>
      </c>
      <c r="D194" s="12">
        <v>855</v>
      </c>
      <c r="E194" s="12">
        <f t="shared" si="8"/>
        <v>225</v>
      </c>
      <c r="F194" s="13">
        <v>155</v>
      </c>
      <c r="G194" s="14">
        <v>70</v>
      </c>
      <c r="H194" s="15">
        <f t="shared" si="9"/>
        <v>26.315789473684209</v>
      </c>
      <c r="I194" s="15">
        <f t="shared" si="10"/>
        <v>18.128654970760234</v>
      </c>
      <c r="J194" s="16">
        <f t="shared" si="11"/>
        <v>8.1871345029239766</v>
      </c>
      <c r="K194" s="1"/>
    </row>
    <row r="195" spans="1:11">
      <c r="A195" s="340"/>
      <c r="B195" s="10">
        <v>5562032</v>
      </c>
      <c r="C195" s="11" t="s">
        <v>192</v>
      </c>
      <c r="D195" s="12">
        <v>3253</v>
      </c>
      <c r="E195" s="12">
        <f t="shared" si="8"/>
        <v>933</v>
      </c>
      <c r="F195" s="13">
        <v>656</v>
      </c>
      <c r="G195" s="14">
        <v>277</v>
      </c>
      <c r="H195" s="15">
        <f t="shared" si="9"/>
        <v>28.681217337841993</v>
      </c>
      <c r="I195" s="15">
        <f t="shared" si="10"/>
        <v>20.166000614817094</v>
      </c>
      <c r="J195" s="16">
        <f t="shared" si="11"/>
        <v>8.515216723024901</v>
      </c>
      <c r="K195" s="1"/>
    </row>
    <row r="196" spans="1:11">
      <c r="A196" s="340"/>
      <c r="B196" s="10">
        <v>5562036</v>
      </c>
      <c r="C196" s="11" t="s">
        <v>193</v>
      </c>
      <c r="D196" s="12">
        <v>769</v>
      </c>
      <c r="E196" s="12">
        <f t="shared" si="8"/>
        <v>252</v>
      </c>
      <c r="F196" s="13">
        <v>196</v>
      </c>
      <c r="G196" s="14">
        <v>56</v>
      </c>
      <c r="H196" s="15">
        <f t="shared" si="9"/>
        <v>32.769830949284788</v>
      </c>
      <c r="I196" s="15">
        <f t="shared" si="10"/>
        <v>25.487646293888165</v>
      </c>
      <c r="J196" s="16">
        <f t="shared" si="11"/>
        <v>7.2821846553966187</v>
      </c>
      <c r="K196" s="1"/>
    </row>
    <row r="197" spans="1:11">
      <c r="A197" s="340"/>
      <c r="B197" s="10">
        <v>5566000</v>
      </c>
      <c r="C197" s="11" t="s">
        <v>194</v>
      </c>
      <c r="D197" s="12">
        <v>7586</v>
      </c>
      <c r="E197" s="12">
        <f t="shared" si="8"/>
        <v>3044</v>
      </c>
      <c r="F197" s="13">
        <v>2279</v>
      </c>
      <c r="G197" s="14">
        <v>765</v>
      </c>
      <c r="H197" s="15">
        <f t="shared" si="9"/>
        <v>40.126548905879254</v>
      </c>
      <c r="I197" s="15">
        <f t="shared" si="10"/>
        <v>30.042182968626417</v>
      </c>
      <c r="J197" s="16">
        <f t="shared" si="11"/>
        <v>10.084365937252834</v>
      </c>
      <c r="K197" s="1"/>
    </row>
    <row r="198" spans="1:11">
      <c r="A198" s="340"/>
      <c r="B198" s="10">
        <v>5566008</v>
      </c>
      <c r="C198" s="11" t="s">
        <v>195</v>
      </c>
      <c r="D198" s="12">
        <v>1054</v>
      </c>
      <c r="E198" s="12">
        <f t="shared" si="8"/>
        <v>355</v>
      </c>
      <c r="F198" s="13">
        <v>227</v>
      </c>
      <c r="G198" s="14">
        <v>128</v>
      </c>
      <c r="H198" s="15">
        <f t="shared" si="9"/>
        <v>33.681214421252371</v>
      </c>
      <c r="I198" s="15">
        <f t="shared" si="10"/>
        <v>21.537001897533205</v>
      </c>
      <c r="J198" s="16">
        <f t="shared" si="11"/>
        <v>12.144212523719165</v>
      </c>
      <c r="K198" s="1"/>
    </row>
    <row r="199" spans="1:11">
      <c r="A199" s="340"/>
      <c r="B199" s="10">
        <v>5566012</v>
      </c>
      <c r="C199" s="11" t="s">
        <v>196</v>
      </c>
      <c r="D199" s="12">
        <v>1210</v>
      </c>
      <c r="E199" s="12">
        <f t="shared" si="8"/>
        <v>457</v>
      </c>
      <c r="F199" s="13">
        <v>334</v>
      </c>
      <c r="G199" s="14">
        <v>123</v>
      </c>
      <c r="H199" s="15">
        <f t="shared" si="9"/>
        <v>37.768595041322314</v>
      </c>
      <c r="I199" s="15">
        <f t="shared" si="10"/>
        <v>27.603305785123968</v>
      </c>
      <c r="J199" s="16">
        <f t="shared" si="11"/>
        <v>10.165289256198347</v>
      </c>
      <c r="K199" s="1"/>
    </row>
    <row r="200" spans="1:11">
      <c r="A200" s="340"/>
      <c r="B200" s="10">
        <v>5566028</v>
      </c>
      <c r="C200" s="11" t="s">
        <v>197</v>
      </c>
      <c r="D200" s="12">
        <v>1576</v>
      </c>
      <c r="E200" s="12">
        <f t="shared" ref="E200:E263" si="12">SUM(F200:G200)</f>
        <v>517</v>
      </c>
      <c r="F200" s="13">
        <v>299</v>
      </c>
      <c r="G200" s="14">
        <v>218</v>
      </c>
      <c r="H200" s="15">
        <f t="shared" ref="H200:H263" si="13">E200*100/D200</f>
        <v>32.804568527918782</v>
      </c>
      <c r="I200" s="15">
        <f t="shared" ref="I200:I263" si="14">F200*100/D200</f>
        <v>18.972081218274113</v>
      </c>
      <c r="J200" s="16">
        <f t="shared" ref="J200:J263" si="15">G200*100/D200</f>
        <v>13.832487309644669</v>
      </c>
      <c r="K200" s="1"/>
    </row>
    <row r="201" spans="1:11" ht="18" customHeight="1">
      <c r="A201" s="340"/>
      <c r="B201" s="10">
        <v>5566076</v>
      </c>
      <c r="C201" s="11" t="s">
        <v>198</v>
      </c>
      <c r="D201" s="12">
        <v>2379</v>
      </c>
      <c r="E201" s="12">
        <f t="shared" si="12"/>
        <v>848</v>
      </c>
      <c r="F201" s="13">
        <v>553</v>
      </c>
      <c r="G201" s="14">
        <v>295</v>
      </c>
      <c r="H201" s="15">
        <f t="shared" si="13"/>
        <v>35.645229087852037</v>
      </c>
      <c r="I201" s="15">
        <f t="shared" si="14"/>
        <v>23.245060949978981</v>
      </c>
      <c r="J201" s="16">
        <f t="shared" si="15"/>
        <v>12.400168137873056</v>
      </c>
      <c r="K201" s="1"/>
    </row>
    <row r="202" spans="1:11">
      <c r="A202" s="340"/>
      <c r="B202" s="10">
        <v>5570000</v>
      </c>
      <c r="C202" s="11" t="s">
        <v>199</v>
      </c>
      <c r="D202" s="12">
        <v>4770</v>
      </c>
      <c r="E202" s="12">
        <f t="shared" si="12"/>
        <v>1730</v>
      </c>
      <c r="F202" s="13">
        <v>1358</v>
      </c>
      <c r="G202" s="14">
        <v>372</v>
      </c>
      <c r="H202" s="15">
        <f t="shared" si="13"/>
        <v>36.268343815513624</v>
      </c>
      <c r="I202" s="15">
        <f t="shared" si="14"/>
        <v>28.469601677148848</v>
      </c>
      <c r="J202" s="16">
        <f t="shared" si="15"/>
        <v>7.7987421383647799</v>
      </c>
      <c r="K202" s="1"/>
    </row>
    <row r="203" spans="1:11">
      <c r="A203" s="340"/>
      <c r="B203" s="10">
        <v>5570004</v>
      </c>
      <c r="C203" s="11" t="s">
        <v>200</v>
      </c>
      <c r="D203" s="12">
        <v>1571</v>
      </c>
      <c r="E203" s="12">
        <f t="shared" si="12"/>
        <v>373</v>
      </c>
      <c r="F203" s="13">
        <v>220</v>
      </c>
      <c r="G203" s="14">
        <v>153</v>
      </c>
      <c r="H203" s="15">
        <f t="shared" si="13"/>
        <v>23.742838956078931</v>
      </c>
      <c r="I203" s="15">
        <f t="shared" si="14"/>
        <v>14.00381922342457</v>
      </c>
      <c r="J203" s="16">
        <f t="shared" si="15"/>
        <v>9.7390197326543611</v>
      </c>
      <c r="K203" s="1"/>
    </row>
    <row r="204" spans="1:11">
      <c r="A204" s="340"/>
      <c r="B204" s="10">
        <v>5570008</v>
      </c>
      <c r="C204" s="11" t="s">
        <v>201</v>
      </c>
      <c r="D204" s="12">
        <v>1034</v>
      </c>
      <c r="E204" s="12">
        <f t="shared" si="12"/>
        <v>354</v>
      </c>
      <c r="F204" s="13">
        <v>214</v>
      </c>
      <c r="G204" s="14">
        <v>140</v>
      </c>
      <c r="H204" s="15">
        <f t="shared" si="13"/>
        <v>34.235976789168276</v>
      </c>
      <c r="I204" s="15">
        <f t="shared" si="14"/>
        <v>20.696324951644101</v>
      </c>
      <c r="J204" s="16">
        <f t="shared" si="15"/>
        <v>13.539651837524177</v>
      </c>
      <c r="K204" s="1"/>
    </row>
    <row r="205" spans="1:11">
      <c r="A205" s="340"/>
      <c r="B205" s="10">
        <v>5570028</v>
      </c>
      <c r="C205" s="11" t="s">
        <v>202</v>
      </c>
      <c r="D205" s="12">
        <v>876</v>
      </c>
      <c r="E205" s="12">
        <f t="shared" si="12"/>
        <v>267</v>
      </c>
      <c r="F205" s="13">
        <v>158</v>
      </c>
      <c r="G205" s="14">
        <v>109</v>
      </c>
      <c r="H205" s="15">
        <f t="shared" si="13"/>
        <v>30.479452054794521</v>
      </c>
      <c r="I205" s="15">
        <f t="shared" si="14"/>
        <v>18.036529680365298</v>
      </c>
      <c r="J205" s="16">
        <f t="shared" si="15"/>
        <v>12.442922374429223</v>
      </c>
      <c r="K205" s="1"/>
    </row>
    <row r="206" spans="1:11">
      <c r="A206" s="340"/>
      <c r="B206" s="10">
        <v>5711000</v>
      </c>
      <c r="C206" s="11" t="s">
        <v>203</v>
      </c>
      <c r="D206" s="12">
        <v>10172</v>
      </c>
      <c r="E206" s="12">
        <f t="shared" si="12"/>
        <v>3016</v>
      </c>
      <c r="F206" s="13">
        <v>2294</v>
      </c>
      <c r="G206" s="14">
        <v>722</v>
      </c>
      <c r="H206" s="15">
        <f t="shared" si="13"/>
        <v>29.650019661816753</v>
      </c>
      <c r="I206" s="15">
        <f t="shared" si="14"/>
        <v>22.552103814392449</v>
      </c>
      <c r="J206" s="16">
        <f t="shared" si="15"/>
        <v>7.0979158474243018</v>
      </c>
      <c r="K206" s="1"/>
    </row>
    <row r="207" spans="1:11">
      <c r="A207" s="340"/>
      <c r="B207" s="10">
        <v>5754000</v>
      </c>
      <c r="C207" s="11" t="s">
        <v>204</v>
      </c>
      <c r="D207" s="12">
        <v>5744</v>
      </c>
      <c r="E207" s="12">
        <f t="shared" si="12"/>
        <v>1660</v>
      </c>
      <c r="F207" s="13">
        <v>1283</v>
      </c>
      <c r="G207" s="14">
        <v>377</v>
      </c>
      <c r="H207" s="15">
        <f t="shared" si="13"/>
        <v>28.899721448467968</v>
      </c>
      <c r="I207" s="15">
        <f t="shared" si="14"/>
        <v>22.336350974930362</v>
      </c>
      <c r="J207" s="16">
        <f t="shared" si="15"/>
        <v>6.5633704735376046</v>
      </c>
      <c r="K207" s="1"/>
    </row>
    <row r="208" spans="1:11">
      <c r="A208" s="340"/>
      <c r="B208" s="10">
        <v>5754008</v>
      </c>
      <c r="C208" s="11" t="s">
        <v>205</v>
      </c>
      <c r="D208" s="12">
        <v>3201</v>
      </c>
      <c r="E208" s="12">
        <f t="shared" si="12"/>
        <v>780</v>
      </c>
      <c r="F208" s="13">
        <v>552</v>
      </c>
      <c r="G208" s="14">
        <v>228</v>
      </c>
      <c r="H208" s="15">
        <f t="shared" si="13"/>
        <v>24.367385192127461</v>
      </c>
      <c r="I208" s="15">
        <f t="shared" si="14"/>
        <v>17.24461105904405</v>
      </c>
      <c r="J208" s="16">
        <f t="shared" si="15"/>
        <v>7.1227741330834116</v>
      </c>
      <c r="K208" s="1"/>
    </row>
    <row r="209" spans="1:11">
      <c r="A209" s="340"/>
      <c r="B209" s="10">
        <v>5754028</v>
      </c>
      <c r="C209" s="11" t="s">
        <v>206</v>
      </c>
      <c r="D209" s="12">
        <v>1428</v>
      </c>
      <c r="E209" s="12">
        <f t="shared" si="12"/>
        <v>424</v>
      </c>
      <c r="F209" s="13">
        <v>257</v>
      </c>
      <c r="G209" s="14">
        <v>167</v>
      </c>
      <c r="H209" s="15">
        <f t="shared" si="13"/>
        <v>29.691876750700281</v>
      </c>
      <c r="I209" s="15">
        <f t="shared" si="14"/>
        <v>17.997198879551821</v>
      </c>
      <c r="J209" s="16">
        <f t="shared" si="15"/>
        <v>11.694677871148459</v>
      </c>
      <c r="K209" s="1"/>
    </row>
    <row r="210" spans="1:11">
      <c r="A210" s="340"/>
      <c r="B210" s="10">
        <v>5754044</v>
      </c>
      <c r="C210" s="11" t="s">
        <v>207</v>
      </c>
      <c r="D210" s="12">
        <v>764</v>
      </c>
      <c r="E210" s="12">
        <f t="shared" si="12"/>
        <v>277</v>
      </c>
      <c r="F210" s="13">
        <v>197</v>
      </c>
      <c r="G210" s="14">
        <v>80</v>
      </c>
      <c r="H210" s="15">
        <f t="shared" si="13"/>
        <v>36.2565445026178</v>
      </c>
      <c r="I210" s="15">
        <f t="shared" si="14"/>
        <v>25.785340314136125</v>
      </c>
      <c r="J210" s="16">
        <f t="shared" si="15"/>
        <v>10.471204188481675</v>
      </c>
      <c r="K210" s="1"/>
    </row>
    <row r="211" spans="1:11">
      <c r="A211" s="340"/>
      <c r="B211" s="10">
        <v>5758000</v>
      </c>
      <c r="C211" s="11" t="s">
        <v>208</v>
      </c>
      <c r="D211" s="12">
        <v>2842</v>
      </c>
      <c r="E211" s="12">
        <f t="shared" si="12"/>
        <v>903</v>
      </c>
      <c r="F211" s="13">
        <v>594</v>
      </c>
      <c r="G211" s="14">
        <v>309</v>
      </c>
      <c r="H211" s="15">
        <f t="shared" si="13"/>
        <v>31.773399014778324</v>
      </c>
      <c r="I211" s="15">
        <f t="shared" si="14"/>
        <v>20.900774102744546</v>
      </c>
      <c r="J211" s="16">
        <f t="shared" si="15"/>
        <v>10.872624912033778</v>
      </c>
      <c r="K211" s="1"/>
    </row>
    <row r="212" spans="1:11">
      <c r="A212" s="340"/>
      <c r="B212" s="10">
        <v>5758004</v>
      </c>
      <c r="C212" s="11" t="s">
        <v>209</v>
      </c>
      <c r="D212" s="12">
        <v>1291</v>
      </c>
      <c r="E212" s="12">
        <f t="shared" si="12"/>
        <v>402</v>
      </c>
      <c r="F212" s="13">
        <v>251</v>
      </c>
      <c r="G212" s="14">
        <v>151</v>
      </c>
      <c r="H212" s="15">
        <f t="shared" si="13"/>
        <v>31.138652207591015</v>
      </c>
      <c r="I212" s="15">
        <f t="shared" si="14"/>
        <v>19.442292796281951</v>
      </c>
      <c r="J212" s="16">
        <f t="shared" si="15"/>
        <v>11.696359411309063</v>
      </c>
      <c r="K212" s="1"/>
    </row>
    <row r="213" spans="1:11">
      <c r="A213" s="340"/>
      <c r="B213" s="10">
        <v>5758012</v>
      </c>
      <c r="C213" s="11" t="s">
        <v>210</v>
      </c>
      <c r="D213" s="12">
        <v>1953</v>
      </c>
      <c r="E213" s="12">
        <f t="shared" si="12"/>
        <v>575</v>
      </c>
      <c r="F213" s="13">
        <v>415</v>
      </c>
      <c r="G213" s="14">
        <v>160</v>
      </c>
      <c r="H213" s="15">
        <f t="shared" si="13"/>
        <v>29.441884280593957</v>
      </c>
      <c r="I213" s="15">
        <f t="shared" si="14"/>
        <v>21.249359959037378</v>
      </c>
      <c r="J213" s="16">
        <f t="shared" si="15"/>
        <v>8.1925243215565793</v>
      </c>
      <c r="K213" s="1"/>
    </row>
    <row r="214" spans="1:11">
      <c r="A214" s="340"/>
      <c r="B214" s="10">
        <v>5758024</v>
      </c>
      <c r="C214" s="11" t="s">
        <v>211</v>
      </c>
      <c r="D214" s="12">
        <v>1107</v>
      </c>
      <c r="E214" s="12">
        <f t="shared" si="12"/>
        <v>318</v>
      </c>
      <c r="F214" s="13">
        <v>172</v>
      </c>
      <c r="G214" s="14">
        <v>146</v>
      </c>
      <c r="H214" s="15">
        <f t="shared" si="13"/>
        <v>28.726287262872628</v>
      </c>
      <c r="I214" s="15">
        <f t="shared" si="14"/>
        <v>15.537488708220415</v>
      </c>
      <c r="J214" s="16">
        <f t="shared" si="15"/>
        <v>13.188798554652212</v>
      </c>
      <c r="K214" s="1"/>
    </row>
    <row r="215" spans="1:11">
      <c r="A215" s="340"/>
      <c r="B215" s="10">
        <v>5762000</v>
      </c>
      <c r="C215" s="11" t="s">
        <v>212</v>
      </c>
      <c r="D215" s="12">
        <v>3789</v>
      </c>
      <c r="E215" s="12">
        <f t="shared" si="12"/>
        <v>1014</v>
      </c>
      <c r="F215" s="13">
        <v>709</v>
      </c>
      <c r="G215" s="14">
        <v>305</v>
      </c>
      <c r="H215" s="15">
        <f t="shared" si="13"/>
        <v>26.761678543151227</v>
      </c>
      <c r="I215" s="15">
        <f t="shared" si="14"/>
        <v>18.712061229875957</v>
      </c>
      <c r="J215" s="16">
        <f t="shared" si="15"/>
        <v>8.0496173132752702</v>
      </c>
      <c r="K215" s="1"/>
    </row>
    <row r="216" spans="1:11">
      <c r="A216" s="340"/>
      <c r="B216" s="10">
        <v>5766000</v>
      </c>
      <c r="C216" s="11" t="s">
        <v>213</v>
      </c>
      <c r="D216" s="12">
        <v>4233</v>
      </c>
      <c r="E216" s="12">
        <f t="shared" si="12"/>
        <v>1286</v>
      </c>
      <c r="F216" s="13">
        <v>1035</v>
      </c>
      <c r="G216" s="14">
        <v>251</v>
      </c>
      <c r="H216" s="15">
        <f t="shared" si="13"/>
        <v>30.380344909047956</v>
      </c>
      <c r="I216" s="15">
        <f t="shared" si="14"/>
        <v>24.450744153082919</v>
      </c>
      <c r="J216" s="16">
        <f t="shared" si="15"/>
        <v>5.929600755965037</v>
      </c>
      <c r="K216" s="1"/>
    </row>
    <row r="217" spans="1:11">
      <c r="A217" s="340"/>
      <c r="B217" s="10">
        <v>5766008</v>
      </c>
      <c r="C217" s="11" t="s">
        <v>214</v>
      </c>
      <c r="D217" s="12">
        <v>1499</v>
      </c>
      <c r="E217" s="12">
        <f t="shared" si="12"/>
        <v>444</v>
      </c>
      <c r="F217" s="13">
        <v>288</v>
      </c>
      <c r="G217" s="14">
        <v>156</v>
      </c>
      <c r="H217" s="15">
        <f t="shared" si="13"/>
        <v>29.619746497665108</v>
      </c>
      <c r="I217" s="15">
        <f t="shared" si="14"/>
        <v>19.212808539026017</v>
      </c>
      <c r="J217" s="16">
        <f t="shared" si="15"/>
        <v>10.406937958639093</v>
      </c>
      <c r="K217" s="1"/>
    </row>
    <row r="218" spans="1:11">
      <c r="A218" s="340"/>
      <c r="B218" s="10">
        <v>5766020</v>
      </c>
      <c r="C218" s="11" t="s">
        <v>215</v>
      </c>
      <c r="D218" s="12">
        <v>2225</v>
      </c>
      <c r="E218" s="12">
        <f t="shared" si="12"/>
        <v>650</v>
      </c>
      <c r="F218" s="13">
        <v>551</v>
      </c>
      <c r="G218" s="14">
        <v>99</v>
      </c>
      <c r="H218" s="15">
        <f t="shared" si="13"/>
        <v>29.213483146067414</v>
      </c>
      <c r="I218" s="15">
        <f t="shared" si="14"/>
        <v>24.764044943820224</v>
      </c>
      <c r="J218" s="16">
        <f t="shared" si="15"/>
        <v>4.4494382022471912</v>
      </c>
      <c r="K218" s="1"/>
    </row>
    <row r="219" spans="1:11">
      <c r="A219" s="340"/>
      <c r="B219" s="10">
        <v>5766040</v>
      </c>
      <c r="C219" s="11" t="s">
        <v>216</v>
      </c>
      <c r="D219" s="12">
        <v>1186</v>
      </c>
      <c r="E219" s="12">
        <f t="shared" si="12"/>
        <v>231</v>
      </c>
      <c r="F219" s="13">
        <v>159</v>
      </c>
      <c r="G219" s="14">
        <v>72</v>
      </c>
      <c r="H219" s="15">
        <f t="shared" si="13"/>
        <v>19.477234401349072</v>
      </c>
      <c r="I219" s="15">
        <f t="shared" si="14"/>
        <v>13.406408094435076</v>
      </c>
      <c r="J219" s="16">
        <f t="shared" si="15"/>
        <v>6.0708263069139967</v>
      </c>
      <c r="K219" s="1"/>
    </row>
    <row r="220" spans="1:11">
      <c r="A220" s="340"/>
      <c r="B220" s="10">
        <v>5766044</v>
      </c>
      <c r="C220" s="11" t="s">
        <v>217</v>
      </c>
      <c r="D220" s="12">
        <v>1090</v>
      </c>
      <c r="E220" s="12">
        <f t="shared" si="12"/>
        <v>281</v>
      </c>
      <c r="F220" s="13">
        <v>206</v>
      </c>
      <c r="G220" s="14">
        <v>75</v>
      </c>
      <c r="H220" s="15">
        <f t="shared" si="13"/>
        <v>25.779816513761467</v>
      </c>
      <c r="I220" s="15">
        <f t="shared" si="14"/>
        <v>18.899082568807341</v>
      </c>
      <c r="J220" s="16">
        <f t="shared" si="15"/>
        <v>6.8807339449541285</v>
      </c>
      <c r="K220" s="1"/>
    </row>
    <row r="221" spans="1:11">
      <c r="A221" s="340"/>
      <c r="B221" s="10">
        <v>5770000</v>
      </c>
      <c r="C221" s="11" t="s">
        <v>218</v>
      </c>
      <c r="D221" s="12">
        <v>4370</v>
      </c>
      <c r="E221" s="12">
        <f t="shared" si="12"/>
        <v>1216</v>
      </c>
      <c r="F221" s="13">
        <v>714</v>
      </c>
      <c r="G221" s="14">
        <v>502</v>
      </c>
      <c r="H221" s="15">
        <f t="shared" si="13"/>
        <v>27.826086956521738</v>
      </c>
      <c r="I221" s="15">
        <f t="shared" si="14"/>
        <v>16.33867276887872</v>
      </c>
      <c r="J221" s="16">
        <f t="shared" si="15"/>
        <v>11.48741418764302</v>
      </c>
      <c r="K221" s="1"/>
    </row>
    <row r="222" spans="1:11">
      <c r="A222" s="340"/>
      <c r="B222" s="10">
        <v>5770004</v>
      </c>
      <c r="C222" s="11" t="s">
        <v>219</v>
      </c>
      <c r="D222" s="12">
        <v>1380</v>
      </c>
      <c r="E222" s="12">
        <f t="shared" si="12"/>
        <v>364</v>
      </c>
      <c r="F222" s="13">
        <v>170</v>
      </c>
      <c r="G222" s="14">
        <v>194</v>
      </c>
      <c r="H222" s="15">
        <f t="shared" si="13"/>
        <v>26.376811594202898</v>
      </c>
      <c r="I222" s="15">
        <f t="shared" si="14"/>
        <v>12.318840579710145</v>
      </c>
      <c r="J222" s="16">
        <f t="shared" si="15"/>
        <v>14.057971014492754</v>
      </c>
      <c r="K222" s="1"/>
    </row>
    <row r="223" spans="1:11">
      <c r="A223" s="340"/>
      <c r="B223" s="10">
        <v>5770024</v>
      </c>
      <c r="C223" s="11" t="s">
        <v>220</v>
      </c>
      <c r="D223" s="12">
        <v>2415</v>
      </c>
      <c r="E223" s="12">
        <f t="shared" si="12"/>
        <v>641</v>
      </c>
      <c r="F223" s="13">
        <v>400</v>
      </c>
      <c r="G223" s="14">
        <v>241</v>
      </c>
      <c r="H223" s="15">
        <f t="shared" si="13"/>
        <v>26.542443064182194</v>
      </c>
      <c r="I223" s="15">
        <f t="shared" si="14"/>
        <v>16.563146997929607</v>
      </c>
      <c r="J223" s="16">
        <f t="shared" si="15"/>
        <v>9.9792960662525871</v>
      </c>
      <c r="K223" s="1"/>
    </row>
    <row r="224" spans="1:11">
      <c r="A224" s="340"/>
      <c r="B224" s="10">
        <v>5770032</v>
      </c>
      <c r="C224" s="11" t="s">
        <v>221</v>
      </c>
      <c r="D224" s="12">
        <v>983</v>
      </c>
      <c r="E224" s="12">
        <f t="shared" si="12"/>
        <v>284</v>
      </c>
      <c r="F224" s="13">
        <v>150</v>
      </c>
      <c r="G224" s="14">
        <v>134</v>
      </c>
      <c r="H224" s="15">
        <f t="shared" si="13"/>
        <v>28.8911495422177</v>
      </c>
      <c r="I224" s="15">
        <f t="shared" si="14"/>
        <v>15.25940996948118</v>
      </c>
      <c r="J224" s="16">
        <f t="shared" si="15"/>
        <v>13.631739572736521</v>
      </c>
      <c r="K224" s="1"/>
    </row>
    <row r="225" spans="1:11">
      <c r="A225" s="340"/>
      <c r="B225" s="10">
        <v>5774000</v>
      </c>
      <c r="C225" s="11" t="s">
        <v>222</v>
      </c>
      <c r="D225" s="12">
        <v>4861</v>
      </c>
      <c r="E225" s="12">
        <f t="shared" si="12"/>
        <v>1711</v>
      </c>
      <c r="F225" s="13">
        <v>1454</v>
      </c>
      <c r="G225" s="14">
        <v>257</v>
      </c>
      <c r="H225" s="15">
        <f t="shared" si="13"/>
        <v>35.198518823287387</v>
      </c>
      <c r="I225" s="15">
        <f t="shared" si="14"/>
        <v>29.911540835219089</v>
      </c>
      <c r="J225" s="16">
        <f t="shared" si="15"/>
        <v>5.2869779880682986</v>
      </c>
      <c r="K225" s="1"/>
    </row>
    <row r="226" spans="1:11">
      <c r="A226" s="340"/>
      <c r="B226" s="10">
        <v>5774032</v>
      </c>
      <c r="C226" s="11" t="s">
        <v>223</v>
      </c>
      <c r="D226" s="12">
        <v>4508</v>
      </c>
      <c r="E226" s="12">
        <f t="shared" si="12"/>
        <v>1394</v>
      </c>
      <c r="F226" s="13">
        <v>1074</v>
      </c>
      <c r="G226" s="14">
        <v>320</v>
      </c>
      <c r="H226" s="15">
        <f t="shared" si="13"/>
        <v>30.922803904170365</v>
      </c>
      <c r="I226" s="15">
        <f t="shared" si="14"/>
        <v>23.824312333629102</v>
      </c>
      <c r="J226" s="16">
        <f t="shared" si="15"/>
        <v>7.0984915705412597</v>
      </c>
      <c r="K226" s="1"/>
    </row>
    <row r="227" spans="1:11">
      <c r="A227" s="340"/>
      <c r="B227" s="10">
        <v>5911000</v>
      </c>
      <c r="C227" s="11" t="s">
        <v>224</v>
      </c>
      <c r="D227" s="12">
        <v>9624</v>
      </c>
      <c r="E227" s="12">
        <f t="shared" si="12"/>
        <v>3030</v>
      </c>
      <c r="F227" s="13">
        <v>1613</v>
      </c>
      <c r="G227" s="14">
        <v>1417</v>
      </c>
      <c r="H227" s="15">
        <f t="shared" si="13"/>
        <v>31.483790523690772</v>
      </c>
      <c r="I227" s="15">
        <f t="shared" si="14"/>
        <v>16.760182876142977</v>
      </c>
      <c r="J227" s="16">
        <f t="shared" si="15"/>
        <v>14.723607647547798</v>
      </c>
      <c r="K227" s="1"/>
    </row>
    <row r="228" spans="1:11">
      <c r="A228" s="340"/>
      <c r="B228" s="10">
        <v>5913000</v>
      </c>
      <c r="C228" s="11" t="s">
        <v>225</v>
      </c>
      <c r="D228" s="12">
        <v>17520</v>
      </c>
      <c r="E228" s="12">
        <f t="shared" si="12"/>
        <v>5562</v>
      </c>
      <c r="F228" s="13">
        <v>3090</v>
      </c>
      <c r="G228" s="14">
        <v>2472</v>
      </c>
      <c r="H228" s="15">
        <f t="shared" si="13"/>
        <v>31.746575342465754</v>
      </c>
      <c r="I228" s="15">
        <f t="shared" si="14"/>
        <v>17.636986301369863</v>
      </c>
      <c r="J228" s="16">
        <f t="shared" si="15"/>
        <v>14.109589041095891</v>
      </c>
      <c r="K228" s="1"/>
    </row>
    <row r="229" spans="1:11">
      <c r="A229" s="340"/>
      <c r="B229" s="10">
        <v>5914000</v>
      </c>
      <c r="C229" s="11" t="s">
        <v>226</v>
      </c>
      <c r="D229" s="12">
        <v>6047</v>
      </c>
      <c r="E229" s="12">
        <f t="shared" si="12"/>
        <v>1281</v>
      </c>
      <c r="F229" s="13">
        <v>935</v>
      </c>
      <c r="G229" s="14">
        <v>346</v>
      </c>
      <c r="H229" s="15">
        <f t="shared" si="13"/>
        <v>21.184058210682984</v>
      </c>
      <c r="I229" s="15">
        <f t="shared" si="14"/>
        <v>15.462212667438399</v>
      </c>
      <c r="J229" s="16">
        <f t="shared" si="15"/>
        <v>5.7218455432445845</v>
      </c>
      <c r="K229" s="1"/>
    </row>
    <row r="230" spans="1:11">
      <c r="A230" s="340"/>
      <c r="B230" s="10">
        <v>5915000</v>
      </c>
      <c r="C230" s="11" t="s">
        <v>227</v>
      </c>
      <c r="D230" s="12">
        <v>4998</v>
      </c>
      <c r="E230" s="12">
        <f t="shared" si="12"/>
        <v>1485</v>
      </c>
      <c r="F230" s="13">
        <v>1095</v>
      </c>
      <c r="G230" s="14">
        <v>390</v>
      </c>
      <c r="H230" s="15">
        <f t="shared" si="13"/>
        <v>29.711884753901561</v>
      </c>
      <c r="I230" s="15">
        <f t="shared" si="14"/>
        <v>21.90876350540216</v>
      </c>
      <c r="J230" s="16">
        <f t="shared" si="15"/>
        <v>7.8031212484993997</v>
      </c>
      <c r="K230" s="1"/>
    </row>
    <row r="231" spans="1:11">
      <c r="A231" s="340"/>
      <c r="B231" s="10">
        <v>5916000</v>
      </c>
      <c r="C231" s="11" t="s">
        <v>228</v>
      </c>
      <c r="D231" s="12">
        <v>4575</v>
      </c>
      <c r="E231" s="12">
        <f t="shared" si="12"/>
        <v>1098</v>
      </c>
      <c r="F231" s="13">
        <v>826</v>
      </c>
      <c r="G231" s="14">
        <v>272</v>
      </c>
      <c r="H231" s="15">
        <f t="shared" si="13"/>
        <v>24</v>
      </c>
      <c r="I231" s="15">
        <f t="shared" si="14"/>
        <v>18.05464480874317</v>
      </c>
      <c r="J231" s="16">
        <f t="shared" si="15"/>
        <v>5.945355191256831</v>
      </c>
      <c r="K231" s="1"/>
    </row>
    <row r="232" spans="1:11">
      <c r="A232" s="340"/>
      <c r="B232" s="10">
        <v>5954008</v>
      </c>
      <c r="C232" s="11" t="s">
        <v>229</v>
      </c>
      <c r="D232" s="12">
        <v>1215</v>
      </c>
      <c r="E232" s="12">
        <f t="shared" si="12"/>
        <v>365</v>
      </c>
      <c r="F232" s="13">
        <v>247</v>
      </c>
      <c r="G232" s="14">
        <v>118</v>
      </c>
      <c r="H232" s="15">
        <f t="shared" si="13"/>
        <v>30.041152263374485</v>
      </c>
      <c r="I232" s="15">
        <f t="shared" si="14"/>
        <v>20.329218106995885</v>
      </c>
      <c r="J232" s="16">
        <f t="shared" si="15"/>
        <v>9.7119341563786001</v>
      </c>
      <c r="K232" s="1"/>
    </row>
    <row r="233" spans="1:11">
      <c r="A233" s="340"/>
      <c r="B233" s="10">
        <v>5954012</v>
      </c>
      <c r="C233" s="11" t="s">
        <v>230</v>
      </c>
      <c r="D233" s="12">
        <v>855</v>
      </c>
      <c r="E233" s="12">
        <f t="shared" si="12"/>
        <v>284</v>
      </c>
      <c r="F233" s="13">
        <v>207</v>
      </c>
      <c r="G233" s="14">
        <v>77</v>
      </c>
      <c r="H233" s="15">
        <f t="shared" si="13"/>
        <v>33.216374269005847</v>
      </c>
      <c r="I233" s="15">
        <f t="shared" si="14"/>
        <v>24.210526315789473</v>
      </c>
      <c r="J233" s="16">
        <f t="shared" si="15"/>
        <v>9.0058479532163744</v>
      </c>
      <c r="K233" s="1"/>
    </row>
    <row r="234" spans="1:11">
      <c r="A234" s="340"/>
      <c r="B234" s="10">
        <v>5954016</v>
      </c>
      <c r="C234" s="11" t="s">
        <v>231</v>
      </c>
      <c r="D234" s="12">
        <v>1365</v>
      </c>
      <c r="E234" s="12">
        <f t="shared" si="12"/>
        <v>404</v>
      </c>
      <c r="F234" s="13">
        <v>245</v>
      </c>
      <c r="G234" s="14">
        <v>159</v>
      </c>
      <c r="H234" s="15">
        <f t="shared" si="13"/>
        <v>29.597069597069599</v>
      </c>
      <c r="I234" s="15">
        <f t="shared" si="14"/>
        <v>17.948717948717949</v>
      </c>
      <c r="J234" s="16">
        <f t="shared" si="15"/>
        <v>11.648351648351648</v>
      </c>
      <c r="K234" s="1"/>
    </row>
    <row r="235" spans="1:11">
      <c r="A235" s="340"/>
      <c r="B235" s="10">
        <v>5954020</v>
      </c>
      <c r="C235" s="11" t="s">
        <v>232</v>
      </c>
      <c r="D235" s="12">
        <v>628</v>
      </c>
      <c r="E235" s="12">
        <f t="shared" si="12"/>
        <v>229</v>
      </c>
      <c r="F235" s="13">
        <v>131</v>
      </c>
      <c r="G235" s="14">
        <v>98</v>
      </c>
      <c r="H235" s="15">
        <f t="shared" si="13"/>
        <v>36.464968152866241</v>
      </c>
      <c r="I235" s="15">
        <f t="shared" si="14"/>
        <v>20.859872611464969</v>
      </c>
      <c r="J235" s="16">
        <f t="shared" si="15"/>
        <v>15.605095541401274</v>
      </c>
      <c r="K235" s="1"/>
    </row>
    <row r="236" spans="1:11">
      <c r="A236" s="340"/>
      <c r="B236" s="10">
        <v>5954024</v>
      </c>
      <c r="C236" s="11" t="s">
        <v>233</v>
      </c>
      <c r="D236" s="12">
        <v>814</v>
      </c>
      <c r="E236" s="12">
        <f t="shared" si="12"/>
        <v>218</v>
      </c>
      <c r="F236" s="13">
        <v>178</v>
      </c>
      <c r="G236" s="14">
        <v>40</v>
      </c>
      <c r="H236" s="15">
        <f t="shared" si="13"/>
        <v>26.781326781326783</v>
      </c>
      <c r="I236" s="15">
        <f t="shared" si="14"/>
        <v>21.867321867321866</v>
      </c>
      <c r="J236" s="16">
        <f t="shared" si="15"/>
        <v>4.9140049140049138</v>
      </c>
      <c r="K236" s="1"/>
    </row>
    <row r="237" spans="1:11">
      <c r="A237" s="340"/>
      <c r="B237" s="10">
        <v>5954028</v>
      </c>
      <c r="C237" s="11" t="s">
        <v>234</v>
      </c>
      <c r="D237" s="12">
        <v>619</v>
      </c>
      <c r="E237" s="12">
        <f t="shared" si="12"/>
        <v>216</v>
      </c>
      <c r="F237" s="13">
        <v>142</v>
      </c>
      <c r="G237" s="14">
        <v>74</v>
      </c>
      <c r="H237" s="15">
        <f t="shared" si="13"/>
        <v>34.894991922455574</v>
      </c>
      <c r="I237" s="15">
        <f t="shared" si="14"/>
        <v>22.940226171243943</v>
      </c>
      <c r="J237" s="16">
        <f t="shared" si="15"/>
        <v>11.954765751211632</v>
      </c>
      <c r="K237" s="1"/>
    </row>
    <row r="238" spans="1:11">
      <c r="A238" s="340"/>
      <c r="B238" s="10">
        <v>5954032</v>
      </c>
      <c r="C238" s="11" t="s">
        <v>235</v>
      </c>
      <c r="D238" s="12">
        <v>694</v>
      </c>
      <c r="E238" s="12">
        <f t="shared" si="12"/>
        <v>195</v>
      </c>
      <c r="F238" s="13">
        <v>144</v>
      </c>
      <c r="G238" s="14">
        <v>51</v>
      </c>
      <c r="H238" s="15">
        <f t="shared" si="13"/>
        <v>28.097982708933717</v>
      </c>
      <c r="I238" s="15">
        <f t="shared" si="14"/>
        <v>20.749279538904901</v>
      </c>
      <c r="J238" s="16">
        <f t="shared" si="15"/>
        <v>7.3487031700288181</v>
      </c>
      <c r="K238" s="1"/>
    </row>
    <row r="239" spans="1:11">
      <c r="A239" s="340"/>
      <c r="B239" s="10">
        <v>5954036</v>
      </c>
      <c r="C239" s="11" t="s">
        <v>236</v>
      </c>
      <c r="D239" s="12">
        <v>2550</v>
      </c>
      <c r="E239" s="12">
        <f t="shared" si="12"/>
        <v>806</v>
      </c>
      <c r="F239" s="13">
        <v>547</v>
      </c>
      <c r="G239" s="14">
        <v>259</v>
      </c>
      <c r="H239" s="15">
        <f t="shared" si="13"/>
        <v>31.607843137254903</v>
      </c>
      <c r="I239" s="15">
        <f t="shared" si="14"/>
        <v>21.450980392156861</v>
      </c>
      <c r="J239" s="16">
        <f t="shared" si="15"/>
        <v>10.156862745098039</v>
      </c>
      <c r="K239" s="1"/>
    </row>
    <row r="240" spans="1:11">
      <c r="A240" s="340"/>
      <c r="B240" s="10">
        <v>5958000</v>
      </c>
      <c r="C240" s="11" t="s">
        <v>237</v>
      </c>
      <c r="D240" s="12">
        <v>3555</v>
      </c>
      <c r="E240" s="12">
        <f t="shared" si="12"/>
        <v>1235</v>
      </c>
      <c r="F240" s="13">
        <v>949</v>
      </c>
      <c r="G240" s="14">
        <v>286</v>
      </c>
      <c r="H240" s="15">
        <f t="shared" si="13"/>
        <v>34.739803094233473</v>
      </c>
      <c r="I240" s="15">
        <f t="shared" si="14"/>
        <v>26.69479606188467</v>
      </c>
      <c r="J240" s="16">
        <f t="shared" si="15"/>
        <v>8.0450070323488045</v>
      </c>
      <c r="K240" s="1"/>
    </row>
    <row r="241" spans="1:11">
      <c r="A241" s="340"/>
      <c r="B241" s="10">
        <v>5958004</v>
      </c>
      <c r="C241" s="11" t="s">
        <v>238</v>
      </c>
      <c r="D241" s="12">
        <v>2048</v>
      </c>
      <c r="E241" s="12">
        <f t="shared" si="12"/>
        <v>556</v>
      </c>
      <c r="F241" s="13">
        <v>348</v>
      </c>
      <c r="G241" s="14">
        <v>208</v>
      </c>
      <c r="H241" s="15">
        <f t="shared" si="13"/>
        <v>27.1484375</v>
      </c>
      <c r="I241" s="15">
        <f t="shared" si="14"/>
        <v>16.9921875</v>
      </c>
      <c r="J241" s="16">
        <f t="shared" si="15"/>
        <v>10.15625</v>
      </c>
      <c r="K241" s="1"/>
    </row>
    <row r="242" spans="1:11">
      <c r="A242" s="340"/>
      <c r="B242" s="10">
        <v>5958040</v>
      </c>
      <c r="C242" s="11" t="s">
        <v>239</v>
      </c>
      <c r="D242" s="12">
        <v>606</v>
      </c>
      <c r="E242" s="12">
        <f t="shared" si="12"/>
        <v>170</v>
      </c>
      <c r="F242" s="13">
        <v>143</v>
      </c>
      <c r="G242" s="14">
        <v>27</v>
      </c>
      <c r="H242" s="15">
        <f t="shared" si="13"/>
        <v>28.052805280528052</v>
      </c>
      <c r="I242" s="15">
        <f t="shared" si="14"/>
        <v>23.597359735973598</v>
      </c>
      <c r="J242" s="16">
        <f t="shared" si="15"/>
        <v>4.4554455445544559</v>
      </c>
      <c r="K242" s="1"/>
    </row>
    <row r="243" spans="1:11">
      <c r="A243" s="340"/>
      <c r="B243" s="10">
        <v>5958044</v>
      </c>
      <c r="C243" s="11" t="s">
        <v>240</v>
      </c>
      <c r="D243" s="12">
        <v>768</v>
      </c>
      <c r="E243" s="12">
        <f t="shared" si="12"/>
        <v>239</v>
      </c>
      <c r="F243" s="13">
        <v>150</v>
      </c>
      <c r="G243" s="14">
        <v>89</v>
      </c>
      <c r="H243" s="15">
        <f t="shared" si="13"/>
        <v>31.119791666666668</v>
      </c>
      <c r="I243" s="15">
        <f t="shared" si="14"/>
        <v>19.53125</v>
      </c>
      <c r="J243" s="16">
        <f t="shared" si="15"/>
        <v>11.588541666666666</v>
      </c>
      <c r="K243" s="1"/>
    </row>
    <row r="244" spans="1:11">
      <c r="A244" s="340"/>
      <c r="B244" s="10">
        <v>5962000</v>
      </c>
      <c r="C244" s="11" t="s">
        <v>241</v>
      </c>
      <c r="D244" s="12">
        <v>2900</v>
      </c>
      <c r="E244" s="12">
        <f t="shared" si="12"/>
        <v>697</v>
      </c>
      <c r="F244" s="13">
        <v>452</v>
      </c>
      <c r="G244" s="14">
        <v>245</v>
      </c>
      <c r="H244" s="15">
        <f t="shared" si="13"/>
        <v>24.03448275862069</v>
      </c>
      <c r="I244" s="15">
        <f t="shared" si="14"/>
        <v>15.586206896551724</v>
      </c>
      <c r="J244" s="16">
        <f t="shared" si="15"/>
        <v>8.4482758620689662</v>
      </c>
      <c r="K244" s="1"/>
    </row>
    <row r="245" spans="1:11">
      <c r="A245" s="340"/>
      <c r="B245" s="10">
        <v>5962004</v>
      </c>
      <c r="C245" s="11" t="s">
        <v>242</v>
      </c>
      <c r="D245" s="12">
        <v>448</v>
      </c>
      <c r="E245" s="12">
        <f t="shared" si="12"/>
        <v>108</v>
      </c>
      <c r="F245" s="13">
        <v>55</v>
      </c>
      <c r="G245" s="14">
        <v>53</v>
      </c>
      <c r="H245" s="15">
        <f t="shared" si="13"/>
        <v>24.107142857142858</v>
      </c>
      <c r="I245" s="15">
        <f t="shared" si="14"/>
        <v>12.276785714285714</v>
      </c>
      <c r="J245" s="16">
        <f t="shared" si="15"/>
        <v>11.830357142857142</v>
      </c>
      <c r="K245" s="1"/>
    </row>
    <row r="246" spans="1:11">
      <c r="A246" s="340"/>
      <c r="B246" s="10">
        <v>5962016</v>
      </c>
      <c r="C246" s="11" t="s">
        <v>243</v>
      </c>
      <c r="D246" s="12">
        <v>928</v>
      </c>
      <c r="E246" s="12">
        <f t="shared" si="12"/>
        <v>262</v>
      </c>
      <c r="F246" s="13">
        <v>135</v>
      </c>
      <c r="G246" s="14">
        <v>127</v>
      </c>
      <c r="H246" s="15">
        <f t="shared" si="13"/>
        <v>28.232758620689655</v>
      </c>
      <c r="I246" s="15">
        <f t="shared" si="14"/>
        <v>14.547413793103448</v>
      </c>
      <c r="J246" s="16">
        <f t="shared" si="15"/>
        <v>13.685344827586206</v>
      </c>
      <c r="K246" s="1"/>
    </row>
    <row r="247" spans="1:11">
      <c r="A247" s="340"/>
      <c r="B247" s="10">
        <v>5962024</v>
      </c>
      <c r="C247" s="11" t="s">
        <v>244</v>
      </c>
      <c r="D247" s="12">
        <v>2487</v>
      </c>
      <c r="E247" s="12">
        <f t="shared" si="12"/>
        <v>757</v>
      </c>
      <c r="F247" s="13">
        <v>446</v>
      </c>
      <c r="G247" s="14">
        <v>311</v>
      </c>
      <c r="H247" s="15">
        <f t="shared" si="13"/>
        <v>30.438279051065543</v>
      </c>
      <c r="I247" s="15">
        <f t="shared" si="14"/>
        <v>17.933252915158825</v>
      </c>
      <c r="J247" s="16">
        <f t="shared" si="15"/>
        <v>12.505026135906714</v>
      </c>
      <c r="K247" s="1"/>
    </row>
    <row r="248" spans="1:11">
      <c r="A248" s="340"/>
      <c r="B248" s="10">
        <v>5962032</v>
      </c>
      <c r="C248" s="11" t="s">
        <v>245</v>
      </c>
      <c r="D248" s="12">
        <v>2088</v>
      </c>
      <c r="E248" s="12">
        <f t="shared" si="12"/>
        <v>556</v>
      </c>
      <c r="F248" s="13">
        <v>394</v>
      </c>
      <c r="G248" s="14">
        <v>162</v>
      </c>
      <c r="H248" s="15">
        <f t="shared" si="13"/>
        <v>26.628352490421456</v>
      </c>
      <c r="I248" s="15">
        <f t="shared" si="14"/>
        <v>18.869731800766285</v>
      </c>
      <c r="J248" s="16">
        <f t="shared" si="15"/>
        <v>7.7586206896551726</v>
      </c>
      <c r="K248" s="1"/>
    </row>
    <row r="249" spans="1:11">
      <c r="A249" s="340"/>
      <c r="B249" s="10">
        <v>5962040</v>
      </c>
      <c r="C249" s="11" t="s">
        <v>246</v>
      </c>
      <c r="D249" s="12">
        <v>1358</v>
      </c>
      <c r="E249" s="12">
        <f t="shared" si="12"/>
        <v>417</v>
      </c>
      <c r="F249" s="13">
        <v>262</v>
      </c>
      <c r="G249" s="14">
        <v>155</v>
      </c>
      <c r="H249" s="15">
        <f t="shared" si="13"/>
        <v>30.706921944035347</v>
      </c>
      <c r="I249" s="15">
        <f t="shared" si="14"/>
        <v>19.293078055964653</v>
      </c>
      <c r="J249" s="16">
        <f t="shared" si="15"/>
        <v>11.413843888070693</v>
      </c>
      <c r="K249" s="1"/>
    </row>
    <row r="250" spans="1:11">
      <c r="A250" s="340"/>
      <c r="B250" s="10">
        <v>5962052</v>
      </c>
      <c r="C250" s="11" t="s">
        <v>247</v>
      </c>
      <c r="D250" s="12">
        <v>707</v>
      </c>
      <c r="E250" s="12">
        <f t="shared" si="12"/>
        <v>119</v>
      </c>
      <c r="F250" s="13">
        <v>107</v>
      </c>
      <c r="G250" s="14">
        <v>12</v>
      </c>
      <c r="H250" s="15">
        <f t="shared" si="13"/>
        <v>16.831683168316832</v>
      </c>
      <c r="I250" s="15">
        <f t="shared" si="14"/>
        <v>15.134370579915135</v>
      </c>
      <c r="J250" s="16">
        <f t="shared" si="15"/>
        <v>1.6973125884016973</v>
      </c>
      <c r="K250" s="1"/>
    </row>
    <row r="251" spans="1:11">
      <c r="A251" s="340"/>
      <c r="B251" s="10">
        <v>5962060</v>
      </c>
      <c r="C251" s="11" t="s">
        <v>248</v>
      </c>
      <c r="D251" s="12">
        <v>565</v>
      </c>
      <c r="E251" s="12">
        <f t="shared" si="12"/>
        <v>86</v>
      </c>
      <c r="F251" s="13">
        <v>61</v>
      </c>
      <c r="G251" s="14">
        <v>25</v>
      </c>
      <c r="H251" s="15">
        <f t="shared" si="13"/>
        <v>15.221238938053098</v>
      </c>
      <c r="I251" s="15">
        <f t="shared" si="14"/>
        <v>10.79646017699115</v>
      </c>
      <c r="J251" s="16">
        <f t="shared" si="15"/>
        <v>4.4247787610619467</v>
      </c>
      <c r="K251" s="1"/>
    </row>
    <row r="252" spans="1:11">
      <c r="A252" s="340"/>
      <c r="B252" s="10">
        <v>5966000</v>
      </c>
      <c r="C252" s="11" t="s">
        <v>249</v>
      </c>
      <c r="D252" s="12">
        <v>3777</v>
      </c>
      <c r="E252" s="12">
        <f t="shared" si="12"/>
        <v>1100</v>
      </c>
      <c r="F252" s="13">
        <v>987</v>
      </c>
      <c r="G252" s="14">
        <v>113</v>
      </c>
      <c r="H252" s="15">
        <f t="shared" si="13"/>
        <v>29.123643102991792</v>
      </c>
      <c r="I252" s="15">
        <f t="shared" si="14"/>
        <v>26.131850675138999</v>
      </c>
      <c r="J252" s="16">
        <f t="shared" si="15"/>
        <v>2.9917924278527934</v>
      </c>
      <c r="K252" s="1"/>
    </row>
    <row r="253" spans="1:11">
      <c r="A253" s="340"/>
      <c r="B253" s="10">
        <v>5970000</v>
      </c>
      <c r="C253" s="11" t="s">
        <v>250</v>
      </c>
      <c r="D253" s="12">
        <v>4860</v>
      </c>
      <c r="E253" s="12">
        <f t="shared" si="12"/>
        <v>1524</v>
      </c>
      <c r="F253" s="13">
        <v>1174</v>
      </c>
      <c r="G253" s="14">
        <v>350</v>
      </c>
      <c r="H253" s="15">
        <f t="shared" si="13"/>
        <v>31.358024691358025</v>
      </c>
      <c r="I253" s="15">
        <f t="shared" si="14"/>
        <v>24.156378600823047</v>
      </c>
      <c r="J253" s="16">
        <f t="shared" si="15"/>
        <v>7.2016460905349797</v>
      </c>
      <c r="K253" s="1"/>
    </row>
    <row r="254" spans="1:11">
      <c r="A254" s="340"/>
      <c r="B254" s="10">
        <v>5970040</v>
      </c>
      <c r="C254" s="11" t="s">
        <v>251</v>
      </c>
      <c r="D254" s="12">
        <v>3075</v>
      </c>
      <c r="E254" s="12">
        <f t="shared" si="12"/>
        <v>898</v>
      </c>
      <c r="F254" s="13">
        <v>616</v>
      </c>
      <c r="G254" s="14">
        <v>282</v>
      </c>
      <c r="H254" s="15">
        <f t="shared" si="13"/>
        <v>29.203252032520325</v>
      </c>
      <c r="I254" s="15">
        <f t="shared" si="14"/>
        <v>20.032520325203251</v>
      </c>
      <c r="J254" s="16">
        <f t="shared" si="15"/>
        <v>9.1707317073170724</v>
      </c>
      <c r="K254" s="1"/>
    </row>
    <row r="255" spans="1:11">
      <c r="A255" s="340"/>
      <c r="B255" s="10">
        <v>5974000</v>
      </c>
      <c r="C255" s="11" t="s">
        <v>252</v>
      </c>
      <c r="D255" s="12">
        <v>4561</v>
      </c>
      <c r="E255" s="12">
        <f t="shared" si="12"/>
        <v>1435</v>
      </c>
      <c r="F255" s="13">
        <v>971</v>
      </c>
      <c r="G255" s="14">
        <v>464</v>
      </c>
      <c r="H255" s="15">
        <f t="shared" si="13"/>
        <v>31.462398596798948</v>
      </c>
      <c r="I255" s="15">
        <f t="shared" si="14"/>
        <v>21.289190966893226</v>
      </c>
      <c r="J255" s="16">
        <f t="shared" si="15"/>
        <v>10.173207629905722</v>
      </c>
      <c r="K255" s="1"/>
    </row>
    <row r="256" spans="1:11">
      <c r="A256" s="340"/>
      <c r="B256" s="10">
        <v>5974028</v>
      </c>
      <c r="C256" s="11" t="s">
        <v>253</v>
      </c>
      <c r="D256" s="12">
        <v>1952</v>
      </c>
      <c r="E256" s="12">
        <f t="shared" si="12"/>
        <v>629</v>
      </c>
      <c r="F256" s="13">
        <v>445</v>
      </c>
      <c r="G256" s="14">
        <v>184</v>
      </c>
      <c r="H256" s="15">
        <f t="shared" si="13"/>
        <v>32.223360655737707</v>
      </c>
      <c r="I256" s="15">
        <f t="shared" si="14"/>
        <v>22.797131147540984</v>
      </c>
      <c r="J256" s="16">
        <f t="shared" si="15"/>
        <v>9.4262295081967213</v>
      </c>
      <c r="K256" s="1"/>
    </row>
    <row r="257" spans="1:11">
      <c r="A257" s="340"/>
      <c r="B257" s="10">
        <v>5974040</v>
      </c>
      <c r="C257" s="11" t="s">
        <v>254</v>
      </c>
      <c r="D257" s="12">
        <v>1399</v>
      </c>
      <c r="E257" s="12">
        <f t="shared" si="12"/>
        <v>511</v>
      </c>
      <c r="F257" s="13">
        <v>354</v>
      </c>
      <c r="G257" s="14">
        <v>157</v>
      </c>
      <c r="H257" s="15">
        <f t="shared" si="13"/>
        <v>36.526090064331669</v>
      </c>
      <c r="I257" s="15">
        <f t="shared" si="14"/>
        <v>25.303788420300215</v>
      </c>
      <c r="J257" s="16">
        <f t="shared" si="15"/>
        <v>11.22230164403145</v>
      </c>
      <c r="K257" s="1"/>
    </row>
    <row r="258" spans="1:11">
      <c r="A258" s="340"/>
      <c r="B258" s="10">
        <v>5974044</v>
      </c>
      <c r="C258" s="11" t="s">
        <v>255</v>
      </c>
      <c r="D258" s="12">
        <v>570</v>
      </c>
      <c r="E258" s="12">
        <f t="shared" si="12"/>
        <v>167</v>
      </c>
      <c r="F258" s="13">
        <v>105</v>
      </c>
      <c r="G258" s="14">
        <v>62</v>
      </c>
      <c r="H258" s="15">
        <f t="shared" si="13"/>
        <v>29.298245614035089</v>
      </c>
      <c r="I258" s="15">
        <f t="shared" si="14"/>
        <v>18.421052631578949</v>
      </c>
      <c r="J258" s="16">
        <f t="shared" si="15"/>
        <v>10.87719298245614</v>
      </c>
      <c r="K258" s="1"/>
    </row>
    <row r="259" spans="1:11">
      <c r="A259" s="340"/>
      <c r="B259" s="10">
        <v>5978000</v>
      </c>
      <c r="C259" s="11" t="s">
        <v>256</v>
      </c>
      <c r="D259" s="12">
        <v>1608</v>
      </c>
      <c r="E259" s="12">
        <f t="shared" si="12"/>
        <v>548</v>
      </c>
      <c r="F259" s="13">
        <v>389</v>
      </c>
      <c r="G259" s="14">
        <v>159</v>
      </c>
      <c r="H259" s="15">
        <f t="shared" si="13"/>
        <v>34.079601990049753</v>
      </c>
      <c r="I259" s="15">
        <f t="shared" si="14"/>
        <v>24.191542288557216</v>
      </c>
      <c r="J259" s="16">
        <f t="shared" si="15"/>
        <v>9.8880597014925371</v>
      </c>
      <c r="K259" s="1"/>
    </row>
    <row r="260" spans="1:11">
      <c r="A260" s="340"/>
      <c r="B260" s="10">
        <v>5978004</v>
      </c>
      <c r="C260" s="11" t="s">
        <v>257</v>
      </c>
      <c r="D260" s="12">
        <v>1316</v>
      </c>
      <c r="E260" s="12">
        <f t="shared" si="12"/>
        <v>349</v>
      </c>
      <c r="F260" s="13">
        <v>190</v>
      </c>
      <c r="G260" s="14">
        <v>159</v>
      </c>
      <c r="H260" s="15">
        <f t="shared" si="13"/>
        <v>26.519756838905774</v>
      </c>
      <c r="I260" s="15">
        <f t="shared" si="14"/>
        <v>14.437689969604863</v>
      </c>
      <c r="J260" s="16">
        <f t="shared" si="15"/>
        <v>12.082066869300911</v>
      </c>
      <c r="K260" s="1"/>
    </row>
    <row r="261" spans="1:11">
      <c r="A261" s="340"/>
      <c r="B261" s="10">
        <v>5978020</v>
      </c>
      <c r="C261" s="11" t="s">
        <v>258</v>
      </c>
      <c r="D261" s="12">
        <v>1123</v>
      </c>
      <c r="E261" s="12">
        <f t="shared" si="12"/>
        <v>356</v>
      </c>
      <c r="F261" s="13">
        <v>245</v>
      </c>
      <c r="G261" s="14">
        <v>111</v>
      </c>
      <c r="H261" s="15">
        <f t="shared" si="13"/>
        <v>31.70080142475512</v>
      </c>
      <c r="I261" s="15">
        <f t="shared" si="14"/>
        <v>21.816562778272484</v>
      </c>
      <c r="J261" s="16">
        <f t="shared" si="15"/>
        <v>9.8842386464826362</v>
      </c>
      <c r="K261" s="1"/>
    </row>
    <row r="262" spans="1:11">
      <c r="A262" s="340"/>
      <c r="B262" s="10">
        <v>5978024</v>
      </c>
      <c r="C262" s="11" t="s">
        <v>259</v>
      </c>
      <c r="D262" s="12">
        <v>2442</v>
      </c>
      <c r="E262" s="12">
        <f t="shared" si="12"/>
        <v>645</v>
      </c>
      <c r="F262" s="13">
        <v>485</v>
      </c>
      <c r="G262" s="14">
        <v>160</v>
      </c>
      <c r="H262" s="15">
        <f t="shared" si="13"/>
        <v>26.412776412776413</v>
      </c>
      <c r="I262" s="15">
        <f t="shared" si="14"/>
        <v>19.86076986076986</v>
      </c>
      <c r="J262" s="16">
        <f t="shared" si="15"/>
        <v>6.552006552006552</v>
      </c>
      <c r="K262" s="1"/>
    </row>
    <row r="263" spans="1:11">
      <c r="A263" s="340"/>
      <c r="B263" s="10">
        <v>5978028</v>
      </c>
      <c r="C263" s="11" t="s">
        <v>260</v>
      </c>
      <c r="D263" s="12">
        <v>1210</v>
      </c>
      <c r="E263" s="12">
        <f t="shared" si="12"/>
        <v>371</v>
      </c>
      <c r="F263" s="13">
        <v>234</v>
      </c>
      <c r="G263" s="14">
        <v>137</v>
      </c>
      <c r="H263" s="15">
        <f t="shared" si="13"/>
        <v>30.66115702479339</v>
      </c>
      <c r="I263" s="15">
        <f t="shared" si="14"/>
        <v>19.33884297520661</v>
      </c>
      <c r="J263" s="16">
        <f t="shared" si="15"/>
        <v>11.322314049586776</v>
      </c>
      <c r="K263" s="1"/>
    </row>
    <row r="264" spans="1:11">
      <c r="A264" s="340"/>
      <c r="B264" s="10">
        <v>5978032</v>
      </c>
      <c r="C264" s="11" t="s">
        <v>261</v>
      </c>
      <c r="D264" s="12">
        <v>781</v>
      </c>
      <c r="E264" s="12">
        <f t="shared" ref="E264:E327" si="16">SUM(F264:G264)</f>
        <v>253</v>
      </c>
      <c r="F264" s="13">
        <v>109</v>
      </c>
      <c r="G264" s="14">
        <v>144</v>
      </c>
      <c r="H264" s="15">
        <f t="shared" ref="H264:H327" si="17">E264*100/D264</f>
        <v>32.394366197183096</v>
      </c>
      <c r="I264" s="15">
        <f t="shared" ref="I264:I327" si="18">F264*100/D264</f>
        <v>13.956466069142126</v>
      </c>
      <c r="J264" s="16">
        <f t="shared" ref="J264:J327" si="19">G264*100/D264</f>
        <v>18.437900128040972</v>
      </c>
      <c r="K264" s="1"/>
    </row>
    <row r="265" spans="1:11">
      <c r="A265" s="340"/>
      <c r="B265" s="10">
        <v>5978036</v>
      </c>
      <c r="C265" s="11" t="s">
        <v>262</v>
      </c>
      <c r="D265" s="12">
        <v>1612</v>
      </c>
      <c r="E265" s="12">
        <f t="shared" si="16"/>
        <v>486</v>
      </c>
      <c r="F265" s="13">
        <v>282</v>
      </c>
      <c r="G265" s="14">
        <v>204</v>
      </c>
      <c r="H265" s="15">
        <f t="shared" si="17"/>
        <v>30.148883374689827</v>
      </c>
      <c r="I265" s="15">
        <f t="shared" si="18"/>
        <v>17.493796526054592</v>
      </c>
      <c r="J265" s="16">
        <f t="shared" si="19"/>
        <v>12.655086848635236</v>
      </c>
      <c r="K265" s="1"/>
    </row>
    <row r="266" spans="1:11">
      <c r="A266" s="340"/>
      <c r="B266" s="24">
        <v>5978040</v>
      </c>
      <c r="C266" s="25" t="s">
        <v>263</v>
      </c>
      <c r="D266" s="26">
        <v>735</v>
      </c>
      <c r="E266" s="26">
        <f t="shared" si="16"/>
        <v>274</v>
      </c>
      <c r="F266" s="27">
        <v>212</v>
      </c>
      <c r="G266" s="28">
        <v>62</v>
      </c>
      <c r="H266" s="29">
        <f t="shared" si="17"/>
        <v>37.278911564625851</v>
      </c>
      <c r="I266" s="29">
        <f t="shared" si="18"/>
        <v>28.843537414965986</v>
      </c>
      <c r="J266" s="30">
        <f t="shared" si="19"/>
        <v>8.4353741496598644</v>
      </c>
      <c r="K266" s="1"/>
    </row>
    <row r="267" spans="1:11">
      <c r="A267" s="331" t="s">
        <v>581</v>
      </c>
      <c r="B267" s="45">
        <v>6411000</v>
      </c>
      <c r="C267" s="46" t="s">
        <v>264</v>
      </c>
      <c r="D267" s="47">
        <v>4751</v>
      </c>
      <c r="E267" s="47">
        <f t="shared" si="16"/>
        <v>1725</v>
      </c>
      <c r="F267" s="48">
        <v>1389</v>
      </c>
      <c r="G267" s="49">
        <v>336</v>
      </c>
      <c r="H267" s="50">
        <f t="shared" si="17"/>
        <v>36.308145653546624</v>
      </c>
      <c r="I267" s="50">
        <f t="shared" si="18"/>
        <v>29.235950326247107</v>
      </c>
      <c r="J267" s="51">
        <f t="shared" si="19"/>
        <v>7.0721953272995162</v>
      </c>
      <c r="K267" s="1"/>
    </row>
    <row r="268" spans="1:11">
      <c r="A268" s="338"/>
      <c r="B268" s="17">
        <v>6412000</v>
      </c>
      <c r="C268" s="18" t="s">
        <v>265</v>
      </c>
      <c r="D268" s="19">
        <v>24220</v>
      </c>
      <c r="E268" s="19">
        <f t="shared" si="16"/>
        <v>10152</v>
      </c>
      <c r="F268" s="20">
        <v>9286</v>
      </c>
      <c r="G268" s="21">
        <v>866</v>
      </c>
      <c r="H268" s="22">
        <f t="shared" si="17"/>
        <v>41.915772089182497</v>
      </c>
      <c r="I268" s="22">
        <f t="shared" si="18"/>
        <v>38.340214698596199</v>
      </c>
      <c r="J268" s="23">
        <f t="shared" si="19"/>
        <v>3.5755573905862925</v>
      </c>
      <c r="K268" s="1"/>
    </row>
    <row r="269" spans="1:11">
      <c r="A269" s="338"/>
      <c r="B269" s="17">
        <v>6413000</v>
      </c>
      <c r="C269" s="18" t="s">
        <v>266</v>
      </c>
      <c r="D269" s="19">
        <v>4586</v>
      </c>
      <c r="E269" s="19">
        <f t="shared" si="16"/>
        <v>1294</v>
      </c>
      <c r="F269" s="20">
        <v>1077</v>
      </c>
      <c r="G269" s="21">
        <v>217</v>
      </c>
      <c r="H269" s="22">
        <f t="shared" si="17"/>
        <v>28.216310510248583</v>
      </c>
      <c r="I269" s="22">
        <f t="shared" si="18"/>
        <v>23.484518098560837</v>
      </c>
      <c r="J269" s="23">
        <f t="shared" si="19"/>
        <v>4.7317924116877457</v>
      </c>
      <c r="K269" s="1"/>
    </row>
    <row r="270" spans="1:11">
      <c r="A270" s="338"/>
      <c r="B270" s="17">
        <v>6414000</v>
      </c>
      <c r="C270" s="18" t="s">
        <v>267</v>
      </c>
      <c r="D270" s="19">
        <v>8764</v>
      </c>
      <c r="E270" s="19">
        <f t="shared" si="16"/>
        <v>3172</v>
      </c>
      <c r="F270" s="20">
        <v>2864</v>
      </c>
      <c r="G270" s="21">
        <v>308</v>
      </c>
      <c r="H270" s="22">
        <f t="shared" si="17"/>
        <v>36.193518941122775</v>
      </c>
      <c r="I270" s="22">
        <f t="shared" si="18"/>
        <v>32.679141944317664</v>
      </c>
      <c r="J270" s="23">
        <f t="shared" si="19"/>
        <v>3.5143769968051117</v>
      </c>
      <c r="K270" s="1"/>
    </row>
    <row r="271" spans="1:11">
      <c r="A271" s="338"/>
      <c r="B271" s="17">
        <v>6431000</v>
      </c>
      <c r="C271" s="18" t="s">
        <v>268</v>
      </c>
      <c r="D271" s="19">
        <v>7772</v>
      </c>
      <c r="E271" s="19">
        <f t="shared" si="16"/>
        <v>2287</v>
      </c>
      <c r="F271" s="20">
        <v>1700</v>
      </c>
      <c r="G271" s="21">
        <v>587</v>
      </c>
      <c r="H271" s="22">
        <f t="shared" si="17"/>
        <v>29.426145136387031</v>
      </c>
      <c r="I271" s="22">
        <f t="shared" si="18"/>
        <v>21.873391662377767</v>
      </c>
      <c r="J271" s="23">
        <f t="shared" si="19"/>
        <v>7.5527534740092639</v>
      </c>
      <c r="K271" s="1"/>
    </row>
    <row r="272" spans="1:11">
      <c r="A272" s="338"/>
      <c r="B272" s="17">
        <v>6432000</v>
      </c>
      <c r="C272" s="18" t="s">
        <v>269</v>
      </c>
      <c r="D272" s="19">
        <v>8463</v>
      </c>
      <c r="E272" s="19">
        <f t="shared" si="16"/>
        <v>2457</v>
      </c>
      <c r="F272" s="20">
        <v>1947</v>
      </c>
      <c r="G272" s="21">
        <v>510</v>
      </c>
      <c r="H272" s="22">
        <f t="shared" si="17"/>
        <v>29.032258064516128</v>
      </c>
      <c r="I272" s="22">
        <f t="shared" si="18"/>
        <v>23.006026231832685</v>
      </c>
      <c r="J272" s="23">
        <f t="shared" si="19"/>
        <v>6.0262318326834459</v>
      </c>
      <c r="K272" s="1"/>
    </row>
    <row r="273" spans="1:11">
      <c r="A273" s="338"/>
      <c r="B273" s="17">
        <v>6433000</v>
      </c>
      <c r="C273" s="18" t="s">
        <v>270</v>
      </c>
      <c r="D273" s="19">
        <v>6458</v>
      </c>
      <c r="E273" s="19">
        <f t="shared" si="16"/>
        <v>1572</v>
      </c>
      <c r="F273" s="20">
        <v>1233</v>
      </c>
      <c r="G273" s="21">
        <v>339</v>
      </c>
      <c r="H273" s="22">
        <f t="shared" si="17"/>
        <v>24.341901517497678</v>
      </c>
      <c r="I273" s="22">
        <f t="shared" si="18"/>
        <v>19.092598327655622</v>
      </c>
      <c r="J273" s="23">
        <f t="shared" si="19"/>
        <v>5.2493031898420561</v>
      </c>
      <c r="K273" s="1"/>
    </row>
    <row r="274" spans="1:11">
      <c r="A274" s="338"/>
      <c r="B274" s="17">
        <v>6433012</v>
      </c>
      <c r="C274" s="18" t="s">
        <v>271</v>
      </c>
      <c r="D274" s="19">
        <v>2232</v>
      </c>
      <c r="E274" s="19">
        <f t="shared" si="16"/>
        <v>335</v>
      </c>
      <c r="F274" s="20">
        <v>301</v>
      </c>
      <c r="G274" s="21">
        <v>34</v>
      </c>
      <c r="H274" s="22">
        <f t="shared" si="17"/>
        <v>15.008960573476703</v>
      </c>
      <c r="I274" s="22">
        <f t="shared" si="18"/>
        <v>13.485663082437275</v>
      </c>
      <c r="J274" s="23">
        <f t="shared" si="19"/>
        <v>1.5232974910394266</v>
      </c>
      <c r="K274" s="1"/>
    </row>
    <row r="275" spans="1:11">
      <c r="A275" s="338"/>
      <c r="B275" s="17">
        <v>6434000</v>
      </c>
      <c r="C275" s="18" t="s">
        <v>272</v>
      </c>
      <c r="D275" s="19">
        <v>4859</v>
      </c>
      <c r="E275" s="19">
        <f t="shared" si="16"/>
        <v>1710</v>
      </c>
      <c r="F275" s="20">
        <v>1400</v>
      </c>
      <c r="G275" s="21">
        <v>310</v>
      </c>
      <c r="H275" s="22">
        <f t="shared" si="17"/>
        <v>35.192426425190369</v>
      </c>
      <c r="I275" s="22">
        <f t="shared" si="18"/>
        <v>28.812512862728955</v>
      </c>
      <c r="J275" s="23">
        <f t="shared" si="19"/>
        <v>6.3799135624614118</v>
      </c>
      <c r="K275" s="1"/>
    </row>
    <row r="276" spans="1:11">
      <c r="A276" s="338"/>
      <c r="B276" s="17">
        <v>6434001</v>
      </c>
      <c r="C276" s="18" t="s">
        <v>273</v>
      </c>
      <c r="D276" s="19">
        <v>1368</v>
      </c>
      <c r="E276" s="19">
        <f t="shared" si="16"/>
        <v>668</v>
      </c>
      <c r="F276" s="20">
        <v>597</v>
      </c>
      <c r="G276" s="21">
        <v>71</v>
      </c>
      <c r="H276" s="22">
        <f t="shared" si="17"/>
        <v>48.830409356725148</v>
      </c>
      <c r="I276" s="22">
        <f t="shared" si="18"/>
        <v>43.640350877192979</v>
      </c>
      <c r="J276" s="23">
        <f t="shared" si="19"/>
        <v>5.1900584795321638</v>
      </c>
      <c r="K276" s="1"/>
    </row>
    <row r="277" spans="1:11">
      <c r="A277" s="338"/>
      <c r="B277" s="17">
        <v>6435000</v>
      </c>
      <c r="C277" s="18" t="s">
        <v>274</v>
      </c>
      <c r="D277" s="19">
        <v>9032</v>
      </c>
      <c r="E277" s="19">
        <f t="shared" si="16"/>
        <v>2688</v>
      </c>
      <c r="F277" s="20">
        <v>2183</v>
      </c>
      <c r="G277" s="21">
        <v>505</v>
      </c>
      <c r="H277" s="22">
        <f t="shared" si="17"/>
        <v>29.760850310008859</v>
      </c>
      <c r="I277" s="22">
        <f t="shared" si="18"/>
        <v>24.1696191319752</v>
      </c>
      <c r="J277" s="23">
        <f t="shared" si="19"/>
        <v>5.5912311780336585</v>
      </c>
      <c r="K277" s="1"/>
    </row>
    <row r="278" spans="1:11">
      <c r="A278" s="338"/>
      <c r="B278" s="17">
        <v>6435014</v>
      </c>
      <c r="C278" s="18" t="s">
        <v>275</v>
      </c>
      <c r="D278" s="19">
        <v>3357</v>
      </c>
      <c r="E278" s="19">
        <f t="shared" si="16"/>
        <v>694</v>
      </c>
      <c r="F278" s="20">
        <v>432</v>
      </c>
      <c r="G278" s="21">
        <v>262</v>
      </c>
      <c r="H278" s="22">
        <f t="shared" si="17"/>
        <v>20.673220137027108</v>
      </c>
      <c r="I278" s="22">
        <f t="shared" si="18"/>
        <v>12.868632707774799</v>
      </c>
      <c r="J278" s="23">
        <f t="shared" si="19"/>
        <v>7.804587429252309</v>
      </c>
      <c r="K278" s="1"/>
    </row>
    <row r="279" spans="1:11">
      <c r="A279" s="338"/>
      <c r="B279" s="17">
        <v>6436000</v>
      </c>
      <c r="C279" s="18" t="s">
        <v>276</v>
      </c>
      <c r="D279" s="19">
        <v>7006</v>
      </c>
      <c r="E279" s="19">
        <f t="shared" si="16"/>
        <v>2301</v>
      </c>
      <c r="F279" s="20">
        <v>1892</v>
      </c>
      <c r="G279" s="21">
        <v>409</v>
      </c>
      <c r="H279" s="22">
        <f t="shared" si="17"/>
        <v>32.843277190979158</v>
      </c>
      <c r="I279" s="22">
        <f t="shared" si="18"/>
        <v>27.005423922352268</v>
      </c>
      <c r="J279" s="23">
        <f t="shared" si="19"/>
        <v>5.8378532686268914</v>
      </c>
      <c r="K279" s="1"/>
    </row>
    <row r="280" spans="1:11">
      <c r="A280" s="338"/>
      <c r="B280" s="17">
        <v>6437000</v>
      </c>
      <c r="C280" s="18" t="s">
        <v>277</v>
      </c>
      <c r="D280" s="19">
        <v>2562</v>
      </c>
      <c r="E280" s="19">
        <f t="shared" si="16"/>
        <v>669</v>
      </c>
      <c r="F280" s="20">
        <v>604</v>
      </c>
      <c r="G280" s="21">
        <v>65</v>
      </c>
      <c r="H280" s="22">
        <f t="shared" si="17"/>
        <v>26.112412177985949</v>
      </c>
      <c r="I280" s="22">
        <f t="shared" si="18"/>
        <v>23.575331772053083</v>
      </c>
      <c r="J280" s="23">
        <f t="shared" si="19"/>
        <v>2.5370804059328651</v>
      </c>
      <c r="K280" s="1"/>
    </row>
    <row r="281" spans="1:11">
      <c r="A281" s="338"/>
      <c r="B281" s="17">
        <v>6438000</v>
      </c>
      <c r="C281" s="18" t="s">
        <v>278</v>
      </c>
      <c r="D281" s="19">
        <v>10826</v>
      </c>
      <c r="E281" s="19">
        <f t="shared" si="16"/>
        <v>2853</v>
      </c>
      <c r="F281" s="20">
        <v>2255</v>
      </c>
      <c r="G281" s="21">
        <v>598</v>
      </c>
      <c r="H281" s="22">
        <f t="shared" si="17"/>
        <v>26.353223720672457</v>
      </c>
      <c r="I281" s="22">
        <f t="shared" si="18"/>
        <v>20.829484574173286</v>
      </c>
      <c r="J281" s="23">
        <f t="shared" si="19"/>
        <v>5.5237391464991683</v>
      </c>
      <c r="K281" s="1"/>
    </row>
    <row r="282" spans="1:11">
      <c r="A282" s="338"/>
      <c r="B282" s="17">
        <v>6439000</v>
      </c>
      <c r="C282" s="18" t="s">
        <v>279</v>
      </c>
      <c r="D282" s="19">
        <v>4724</v>
      </c>
      <c r="E282" s="19">
        <f t="shared" si="16"/>
        <v>1672</v>
      </c>
      <c r="F282" s="20">
        <v>1372</v>
      </c>
      <c r="G282" s="21">
        <v>300</v>
      </c>
      <c r="H282" s="22">
        <f t="shared" si="17"/>
        <v>35.39373412362405</v>
      </c>
      <c r="I282" s="22">
        <f t="shared" si="18"/>
        <v>29.043183742591026</v>
      </c>
      <c r="J282" s="23">
        <f t="shared" si="19"/>
        <v>6.3505503810330231</v>
      </c>
      <c r="K282" s="1"/>
    </row>
    <row r="283" spans="1:11">
      <c r="A283" s="338"/>
      <c r="B283" s="17">
        <v>6440000</v>
      </c>
      <c r="C283" s="18" t="s">
        <v>280</v>
      </c>
      <c r="D283" s="19">
        <v>8803</v>
      </c>
      <c r="E283" s="19">
        <f t="shared" si="16"/>
        <v>2960</v>
      </c>
      <c r="F283" s="20">
        <v>2514</v>
      </c>
      <c r="G283" s="21">
        <v>446</v>
      </c>
      <c r="H283" s="22">
        <f t="shared" si="17"/>
        <v>33.624900602067477</v>
      </c>
      <c r="I283" s="22">
        <f t="shared" si="18"/>
        <v>28.558445984323527</v>
      </c>
      <c r="J283" s="23">
        <f t="shared" si="19"/>
        <v>5.0664546177439513</v>
      </c>
      <c r="K283" s="1"/>
    </row>
    <row r="284" spans="1:11">
      <c r="A284" s="338"/>
      <c r="B284" s="17">
        <v>6531000</v>
      </c>
      <c r="C284" s="18" t="s">
        <v>281</v>
      </c>
      <c r="D284" s="19">
        <v>5242</v>
      </c>
      <c r="E284" s="19">
        <f t="shared" si="16"/>
        <v>1661</v>
      </c>
      <c r="F284" s="20">
        <v>1320</v>
      </c>
      <c r="G284" s="21">
        <v>341</v>
      </c>
      <c r="H284" s="22">
        <f t="shared" si="17"/>
        <v>31.686379244563145</v>
      </c>
      <c r="I284" s="22">
        <f t="shared" si="18"/>
        <v>25.181228538725676</v>
      </c>
      <c r="J284" s="23">
        <f t="shared" si="19"/>
        <v>6.5051507058374662</v>
      </c>
      <c r="K284" s="1"/>
    </row>
    <row r="285" spans="1:11">
      <c r="A285" s="338"/>
      <c r="B285" s="17">
        <v>6531005</v>
      </c>
      <c r="C285" s="18" t="s">
        <v>282</v>
      </c>
      <c r="D285" s="19">
        <v>2623</v>
      </c>
      <c r="E285" s="19">
        <f t="shared" si="16"/>
        <v>908</v>
      </c>
      <c r="F285" s="20">
        <v>807</v>
      </c>
      <c r="G285" s="21">
        <v>101</v>
      </c>
      <c r="H285" s="22">
        <f t="shared" si="17"/>
        <v>34.61685093404499</v>
      </c>
      <c r="I285" s="22">
        <f t="shared" si="18"/>
        <v>30.766298131910027</v>
      </c>
      <c r="J285" s="23">
        <f t="shared" si="19"/>
        <v>3.8505528021349598</v>
      </c>
      <c r="K285" s="1"/>
    </row>
    <row r="286" spans="1:11">
      <c r="A286" s="338"/>
      <c r="B286" s="17">
        <v>6532000</v>
      </c>
      <c r="C286" s="18" t="s">
        <v>283</v>
      </c>
      <c r="D286" s="19">
        <v>5463</v>
      </c>
      <c r="E286" s="19">
        <f t="shared" si="16"/>
        <v>1423</v>
      </c>
      <c r="F286" s="20">
        <v>1183</v>
      </c>
      <c r="G286" s="21">
        <v>240</v>
      </c>
      <c r="H286" s="22">
        <f t="shared" si="17"/>
        <v>26.047958996888156</v>
      </c>
      <c r="I286" s="22">
        <f t="shared" si="18"/>
        <v>21.65476844224785</v>
      </c>
      <c r="J286" s="23">
        <f t="shared" si="19"/>
        <v>4.3931905546403076</v>
      </c>
      <c r="K286" s="1"/>
    </row>
    <row r="287" spans="1:11">
      <c r="A287" s="338"/>
      <c r="B287" s="17">
        <v>6532023</v>
      </c>
      <c r="C287" s="18" t="s">
        <v>284</v>
      </c>
      <c r="D287" s="19">
        <v>1586</v>
      </c>
      <c r="E287" s="19">
        <f t="shared" si="16"/>
        <v>428</v>
      </c>
      <c r="F287" s="20">
        <v>410</v>
      </c>
      <c r="G287" s="21">
        <v>18</v>
      </c>
      <c r="H287" s="22">
        <f t="shared" si="17"/>
        <v>26.986128625472887</v>
      </c>
      <c r="I287" s="22">
        <f t="shared" si="18"/>
        <v>25.851197982345525</v>
      </c>
      <c r="J287" s="23">
        <f t="shared" si="19"/>
        <v>1.1349306431273645</v>
      </c>
      <c r="K287" s="1"/>
    </row>
    <row r="288" spans="1:11">
      <c r="A288" s="338"/>
      <c r="B288" s="17">
        <v>6533000</v>
      </c>
      <c r="C288" s="18" t="s">
        <v>285</v>
      </c>
      <c r="D288" s="19">
        <v>4674</v>
      </c>
      <c r="E288" s="19">
        <f t="shared" si="16"/>
        <v>1403</v>
      </c>
      <c r="F288" s="20">
        <v>1365</v>
      </c>
      <c r="G288" s="21">
        <v>38</v>
      </c>
      <c r="H288" s="22">
        <f t="shared" si="17"/>
        <v>30.017115960633291</v>
      </c>
      <c r="I288" s="22">
        <f t="shared" si="18"/>
        <v>29.20410783055199</v>
      </c>
      <c r="J288" s="23">
        <f t="shared" si="19"/>
        <v>0.81300813008130079</v>
      </c>
      <c r="K288" s="1"/>
    </row>
    <row r="289" spans="1:11">
      <c r="A289" s="338"/>
      <c r="B289" s="17">
        <v>6534000</v>
      </c>
      <c r="C289" s="18" t="s">
        <v>286</v>
      </c>
      <c r="D289" s="19">
        <v>4578</v>
      </c>
      <c r="E289" s="19">
        <f t="shared" si="16"/>
        <v>1481</v>
      </c>
      <c r="F289" s="20">
        <v>1288</v>
      </c>
      <c r="G289" s="21">
        <v>193</v>
      </c>
      <c r="H289" s="22">
        <f t="shared" si="17"/>
        <v>32.350371341197032</v>
      </c>
      <c r="I289" s="22">
        <f t="shared" si="18"/>
        <v>28.134556574923547</v>
      </c>
      <c r="J289" s="23">
        <f t="shared" si="19"/>
        <v>4.215814766273482</v>
      </c>
      <c r="K289" s="1"/>
    </row>
    <row r="290" spans="1:11">
      <c r="A290" s="338"/>
      <c r="B290" s="17">
        <v>6534014</v>
      </c>
      <c r="C290" s="18" t="s">
        <v>287</v>
      </c>
      <c r="D290" s="19">
        <v>1794</v>
      </c>
      <c r="E290" s="19">
        <f t="shared" si="16"/>
        <v>800</v>
      </c>
      <c r="F290" s="20">
        <v>582</v>
      </c>
      <c r="G290" s="21">
        <v>218</v>
      </c>
      <c r="H290" s="22">
        <f t="shared" si="17"/>
        <v>44.593088071348944</v>
      </c>
      <c r="I290" s="22">
        <f t="shared" si="18"/>
        <v>32.441471571906355</v>
      </c>
      <c r="J290" s="23">
        <f t="shared" si="19"/>
        <v>12.151616499442586</v>
      </c>
      <c r="K290" s="1"/>
    </row>
    <row r="291" spans="1:11">
      <c r="A291" s="338"/>
      <c r="B291" s="17">
        <v>6535000</v>
      </c>
      <c r="C291" s="18" t="s">
        <v>288</v>
      </c>
      <c r="D291" s="19">
        <v>2608</v>
      </c>
      <c r="E291" s="19">
        <f t="shared" si="16"/>
        <v>818</v>
      </c>
      <c r="F291" s="20">
        <v>644</v>
      </c>
      <c r="G291" s="21">
        <v>174</v>
      </c>
      <c r="H291" s="22">
        <f t="shared" si="17"/>
        <v>31.365030674846626</v>
      </c>
      <c r="I291" s="22">
        <f t="shared" si="18"/>
        <v>24.69325153374233</v>
      </c>
      <c r="J291" s="23">
        <f t="shared" si="19"/>
        <v>6.6717791411042944</v>
      </c>
      <c r="K291" s="1"/>
    </row>
    <row r="292" spans="1:11">
      <c r="A292" s="338"/>
      <c r="B292" s="17">
        <v>6611000</v>
      </c>
      <c r="C292" s="18" t="s">
        <v>289</v>
      </c>
      <c r="D292" s="19">
        <v>6083</v>
      </c>
      <c r="E292" s="19">
        <f t="shared" si="16"/>
        <v>1870</v>
      </c>
      <c r="F292" s="20">
        <v>1547</v>
      </c>
      <c r="G292" s="21">
        <v>323</v>
      </c>
      <c r="H292" s="22">
        <f t="shared" si="17"/>
        <v>30.741410488245933</v>
      </c>
      <c r="I292" s="22">
        <f t="shared" si="18"/>
        <v>25.431530494821633</v>
      </c>
      <c r="J292" s="23">
        <f t="shared" si="19"/>
        <v>5.3098799934242971</v>
      </c>
      <c r="K292" s="1"/>
    </row>
    <row r="293" spans="1:11">
      <c r="A293" s="338"/>
      <c r="B293" s="17">
        <v>6631000</v>
      </c>
      <c r="C293" s="18" t="s">
        <v>290</v>
      </c>
      <c r="D293" s="19">
        <v>4346</v>
      </c>
      <c r="E293" s="19">
        <f t="shared" si="16"/>
        <v>1350</v>
      </c>
      <c r="F293" s="20">
        <v>964</v>
      </c>
      <c r="G293" s="21">
        <v>386</v>
      </c>
      <c r="H293" s="22">
        <f t="shared" si="17"/>
        <v>31.0630464795214</v>
      </c>
      <c r="I293" s="22">
        <f t="shared" si="18"/>
        <v>22.18131615278417</v>
      </c>
      <c r="J293" s="23">
        <f t="shared" si="19"/>
        <v>8.8817303267372303</v>
      </c>
      <c r="K293" s="1"/>
    </row>
    <row r="294" spans="1:11">
      <c r="A294" s="338"/>
      <c r="B294" s="17">
        <v>6631009</v>
      </c>
      <c r="C294" s="18" t="s">
        <v>291</v>
      </c>
      <c r="D294" s="19">
        <v>2025</v>
      </c>
      <c r="E294" s="19">
        <f t="shared" si="16"/>
        <v>626</v>
      </c>
      <c r="F294" s="20">
        <v>541</v>
      </c>
      <c r="G294" s="21">
        <v>85</v>
      </c>
      <c r="H294" s="22">
        <f t="shared" si="17"/>
        <v>30.913580246913579</v>
      </c>
      <c r="I294" s="22">
        <f t="shared" si="18"/>
        <v>26.716049382716051</v>
      </c>
      <c r="J294" s="23">
        <f t="shared" si="19"/>
        <v>4.1975308641975309</v>
      </c>
      <c r="K294" s="1"/>
    </row>
    <row r="295" spans="1:11">
      <c r="A295" s="338"/>
      <c r="B295" s="17">
        <v>6632000</v>
      </c>
      <c r="C295" s="18" t="s">
        <v>292</v>
      </c>
      <c r="D295" s="19">
        <v>3244</v>
      </c>
      <c r="E295" s="19">
        <f t="shared" si="16"/>
        <v>1061</v>
      </c>
      <c r="F295" s="20">
        <v>915</v>
      </c>
      <c r="G295" s="21">
        <v>146</v>
      </c>
      <c r="H295" s="22">
        <f t="shared" si="17"/>
        <v>32.706535141800245</v>
      </c>
      <c r="I295" s="22">
        <f t="shared" si="18"/>
        <v>28.205918618988903</v>
      </c>
      <c r="J295" s="23">
        <f t="shared" si="19"/>
        <v>4.5006165228113444</v>
      </c>
      <c r="K295" s="1"/>
    </row>
    <row r="296" spans="1:11">
      <c r="A296" s="338"/>
      <c r="B296" s="17">
        <v>6633000</v>
      </c>
      <c r="C296" s="18" t="s">
        <v>293</v>
      </c>
      <c r="D296" s="19">
        <v>6363</v>
      </c>
      <c r="E296" s="19">
        <f t="shared" si="16"/>
        <v>2102</v>
      </c>
      <c r="F296" s="20">
        <v>1657</v>
      </c>
      <c r="G296" s="21">
        <v>445</v>
      </c>
      <c r="H296" s="22">
        <f t="shared" si="17"/>
        <v>33.034732044633031</v>
      </c>
      <c r="I296" s="22">
        <f t="shared" si="18"/>
        <v>26.041175546126041</v>
      </c>
      <c r="J296" s="23">
        <f t="shared" si="19"/>
        <v>6.9935564985069938</v>
      </c>
      <c r="K296" s="1"/>
    </row>
    <row r="297" spans="1:11">
      <c r="A297" s="338"/>
      <c r="B297" s="17">
        <v>6634000</v>
      </c>
      <c r="C297" s="18" t="s">
        <v>294</v>
      </c>
      <c r="D297" s="19">
        <v>4556</v>
      </c>
      <c r="E297" s="19">
        <f t="shared" si="16"/>
        <v>1588</v>
      </c>
      <c r="F297" s="20">
        <v>1356</v>
      </c>
      <c r="G297" s="21">
        <v>232</v>
      </c>
      <c r="H297" s="22">
        <f t="shared" si="17"/>
        <v>34.85513608428446</v>
      </c>
      <c r="I297" s="22">
        <f t="shared" si="18"/>
        <v>29.762949956101842</v>
      </c>
      <c r="J297" s="23">
        <f t="shared" si="19"/>
        <v>5.0921861281826164</v>
      </c>
      <c r="K297" s="1"/>
    </row>
    <row r="298" spans="1:11">
      <c r="A298" s="338"/>
      <c r="B298" s="17">
        <v>6635000</v>
      </c>
      <c r="C298" s="18" t="s">
        <v>295</v>
      </c>
      <c r="D298" s="19">
        <v>4016</v>
      </c>
      <c r="E298" s="19">
        <f t="shared" si="16"/>
        <v>1325</v>
      </c>
      <c r="F298" s="20">
        <v>1117</v>
      </c>
      <c r="G298" s="21">
        <v>208</v>
      </c>
      <c r="H298" s="22">
        <f t="shared" si="17"/>
        <v>32.993027888446214</v>
      </c>
      <c r="I298" s="22">
        <f t="shared" si="18"/>
        <v>27.813745019920319</v>
      </c>
      <c r="J298" s="23">
        <f t="shared" si="19"/>
        <v>5.1792828685258963</v>
      </c>
      <c r="K298" s="1"/>
    </row>
    <row r="299" spans="1:11">
      <c r="A299" s="339"/>
      <c r="B299" s="52">
        <v>6636000</v>
      </c>
      <c r="C299" s="53" t="s">
        <v>296</v>
      </c>
      <c r="D299" s="54">
        <v>2437</v>
      </c>
      <c r="E299" s="54">
        <f t="shared" si="16"/>
        <v>835</v>
      </c>
      <c r="F299" s="55">
        <v>726</v>
      </c>
      <c r="G299" s="56">
        <v>109</v>
      </c>
      <c r="H299" s="57">
        <f t="shared" si="17"/>
        <v>34.26343865408289</v>
      </c>
      <c r="I299" s="57">
        <f t="shared" si="18"/>
        <v>29.790726302831349</v>
      </c>
      <c r="J299" s="58">
        <f t="shared" si="19"/>
        <v>4.4727123512515385</v>
      </c>
      <c r="K299" s="1"/>
    </row>
    <row r="300" spans="1:11">
      <c r="A300" s="340" t="s">
        <v>582</v>
      </c>
      <c r="B300" s="31">
        <v>7111000</v>
      </c>
      <c r="C300" s="32" t="s">
        <v>297</v>
      </c>
      <c r="D300" s="33">
        <v>3155</v>
      </c>
      <c r="E300" s="33">
        <f t="shared" si="16"/>
        <v>873</v>
      </c>
      <c r="F300" s="34">
        <v>710</v>
      </c>
      <c r="G300" s="35">
        <v>163</v>
      </c>
      <c r="H300" s="36">
        <f t="shared" si="17"/>
        <v>27.670364500792392</v>
      </c>
      <c r="I300" s="36">
        <f t="shared" si="18"/>
        <v>22.503961965134707</v>
      </c>
      <c r="J300" s="37">
        <f t="shared" si="19"/>
        <v>5.1664025356576859</v>
      </c>
      <c r="K300" s="1"/>
    </row>
    <row r="301" spans="1:11">
      <c r="A301" s="340"/>
      <c r="B301" s="10">
        <v>7131000</v>
      </c>
      <c r="C301" s="11" t="s">
        <v>298</v>
      </c>
      <c r="D301" s="12">
        <v>3559</v>
      </c>
      <c r="E301" s="12">
        <f t="shared" si="16"/>
        <v>1109</v>
      </c>
      <c r="F301" s="13">
        <v>976</v>
      </c>
      <c r="G301" s="14">
        <v>133</v>
      </c>
      <c r="H301" s="15">
        <f t="shared" si="17"/>
        <v>31.160438325372297</v>
      </c>
      <c r="I301" s="15">
        <f t="shared" si="18"/>
        <v>27.423433548749649</v>
      </c>
      <c r="J301" s="16">
        <f t="shared" si="19"/>
        <v>3.7370047766226469</v>
      </c>
      <c r="K301" s="1"/>
    </row>
    <row r="302" spans="1:11">
      <c r="A302" s="340"/>
      <c r="B302" s="10">
        <v>7132000</v>
      </c>
      <c r="C302" s="11" t="s">
        <v>299</v>
      </c>
      <c r="D302" s="12">
        <v>3728</v>
      </c>
      <c r="E302" s="12">
        <f t="shared" si="16"/>
        <v>973</v>
      </c>
      <c r="F302" s="13">
        <v>870</v>
      </c>
      <c r="G302" s="14">
        <v>103</v>
      </c>
      <c r="H302" s="15">
        <f t="shared" si="17"/>
        <v>26.099785407725321</v>
      </c>
      <c r="I302" s="15">
        <f t="shared" si="18"/>
        <v>23.336909871244636</v>
      </c>
      <c r="J302" s="16">
        <f t="shared" si="19"/>
        <v>2.7628755364806867</v>
      </c>
      <c r="K302" s="1"/>
    </row>
    <row r="303" spans="1:11">
      <c r="A303" s="340"/>
      <c r="B303" s="10">
        <v>7133000</v>
      </c>
      <c r="C303" s="11" t="s">
        <v>300</v>
      </c>
      <c r="D303" s="12">
        <v>2938</v>
      </c>
      <c r="E303" s="12">
        <f t="shared" si="16"/>
        <v>952</v>
      </c>
      <c r="F303" s="13">
        <v>922</v>
      </c>
      <c r="G303" s="14">
        <v>30</v>
      </c>
      <c r="H303" s="15">
        <f t="shared" si="17"/>
        <v>32.402995234853641</v>
      </c>
      <c r="I303" s="15">
        <f t="shared" si="18"/>
        <v>31.381892443839348</v>
      </c>
      <c r="J303" s="16">
        <f t="shared" si="19"/>
        <v>1.0211027910142954</v>
      </c>
      <c r="K303" s="1"/>
    </row>
    <row r="304" spans="1:11">
      <c r="A304" s="340"/>
      <c r="B304" s="10">
        <v>7133006</v>
      </c>
      <c r="C304" s="11" t="s">
        <v>301</v>
      </c>
      <c r="D304" s="12">
        <v>1440</v>
      </c>
      <c r="E304" s="12">
        <f t="shared" si="16"/>
        <v>452</v>
      </c>
      <c r="F304" s="13">
        <v>450</v>
      </c>
      <c r="G304" s="140">
        <v>2</v>
      </c>
      <c r="H304" s="15">
        <f t="shared" si="17"/>
        <v>31.388888888888889</v>
      </c>
      <c r="I304" s="15">
        <f t="shared" si="18"/>
        <v>31.25</v>
      </c>
      <c r="J304" s="109">
        <f t="shared" si="19"/>
        <v>0.1388888888888889</v>
      </c>
      <c r="K304" s="1"/>
    </row>
    <row r="305" spans="1:11">
      <c r="A305" s="340"/>
      <c r="B305" s="10">
        <v>7134000</v>
      </c>
      <c r="C305" s="11" t="s">
        <v>302</v>
      </c>
      <c r="D305" s="12">
        <v>1462</v>
      </c>
      <c r="E305" s="12">
        <f t="shared" si="16"/>
        <v>336</v>
      </c>
      <c r="F305" s="13">
        <v>336</v>
      </c>
      <c r="G305" s="14">
        <v>0</v>
      </c>
      <c r="H305" s="15">
        <f t="shared" si="17"/>
        <v>22.982216142270861</v>
      </c>
      <c r="I305" s="15">
        <f t="shared" si="18"/>
        <v>22.982216142270861</v>
      </c>
      <c r="J305" s="16" t="s">
        <v>597</v>
      </c>
      <c r="K305" s="1"/>
    </row>
    <row r="306" spans="1:11">
      <c r="A306" s="340"/>
      <c r="B306" s="10">
        <v>7134045</v>
      </c>
      <c r="C306" s="11" t="s">
        <v>303</v>
      </c>
      <c r="D306" s="12">
        <v>843</v>
      </c>
      <c r="E306" s="12">
        <f t="shared" si="16"/>
        <v>192</v>
      </c>
      <c r="F306" s="13">
        <v>191</v>
      </c>
      <c r="G306" s="140">
        <v>1</v>
      </c>
      <c r="H306" s="15">
        <f t="shared" si="17"/>
        <v>22.775800711743774</v>
      </c>
      <c r="I306" s="15">
        <f t="shared" si="18"/>
        <v>22.657176749703439</v>
      </c>
      <c r="J306" s="16">
        <f t="shared" si="19"/>
        <v>0.11862396204033215</v>
      </c>
      <c r="K306" s="1"/>
    </row>
    <row r="307" spans="1:11">
      <c r="A307" s="340"/>
      <c r="B307" s="10">
        <v>7135000</v>
      </c>
      <c r="C307" s="11" t="s">
        <v>304</v>
      </c>
      <c r="D307" s="12">
        <v>1522</v>
      </c>
      <c r="E307" s="12">
        <f t="shared" si="16"/>
        <v>494</v>
      </c>
      <c r="F307" s="13">
        <v>478</v>
      </c>
      <c r="G307" s="14">
        <v>16</v>
      </c>
      <c r="H307" s="15">
        <f t="shared" si="17"/>
        <v>32.45729303547963</v>
      </c>
      <c r="I307" s="15">
        <f t="shared" si="18"/>
        <v>31.406044678055192</v>
      </c>
      <c r="J307" s="16">
        <f t="shared" si="19"/>
        <v>1.0512483574244416</v>
      </c>
      <c r="K307" s="1"/>
    </row>
    <row r="308" spans="1:11">
      <c r="A308" s="340"/>
      <c r="B308" s="10">
        <v>7137000</v>
      </c>
      <c r="C308" s="11" t="s">
        <v>305</v>
      </c>
      <c r="D308" s="12">
        <v>4572</v>
      </c>
      <c r="E308" s="12">
        <f t="shared" si="16"/>
        <v>1478</v>
      </c>
      <c r="F308" s="13">
        <v>1375</v>
      </c>
      <c r="G308" s="14">
        <v>103</v>
      </c>
      <c r="H308" s="15">
        <f t="shared" si="17"/>
        <v>32.327209098862639</v>
      </c>
      <c r="I308" s="15">
        <f t="shared" si="18"/>
        <v>30.074365704286965</v>
      </c>
      <c r="J308" s="16">
        <f t="shared" si="19"/>
        <v>2.2528433945756778</v>
      </c>
      <c r="K308" s="1"/>
    </row>
    <row r="309" spans="1:11">
      <c r="A309" s="340"/>
      <c r="B309" s="10">
        <v>7137003</v>
      </c>
      <c r="C309" s="11" t="s">
        <v>306</v>
      </c>
      <c r="D309" s="12">
        <v>878</v>
      </c>
      <c r="E309" s="12">
        <f t="shared" si="16"/>
        <v>303</v>
      </c>
      <c r="F309" s="13">
        <v>301</v>
      </c>
      <c r="G309" s="14">
        <v>2</v>
      </c>
      <c r="H309" s="15">
        <f t="shared" si="17"/>
        <v>34.510250569476085</v>
      </c>
      <c r="I309" s="15">
        <f t="shared" si="18"/>
        <v>34.28246013667426</v>
      </c>
      <c r="J309" s="16">
        <f t="shared" si="19"/>
        <v>0.22779043280182232</v>
      </c>
      <c r="K309" s="1"/>
    </row>
    <row r="310" spans="1:11">
      <c r="A310" s="340"/>
      <c r="B310" s="10">
        <v>7137068</v>
      </c>
      <c r="C310" s="11" t="s">
        <v>307</v>
      </c>
      <c r="D310" s="12">
        <v>529</v>
      </c>
      <c r="E310" s="12">
        <f t="shared" si="16"/>
        <v>158</v>
      </c>
      <c r="F310" s="13">
        <v>141</v>
      </c>
      <c r="G310" s="14">
        <v>17</v>
      </c>
      <c r="H310" s="15">
        <f t="shared" si="17"/>
        <v>29.867674858223062</v>
      </c>
      <c r="I310" s="15">
        <f t="shared" si="18"/>
        <v>26.65406427221172</v>
      </c>
      <c r="J310" s="16">
        <f t="shared" si="19"/>
        <v>3.2136105860113422</v>
      </c>
      <c r="K310" s="1"/>
    </row>
    <row r="311" spans="1:11">
      <c r="A311" s="340"/>
      <c r="B311" s="10">
        <v>7138000</v>
      </c>
      <c r="C311" s="11" t="s">
        <v>308</v>
      </c>
      <c r="D311" s="12">
        <v>3588</v>
      </c>
      <c r="E311" s="12">
        <f t="shared" si="16"/>
        <v>1075</v>
      </c>
      <c r="F311" s="13">
        <v>973</v>
      </c>
      <c r="G311" s="14">
        <v>102</v>
      </c>
      <c r="H311" s="15">
        <f t="shared" si="17"/>
        <v>29.960981047937569</v>
      </c>
      <c r="I311" s="15">
        <f t="shared" si="18"/>
        <v>27.118171683389075</v>
      </c>
      <c r="J311" s="16">
        <f t="shared" si="19"/>
        <v>2.8428093645484949</v>
      </c>
      <c r="K311" s="1"/>
    </row>
    <row r="312" spans="1:11">
      <c r="A312" s="340"/>
      <c r="B312" s="10">
        <v>7138045</v>
      </c>
      <c r="C312" s="11" t="s">
        <v>309</v>
      </c>
      <c r="D312" s="12">
        <v>1976</v>
      </c>
      <c r="E312" s="12">
        <f t="shared" si="16"/>
        <v>458</v>
      </c>
      <c r="F312" s="13">
        <v>427</v>
      </c>
      <c r="G312" s="14">
        <v>31</v>
      </c>
      <c r="H312" s="15">
        <f t="shared" si="17"/>
        <v>23.178137651821864</v>
      </c>
      <c r="I312" s="15">
        <f t="shared" si="18"/>
        <v>21.609311740890689</v>
      </c>
      <c r="J312" s="16">
        <f t="shared" si="19"/>
        <v>1.5688259109311742</v>
      </c>
      <c r="K312" s="1"/>
    </row>
    <row r="313" spans="1:11">
      <c r="A313" s="340"/>
      <c r="B313" s="10">
        <v>7140000</v>
      </c>
      <c r="C313" s="11" t="s">
        <v>310</v>
      </c>
      <c r="D313" s="12">
        <v>2858</v>
      </c>
      <c r="E313" s="12">
        <f t="shared" si="16"/>
        <v>824</v>
      </c>
      <c r="F313" s="13">
        <v>813</v>
      </c>
      <c r="G313" s="14">
        <v>11</v>
      </c>
      <c r="H313" s="15">
        <f t="shared" si="17"/>
        <v>28.831350594821554</v>
      </c>
      <c r="I313" s="15">
        <f t="shared" si="18"/>
        <v>28.446466060181944</v>
      </c>
      <c r="J313" s="16">
        <f t="shared" si="19"/>
        <v>0.38488453463960814</v>
      </c>
      <c r="K313" s="1"/>
    </row>
    <row r="314" spans="1:11">
      <c r="A314" s="340"/>
      <c r="B314" s="10">
        <v>7141000</v>
      </c>
      <c r="C314" s="11" t="s">
        <v>311</v>
      </c>
      <c r="D314" s="12">
        <v>3248</v>
      </c>
      <c r="E314" s="12">
        <f t="shared" si="16"/>
        <v>1154</v>
      </c>
      <c r="F314" s="13">
        <v>1092</v>
      </c>
      <c r="G314" s="14">
        <v>62</v>
      </c>
      <c r="H314" s="15">
        <f t="shared" si="17"/>
        <v>35.529556650246306</v>
      </c>
      <c r="I314" s="15">
        <f t="shared" si="18"/>
        <v>33.620689655172413</v>
      </c>
      <c r="J314" s="16">
        <f t="shared" si="19"/>
        <v>1.9088669950738917</v>
      </c>
      <c r="K314" s="1"/>
    </row>
    <row r="315" spans="1:11">
      <c r="A315" s="340"/>
      <c r="B315" s="10">
        <v>7143000</v>
      </c>
      <c r="C315" s="11" t="s">
        <v>312</v>
      </c>
      <c r="D315" s="12">
        <v>5796</v>
      </c>
      <c r="E315" s="12">
        <f t="shared" si="16"/>
        <v>1718</v>
      </c>
      <c r="F315" s="13">
        <v>1674</v>
      </c>
      <c r="G315" s="14">
        <v>44</v>
      </c>
      <c r="H315" s="15">
        <f t="shared" si="17"/>
        <v>29.641131815044858</v>
      </c>
      <c r="I315" s="15">
        <f t="shared" si="18"/>
        <v>28.881987577639752</v>
      </c>
      <c r="J315" s="16">
        <f t="shared" si="19"/>
        <v>0.75914423740510695</v>
      </c>
      <c r="K315" s="1"/>
    </row>
    <row r="316" spans="1:11">
      <c r="A316" s="340"/>
      <c r="B316" s="10">
        <v>7211000</v>
      </c>
      <c r="C316" s="11" t="s">
        <v>313</v>
      </c>
      <c r="D316" s="12">
        <v>2784</v>
      </c>
      <c r="E316" s="12">
        <f t="shared" si="16"/>
        <v>968</v>
      </c>
      <c r="F316" s="13">
        <v>754</v>
      </c>
      <c r="G316" s="14">
        <v>214</v>
      </c>
      <c r="H316" s="15">
        <f t="shared" si="17"/>
        <v>34.770114942528735</v>
      </c>
      <c r="I316" s="15">
        <f t="shared" si="18"/>
        <v>27.083333333333332</v>
      </c>
      <c r="J316" s="16">
        <f t="shared" si="19"/>
        <v>7.6867816091954024</v>
      </c>
      <c r="K316" s="1"/>
    </row>
    <row r="317" spans="1:11">
      <c r="A317" s="340"/>
      <c r="B317" s="10">
        <v>7231000</v>
      </c>
      <c r="C317" s="11" t="s">
        <v>314</v>
      </c>
      <c r="D317" s="12">
        <v>3209</v>
      </c>
      <c r="E317" s="12">
        <f t="shared" si="16"/>
        <v>933</v>
      </c>
      <c r="F317" s="13">
        <v>915</v>
      </c>
      <c r="G317" s="14">
        <v>18</v>
      </c>
      <c r="H317" s="15">
        <f t="shared" si="17"/>
        <v>29.074478030539108</v>
      </c>
      <c r="I317" s="15">
        <f t="shared" si="18"/>
        <v>28.513555624805235</v>
      </c>
      <c r="J317" s="16">
        <f t="shared" si="19"/>
        <v>0.56092240573387353</v>
      </c>
      <c r="K317" s="1"/>
    </row>
    <row r="318" spans="1:11">
      <c r="A318" s="340"/>
      <c r="B318" s="10">
        <v>7232000</v>
      </c>
      <c r="C318" s="11" t="s">
        <v>315</v>
      </c>
      <c r="D318" s="12">
        <v>2847</v>
      </c>
      <c r="E318" s="12">
        <f t="shared" si="16"/>
        <v>785</v>
      </c>
      <c r="F318" s="13">
        <v>753</v>
      </c>
      <c r="G318" s="14">
        <v>32</v>
      </c>
      <c r="H318" s="15">
        <f t="shared" si="17"/>
        <v>27.572883737267301</v>
      </c>
      <c r="I318" s="15">
        <f t="shared" si="18"/>
        <v>26.448893572181245</v>
      </c>
      <c r="J318" s="16">
        <f t="shared" si="19"/>
        <v>1.1239901650860555</v>
      </c>
      <c r="K318" s="1"/>
    </row>
    <row r="319" spans="1:11">
      <c r="A319" s="340"/>
      <c r="B319" s="10">
        <v>7233000</v>
      </c>
      <c r="C319" s="11" t="s">
        <v>316</v>
      </c>
      <c r="D319" s="12">
        <v>1462</v>
      </c>
      <c r="E319" s="12">
        <f t="shared" si="16"/>
        <v>440</v>
      </c>
      <c r="F319" s="13">
        <v>404</v>
      </c>
      <c r="G319" s="14">
        <v>36</v>
      </c>
      <c r="H319" s="15">
        <f t="shared" si="17"/>
        <v>30.095759233926128</v>
      </c>
      <c r="I319" s="15">
        <f t="shared" si="18"/>
        <v>27.633378932968537</v>
      </c>
      <c r="J319" s="16">
        <f t="shared" si="19"/>
        <v>2.4623803009575922</v>
      </c>
      <c r="K319" s="1"/>
    </row>
    <row r="320" spans="1:11">
      <c r="A320" s="340"/>
      <c r="B320" s="10">
        <v>7235000</v>
      </c>
      <c r="C320" s="11" t="s">
        <v>317</v>
      </c>
      <c r="D320" s="12">
        <v>4058</v>
      </c>
      <c r="E320" s="12">
        <f t="shared" si="16"/>
        <v>1583</v>
      </c>
      <c r="F320" s="13">
        <v>1508</v>
      </c>
      <c r="G320" s="14">
        <v>75</v>
      </c>
      <c r="H320" s="15">
        <f t="shared" si="17"/>
        <v>39.00936421882701</v>
      </c>
      <c r="I320" s="15">
        <f t="shared" si="18"/>
        <v>37.161163134549042</v>
      </c>
      <c r="J320" s="16">
        <f t="shared" si="19"/>
        <v>1.8482010842779695</v>
      </c>
      <c r="K320" s="1"/>
    </row>
    <row r="321" spans="1:11" ht="13.5" customHeight="1">
      <c r="A321" s="340"/>
      <c r="B321" s="10">
        <v>7311000</v>
      </c>
      <c r="C321" s="11" t="s">
        <v>318</v>
      </c>
      <c r="D321" s="12">
        <v>1448</v>
      </c>
      <c r="E321" s="12">
        <f t="shared" si="16"/>
        <v>277</v>
      </c>
      <c r="F321" s="13">
        <v>247</v>
      </c>
      <c r="G321" s="14">
        <v>30</v>
      </c>
      <c r="H321" s="15">
        <f t="shared" si="17"/>
        <v>19.129834254143645</v>
      </c>
      <c r="I321" s="15">
        <f t="shared" si="18"/>
        <v>17.058011049723756</v>
      </c>
      <c r="J321" s="16">
        <f t="shared" si="19"/>
        <v>2.0718232044198897</v>
      </c>
      <c r="K321" s="1"/>
    </row>
    <row r="322" spans="1:11">
      <c r="A322" s="340"/>
      <c r="B322" s="10">
        <v>7312000</v>
      </c>
      <c r="C322" s="11" t="s">
        <v>319</v>
      </c>
      <c r="D322" s="12">
        <v>2971</v>
      </c>
      <c r="E322" s="12">
        <f t="shared" si="16"/>
        <v>795</v>
      </c>
      <c r="F322" s="13">
        <v>728</v>
      </c>
      <c r="G322" s="14">
        <v>67</v>
      </c>
      <c r="H322" s="15">
        <f t="shared" si="17"/>
        <v>26.758667115449345</v>
      </c>
      <c r="I322" s="15">
        <f t="shared" si="18"/>
        <v>24.503534163581286</v>
      </c>
      <c r="J322" s="16">
        <f t="shared" si="19"/>
        <v>2.2551329518680578</v>
      </c>
      <c r="K322" s="1"/>
    </row>
    <row r="323" spans="1:11">
      <c r="A323" s="340"/>
      <c r="B323" s="10">
        <v>7313000</v>
      </c>
      <c r="C323" s="11" t="s">
        <v>571</v>
      </c>
      <c r="D323" s="12">
        <v>1269</v>
      </c>
      <c r="E323" s="12">
        <f t="shared" si="16"/>
        <v>470</v>
      </c>
      <c r="F323" s="13">
        <v>430</v>
      </c>
      <c r="G323" s="14">
        <v>40</v>
      </c>
      <c r="H323" s="15">
        <f t="shared" si="17"/>
        <v>37.037037037037038</v>
      </c>
      <c r="I323" s="15">
        <f t="shared" si="18"/>
        <v>33.8849487785658</v>
      </c>
      <c r="J323" s="16">
        <f t="shared" si="19"/>
        <v>3.1520882584712373</v>
      </c>
      <c r="K323" s="1"/>
    </row>
    <row r="324" spans="1:11">
      <c r="A324" s="340"/>
      <c r="B324" s="10">
        <v>7314000</v>
      </c>
      <c r="C324" s="11" t="s">
        <v>572</v>
      </c>
      <c r="D324" s="12">
        <v>5666</v>
      </c>
      <c r="E324" s="12">
        <f t="shared" si="16"/>
        <v>1221</v>
      </c>
      <c r="F324" s="13">
        <v>977</v>
      </c>
      <c r="G324" s="14">
        <v>244</v>
      </c>
      <c r="H324" s="15">
        <f t="shared" si="17"/>
        <v>21.549594069890574</v>
      </c>
      <c r="I324" s="15">
        <f t="shared" si="18"/>
        <v>17.243205082950936</v>
      </c>
      <c r="J324" s="16">
        <f t="shared" si="19"/>
        <v>4.3063889869396403</v>
      </c>
      <c r="K324" s="1"/>
    </row>
    <row r="325" spans="1:11">
      <c r="A325" s="340"/>
      <c r="B325" s="10">
        <v>7315000</v>
      </c>
      <c r="C325" s="11" t="s">
        <v>320</v>
      </c>
      <c r="D325" s="12">
        <v>6079</v>
      </c>
      <c r="E325" s="12">
        <f t="shared" si="16"/>
        <v>1992</v>
      </c>
      <c r="F325" s="13">
        <v>1673</v>
      </c>
      <c r="G325" s="14">
        <v>319</v>
      </c>
      <c r="H325" s="15">
        <f t="shared" si="17"/>
        <v>32.768547458463566</v>
      </c>
      <c r="I325" s="15">
        <f t="shared" si="18"/>
        <v>27.520973844382301</v>
      </c>
      <c r="J325" s="16">
        <f t="shared" si="19"/>
        <v>5.2475736140812632</v>
      </c>
      <c r="K325" s="1"/>
    </row>
    <row r="326" spans="1:11">
      <c r="A326" s="340"/>
      <c r="B326" s="10">
        <v>7316000</v>
      </c>
      <c r="C326" s="11" t="s">
        <v>321</v>
      </c>
      <c r="D326" s="12">
        <v>1493</v>
      </c>
      <c r="E326" s="12">
        <f t="shared" si="16"/>
        <v>418</v>
      </c>
      <c r="F326" s="13">
        <v>368</v>
      </c>
      <c r="G326" s="14">
        <v>50</v>
      </c>
      <c r="H326" s="15">
        <f t="shared" si="17"/>
        <v>27.997320830542531</v>
      </c>
      <c r="I326" s="15">
        <f t="shared" si="18"/>
        <v>24.648359008707299</v>
      </c>
      <c r="J326" s="16">
        <f t="shared" si="19"/>
        <v>3.3489618218352311</v>
      </c>
      <c r="K326" s="1"/>
    </row>
    <row r="327" spans="1:11">
      <c r="A327" s="340"/>
      <c r="B327" s="10">
        <v>7317000</v>
      </c>
      <c r="C327" s="11" t="s">
        <v>322</v>
      </c>
      <c r="D327" s="12">
        <v>1041</v>
      </c>
      <c r="E327" s="12">
        <f t="shared" si="16"/>
        <v>291</v>
      </c>
      <c r="F327" s="13">
        <v>272</v>
      </c>
      <c r="G327" s="14">
        <v>19</v>
      </c>
      <c r="H327" s="15">
        <f t="shared" si="17"/>
        <v>27.953890489913544</v>
      </c>
      <c r="I327" s="15">
        <f t="shared" si="18"/>
        <v>26.128722382324689</v>
      </c>
      <c r="J327" s="16">
        <f t="shared" si="19"/>
        <v>1.8251681075888568</v>
      </c>
      <c r="K327" s="1"/>
    </row>
    <row r="328" spans="1:11">
      <c r="A328" s="340"/>
      <c r="B328" s="10">
        <v>7318000</v>
      </c>
      <c r="C328" s="11" t="s">
        <v>323</v>
      </c>
      <c r="D328" s="12">
        <v>1337</v>
      </c>
      <c r="E328" s="12">
        <f t="shared" ref="E328:E391" si="20">SUM(F328:G328)</f>
        <v>435</v>
      </c>
      <c r="F328" s="13">
        <v>378</v>
      </c>
      <c r="G328" s="14">
        <v>57</v>
      </c>
      <c r="H328" s="15">
        <f t="shared" ref="H328:H391" si="21">E328*100/D328</f>
        <v>32.535527299925207</v>
      </c>
      <c r="I328" s="15">
        <f t="shared" ref="I328:I391" si="22">F328*100/D328</f>
        <v>28.272251308900522</v>
      </c>
      <c r="J328" s="16">
        <f t="shared" ref="J328:J391" si="23">G328*100/D328</f>
        <v>4.263275991024682</v>
      </c>
      <c r="K328" s="1"/>
    </row>
    <row r="329" spans="1:11">
      <c r="A329" s="340"/>
      <c r="B329" s="10">
        <v>7319000</v>
      </c>
      <c r="C329" s="11" t="s">
        <v>324</v>
      </c>
      <c r="D329" s="12">
        <v>2507</v>
      </c>
      <c r="E329" s="12">
        <f t="shared" si="20"/>
        <v>559</v>
      </c>
      <c r="F329" s="13">
        <v>370</v>
      </c>
      <c r="G329" s="14">
        <v>189</v>
      </c>
      <c r="H329" s="15">
        <f t="shared" si="21"/>
        <v>22.297566812923812</v>
      </c>
      <c r="I329" s="15">
        <f t="shared" si="22"/>
        <v>14.758675708017551</v>
      </c>
      <c r="J329" s="16">
        <f t="shared" si="23"/>
        <v>7.5388911049062628</v>
      </c>
      <c r="K329" s="1"/>
    </row>
    <row r="330" spans="1:11">
      <c r="A330" s="340"/>
      <c r="B330" s="10">
        <v>7320000</v>
      </c>
      <c r="C330" s="11" t="s">
        <v>325</v>
      </c>
      <c r="D330" s="12">
        <v>853</v>
      </c>
      <c r="E330" s="12">
        <f t="shared" si="20"/>
        <v>283</v>
      </c>
      <c r="F330" s="13">
        <v>271</v>
      </c>
      <c r="G330" s="14">
        <v>12</v>
      </c>
      <c r="H330" s="15">
        <f t="shared" si="21"/>
        <v>33.177022274325907</v>
      </c>
      <c r="I330" s="15">
        <f t="shared" si="22"/>
        <v>31.770222743259087</v>
      </c>
      <c r="J330" s="16">
        <f t="shared" si="23"/>
        <v>1.4067995310668229</v>
      </c>
      <c r="K330" s="1"/>
    </row>
    <row r="331" spans="1:11">
      <c r="A331" s="340"/>
      <c r="B331" s="10">
        <v>7331000</v>
      </c>
      <c r="C331" s="11" t="s">
        <v>326</v>
      </c>
      <c r="D331" s="12">
        <v>3931</v>
      </c>
      <c r="E331" s="12">
        <f t="shared" si="20"/>
        <v>1283</v>
      </c>
      <c r="F331" s="13">
        <v>1144</v>
      </c>
      <c r="G331" s="14">
        <v>139</v>
      </c>
      <c r="H331" s="15">
        <f t="shared" si="21"/>
        <v>32.638005596540317</v>
      </c>
      <c r="I331" s="15">
        <f t="shared" si="22"/>
        <v>29.102009666751464</v>
      </c>
      <c r="J331" s="16">
        <f t="shared" si="23"/>
        <v>3.5359959297888577</v>
      </c>
      <c r="K331" s="1"/>
    </row>
    <row r="332" spans="1:11">
      <c r="A332" s="340"/>
      <c r="B332" s="10">
        <v>7332000</v>
      </c>
      <c r="C332" s="11" t="s">
        <v>327</v>
      </c>
      <c r="D332" s="12">
        <v>3526</v>
      </c>
      <c r="E332" s="12">
        <f t="shared" si="20"/>
        <v>1204</v>
      </c>
      <c r="F332" s="13">
        <v>1075</v>
      </c>
      <c r="G332" s="14">
        <v>129</v>
      </c>
      <c r="H332" s="15">
        <f t="shared" si="21"/>
        <v>34.146341463414636</v>
      </c>
      <c r="I332" s="15">
        <f t="shared" si="22"/>
        <v>30.487804878048781</v>
      </c>
      <c r="J332" s="16">
        <f t="shared" si="23"/>
        <v>3.6585365853658538</v>
      </c>
      <c r="K332" s="1"/>
    </row>
    <row r="333" spans="1:11">
      <c r="A333" s="340"/>
      <c r="B333" s="10">
        <v>7333000</v>
      </c>
      <c r="C333" s="11" t="s">
        <v>328</v>
      </c>
      <c r="D333" s="12">
        <v>2051</v>
      </c>
      <c r="E333" s="12">
        <f t="shared" si="20"/>
        <v>710</v>
      </c>
      <c r="F333" s="13">
        <v>700</v>
      </c>
      <c r="G333" s="14">
        <v>10</v>
      </c>
      <c r="H333" s="15">
        <f t="shared" si="21"/>
        <v>34.61725987323257</v>
      </c>
      <c r="I333" s="15">
        <f t="shared" si="22"/>
        <v>34.129692832764505</v>
      </c>
      <c r="J333" s="16">
        <f t="shared" si="23"/>
        <v>0.48756704046806437</v>
      </c>
      <c r="K333" s="1"/>
    </row>
    <row r="334" spans="1:11">
      <c r="A334" s="340"/>
      <c r="B334" s="10">
        <v>7334000</v>
      </c>
      <c r="C334" s="11" t="s">
        <v>329</v>
      </c>
      <c r="D334" s="12">
        <v>3830</v>
      </c>
      <c r="E334" s="12">
        <f t="shared" si="20"/>
        <v>1210</v>
      </c>
      <c r="F334" s="13">
        <v>1099</v>
      </c>
      <c r="G334" s="14">
        <v>111</v>
      </c>
      <c r="H334" s="15">
        <f t="shared" si="21"/>
        <v>31.592689295039165</v>
      </c>
      <c r="I334" s="15">
        <f t="shared" si="22"/>
        <v>28.694516971279374</v>
      </c>
      <c r="J334" s="16">
        <f t="shared" si="23"/>
        <v>2.8981723237597912</v>
      </c>
      <c r="K334" s="1"/>
    </row>
    <row r="335" spans="1:11">
      <c r="A335" s="340"/>
      <c r="B335" s="10">
        <v>7335000</v>
      </c>
      <c r="C335" s="11" t="s">
        <v>330</v>
      </c>
      <c r="D335" s="12">
        <v>3750</v>
      </c>
      <c r="E335" s="12">
        <f t="shared" si="20"/>
        <v>904</v>
      </c>
      <c r="F335" s="13">
        <v>826</v>
      </c>
      <c r="G335" s="14">
        <v>78</v>
      </c>
      <c r="H335" s="15">
        <f t="shared" si="21"/>
        <v>24.106666666666666</v>
      </c>
      <c r="I335" s="15">
        <f t="shared" si="22"/>
        <v>22.026666666666667</v>
      </c>
      <c r="J335" s="16">
        <f t="shared" si="23"/>
        <v>2.08</v>
      </c>
      <c r="K335" s="1"/>
    </row>
    <row r="336" spans="1:11">
      <c r="A336" s="340"/>
      <c r="B336" s="10">
        <v>7336000</v>
      </c>
      <c r="C336" s="11" t="s">
        <v>331</v>
      </c>
      <c r="D336" s="12">
        <v>1954</v>
      </c>
      <c r="E336" s="12">
        <f t="shared" si="20"/>
        <v>482</v>
      </c>
      <c r="F336" s="13">
        <v>454</v>
      </c>
      <c r="G336" s="14">
        <v>28</v>
      </c>
      <c r="H336" s="15">
        <f t="shared" si="21"/>
        <v>24.66734902763562</v>
      </c>
      <c r="I336" s="15">
        <f t="shared" si="22"/>
        <v>23.234390992835209</v>
      </c>
      <c r="J336" s="16">
        <f t="shared" si="23"/>
        <v>1.4329580348004094</v>
      </c>
      <c r="K336" s="1"/>
    </row>
    <row r="337" spans="1:11">
      <c r="A337" s="340"/>
      <c r="B337" s="10">
        <v>7337000</v>
      </c>
      <c r="C337" s="11" t="s">
        <v>332</v>
      </c>
      <c r="D337" s="12">
        <v>2891</v>
      </c>
      <c r="E337" s="12">
        <f t="shared" si="20"/>
        <v>965</v>
      </c>
      <c r="F337" s="13">
        <v>870</v>
      </c>
      <c r="G337" s="14">
        <v>95</v>
      </c>
      <c r="H337" s="15">
        <f t="shared" si="21"/>
        <v>33.379453476305777</v>
      </c>
      <c r="I337" s="15">
        <f t="shared" si="22"/>
        <v>30.093393289519199</v>
      </c>
      <c r="J337" s="16">
        <f t="shared" si="23"/>
        <v>3.2860601867865791</v>
      </c>
      <c r="K337" s="1"/>
    </row>
    <row r="338" spans="1:11">
      <c r="A338" s="340"/>
      <c r="B338" s="10">
        <v>7338000</v>
      </c>
      <c r="C338" s="11" t="s">
        <v>333</v>
      </c>
      <c r="D338" s="12">
        <v>4556</v>
      </c>
      <c r="E338" s="12">
        <f t="shared" si="20"/>
        <v>1464</v>
      </c>
      <c r="F338" s="13">
        <v>1232</v>
      </c>
      <c r="G338" s="14">
        <v>232</v>
      </c>
      <c r="H338" s="15">
        <f t="shared" si="21"/>
        <v>32.133450395083408</v>
      </c>
      <c r="I338" s="15">
        <f t="shared" si="22"/>
        <v>27.041264266900789</v>
      </c>
      <c r="J338" s="16">
        <f t="shared" si="23"/>
        <v>5.0921861281826164</v>
      </c>
      <c r="K338" s="1"/>
    </row>
    <row r="339" spans="1:11">
      <c r="A339" s="340"/>
      <c r="B339" s="10">
        <v>7339000</v>
      </c>
      <c r="C339" s="11" t="s">
        <v>334</v>
      </c>
      <c r="D339" s="12">
        <v>5964</v>
      </c>
      <c r="E339" s="12">
        <f t="shared" si="20"/>
        <v>2351</v>
      </c>
      <c r="F339" s="13">
        <v>2119</v>
      </c>
      <c r="G339" s="14">
        <v>232</v>
      </c>
      <c r="H339" s="15">
        <f t="shared" si="21"/>
        <v>39.419852448021459</v>
      </c>
      <c r="I339" s="15">
        <f t="shared" si="22"/>
        <v>35.529845741113348</v>
      </c>
      <c r="J339" s="16">
        <f t="shared" si="23"/>
        <v>3.8900067069081152</v>
      </c>
      <c r="K339" s="1"/>
    </row>
    <row r="340" spans="1:11">
      <c r="A340" s="340"/>
      <c r="B340" s="24">
        <v>7340000</v>
      </c>
      <c r="C340" s="25" t="s">
        <v>335</v>
      </c>
      <c r="D340" s="26">
        <v>2340</v>
      </c>
      <c r="E340" s="26">
        <f t="shared" si="20"/>
        <v>872</v>
      </c>
      <c r="F340" s="27">
        <v>833</v>
      </c>
      <c r="G340" s="28">
        <v>39</v>
      </c>
      <c r="H340" s="29">
        <f t="shared" si="21"/>
        <v>37.264957264957268</v>
      </c>
      <c r="I340" s="29">
        <f t="shared" si="22"/>
        <v>35.598290598290596</v>
      </c>
      <c r="J340" s="30">
        <f t="shared" si="23"/>
        <v>1.6666666666666667</v>
      </c>
      <c r="K340" s="1"/>
    </row>
    <row r="341" spans="1:11">
      <c r="A341" s="331" t="s">
        <v>583</v>
      </c>
      <c r="B341" s="45">
        <v>8111000</v>
      </c>
      <c r="C341" s="46" t="s">
        <v>336</v>
      </c>
      <c r="D341" s="47">
        <v>18060</v>
      </c>
      <c r="E341" s="47">
        <f t="shared" si="20"/>
        <v>7008</v>
      </c>
      <c r="F341" s="48">
        <v>6484</v>
      </c>
      <c r="G341" s="49">
        <v>524</v>
      </c>
      <c r="H341" s="50">
        <f t="shared" si="21"/>
        <v>38.803986710963457</v>
      </c>
      <c r="I341" s="50">
        <f t="shared" si="22"/>
        <v>35.902547065337764</v>
      </c>
      <c r="J341" s="51">
        <f t="shared" si="23"/>
        <v>2.9014396456256923</v>
      </c>
      <c r="K341" s="1"/>
    </row>
    <row r="342" spans="1:11">
      <c r="A342" s="338"/>
      <c r="B342" s="17">
        <v>8115000</v>
      </c>
      <c r="C342" s="18" t="s">
        <v>337</v>
      </c>
      <c r="D342" s="19">
        <v>12725</v>
      </c>
      <c r="E342" s="19">
        <f t="shared" si="20"/>
        <v>3564</v>
      </c>
      <c r="F342" s="20">
        <v>2895</v>
      </c>
      <c r="G342" s="21">
        <v>669</v>
      </c>
      <c r="H342" s="22">
        <f t="shared" si="21"/>
        <v>28.007858546168958</v>
      </c>
      <c r="I342" s="22">
        <f t="shared" si="22"/>
        <v>22.75049115913556</v>
      </c>
      <c r="J342" s="23">
        <f t="shared" si="23"/>
        <v>5.2573673870333986</v>
      </c>
      <c r="K342" s="1"/>
    </row>
    <row r="343" spans="1:11">
      <c r="A343" s="338"/>
      <c r="B343" s="17">
        <v>8116000</v>
      </c>
      <c r="C343" s="18" t="s">
        <v>338</v>
      </c>
      <c r="D343" s="19">
        <v>16107</v>
      </c>
      <c r="E343" s="19">
        <f t="shared" si="20"/>
        <v>4313</v>
      </c>
      <c r="F343" s="20">
        <v>3421</v>
      </c>
      <c r="G343" s="21">
        <v>892</v>
      </c>
      <c r="H343" s="22">
        <f t="shared" si="21"/>
        <v>26.77717762463525</v>
      </c>
      <c r="I343" s="22">
        <f t="shared" si="22"/>
        <v>21.239212764636495</v>
      </c>
      <c r="J343" s="23">
        <f t="shared" si="23"/>
        <v>5.5379648599987581</v>
      </c>
      <c r="K343" s="1"/>
    </row>
    <row r="344" spans="1:11">
      <c r="A344" s="338"/>
      <c r="B344" s="17">
        <v>8117000</v>
      </c>
      <c r="C344" s="18" t="s">
        <v>339</v>
      </c>
      <c r="D344" s="19">
        <v>7573</v>
      </c>
      <c r="E344" s="19">
        <f t="shared" si="20"/>
        <v>1755</v>
      </c>
      <c r="F344" s="20">
        <v>1397</v>
      </c>
      <c r="G344" s="21">
        <v>358</v>
      </c>
      <c r="H344" s="22">
        <f t="shared" si="21"/>
        <v>23.174435494520004</v>
      </c>
      <c r="I344" s="22">
        <f t="shared" si="22"/>
        <v>18.447114749768915</v>
      </c>
      <c r="J344" s="23">
        <f t="shared" si="23"/>
        <v>4.727320744751089</v>
      </c>
      <c r="K344" s="1"/>
    </row>
    <row r="345" spans="1:11">
      <c r="A345" s="338"/>
      <c r="B345" s="17">
        <v>8118000</v>
      </c>
      <c r="C345" s="18" t="s">
        <v>340</v>
      </c>
      <c r="D345" s="19">
        <v>17033</v>
      </c>
      <c r="E345" s="19">
        <f t="shared" si="20"/>
        <v>4858</v>
      </c>
      <c r="F345" s="20">
        <v>4115</v>
      </c>
      <c r="G345" s="21">
        <v>743</v>
      </c>
      <c r="H345" s="22">
        <f t="shared" si="21"/>
        <v>28.521106088181764</v>
      </c>
      <c r="I345" s="22">
        <f t="shared" si="22"/>
        <v>24.158985498737746</v>
      </c>
      <c r="J345" s="23">
        <f t="shared" si="23"/>
        <v>4.3621205894440207</v>
      </c>
      <c r="K345" s="1"/>
    </row>
    <row r="346" spans="1:11">
      <c r="A346" s="338"/>
      <c r="B346" s="17">
        <v>8119000</v>
      </c>
      <c r="C346" s="18" t="s">
        <v>341</v>
      </c>
      <c r="D346" s="19">
        <v>12802</v>
      </c>
      <c r="E346" s="19">
        <f t="shared" si="20"/>
        <v>3362</v>
      </c>
      <c r="F346" s="20">
        <v>2621</v>
      </c>
      <c r="G346" s="21">
        <v>741</v>
      </c>
      <c r="H346" s="22">
        <f t="shared" si="21"/>
        <v>26.261521637244179</v>
      </c>
      <c r="I346" s="22">
        <f t="shared" si="22"/>
        <v>20.473363536947353</v>
      </c>
      <c r="J346" s="23">
        <f t="shared" si="23"/>
        <v>5.7881581002968288</v>
      </c>
      <c r="K346" s="1"/>
    </row>
    <row r="347" spans="1:11">
      <c r="A347" s="338"/>
      <c r="B347" s="17">
        <v>8121000</v>
      </c>
      <c r="C347" s="18" t="s">
        <v>342</v>
      </c>
      <c r="D347" s="19">
        <v>3881</v>
      </c>
      <c r="E347" s="19">
        <f t="shared" si="20"/>
        <v>943</v>
      </c>
      <c r="F347" s="20">
        <v>879</v>
      </c>
      <c r="G347" s="21">
        <v>64</v>
      </c>
      <c r="H347" s="22">
        <f t="shared" si="21"/>
        <v>24.297861375934037</v>
      </c>
      <c r="I347" s="22">
        <f t="shared" si="22"/>
        <v>22.648801855191962</v>
      </c>
      <c r="J347" s="23">
        <f t="shared" si="23"/>
        <v>1.6490595207420768</v>
      </c>
      <c r="K347" s="1"/>
    </row>
    <row r="348" spans="1:11">
      <c r="A348" s="338"/>
      <c r="B348" s="17">
        <v>8125000</v>
      </c>
      <c r="C348" s="18" t="s">
        <v>343</v>
      </c>
      <c r="D348" s="19">
        <v>11193</v>
      </c>
      <c r="E348" s="19">
        <f t="shared" si="20"/>
        <v>2793</v>
      </c>
      <c r="F348" s="20">
        <v>2480</v>
      </c>
      <c r="G348" s="21">
        <v>313</v>
      </c>
      <c r="H348" s="22">
        <f t="shared" si="21"/>
        <v>24.953095684803003</v>
      </c>
      <c r="I348" s="22">
        <f t="shared" si="22"/>
        <v>22.156705083534352</v>
      </c>
      <c r="J348" s="23">
        <f t="shared" si="23"/>
        <v>2.7963906012686501</v>
      </c>
      <c r="K348" s="1"/>
    </row>
    <row r="349" spans="1:11">
      <c r="A349" s="338"/>
      <c r="B349" s="17">
        <v>8126000</v>
      </c>
      <c r="C349" s="18" t="s">
        <v>344</v>
      </c>
      <c r="D349" s="19">
        <v>3548</v>
      </c>
      <c r="E349" s="19">
        <f t="shared" si="20"/>
        <v>827</v>
      </c>
      <c r="F349" s="20">
        <v>529</v>
      </c>
      <c r="G349" s="21">
        <v>298</v>
      </c>
      <c r="H349" s="22">
        <f t="shared" si="21"/>
        <v>23.308906426155581</v>
      </c>
      <c r="I349" s="22">
        <f t="shared" si="22"/>
        <v>14.909808342728297</v>
      </c>
      <c r="J349" s="23">
        <f t="shared" si="23"/>
        <v>8.3990980834272833</v>
      </c>
      <c r="K349" s="1"/>
    </row>
    <row r="350" spans="1:11">
      <c r="A350" s="338"/>
      <c r="B350" s="17">
        <v>8127000</v>
      </c>
      <c r="C350" s="18" t="s">
        <v>345</v>
      </c>
      <c r="D350" s="19">
        <v>6258</v>
      </c>
      <c r="E350" s="19">
        <f t="shared" si="20"/>
        <v>1326</v>
      </c>
      <c r="F350" s="20">
        <v>1233</v>
      </c>
      <c r="G350" s="21">
        <v>93</v>
      </c>
      <c r="H350" s="22">
        <f t="shared" si="21"/>
        <v>21.188878235858102</v>
      </c>
      <c r="I350" s="22">
        <f t="shared" si="22"/>
        <v>19.702780441035475</v>
      </c>
      <c r="J350" s="23">
        <f t="shared" si="23"/>
        <v>1.486097794822627</v>
      </c>
      <c r="K350" s="1"/>
    </row>
    <row r="351" spans="1:11">
      <c r="A351" s="338"/>
      <c r="B351" s="17">
        <v>8128000</v>
      </c>
      <c r="C351" s="18" t="s">
        <v>346</v>
      </c>
      <c r="D351" s="19">
        <v>3726</v>
      </c>
      <c r="E351" s="19">
        <f t="shared" si="20"/>
        <v>1118</v>
      </c>
      <c r="F351" s="20">
        <v>915</v>
      </c>
      <c r="G351" s="21">
        <v>203</v>
      </c>
      <c r="H351" s="22">
        <f t="shared" si="21"/>
        <v>30.005367686527105</v>
      </c>
      <c r="I351" s="22">
        <f t="shared" si="22"/>
        <v>24.557165861513688</v>
      </c>
      <c r="J351" s="23">
        <f t="shared" si="23"/>
        <v>5.4482018250134194</v>
      </c>
      <c r="K351" s="1"/>
    </row>
    <row r="352" spans="1:11">
      <c r="A352" s="338"/>
      <c r="B352" s="17">
        <v>8135000</v>
      </c>
      <c r="C352" s="18" t="s">
        <v>347</v>
      </c>
      <c r="D352" s="19">
        <v>3822</v>
      </c>
      <c r="E352" s="19">
        <f t="shared" si="20"/>
        <v>978</v>
      </c>
      <c r="F352" s="20">
        <v>784</v>
      </c>
      <c r="G352" s="21">
        <v>194</v>
      </c>
      <c r="H352" s="22">
        <f t="shared" si="21"/>
        <v>25.588697017268444</v>
      </c>
      <c r="I352" s="22">
        <f t="shared" si="22"/>
        <v>20.512820512820515</v>
      </c>
      <c r="J352" s="23">
        <f t="shared" si="23"/>
        <v>5.0758765044479333</v>
      </c>
      <c r="K352" s="1"/>
    </row>
    <row r="353" spans="1:11">
      <c r="A353" s="338"/>
      <c r="B353" s="17">
        <v>8136000</v>
      </c>
      <c r="C353" s="18" t="s">
        <v>348</v>
      </c>
      <c r="D353" s="19">
        <v>9296</v>
      </c>
      <c r="E353" s="19">
        <f t="shared" si="20"/>
        <v>2372</v>
      </c>
      <c r="F353" s="20">
        <v>2063</v>
      </c>
      <c r="G353" s="21">
        <v>309</v>
      </c>
      <c r="H353" s="22">
        <f t="shared" si="21"/>
        <v>25.516351118760756</v>
      </c>
      <c r="I353" s="22">
        <f t="shared" si="22"/>
        <v>22.192340791738381</v>
      </c>
      <c r="J353" s="23">
        <f t="shared" si="23"/>
        <v>3.3240103270223753</v>
      </c>
      <c r="K353" s="1"/>
    </row>
    <row r="354" spans="1:11">
      <c r="A354" s="338"/>
      <c r="B354" s="17">
        <v>8211000</v>
      </c>
      <c r="C354" s="18" t="s">
        <v>349</v>
      </c>
      <c r="D354" s="19">
        <v>1450</v>
      </c>
      <c r="E354" s="19">
        <f t="shared" si="20"/>
        <v>451</v>
      </c>
      <c r="F354" s="20">
        <v>340</v>
      </c>
      <c r="G354" s="21">
        <v>111</v>
      </c>
      <c r="H354" s="22">
        <f t="shared" si="21"/>
        <v>31.103448275862068</v>
      </c>
      <c r="I354" s="22">
        <f t="shared" si="22"/>
        <v>23.448275862068964</v>
      </c>
      <c r="J354" s="23">
        <f t="shared" si="23"/>
        <v>7.6551724137931032</v>
      </c>
      <c r="K354" s="1"/>
    </row>
    <row r="355" spans="1:11">
      <c r="A355" s="338"/>
      <c r="B355" s="17">
        <v>8212000</v>
      </c>
      <c r="C355" s="18" t="s">
        <v>350</v>
      </c>
      <c r="D355" s="19">
        <v>7882</v>
      </c>
      <c r="E355" s="19">
        <f t="shared" si="20"/>
        <v>3104</v>
      </c>
      <c r="F355" s="20">
        <v>2560</v>
      </c>
      <c r="G355" s="21">
        <v>544</v>
      </c>
      <c r="H355" s="22">
        <f t="shared" si="21"/>
        <v>39.380867800050751</v>
      </c>
      <c r="I355" s="22">
        <f t="shared" si="22"/>
        <v>32.47906622684598</v>
      </c>
      <c r="J355" s="23">
        <f t="shared" si="23"/>
        <v>6.9018015732047706</v>
      </c>
      <c r="K355" s="1"/>
    </row>
    <row r="356" spans="1:11">
      <c r="A356" s="338"/>
      <c r="B356" s="17">
        <v>8215000</v>
      </c>
      <c r="C356" s="18" t="s">
        <v>351</v>
      </c>
      <c r="D356" s="19">
        <v>12853</v>
      </c>
      <c r="E356" s="19">
        <f t="shared" si="20"/>
        <v>4207</v>
      </c>
      <c r="F356" s="20">
        <v>3345</v>
      </c>
      <c r="G356" s="21">
        <v>862</v>
      </c>
      <c r="H356" s="22">
        <f t="shared" si="21"/>
        <v>32.731657978682023</v>
      </c>
      <c r="I356" s="22">
        <f t="shared" si="22"/>
        <v>26.02505251692212</v>
      </c>
      <c r="J356" s="23">
        <f t="shared" si="23"/>
        <v>6.7066054617599002</v>
      </c>
      <c r="K356" s="1"/>
    </row>
    <row r="357" spans="1:11">
      <c r="A357" s="338"/>
      <c r="B357" s="17">
        <v>8216000</v>
      </c>
      <c r="C357" s="18" t="s">
        <v>352</v>
      </c>
      <c r="D357" s="19">
        <v>6492</v>
      </c>
      <c r="E357" s="19">
        <f t="shared" si="20"/>
        <v>2166</v>
      </c>
      <c r="F357" s="20">
        <v>1882</v>
      </c>
      <c r="G357" s="21">
        <v>284</v>
      </c>
      <c r="H357" s="22">
        <f t="shared" si="21"/>
        <v>33.364140480591495</v>
      </c>
      <c r="I357" s="22">
        <f t="shared" si="22"/>
        <v>28.989525569932223</v>
      </c>
      <c r="J357" s="23">
        <f t="shared" si="23"/>
        <v>4.3746149106592727</v>
      </c>
      <c r="K357" s="1"/>
    </row>
    <row r="358" spans="1:11">
      <c r="A358" s="338"/>
      <c r="B358" s="17">
        <v>8221000</v>
      </c>
      <c r="C358" s="18" t="s">
        <v>353</v>
      </c>
      <c r="D358" s="19">
        <v>4495</v>
      </c>
      <c r="E358" s="19">
        <f t="shared" si="20"/>
        <v>2113</v>
      </c>
      <c r="F358" s="20">
        <v>1666</v>
      </c>
      <c r="G358" s="21">
        <v>447</v>
      </c>
      <c r="H358" s="22">
        <f t="shared" si="21"/>
        <v>47.007786429365964</v>
      </c>
      <c r="I358" s="22">
        <f t="shared" si="22"/>
        <v>37.063403781979979</v>
      </c>
      <c r="J358" s="23">
        <f t="shared" si="23"/>
        <v>9.944382647385984</v>
      </c>
      <c r="K358" s="1"/>
    </row>
    <row r="359" spans="1:11">
      <c r="A359" s="338"/>
      <c r="B359" s="17">
        <v>8222000</v>
      </c>
      <c r="C359" s="18" t="s">
        <v>354</v>
      </c>
      <c r="D359" s="19">
        <v>9070</v>
      </c>
      <c r="E359" s="19">
        <f t="shared" si="20"/>
        <v>2672</v>
      </c>
      <c r="F359" s="20">
        <v>1923</v>
      </c>
      <c r="G359" s="21">
        <v>749</v>
      </c>
      <c r="H359" s="22">
        <f t="shared" si="21"/>
        <v>29.459757442116867</v>
      </c>
      <c r="I359" s="22">
        <f t="shared" si="22"/>
        <v>21.201764057331864</v>
      </c>
      <c r="J359" s="23">
        <f t="shared" si="23"/>
        <v>8.2579933847850047</v>
      </c>
      <c r="K359" s="1"/>
    </row>
    <row r="360" spans="1:11">
      <c r="A360" s="338"/>
      <c r="B360" s="17">
        <v>8225000</v>
      </c>
      <c r="C360" s="18" t="s">
        <v>355</v>
      </c>
      <c r="D360" s="19">
        <v>4031</v>
      </c>
      <c r="E360" s="19">
        <f t="shared" si="20"/>
        <v>1099</v>
      </c>
      <c r="F360" s="20">
        <v>926</v>
      </c>
      <c r="G360" s="21">
        <v>173</v>
      </c>
      <c r="H360" s="22">
        <f t="shared" si="21"/>
        <v>27.263706276358224</v>
      </c>
      <c r="I360" s="22">
        <f t="shared" si="22"/>
        <v>22.97196725378318</v>
      </c>
      <c r="J360" s="23">
        <f t="shared" si="23"/>
        <v>4.2917390225750438</v>
      </c>
      <c r="K360" s="1"/>
    </row>
    <row r="361" spans="1:11">
      <c r="A361" s="338"/>
      <c r="B361" s="17">
        <v>8226000</v>
      </c>
      <c r="C361" s="18" t="s">
        <v>356</v>
      </c>
      <c r="D361" s="19">
        <v>15615</v>
      </c>
      <c r="E361" s="19">
        <f t="shared" si="20"/>
        <v>5362</v>
      </c>
      <c r="F361" s="20">
        <v>4239</v>
      </c>
      <c r="G361" s="21">
        <v>1123</v>
      </c>
      <c r="H361" s="22">
        <f t="shared" si="21"/>
        <v>34.338776817162987</v>
      </c>
      <c r="I361" s="22">
        <f t="shared" si="22"/>
        <v>27.146974063400577</v>
      </c>
      <c r="J361" s="23">
        <f t="shared" si="23"/>
        <v>7.1918027537624081</v>
      </c>
      <c r="K361" s="1"/>
    </row>
    <row r="362" spans="1:11">
      <c r="A362" s="338"/>
      <c r="B362" s="17">
        <v>8231000</v>
      </c>
      <c r="C362" s="18" t="s">
        <v>357</v>
      </c>
      <c r="D362" s="19">
        <v>4247</v>
      </c>
      <c r="E362" s="19">
        <f t="shared" si="20"/>
        <v>908</v>
      </c>
      <c r="F362" s="20">
        <v>763</v>
      </c>
      <c r="G362" s="21">
        <v>145</v>
      </c>
      <c r="H362" s="22">
        <f t="shared" si="21"/>
        <v>21.379797504120557</v>
      </c>
      <c r="I362" s="22">
        <f t="shared" si="22"/>
        <v>17.965622792559454</v>
      </c>
      <c r="J362" s="23">
        <f t="shared" si="23"/>
        <v>3.4141747115611021</v>
      </c>
      <c r="K362" s="1"/>
    </row>
    <row r="363" spans="1:11">
      <c r="A363" s="338"/>
      <c r="B363" s="17">
        <v>8235000</v>
      </c>
      <c r="C363" s="18" t="s">
        <v>358</v>
      </c>
      <c r="D363" s="19">
        <v>4842</v>
      </c>
      <c r="E363" s="19">
        <f t="shared" si="20"/>
        <v>1294</v>
      </c>
      <c r="F363" s="20">
        <v>1104</v>
      </c>
      <c r="G363" s="21">
        <v>190</v>
      </c>
      <c r="H363" s="22">
        <f t="shared" si="21"/>
        <v>26.724494010739363</v>
      </c>
      <c r="I363" s="22">
        <f t="shared" si="22"/>
        <v>22.800495662949196</v>
      </c>
      <c r="J363" s="23">
        <f t="shared" si="23"/>
        <v>3.9239983477901692</v>
      </c>
      <c r="K363" s="1"/>
    </row>
    <row r="364" spans="1:11">
      <c r="A364" s="338"/>
      <c r="B364" s="17">
        <v>8236000</v>
      </c>
      <c r="C364" s="18" t="s">
        <v>359</v>
      </c>
      <c r="D364" s="19">
        <v>6098</v>
      </c>
      <c r="E364" s="19">
        <f t="shared" si="20"/>
        <v>1659</v>
      </c>
      <c r="F364" s="20">
        <v>1382</v>
      </c>
      <c r="G364" s="21">
        <v>277</v>
      </c>
      <c r="H364" s="22">
        <f t="shared" si="21"/>
        <v>27.205641193834044</v>
      </c>
      <c r="I364" s="22">
        <f t="shared" si="22"/>
        <v>22.663168251885864</v>
      </c>
      <c r="J364" s="23">
        <f t="shared" si="23"/>
        <v>4.54247294194818</v>
      </c>
      <c r="K364" s="1"/>
    </row>
    <row r="365" spans="1:11">
      <c r="A365" s="338"/>
      <c r="B365" s="17">
        <v>8237000</v>
      </c>
      <c r="C365" s="18" t="s">
        <v>360</v>
      </c>
      <c r="D365" s="19">
        <v>3464</v>
      </c>
      <c r="E365" s="19">
        <f t="shared" si="20"/>
        <v>814</v>
      </c>
      <c r="F365" s="20">
        <v>591</v>
      </c>
      <c r="G365" s="21">
        <v>223</v>
      </c>
      <c r="H365" s="22">
        <f t="shared" si="21"/>
        <v>23.498845265588916</v>
      </c>
      <c r="I365" s="22">
        <f t="shared" si="22"/>
        <v>17.061200923787528</v>
      </c>
      <c r="J365" s="23">
        <f t="shared" si="23"/>
        <v>6.437644341801386</v>
      </c>
      <c r="K365" s="1"/>
    </row>
    <row r="366" spans="1:11">
      <c r="A366" s="338"/>
      <c r="B366" s="17">
        <v>8311000</v>
      </c>
      <c r="C366" s="18" t="s">
        <v>361</v>
      </c>
      <c r="D366" s="19">
        <v>7005</v>
      </c>
      <c r="E366" s="19">
        <f t="shared" si="20"/>
        <v>3255</v>
      </c>
      <c r="F366" s="20">
        <v>2958</v>
      </c>
      <c r="G366" s="21">
        <v>297</v>
      </c>
      <c r="H366" s="22">
        <f t="shared" si="21"/>
        <v>46.466809421841539</v>
      </c>
      <c r="I366" s="22">
        <f t="shared" si="22"/>
        <v>42.226980728051394</v>
      </c>
      <c r="J366" s="23">
        <f t="shared" si="23"/>
        <v>4.2398286937901499</v>
      </c>
      <c r="K366" s="1"/>
    </row>
    <row r="367" spans="1:11">
      <c r="A367" s="338"/>
      <c r="B367" s="17">
        <v>8315000</v>
      </c>
      <c r="C367" s="18" t="s">
        <v>362</v>
      </c>
      <c r="D367" s="19">
        <v>7973</v>
      </c>
      <c r="E367" s="19">
        <f t="shared" si="20"/>
        <v>2598</v>
      </c>
      <c r="F367" s="20">
        <v>2212</v>
      </c>
      <c r="G367" s="21">
        <v>386</v>
      </c>
      <c r="H367" s="22">
        <f t="shared" si="21"/>
        <v>32.584974288222753</v>
      </c>
      <c r="I367" s="22">
        <f t="shared" si="22"/>
        <v>27.743634767339771</v>
      </c>
      <c r="J367" s="23">
        <f t="shared" si="23"/>
        <v>4.8413395208829799</v>
      </c>
      <c r="K367" s="1"/>
    </row>
    <row r="368" spans="1:11">
      <c r="A368" s="338"/>
      <c r="B368" s="17">
        <v>8316000</v>
      </c>
      <c r="C368" s="18" t="s">
        <v>363</v>
      </c>
      <c r="D368" s="19">
        <v>5110</v>
      </c>
      <c r="E368" s="19">
        <f t="shared" si="20"/>
        <v>1734</v>
      </c>
      <c r="F368" s="20">
        <v>1627</v>
      </c>
      <c r="G368" s="21">
        <v>107</v>
      </c>
      <c r="H368" s="22">
        <f t="shared" si="21"/>
        <v>33.933463796477497</v>
      </c>
      <c r="I368" s="22">
        <f t="shared" si="22"/>
        <v>31.839530332681019</v>
      </c>
      <c r="J368" s="23">
        <f t="shared" si="23"/>
        <v>2.0939334637964775</v>
      </c>
      <c r="K368" s="1"/>
    </row>
    <row r="369" spans="1:11">
      <c r="A369" s="338"/>
      <c r="B369" s="17">
        <v>8317000</v>
      </c>
      <c r="C369" s="18" t="s">
        <v>364</v>
      </c>
      <c r="D369" s="19">
        <v>12955</v>
      </c>
      <c r="E369" s="19">
        <f t="shared" si="20"/>
        <v>4268</v>
      </c>
      <c r="F369" s="20">
        <v>3917</v>
      </c>
      <c r="G369" s="21">
        <v>351</v>
      </c>
      <c r="H369" s="22">
        <f t="shared" si="21"/>
        <v>32.944808954071789</v>
      </c>
      <c r="I369" s="22">
        <f t="shared" si="22"/>
        <v>30.235430335777693</v>
      </c>
      <c r="J369" s="23">
        <f t="shared" si="23"/>
        <v>2.7093786182940951</v>
      </c>
      <c r="K369" s="1"/>
    </row>
    <row r="370" spans="1:11">
      <c r="A370" s="338"/>
      <c r="B370" s="17">
        <v>8325000</v>
      </c>
      <c r="C370" s="18" t="s">
        <v>365</v>
      </c>
      <c r="D370" s="19">
        <v>4431</v>
      </c>
      <c r="E370" s="19">
        <f t="shared" si="20"/>
        <v>1126</v>
      </c>
      <c r="F370" s="20">
        <v>1025</v>
      </c>
      <c r="G370" s="21">
        <v>101</v>
      </c>
      <c r="H370" s="22">
        <f t="shared" si="21"/>
        <v>25.411870909501243</v>
      </c>
      <c r="I370" s="22">
        <f t="shared" si="22"/>
        <v>23.132475739110809</v>
      </c>
      <c r="J370" s="23">
        <f t="shared" si="23"/>
        <v>2.2793951703904312</v>
      </c>
      <c r="K370" s="1"/>
    </row>
    <row r="371" spans="1:11">
      <c r="A371" s="338"/>
      <c r="B371" s="17">
        <v>8326000</v>
      </c>
      <c r="C371" s="18" t="s">
        <v>366</v>
      </c>
      <c r="D371" s="19">
        <v>3854</v>
      </c>
      <c r="E371" s="19">
        <f t="shared" si="20"/>
        <v>1063</v>
      </c>
      <c r="F371" s="20">
        <v>962</v>
      </c>
      <c r="G371" s="21">
        <v>101</v>
      </c>
      <c r="H371" s="22">
        <f t="shared" si="21"/>
        <v>27.581733264141153</v>
      </c>
      <c r="I371" s="22">
        <f t="shared" si="22"/>
        <v>24.961079398028023</v>
      </c>
      <c r="J371" s="23">
        <f t="shared" si="23"/>
        <v>2.6206538661131291</v>
      </c>
      <c r="K371" s="1"/>
    </row>
    <row r="372" spans="1:11">
      <c r="A372" s="338"/>
      <c r="B372" s="17">
        <v>8326074</v>
      </c>
      <c r="C372" s="18" t="s">
        <v>367</v>
      </c>
      <c r="D372" s="19">
        <v>2646</v>
      </c>
      <c r="E372" s="19">
        <f t="shared" si="20"/>
        <v>784</v>
      </c>
      <c r="F372" s="20">
        <v>586</v>
      </c>
      <c r="G372" s="21">
        <v>198</v>
      </c>
      <c r="H372" s="22">
        <f t="shared" si="21"/>
        <v>29.62962962962963</v>
      </c>
      <c r="I372" s="22">
        <f t="shared" si="22"/>
        <v>22.146636432350718</v>
      </c>
      <c r="J372" s="23">
        <f t="shared" si="23"/>
        <v>7.4829931972789119</v>
      </c>
      <c r="K372" s="1"/>
    </row>
    <row r="373" spans="1:11">
      <c r="A373" s="338"/>
      <c r="B373" s="17">
        <v>8327000</v>
      </c>
      <c r="C373" s="18" t="s">
        <v>368</v>
      </c>
      <c r="D373" s="19">
        <v>4705</v>
      </c>
      <c r="E373" s="19">
        <f t="shared" si="20"/>
        <v>1116</v>
      </c>
      <c r="F373" s="20">
        <v>1030</v>
      </c>
      <c r="G373" s="21">
        <v>86</v>
      </c>
      <c r="H373" s="22">
        <f t="shared" si="21"/>
        <v>23.719447396386823</v>
      </c>
      <c r="I373" s="22">
        <f t="shared" si="22"/>
        <v>21.891604675876728</v>
      </c>
      <c r="J373" s="23">
        <f t="shared" si="23"/>
        <v>1.8278427205100956</v>
      </c>
      <c r="K373" s="1"/>
    </row>
    <row r="374" spans="1:11">
      <c r="A374" s="338"/>
      <c r="B374" s="17">
        <v>8335000</v>
      </c>
      <c r="C374" s="18" t="s">
        <v>369</v>
      </c>
      <c r="D374" s="19">
        <v>6029</v>
      </c>
      <c r="E374" s="19">
        <f t="shared" si="20"/>
        <v>1780</v>
      </c>
      <c r="F374" s="20">
        <v>1534</v>
      </c>
      <c r="G374" s="21">
        <v>246</v>
      </c>
      <c r="H374" s="22">
        <f t="shared" si="21"/>
        <v>29.523967490462763</v>
      </c>
      <c r="I374" s="22">
        <f t="shared" si="22"/>
        <v>25.443688837286448</v>
      </c>
      <c r="J374" s="23">
        <f t="shared" si="23"/>
        <v>4.0802786531763147</v>
      </c>
      <c r="K374" s="1"/>
    </row>
    <row r="375" spans="1:11">
      <c r="A375" s="338"/>
      <c r="B375" s="17">
        <v>8335043</v>
      </c>
      <c r="C375" s="18" t="s">
        <v>370</v>
      </c>
      <c r="D375" s="19">
        <v>2156</v>
      </c>
      <c r="E375" s="19">
        <f t="shared" si="20"/>
        <v>897</v>
      </c>
      <c r="F375" s="20">
        <v>731</v>
      </c>
      <c r="G375" s="21">
        <v>166</v>
      </c>
      <c r="H375" s="22">
        <f t="shared" si="21"/>
        <v>41.604823747680889</v>
      </c>
      <c r="I375" s="22">
        <f t="shared" si="22"/>
        <v>33.905380333951761</v>
      </c>
      <c r="J375" s="23">
        <f t="shared" si="23"/>
        <v>7.6994434137291279</v>
      </c>
      <c r="K375" s="1"/>
    </row>
    <row r="376" spans="1:11">
      <c r="A376" s="338"/>
      <c r="B376" s="17">
        <v>8336000</v>
      </c>
      <c r="C376" s="18" t="s">
        <v>371</v>
      </c>
      <c r="D376" s="19">
        <v>6492</v>
      </c>
      <c r="E376" s="19">
        <f t="shared" si="20"/>
        <v>1811</v>
      </c>
      <c r="F376" s="20">
        <v>1315</v>
      </c>
      <c r="G376" s="21">
        <v>496</v>
      </c>
      <c r="H376" s="22">
        <f t="shared" si="21"/>
        <v>27.895871842267407</v>
      </c>
      <c r="I376" s="22">
        <f t="shared" si="22"/>
        <v>20.255699322242759</v>
      </c>
      <c r="J376" s="23">
        <f t="shared" si="23"/>
        <v>7.6401725200246453</v>
      </c>
      <c r="K376" s="1"/>
    </row>
    <row r="377" spans="1:11">
      <c r="A377" s="338"/>
      <c r="B377" s="17">
        <v>8337000</v>
      </c>
      <c r="C377" s="18" t="s">
        <v>372</v>
      </c>
      <c r="D377" s="19">
        <v>4448</v>
      </c>
      <c r="E377" s="19">
        <f t="shared" si="20"/>
        <v>1228</v>
      </c>
      <c r="F377" s="20">
        <v>1110</v>
      </c>
      <c r="G377" s="21">
        <v>118</v>
      </c>
      <c r="H377" s="22">
        <f t="shared" si="21"/>
        <v>27.607913669064747</v>
      </c>
      <c r="I377" s="22">
        <f t="shared" si="22"/>
        <v>24.955035971223023</v>
      </c>
      <c r="J377" s="23">
        <f t="shared" si="23"/>
        <v>2.6528776978417268</v>
      </c>
      <c r="K377" s="1"/>
    </row>
    <row r="378" spans="1:11">
      <c r="A378" s="338"/>
      <c r="B378" s="17">
        <v>8415000</v>
      </c>
      <c r="C378" s="18" t="s">
        <v>373</v>
      </c>
      <c r="D378" s="19">
        <v>8742</v>
      </c>
      <c r="E378" s="19">
        <f t="shared" si="20"/>
        <v>2605</v>
      </c>
      <c r="F378" s="20">
        <v>1876</v>
      </c>
      <c r="G378" s="21">
        <v>729</v>
      </c>
      <c r="H378" s="22">
        <f t="shared" si="21"/>
        <v>29.798673072523449</v>
      </c>
      <c r="I378" s="22">
        <f t="shared" si="22"/>
        <v>21.459620224204986</v>
      </c>
      <c r="J378" s="23">
        <f t="shared" si="23"/>
        <v>8.3390528483184632</v>
      </c>
      <c r="K378" s="1"/>
    </row>
    <row r="379" spans="1:11">
      <c r="A379" s="338"/>
      <c r="B379" s="17">
        <v>8416000</v>
      </c>
      <c r="C379" s="18" t="s">
        <v>374</v>
      </c>
      <c r="D379" s="19">
        <v>6863</v>
      </c>
      <c r="E379" s="19">
        <f t="shared" si="20"/>
        <v>2579</v>
      </c>
      <c r="F379" s="20">
        <v>2103</v>
      </c>
      <c r="G379" s="21">
        <v>476</v>
      </c>
      <c r="H379" s="22">
        <f t="shared" si="21"/>
        <v>37.578318519597843</v>
      </c>
      <c r="I379" s="22">
        <f t="shared" si="22"/>
        <v>30.642576132886493</v>
      </c>
      <c r="J379" s="23">
        <f t="shared" si="23"/>
        <v>6.9357423867113503</v>
      </c>
      <c r="K379" s="1"/>
    </row>
    <row r="380" spans="1:11">
      <c r="A380" s="338"/>
      <c r="B380" s="17">
        <v>8417000</v>
      </c>
      <c r="C380" s="18" t="s">
        <v>375</v>
      </c>
      <c r="D380" s="19">
        <v>5467</v>
      </c>
      <c r="E380" s="19">
        <f t="shared" si="20"/>
        <v>1480</v>
      </c>
      <c r="F380" s="20">
        <v>1252</v>
      </c>
      <c r="G380" s="21">
        <v>228</v>
      </c>
      <c r="H380" s="22">
        <f t="shared" si="21"/>
        <v>27.071520029266509</v>
      </c>
      <c r="I380" s="22">
        <f t="shared" si="22"/>
        <v>22.901042619352477</v>
      </c>
      <c r="J380" s="23">
        <f t="shared" si="23"/>
        <v>4.1704774099140298</v>
      </c>
      <c r="K380" s="1"/>
    </row>
    <row r="381" spans="1:11">
      <c r="A381" s="338"/>
      <c r="B381" s="17">
        <v>8421000</v>
      </c>
      <c r="C381" s="18" t="s">
        <v>376</v>
      </c>
      <c r="D381" s="19">
        <v>3700</v>
      </c>
      <c r="E381" s="19">
        <f t="shared" si="20"/>
        <v>1323</v>
      </c>
      <c r="F381" s="20">
        <v>1129</v>
      </c>
      <c r="G381" s="21">
        <v>194</v>
      </c>
      <c r="H381" s="22">
        <f t="shared" si="21"/>
        <v>35.756756756756758</v>
      </c>
      <c r="I381" s="22">
        <f t="shared" si="22"/>
        <v>30.513513513513512</v>
      </c>
      <c r="J381" s="23">
        <f t="shared" si="23"/>
        <v>5.243243243243243</v>
      </c>
      <c r="K381" s="1"/>
    </row>
    <row r="382" spans="1:11">
      <c r="A382" s="338"/>
      <c r="B382" s="17">
        <v>8425000</v>
      </c>
      <c r="C382" s="18" t="s">
        <v>377</v>
      </c>
      <c r="D382" s="19">
        <v>6475</v>
      </c>
      <c r="E382" s="19">
        <f t="shared" si="20"/>
        <v>1470</v>
      </c>
      <c r="F382" s="20">
        <v>1269</v>
      </c>
      <c r="G382" s="21">
        <v>201</v>
      </c>
      <c r="H382" s="22">
        <f t="shared" si="21"/>
        <v>22.702702702702702</v>
      </c>
      <c r="I382" s="22">
        <f t="shared" si="22"/>
        <v>19.598455598455597</v>
      </c>
      <c r="J382" s="23">
        <f t="shared" si="23"/>
        <v>3.1042471042471043</v>
      </c>
      <c r="K382" s="1"/>
    </row>
    <row r="383" spans="1:11">
      <c r="A383" s="338"/>
      <c r="B383" s="17">
        <v>8426000</v>
      </c>
      <c r="C383" s="18" t="s">
        <v>378</v>
      </c>
      <c r="D383" s="19">
        <v>6653</v>
      </c>
      <c r="E383" s="19">
        <f t="shared" si="20"/>
        <v>1743</v>
      </c>
      <c r="F383" s="20">
        <v>1350</v>
      </c>
      <c r="G383" s="21">
        <v>393</v>
      </c>
      <c r="H383" s="22">
        <f t="shared" si="21"/>
        <v>26.19870735006764</v>
      </c>
      <c r="I383" s="22">
        <f t="shared" si="22"/>
        <v>20.291597775439651</v>
      </c>
      <c r="J383" s="23">
        <f t="shared" si="23"/>
        <v>5.9071095746279871</v>
      </c>
      <c r="K383" s="1"/>
    </row>
    <row r="384" spans="1:11">
      <c r="A384" s="338"/>
      <c r="B384" s="17">
        <v>8435000</v>
      </c>
      <c r="C384" s="18" t="s">
        <v>379</v>
      </c>
      <c r="D384" s="19">
        <v>6256</v>
      </c>
      <c r="E384" s="19">
        <f t="shared" si="20"/>
        <v>1837</v>
      </c>
      <c r="F384" s="20">
        <v>1718</v>
      </c>
      <c r="G384" s="21">
        <v>119</v>
      </c>
      <c r="H384" s="22">
        <f t="shared" si="21"/>
        <v>29.363810741687981</v>
      </c>
      <c r="I384" s="22">
        <f t="shared" si="22"/>
        <v>27.461636828644501</v>
      </c>
      <c r="J384" s="23">
        <f t="shared" si="23"/>
        <v>1.9021739130434783</v>
      </c>
      <c r="K384" s="1"/>
    </row>
    <row r="385" spans="1:11">
      <c r="A385" s="338"/>
      <c r="B385" s="17">
        <v>8436000</v>
      </c>
      <c r="C385" s="18" t="s">
        <v>380</v>
      </c>
      <c r="D385" s="19">
        <v>8923</v>
      </c>
      <c r="E385" s="19">
        <f t="shared" si="20"/>
        <v>2292</v>
      </c>
      <c r="F385" s="20">
        <v>1985</v>
      </c>
      <c r="G385" s="21">
        <v>307</v>
      </c>
      <c r="H385" s="22">
        <f t="shared" si="21"/>
        <v>25.686428331278719</v>
      </c>
      <c r="I385" s="22">
        <f t="shared" si="22"/>
        <v>22.245881430012329</v>
      </c>
      <c r="J385" s="23">
        <f t="shared" si="23"/>
        <v>3.4405469012663903</v>
      </c>
      <c r="K385" s="1"/>
    </row>
    <row r="386" spans="1:11">
      <c r="A386" s="339"/>
      <c r="B386" s="52">
        <v>8437000</v>
      </c>
      <c r="C386" s="53" t="s">
        <v>381</v>
      </c>
      <c r="D386" s="54">
        <v>3895</v>
      </c>
      <c r="E386" s="54">
        <f t="shared" si="20"/>
        <v>1003</v>
      </c>
      <c r="F386" s="55">
        <v>861</v>
      </c>
      <c r="G386" s="56">
        <v>142</v>
      </c>
      <c r="H386" s="57">
        <f t="shared" si="21"/>
        <v>25.750962772785623</v>
      </c>
      <c r="I386" s="57">
        <f t="shared" si="22"/>
        <v>22.105263157894736</v>
      </c>
      <c r="J386" s="58">
        <f t="shared" si="23"/>
        <v>3.6456996148908858</v>
      </c>
      <c r="K386" s="1"/>
    </row>
    <row r="387" spans="1:11">
      <c r="A387" s="340" t="s">
        <v>584</v>
      </c>
      <c r="B387" s="31">
        <v>9161000</v>
      </c>
      <c r="C387" s="32" t="s">
        <v>382</v>
      </c>
      <c r="D387" s="33">
        <v>4648</v>
      </c>
      <c r="E387" s="33">
        <f t="shared" si="20"/>
        <v>1253</v>
      </c>
      <c r="F387" s="34">
        <v>1112</v>
      </c>
      <c r="G387" s="35">
        <v>141</v>
      </c>
      <c r="H387" s="36">
        <f t="shared" si="21"/>
        <v>26.957831325301203</v>
      </c>
      <c r="I387" s="36">
        <f t="shared" si="22"/>
        <v>23.924268502581757</v>
      </c>
      <c r="J387" s="37">
        <f t="shared" si="23"/>
        <v>3.0335628227194493</v>
      </c>
      <c r="K387" s="1"/>
    </row>
    <row r="388" spans="1:11">
      <c r="A388" s="340"/>
      <c r="B388" s="10">
        <v>9162000</v>
      </c>
      <c r="C388" s="11" t="s">
        <v>383</v>
      </c>
      <c r="D388" s="12">
        <v>49145</v>
      </c>
      <c r="E388" s="12">
        <f t="shared" si="20"/>
        <v>18562</v>
      </c>
      <c r="F388" s="13">
        <v>17126</v>
      </c>
      <c r="G388" s="14">
        <v>1436</v>
      </c>
      <c r="H388" s="15">
        <f t="shared" si="21"/>
        <v>37.76986468613287</v>
      </c>
      <c r="I388" s="15">
        <f t="shared" si="22"/>
        <v>34.847899074168275</v>
      </c>
      <c r="J388" s="16">
        <f t="shared" si="23"/>
        <v>2.9219656119645947</v>
      </c>
      <c r="K388" s="1"/>
    </row>
    <row r="389" spans="1:11">
      <c r="A389" s="340"/>
      <c r="B389" s="10">
        <v>9163000</v>
      </c>
      <c r="C389" s="11" t="s">
        <v>384</v>
      </c>
      <c r="D389" s="12">
        <v>1971</v>
      </c>
      <c r="E389" s="12">
        <f t="shared" si="20"/>
        <v>447</v>
      </c>
      <c r="F389" s="13">
        <v>348</v>
      </c>
      <c r="G389" s="14">
        <v>99</v>
      </c>
      <c r="H389" s="15">
        <f t="shared" si="21"/>
        <v>22.678843226788434</v>
      </c>
      <c r="I389" s="15">
        <f t="shared" si="22"/>
        <v>17.656012176560122</v>
      </c>
      <c r="J389" s="16">
        <f t="shared" si="23"/>
        <v>5.0228310502283104</v>
      </c>
      <c r="K389" s="1"/>
    </row>
    <row r="390" spans="1:11">
      <c r="A390" s="340"/>
      <c r="B390" s="10">
        <v>9171000</v>
      </c>
      <c r="C390" s="11" t="s">
        <v>385</v>
      </c>
      <c r="D390" s="12">
        <v>3394</v>
      </c>
      <c r="E390" s="12">
        <f t="shared" si="20"/>
        <v>761</v>
      </c>
      <c r="F390" s="13">
        <v>725</v>
      </c>
      <c r="G390" s="14">
        <v>36</v>
      </c>
      <c r="H390" s="15">
        <f t="shared" si="21"/>
        <v>22.421921037124338</v>
      </c>
      <c r="I390" s="15">
        <f t="shared" si="22"/>
        <v>21.361225692398349</v>
      </c>
      <c r="J390" s="16">
        <f t="shared" si="23"/>
        <v>1.060695344725987</v>
      </c>
      <c r="K390" s="1"/>
    </row>
    <row r="391" spans="1:11">
      <c r="A391" s="340"/>
      <c r="B391" s="10">
        <v>9172000</v>
      </c>
      <c r="C391" s="11" t="s">
        <v>386</v>
      </c>
      <c r="D391" s="12">
        <v>2786</v>
      </c>
      <c r="E391" s="12">
        <f t="shared" si="20"/>
        <v>478</v>
      </c>
      <c r="F391" s="13">
        <v>444</v>
      </c>
      <c r="G391" s="14">
        <v>34</v>
      </c>
      <c r="H391" s="15">
        <f t="shared" si="21"/>
        <v>17.15721464465183</v>
      </c>
      <c r="I391" s="15">
        <f t="shared" si="22"/>
        <v>15.936826992103374</v>
      </c>
      <c r="J391" s="16">
        <f t="shared" si="23"/>
        <v>1.2203876525484565</v>
      </c>
      <c r="K391" s="1"/>
    </row>
    <row r="392" spans="1:11">
      <c r="A392" s="340"/>
      <c r="B392" s="10">
        <v>9173000</v>
      </c>
      <c r="C392" s="11" t="s">
        <v>387</v>
      </c>
      <c r="D392" s="12">
        <v>3788</v>
      </c>
      <c r="E392" s="12">
        <f t="shared" ref="E392:E455" si="24">SUM(F392:G392)</f>
        <v>855</v>
      </c>
      <c r="F392" s="13">
        <v>738</v>
      </c>
      <c r="G392" s="14">
        <v>117</v>
      </c>
      <c r="H392" s="15">
        <f t="shared" ref="H392:H455" si="25">E392*100/D392</f>
        <v>22.571277719112988</v>
      </c>
      <c r="I392" s="15">
        <f t="shared" ref="I392:I455" si="26">F392*100/D392</f>
        <v>19.482576557550157</v>
      </c>
      <c r="J392" s="16">
        <f t="shared" ref="J392:J455" si="27">G392*100/D392</f>
        <v>3.0887011615628301</v>
      </c>
      <c r="K392" s="1"/>
    </row>
    <row r="393" spans="1:11">
      <c r="A393" s="340"/>
      <c r="B393" s="10">
        <v>9174000</v>
      </c>
      <c r="C393" s="11" t="s">
        <v>388</v>
      </c>
      <c r="D393" s="12">
        <v>4911</v>
      </c>
      <c r="E393" s="12">
        <f t="shared" si="24"/>
        <v>1388</v>
      </c>
      <c r="F393" s="13">
        <v>1290</v>
      </c>
      <c r="G393" s="14">
        <v>98</v>
      </c>
      <c r="H393" s="15">
        <f t="shared" si="25"/>
        <v>28.263082875178171</v>
      </c>
      <c r="I393" s="15">
        <f t="shared" si="26"/>
        <v>26.267562614538789</v>
      </c>
      <c r="J393" s="16">
        <f t="shared" si="27"/>
        <v>1.9955202606393809</v>
      </c>
      <c r="K393" s="1"/>
    </row>
    <row r="394" spans="1:11">
      <c r="A394" s="340"/>
      <c r="B394" s="10">
        <v>9175000</v>
      </c>
      <c r="C394" s="11" t="s">
        <v>389</v>
      </c>
      <c r="D394" s="12">
        <v>4479</v>
      </c>
      <c r="E394" s="12">
        <f t="shared" si="24"/>
        <v>1464</v>
      </c>
      <c r="F394" s="13">
        <v>1316</v>
      </c>
      <c r="G394" s="14">
        <v>148</v>
      </c>
      <c r="H394" s="15">
        <f t="shared" si="25"/>
        <v>32.685867381111855</v>
      </c>
      <c r="I394" s="15">
        <f t="shared" si="26"/>
        <v>29.381558383567761</v>
      </c>
      <c r="J394" s="16">
        <f t="shared" si="27"/>
        <v>3.3043089975440947</v>
      </c>
      <c r="K394" s="1"/>
    </row>
    <row r="395" spans="1:11">
      <c r="A395" s="340"/>
      <c r="B395" s="10">
        <v>9176000</v>
      </c>
      <c r="C395" s="11" t="s">
        <v>390</v>
      </c>
      <c r="D395" s="12">
        <v>4608</v>
      </c>
      <c r="E395" s="12">
        <f t="shared" si="24"/>
        <v>1281</v>
      </c>
      <c r="F395" s="13">
        <v>1000</v>
      </c>
      <c r="G395" s="14">
        <v>281</v>
      </c>
      <c r="H395" s="15">
        <f t="shared" si="25"/>
        <v>27.799479166666668</v>
      </c>
      <c r="I395" s="15">
        <f t="shared" si="26"/>
        <v>21.701388888888889</v>
      </c>
      <c r="J395" s="16">
        <f t="shared" si="27"/>
        <v>6.0980902777777777</v>
      </c>
      <c r="K395" s="1"/>
    </row>
    <row r="396" spans="1:11">
      <c r="A396" s="340"/>
      <c r="B396" s="10">
        <v>9177000</v>
      </c>
      <c r="C396" s="11" t="s">
        <v>391</v>
      </c>
      <c r="D396" s="12">
        <v>4349</v>
      </c>
      <c r="E396" s="12">
        <f t="shared" si="24"/>
        <v>1044</v>
      </c>
      <c r="F396" s="13">
        <v>984</v>
      </c>
      <c r="G396" s="14">
        <v>60</v>
      </c>
      <c r="H396" s="15">
        <f t="shared" si="25"/>
        <v>24.0055185100023</v>
      </c>
      <c r="I396" s="15">
        <f t="shared" si="26"/>
        <v>22.625891009427455</v>
      </c>
      <c r="J396" s="16">
        <f t="shared" si="27"/>
        <v>1.3796275005748448</v>
      </c>
      <c r="K396" s="1"/>
    </row>
    <row r="397" spans="1:11">
      <c r="A397" s="340"/>
      <c r="B397" s="10">
        <v>9178000</v>
      </c>
      <c r="C397" s="11" t="s">
        <v>392</v>
      </c>
      <c r="D397" s="12">
        <v>5709</v>
      </c>
      <c r="E397" s="12">
        <f t="shared" si="24"/>
        <v>1493</v>
      </c>
      <c r="F397" s="13">
        <v>1167</v>
      </c>
      <c r="G397" s="14">
        <v>326</v>
      </c>
      <c r="H397" s="15">
        <f t="shared" si="25"/>
        <v>26.151690313540026</v>
      </c>
      <c r="I397" s="15">
        <f t="shared" si="26"/>
        <v>20.441408302679978</v>
      </c>
      <c r="J397" s="16">
        <f t="shared" si="27"/>
        <v>5.7102820108600456</v>
      </c>
      <c r="K397" s="1"/>
    </row>
    <row r="398" spans="1:11">
      <c r="A398" s="340"/>
      <c r="B398" s="10">
        <v>9179000</v>
      </c>
      <c r="C398" s="11" t="s">
        <v>393</v>
      </c>
      <c r="D398" s="12">
        <v>6421</v>
      </c>
      <c r="E398" s="12">
        <f t="shared" si="24"/>
        <v>1884</v>
      </c>
      <c r="F398" s="13">
        <v>1754</v>
      </c>
      <c r="G398" s="14">
        <v>130</v>
      </c>
      <c r="H398" s="15">
        <f t="shared" si="25"/>
        <v>29.341224108394332</v>
      </c>
      <c r="I398" s="15">
        <f t="shared" si="26"/>
        <v>27.316617349322534</v>
      </c>
      <c r="J398" s="16">
        <f t="shared" si="27"/>
        <v>2.0246067590717955</v>
      </c>
      <c r="K398" s="1"/>
    </row>
    <row r="399" spans="1:11">
      <c r="A399" s="340"/>
      <c r="B399" s="10">
        <v>9180000</v>
      </c>
      <c r="C399" s="11" t="s">
        <v>394</v>
      </c>
      <c r="D399" s="12">
        <v>2386</v>
      </c>
      <c r="E399" s="12">
        <f t="shared" si="24"/>
        <v>551</v>
      </c>
      <c r="F399" s="13">
        <v>434</v>
      </c>
      <c r="G399" s="14">
        <v>117</v>
      </c>
      <c r="H399" s="15">
        <f t="shared" si="25"/>
        <v>23.093042749371332</v>
      </c>
      <c r="I399" s="15">
        <f t="shared" si="26"/>
        <v>18.189438390611901</v>
      </c>
      <c r="J399" s="16">
        <f t="shared" si="27"/>
        <v>4.9036043587594298</v>
      </c>
      <c r="K399" s="1"/>
    </row>
    <row r="400" spans="1:11">
      <c r="A400" s="340"/>
      <c r="B400" s="10">
        <v>9181000</v>
      </c>
      <c r="C400" s="11" t="s">
        <v>395</v>
      </c>
      <c r="D400" s="12">
        <v>3481</v>
      </c>
      <c r="E400" s="12">
        <f t="shared" si="24"/>
        <v>881</v>
      </c>
      <c r="F400" s="13">
        <v>814</v>
      </c>
      <c r="G400" s="14">
        <v>67</v>
      </c>
      <c r="H400" s="15">
        <f t="shared" si="25"/>
        <v>25.308819304797471</v>
      </c>
      <c r="I400" s="15">
        <f t="shared" si="26"/>
        <v>23.384085033036484</v>
      </c>
      <c r="J400" s="16">
        <f t="shared" si="27"/>
        <v>1.9247342717609883</v>
      </c>
      <c r="K400" s="1"/>
    </row>
    <row r="401" spans="1:11">
      <c r="A401" s="340"/>
      <c r="B401" s="10">
        <v>9182000</v>
      </c>
      <c r="C401" s="11" t="s">
        <v>396</v>
      </c>
      <c r="D401" s="12">
        <v>2808</v>
      </c>
      <c r="E401" s="12">
        <f t="shared" si="24"/>
        <v>689</v>
      </c>
      <c r="F401" s="13">
        <v>598</v>
      </c>
      <c r="G401" s="14">
        <v>91</v>
      </c>
      <c r="H401" s="15">
        <f t="shared" si="25"/>
        <v>24.537037037037038</v>
      </c>
      <c r="I401" s="15">
        <f t="shared" si="26"/>
        <v>21.296296296296298</v>
      </c>
      <c r="J401" s="16">
        <f t="shared" si="27"/>
        <v>3.2407407407407409</v>
      </c>
      <c r="K401" s="1"/>
    </row>
    <row r="402" spans="1:11">
      <c r="A402" s="340"/>
      <c r="B402" s="10">
        <v>9183000</v>
      </c>
      <c r="C402" s="11" t="s">
        <v>397</v>
      </c>
      <c r="D402" s="12">
        <v>3566</v>
      </c>
      <c r="E402" s="12">
        <f t="shared" si="24"/>
        <v>907</v>
      </c>
      <c r="F402" s="13">
        <v>886</v>
      </c>
      <c r="G402" s="14">
        <v>21</v>
      </c>
      <c r="H402" s="15">
        <f t="shared" si="25"/>
        <v>25.434660684240043</v>
      </c>
      <c r="I402" s="15">
        <f t="shared" si="26"/>
        <v>24.845765563656759</v>
      </c>
      <c r="J402" s="16">
        <f t="shared" si="27"/>
        <v>0.58889512058328664</v>
      </c>
      <c r="K402" s="1"/>
    </row>
    <row r="403" spans="1:11">
      <c r="A403" s="340"/>
      <c r="B403" s="10">
        <v>9184000</v>
      </c>
      <c r="C403" s="11" t="s">
        <v>398</v>
      </c>
      <c r="D403" s="12">
        <v>9973</v>
      </c>
      <c r="E403" s="12">
        <f t="shared" si="24"/>
        <v>4081</v>
      </c>
      <c r="F403" s="13">
        <v>3501</v>
      </c>
      <c r="G403" s="14">
        <v>580</v>
      </c>
      <c r="H403" s="15">
        <f t="shared" si="25"/>
        <v>40.920485310337909</v>
      </c>
      <c r="I403" s="15">
        <f t="shared" si="26"/>
        <v>35.104782913867439</v>
      </c>
      <c r="J403" s="16">
        <f t="shared" si="27"/>
        <v>5.8157023964704706</v>
      </c>
      <c r="K403" s="1"/>
    </row>
    <row r="404" spans="1:11">
      <c r="A404" s="340"/>
      <c r="B404" s="10">
        <v>9185000</v>
      </c>
      <c r="C404" s="11" t="s">
        <v>399</v>
      </c>
      <c r="D404" s="12">
        <v>3101</v>
      </c>
      <c r="E404" s="12">
        <f t="shared" si="24"/>
        <v>772</v>
      </c>
      <c r="F404" s="13">
        <v>682</v>
      </c>
      <c r="G404" s="14">
        <v>90</v>
      </c>
      <c r="H404" s="15">
        <f t="shared" si="25"/>
        <v>24.895195098355369</v>
      </c>
      <c r="I404" s="15">
        <f t="shared" si="26"/>
        <v>21.992905514350209</v>
      </c>
      <c r="J404" s="16">
        <f t="shared" si="27"/>
        <v>2.9022895840051595</v>
      </c>
      <c r="K404" s="1"/>
    </row>
    <row r="405" spans="1:11">
      <c r="A405" s="340"/>
      <c r="B405" s="10">
        <v>9186000</v>
      </c>
      <c r="C405" s="11" t="s">
        <v>400</v>
      </c>
      <c r="D405" s="12">
        <v>4256</v>
      </c>
      <c r="E405" s="12">
        <f t="shared" si="24"/>
        <v>1203</v>
      </c>
      <c r="F405" s="13">
        <v>1039</v>
      </c>
      <c r="G405" s="14">
        <v>164</v>
      </c>
      <c r="H405" s="15">
        <f t="shared" si="25"/>
        <v>28.265977443609021</v>
      </c>
      <c r="I405" s="15">
        <f t="shared" si="26"/>
        <v>24.412593984962406</v>
      </c>
      <c r="J405" s="16">
        <f t="shared" si="27"/>
        <v>3.8533834586466167</v>
      </c>
      <c r="K405" s="1"/>
    </row>
    <row r="406" spans="1:11">
      <c r="A406" s="340"/>
      <c r="B406" s="10">
        <v>9187000</v>
      </c>
      <c r="C406" s="11" t="s">
        <v>401</v>
      </c>
      <c r="D406" s="12">
        <v>7764</v>
      </c>
      <c r="E406" s="12">
        <f t="shared" si="24"/>
        <v>1806</v>
      </c>
      <c r="F406" s="13">
        <v>1586</v>
      </c>
      <c r="G406" s="14">
        <v>220</v>
      </c>
      <c r="H406" s="15">
        <f t="shared" si="25"/>
        <v>23.261205564142195</v>
      </c>
      <c r="I406" s="15">
        <f t="shared" si="26"/>
        <v>20.42761463163318</v>
      </c>
      <c r="J406" s="16">
        <f t="shared" si="27"/>
        <v>2.8335909325090158</v>
      </c>
      <c r="K406" s="1"/>
    </row>
    <row r="407" spans="1:11">
      <c r="A407" s="340"/>
      <c r="B407" s="10">
        <v>9188000</v>
      </c>
      <c r="C407" s="11" t="s">
        <v>402</v>
      </c>
      <c r="D407" s="12">
        <v>3589</v>
      </c>
      <c r="E407" s="12">
        <f t="shared" si="24"/>
        <v>1201</v>
      </c>
      <c r="F407" s="13">
        <v>1031</v>
      </c>
      <c r="G407" s="14">
        <v>170</v>
      </c>
      <c r="H407" s="15">
        <f t="shared" si="25"/>
        <v>33.463360267483978</v>
      </c>
      <c r="I407" s="15">
        <f t="shared" si="26"/>
        <v>28.726664809139034</v>
      </c>
      <c r="J407" s="16">
        <f t="shared" si="27"/>
        <v>4.7366954583449425</v>
      </c>
      <c r="K407" s="1"/>
    </row>
    <row r="408" spans="1:11">
      <c r="A408" s="340"/>
      <c r="B408" s="10">
        <v>9189000</v>
      </c>
      <c r="C408" s="11" t="s">
        <v>403</v>
      </c>
      <c r="D408" s="12">
        <v>5151</v>
      </c>
      <c r="E408" s="12">
        <f t="shared" si="24"/>
        <v>1020</v>
      </c>
      <c r="F408" s="13">
        <v>1004</v>
      </c>
      <c r="G408" s="14">
        <v>16</v>
      </c>
      <c r="H408" s="15">
        <f t="shared" si="25"/>
        <v>19.801980198019802</v>
      </c>
      <c r="I408" s="15">
        <f t="shared" si="26"/>
        <v>19.491360900795961</v>
      </c>
      <c r="J408" s="16">
        <f t="shared" si="27"/>
        <v>0.31061929722384002</v>
      </c>
      <c r="K408" s="1"/>
    </row>
    <row r="409" spans="1:11">
      <c r="A409" s="340"/>
      <c r="B409" s="10">
        <v>9190000</v>
      </c>
      <c r="C409" s="11" t="s">
        <v>404</v>
      </c>
      <c r="D409" s="12">
        <v>4080</v>
      </c>
      <c r="E409" s="12">
        <f t="shared" si="24"/>
        <v>1006</v>
      </c>
      <c r="F409" s="13">
        <v>949</v>
      </c>
      <c r="G409" s="14">
        <v>57</v>
      </c>
      <c r="H409" s="15">
        <f t="shared" si="25"/>
        <v>24.656862745098039</v>
      </c>
      <c r="I409" s="15">
        <f t="shared" si="26"/>
        <v>23.259803921568629</v>
      </c>
      <c r="J409" s="16">
        <f t="shared" si="27"/>
        <v>1.3970588235294117</v>
      </c>
      <c r="K409" s="1"/>
    </row>
    <row r="410" spans="1:11">
      <c r="A410" s="340"/>
      <c r="B410" s="10">
        <v>9261000</v>
      </c>
      <c r="C410" s="11" t="s">
        <v>405</v>
      </c>
      <c r="D410" s="12">
        <v>2126</v>
      </c>
      <c r="E410" s="12">
        <f t="shared" si="24"/>
        <v>527</v>
      </c>
      <c r="F410" s="13">
        <v>414</v>
      </c>
      <c r="G410" s="14">
        <v>113</v>
      </c>
      <c r="H410" s="15">
        <f t="shared" si="25"/>
        <v>24.788334901222953</v>
      </c>
      <c r="I410" s="15">
        <f t="shared" si="26"/>
        <v>19.47318908748824</v>
      </c>
      <c r="J410" s="16">
        <f t="shared" si="27"/>
        <v>5.3151458137347127</v>
      </c>
      <c r="K410" s="1"/>
    </row>
    <row r="411" spans="1:11">
      <c r="A411" s="340"/>
      <c r="B411" s="10">
        <v>9262000</v>
      </c>
      <c r="C411" s="11" t="s">
        <v>406</v>
      </c>
      <c r="D411" s="12">
        <v>1338</v>
      </c>
      <c r="E411" s="12">
        <f t="shared" si="24"/>
        <v>386</v>
      </c>
      <c r="F411" s="13">
        <v>385</v>
      </c>
      <c r="G411" s="14">
        <v>1</v>
      </c>
      <c r="H411" s="15">
        <f t="shared" si="25"/>
        <v>28.849028400597906</v>
      </c>
      <c r="I411" s="15">
        <f t="shared" si="26"/>
        <v>28.774289985052317</v>
      </c>
      <c r="J411" s="16">
        <f t="shared" si="27"/>
        <v>7.4738415545590436E-2</v>
      </c>
      <c r="K411" s="1"/>
    </row>
    <row r="412" spans="1:11">
      <c r="A412" s="340"/>
      <c r="B412" s="10">
        <v>9263000</v>
      </c>
      <c r="C412" s="11" t="s">
        <v>407</v>
      </c>
      <c r="D412" s="12">
        <v>1259</v>
      </c>
      <c r="E412" s="12">
        <f t="shared" si="24"/>
        <v>264</v>
      </c>
      <c r="F412" s="13">
        <v>205</v>
      </c>
      <c r="G412" s="14">
        <v>59</v>
      </c>
      <c r="H412" s="15">
        <f t="shared" si="25"/>
        <v>20.969023034154091</v>
      </c>
      <c r="I412" s="15">
        <f t="shared" si="26"/>
        <v>16.282764098490865</v>
      </c>
      <c r="J412" s="16">
        <f t="shared" si="27"/>
        <v>4.6862589356632247</v>
      </c>
      <c r="K412" s="1"/>
    </row>
    <row r="413" spans="1:11">
      <c r="A413" s="340"/>
      <c r="B413" s="10">
        <v>9271000</v>
      </c>
      <c r="C413" s="11" t="s">
        <v>408</v>
      </c>
      <c r="D413" s="12">
        <v>3279</v>
      </c>
      <c r="E413" s="12">
        <f t="shared" si="24"/>
        <v>722</v>
      </c>
      <c r="F413" s="13">
        <v>684</v>
      </c>
      <c r="G413" s="14">
        <v>38</v>
      </c>
      <c r="H413" s="15">
        <f t="shared" si="25"/>
        <v>22.018908203720645</v>
      </c>
      <c r="I413" s="15">
        <f t="shared" si="26"/>
        <v>20.860018298261664</v>
      </c>
      <c r="J413" s="16">
        <f t="shared" si="27"/>
        <v>1.1588899054589814</v>
      </c>
      <c r="K413" s="1"/>
    </row>
    <row r="414" spans="1:11">
      <c r="A414" s="340"/>
      <c r="B414" s="10">
        <v>9272000</v>
      </c>
      <c r="C414" s="11" t="s">
        <v>409</v>
      </c>
      <c r="D414" s="12">
        <v>2026</v>
      </c>
      <c r="E414" s="12">
        <f t="shared" si="24"/>
        <v>447</v>
      </c>
      <c r="F414" s="13">
        <v>420</v>
      </c>
      <c r="G414" s="14">
        <v>27</v>
      </c>
      <c r="H414" s="15">
        <f t="shared" si="25"/>
        <v>22.063178677196447</v>
      </c>
      <c r="I414" s="15">
        <f t="shared" si="26"/>
        <v>20.730503455083909</v>
      </c>
      <c r="J414" s="16">
        <f t="shared" si="27"/>
        <v>1.3326752221125371</v>
      </c>
      <c r="K414" s="1"/>
    </row>
    <row r="415" spans="1:11">
      <c r="A415" s="340"/>
      <c r="B415" s="10">
        <v>9273000</v>
      </c>
      <c r="C415" s="11" t="s">
        <v>410</v>
      </c>
      <c r="D415" s="12">
        <v>3888</v>
      </c>
      <c r="E415" s="12">
        <f t="shared" si="24"/>
        <v>816</v>
      </c>
      <c r="F415" s="13">
        <v>762</v>
      </c>
      <c r="G415" s="14">
        <v>54</v>
      </c>
      <c r="H415" s="15">
        <f t="shared" si="25"/>
        <v>20.987654320987655</v>
      </c>
      <c r="I415" s="15">
        <f t="shared" si="26"/>
        <v>19.598765432098766</v>
      </c>
      <c r="J415" s="16">
        <f t="shared" si="27"/>
        <v>1.3888888888888888</v>
      </c>
      <c r="K415" s="1"/>
    </row>
    <row r="416" spans="1:11">
      <c r="A416" s="340"/>
      <c r="B416" s="10">
        <v>9274000</v>
      </c>
      <c r="C416" s="11" t="s">
        <v>411</v>
      </c>
      <c r="D416" s="12">
        <v>5074</v>
      </c>
      <c r="E416" s="12">
        <f t="shared" si="24"/>
        <v>1262</v>
      </c>
      <c r="F416" s="13">
        <v>1191</v>
      </c>
      <c r="G416" s="14">
        <v>71</v>
      </c>
      <c r="H416" s="15">
        <f t="shared" si="25"/>
        <v>24.871895940086716</v>
      </c>
      <c r="I416" s="15">
        <f t="shared" si="26"/>
        <v>23.472605439495467</v>
      </c>
      <c r="J416" s="16">
        <f t="shared" si="27"/>
        <v>1.3992905005912495</v>
      </c>
      <c r="K416" s="1"/>
    </row>
    <row r="417" spans="1:11">
      <c r="A417" s="340"/>
      <c r="B417" s="10">
        <v>9275000</v>
      </c>
      <c r="C417" s="11" t="s">
        <v>412</v>
      </c>
      <c r="D417" s="12">
        <v>5208</v>
      </c>
      <c r="E417" s="12">
        <f t="shared" si="24"/>
        <v>1307</v>
      </c>
      <c r="F417" s="13">
        <v>1272</v>
      </c>
      <c r="G417" s="14">
        <v>35</v>
      </c>
      <c r="H417" s="15">
        <f t="shared" si="25"/>
        <v>25.09600614439324</v>
      </c>
      <c r="I417" s="15">
        <f t="shared" si="26"/>
        <v>24.423963133640552</v>
      </c>
      <c r="J417" s="16">
        <f t="shared" si="27"/>
        <v>0.67204301075268813</v>
      </c>
      <c r="K417" s="1"/>
    </row>
    <row r="418" spans="1:11">
      <c r="A418" s="340"/>
      <c r="B418" s="10">
        <v>9276000</v>
      </c>
      <c r="C418" s="11" t="s">
        <v>413</v>
      </c>
      <c r="D418" s="12">
        <v>2092</v>
      </c>
      <c r="E418" s="12">
        <f t="shared" si="24"/>
        <v>430</v>
      </c>
      <c r="F418" s="13">
        <v>405</v>
      </c>
      <c r="G418" s="14">
        <v>25</v>
      </c>
      <c r="H418" s="15">
        <f t="shared" si="25"/>
        <v>20.554493307839387</v>
      </c>
      <c r="I418" s="15">
        <f t="shared" si="26"/>
        <v>19.359464627151052</v>
      </c>
      <c r="J418" s="16">
        <f t="shared" si="27"/>
        <v>1.1950286806883366</v>
      </c>
      <c r="K418" s="1"/>
    </row>
    <row r="419" spans="1:11">
      <c r="A419" s="340"/>
      <c r="B419" s="10">
        <v>9277000</v>
      </c>
      <c r="C419" s="11" t="s">
        <v>414</v>
      </c>
      <c r="D419" s="12">
        <v>3388</v>
      </c>
      <c r="E419" s="12">
        <f t="shared" si="24"/>
        <v>770</v>
      </c>
      <c r="F419" s="13">
        <v>757</v>
      </c>
      <c r="G419" s="14">
        <v>13</v>
      </c>
      <c r="H419" s="15">
        <f t="shared" si="25"/>
        <v>22.727272727272727</v>
      </c>
      <c r="I419" s="15">
        <f t="shared" si="26"/>
        <v>22.343565525383706</v>
      </c>
      <c r="J419" s="16">
        <f t="shared" si="27"/>
        <v>0.38370720188902008</v>
      </c>
      <c r="K419" s="1"/>
    </row>
    <row r="420" spans="1:11">
      <c r="A420" s="340"/>
      <c r="B420" s="10">
        <v>9278000</v>
      </c>
      <c r="C420" s="11" t="s">
        <v>415</v>
      </c>
      <c r="D420" s="12">
        <v>3241</v>
      </c>
      <c r="E420" s="12">
        <f t="shared" si="24"/>
        <v>805</v>
      </c>
      <c r="F420" s="13">
        <v>790</v>
      </c>
      <c r="G420" s="14">
        <v>15</v>
      </c>
      <c r="H420" s="15">
        <f t="shared" si="25"/>
        <v>24.838012958963283</v>
      </c>
      <c r="I420" s="15">
        <f t="shared" si="26"/>
        <v>24.375192841715521</v>
      </c>
      <c r="J420" s="16">
        <f t="shared" si="27"/>
        <v>0.46282011724776306</v>
      </c>
      <c r="K420" s="1"/>
    </row>
    <row r="421" spans="1:11">
      <c r="A421" s="340"/>
      <c r="B421" s="10">
        <v>9279000</v>
      </c>
      <c r="C421" s="11" t="s">
        <v>416</v>
      </c>
      <c r="D421" s="12">
        <v>3044</v>
      </c>
      <c r="E421" s="12">
        <f t="shared" si="24"/>
        <v>660</v>
      </c>
      <c r="F421" s="13">
        <v>647</v>
      </c>
      <c r="G421" s="14">
        <v>13</v>
      </c>
      <c r="H421" s="15">
        <f t="shared" si="25"/>
        <v>21.681997371879106</v>
      </c>
      <c r="I421" s="15">
        <f t="shared" si="26"/>
        <v>21.254927726675426</v>
      </c>
      <c r="J421" s="16">
        <f t="shared" si="27"/>
        <v>0.42706964520367935</v>
      </c>
      <c r="K421" s="1"/>
    </row>
    <row r="422" spans="1:11">
      <c r="A422" s="340"/>
      <c r="B422" s="10">
        <v>9361000</v>
      </c>
      <c r="C422" s="11" t="s">
        <v>417</v>
      </c>
      <c r="D422" s="12">
        <v>1126</v>
      </c>
      <c r="E422" s="12">
        <f t="shared" si="24"/>
        <v>298</v>
      </c>
      <c r="F422" s="13">
        <v>273</v>
      </c>
      <c r="G422" s="14">
        <v>25</v>
      </c>
      <c r="H422" s="15">
        <f t="shared" si="25"/>
        <v>26.465364120781526</v>
      </c>
      <c r="I422" s="15">
        <f t="shared" si="26"/>
        <v>24.24511545293073</v>
      </c>
      <c r="J422" s="16">
        <f t="shared" si="27"/>
        <v>2.2202486678507993</v>
      </c>
      <c r="K422" s="1"/>
    </row>
    <row r="423" spans="1:11">
      <c r="A423" s="340"/>
      <c r="B423" s="10">
        <v>9362000</v>
      </c>
      <c r="C423" s="11" t="s">
        <v>418</v>
      </c>
      <c r="D423" s="12">
        <v>4420</v>
      </c>
      <c r="E423" s="12">
        <f t="shared" si="24"/>
        <v>1316</v>
      </c>
      <c r="F423" s="13">
        <v>1224</v>
      </c>
      <c r="G423" s="14">
        <v>92</v>
      </c>
      <c r="H423" s="15">
        <f t="shared" si="25"/>
        <v>29.773755656108598</v>
      </c>
      <c r="I423" s="15">
        <f t="shared" si="26"/>
        <v>27.692307692307693</v>
      </c>
      <c r="J423" s="16">
        <f t="shared" si="27"/>
        <v>2.0814479638009051</v>
      </c>
      <c r="K423" s="1"/>
    </row>
    <row r="424" spans="1:11">
      <c r="A424" s="340"/>
      <c r="B424" s="10">
        <v>9363000</v>
      </c>
      <c r="C424" s="11" t="s">
        <v>419</v>
      </c>
      <c r="D424" s="12">
        <v>1137</v>
      </c>
      <c r="E424" s="12">
        <f t="shared" si="24"/>
        <v>277</v>
      </c>
      <c r="F424" s="13">
        <v>272</v>
      </c>
      <c r="G424" s="14">
        <v>5</v>
      </c>
      <c r="H424" s="15">
        <f t="shared" si="25"/>
        <v>24.362357080035181</v>
      </c>
      <c r="I424" s="15">
        <f t="shared" si="26"/>
        <v>23.922603342128408</v>
      </c>
      <c r="J424" s="16">
        <f t="shared" si="27"/>
        <v>0.43975373790677219</v>
      </c>
      <c r="K424" s="1"/>
    </row>
    <row r="425" spans="1:11">
      <c r="A425" s="340"/>
      <c r="B425" s="10">
        <v>9371000</v>
      </c>
      <c r="C425" s="11" t="s">
        <v>420</v>
      </c>
      <c r="D425" s="12">
        <v>3206</v>
      </c>
      <c r="E425" s="12">
        <f t="shared" si="24"/>
        <v>833</v>
      </c>
      <c r="F425" s="13">
        <v>796</v>
      </c>
      <c r="G425" s="14">
        <v>37</v>
      </c>
      <c r="H425" s="15">
        <f t="shared" si="25"/>
        <v>25.982532751091703</v>
      </c>
      <c r="I425" s="15">
        <f t="shared" si="26"/>
        <v>24.828446662507798</v>
      </c>
      <c r="J425" s="16">
        <f t="shared" si="27"/>
        <v>1.1540860885839053</v>
      </c>
      <c r="K425" s="1"/>
    </row>
    <row r="426" spans="1:11">
      <c r="A426" s="340"/>
      <c r="B426" s="10">
        <v>9372000</v>
      </c>
      <c r="C426" s="11" t="s">
        <v>421</v>
      </c>
      <c r="D426" s="12">
        <v>3644</v>
      </c>
      <c r="E426" s="12">
        <f t="shared" si="24"/>
        <v>872</v>
      </c>
      <c r="F426" s="13">
        <v>827</v>
      </c>
      <c r="G426" s="14">
        <v>45</v>
      </c>
      <c r="H426" s="15">
        <f t="shared" si="25"/>
        <v>23.929747530186606</v>
      </c>
      <c r="I426" s="15">
        <f t="shared" si="26"/>
        <v>22.69484083424808</v>
      </c>
      <c r="J426" s="16">
        <f t="shared" si="27"/>
        <v>1.2349066959385291</v>
      </c>
      <c r="K426" s="1"/>
    </row>
    <row r="427" spans="1:11">
      <c r="A427" s="340"/>
      <c r="B427" s="10">
        <v>9373000</v>
      </c>
      <c r="C427" s="11" t="s">
        <v>422</v>
      </c>
      <c r="D427" s="12">
        <v>4309</v>
      </c>
      <c r="E427" s="12">
        <f t="shared" si="24"/>
        <v>1120</v>
      </c>
      <c r="F427" s="13">
        <v>1101</v>
      </c>
      <c r="G427" s="14">
        <v>19</v>
      </c>
      <c r="H427" s="15">
        <f t="shared" si="25"/>
        <v>25.99210953817591</v>
      </c>
      <c r="I427" s="15">
        <f t="shared" si="26"/>
        <v>25.551171965653285</v>
      </c>
      <c r="J427" s="16">
        <f t="shared" si="27"/>
        <v>0.44093757252262705</v>
      </c>
      <c r="K427" s="1"/>
    </row>
    <row r="428" spans="1:11">
      <c r="A428" s="340"/>
      <c r="B428" s="10">
        <v>9374000</v>
      </c>
      <c r="C428" s="11" t="s">
        <v>423</v>
      </c>
      <c r="D428" s="12">
        <v>3183</v>
      </c>
      <c r="E428" s="12">
        <f t="shared" si="24"/>
        <v>846</v>
      </c>
      <c r="F428" s="13">
        <v>839</v>
      </c>
      <c r="G428" s="14">
        <v>7</v>
      </c>
      <c r="H428" s="15">
        <f t="shared" si="25"/>
        <v>26.578699340245052</v>
      </c>
      <c r="I428" s="15">
        <f t="shared" si="26"/>
        <v>26.358781024191014</v>
      </c>
      <c r="J428" s="16">
        <f t="shared" si="27"/>
        <v>0.21991831605403708</v>
      </c>
      <c r="K428" s="1"/>
    </row>
    <row r="429" spans="1:11">
      <c r="A429" s="340"/>
      <c r="B429" s="10">
        <v>9375000</v>
      </c>
      <c r="C429" s="11" t="s">
        <v>424</v>
      </c>
      <c r="D429" s="12">
        <v>5811</v>
      </c>
      <c r="E429" s="12">
        <f t="shared" si="24"/>
        <v>1450</v>
      </c>
      <c r="F429" s="13">
        <v>1427</v>
      </c>
      <c r="G429" s="14">
        <v>23</v>
      </c>
      <c r="H429" s="15">
        <f t="shared" si="25"/>
        <v>24.952675959387367</v>
      </c>
      <c r="I429" s="15">
        <f t="shared" si="26"/>
        <v>24.556874892445361</v>
      </c>
      <c r="J429" s="16">
        <f t="shared" si="27"/>
        <v>0.39580106694200656</v>
      </c>
      <c r="K429" s="1"/>
    </row>
    <row r="430" spans="1:11">
      <c r="A430" s="340"/>
      <c r="B430" s="10">
        <v>9376000</v>
      </c>
      <c r="C430" s="11" t="s">
        <v>425</v>
      </c>
      <c r="D430" s="12">
        <v>4301</v>
      </c>
      <c r="E430" s="12">
        <f t="shared" si="24"/>
        <v>1133</v>
      </c>
      <c r="F430" s="13">
        <v>1075</v>
      </c>
      <c r="G430" s="14">
        <v>58</v>
      </c>
      <c r="H430" s="15">
        <f t="shared" si="25"/>
        <v>26.342710997442456</v>
      </c>
      <c r="I430" s="15">
        <f t="shared" si="26"/>
        <v>24.994187398279468</v>
      </c>
      <c r="J430" s="16">
        <f t="shared" si="27"/>
        <v>1.3485235991629854</v>
      </c>
      <c r="K430" s="1"/>
    </row>
    <row r="431" spans="1:11">
      <c r="A431" s="340"/>
      <c r="B431" s="10">
        <v>9377000</v>
      </c>
      <c r="C431" s="11" t="s">
        <v>426</v>
      </c>
      <c r="D431" s="12">
        <v>1955</v>
      </c>
      <c r="E431" s="12">
        <f t="shared" si="24"/>
        <v>636</v>
      </c>
      <c r="F431" s="13">
        <v>625</v>
      </c>
      <c r="G431" s="14">
        <v>11</v>
      </c>
      <c r="H431" s="15">
        <f t="shared" si="25"/>
        <v>32.531969309462916</v>
      </c>
      <c r="I431" s="15">
        <f t="shared" si="26"/>
        <v>31.9693094629156</v>
      </c>
      <c r="J431" s="16">
        <f t="shared" si="27"/>
        <v>0.5626598465473146</v>
      </c>
      <c r="K431" s="1"/>
    </row>
    <row r="432" spans="1:11">
      <c r="A432" s="340"/>
      <c r="B432" s="10">
        <v>9461000</v>
      </c>
      <c r="C432" s="11" t="s">
        <v>427</v>
      </c>
      <c r="D432" s="12">
        <v>2292</v>
      </c>
      <c r="E432" s="12">
        <f t="shared" si="24"/>
        <v>698</v>
      </c>
      <c r="F432" s="13">
        <v>635</v>
      </c>
      <c r="G432" s="14">
        <v>63</v>
      </c>
      <c r="H432" s="15">
        <f t="shared" si="25"/>
        <v>30.453752181500871</v>
      </c>
      <c r="I432" s="15">
        <f t="shared" si="26"/>
        <v>27.705061082024432</v>
      </c>
      <c r="J432" s="16">
        <f t="shared" si="27"/>
        <v>2.74869109947644</v>
      </c>
      <c r="K432" s="1"/>
    </row>
    <row r="433" spans="1:11">
      <c r="A433" s="340"/>
      <c r="B433" s="10">
        <v>9462000</v>
      </c>
      <c r="C433" s="11" t="s">
        <v>428</v>
      </c>
      <c r="D433" s="12">
        <v>1714</v>
      </c>
      <c r="E433" s="12">
        <f t="shared" si="24"/>
        <v>591</v>
      </c>
      <c r="F433" s="13">
        <v>528</v>
      </c>
      <c r="G433" s="14">
        <v>63</v>
      </c>
      <c r="H433" s="15">
        <f t="shared" si="25"/>
        <v>34.480746791131857</v>
      </c>
      <c r="I433" s="15">
        <f t="shared" si="26"/>
        <v>30.805134189031506</v>
      </c>
      <c r="J433" s="16">
        <f t="shared" si="27"/>
        <v>3.6756126021003501</v>
      </c>
      <c r="K433" s="1"/>
    </row>
    <row r="434" spans="1:11">
      <c r="A434" s="340"/>
      <c r="B434" s="10">
        <v>9463000</v>
      </c>
      <c r="C434" s="11" t="s">
        <v>429</v>
      </c>
      <c r="D434" s="12">
        <v>1066</v>
      </c>
      <c r="E434" s="12">
        <f t="shared" si="24"/>
        <v>457</v>
      </c>
      <c r="F434" s="13">
        <v>433</v>
      </c>
      <c r="G434" s="14">
        <v>24</v>
      </c>
      <c r="H434" s="15">
        <f t="shared" si="25"/>
        <v>42.870544090056285</v>
      </c>
      <c r="I434" s="15">
        <f t="shared" si="26"/>
        <v>40.619136960600372</v>
      </c>
      <c r="J434" s="16">
        <f t="shared" si="27"/>
        <v>2.2514071294559099</v>
      </c>
      <c r="K434" s="1"/>
    </row>
    <row r="435" spans="1:11">
      <c r="A435" s="340"/>
      <c r="B435" s="10">
        <v>9464000</v>
      </c>
      <c r="C435" s="11" t="s">
        <v>430</v>
      </c>
      <c r="D435" s="12">
        <v>1264</v>
      </c>
      <c r="E435" s="12">
        <f t="shared" si="24"/>
        <v>445</v>
      </c>
      <c r="F435" s="13">
        <v>413</v>
      </c>
      <c r="G435" s="14">
        <v>32</v>
      </c>
      <c r="H435" s="15">
        <f t="shared" si="25"/>
        <v>35.205696202531648</v>
      </c>
      <c r="I435" s="15">
        <f t="shared" si="26"/>
        <v>32.674050632911396</v>
      </c>
      <c r="J435" s="16">
        <f t="shared" si="27"/>
        <v>2.5316455696202533</v>
      </c>
      <c r="K435" s="1"/>
    </row>
    <row r="436" spans="1:11">
      <c r="A436" s="340"/>
      <c r="B436" s="10">
        <v>9471000</v>
      </c>
      <c r="C436" s="11" t="s">
        <v>431</v>
      </c>
      <c r="D436" s="12">
        <v>4407</v>
      </c>
      <c r="E436" s="12">
        <f t="shared" si="24"/>
        <v>1728</v>
      </c>
      <c r="F436" s="13">
        <v>1697</v>
      </c>
      <c r="G436" s="14">
        <v>31</v>
      </c>
      <c r="H436" s="15">
        <f t="shared" si="25"/>
        <v>39.210347174948943</v>
      </c>
      <c r="I436" s="15">
        <f t="shared" si="26"/>
        <v>38.506920807805763</v>
      </c>
      <c r="J436" s="16">
        <f t="shared" si="27"/>
        <v>0.7034263671431813</v>
      </c>
      <c r="K436" s="1"/>
    </row>
    <row r="437" spans="1:11">
      <c r="A437" s="340"/>
      <c r="B437" s="10">
        <v>9472000</v>
      </c>
      <c r="C437" s="11" t="s">
        <v>432</v>
      </c>
      <c r="D437" s="12">
        <v>2832</v>
      </c>
      <c r="E437" s="12">
        <f t="shared" si="24"/>
        <v>1018</v>
      </c>
      <c r="F437" s="13">
        <v>1002</v>
      </c>
      <c r="G437" s="14">
        <v>16</v>
      </c>
      <c r="H437" s="15">
        <f t="shared" si="25"/>
        <v>35.94632768361582</v>
      </c>
      <c r="I437" s="15">
        <f t="shared" si="26"/>
        <v>35.381355932203391</v>
      </c>
      <c r="J437" s="16">
        <f t="shared" si="27"/>
        <v>0.56497175141242939</v>
      </c>
      <c r="K437" s="1"/>
    </row>
    <row r="438" spans="1:11">
      <c r="A438" s="340"/>
      <c r="B438" s="10">
        <v>9473000</v>
      </c>
      <c r="C438" s="11" t="s">
        <v>433</v>
      </c>
      <c r="D438" s="12">
        <v>2379</v>
      </c>
      <c r="E438" s="12">
        <f t="shared" si="24"/>
        <v>1080</v>
      </c>
      <c r="F438" s="13">
        <v>1063</v>
      </c>
      <c r="G438" s="14">
        <v>17</v>
      </c>
      <c r="H438" s="15">
        <f t="shared" si="25"/>
        <v>45.397225725094579</v>
      </c>
      <c r="I438" s="15">
        <f t="shared" si="26"/>
        <v>44.682639764606975</v>
      </c>
      <c r="J438" s="16">
        <f t="shared" si="27"/>
        <v>0.71458596048759981</v>
      </c>
      <c r="K438" s="1"/>
    </row>
    <row r="439" spans="1:11">
      <c r="A439" s="340"/>
      <c r="B439" s="10">
        <v>9474000</v>
      </c>
      <c r="C439" s="11" t="s">
        <v>434</v>
      </c>
      <c r="D439" s="12">
        <v>3415</v>
      </c>
      <c r="E439" s="12">
        <f t="shared" si="24"/>
        <v>1257</v>
      </c>
      <c r="F439" s="13">
        <v>1134</v>
      </c>
      <c r="G439" s="14">
        <v>123</v>
      </c>
      <c r="H439" s="15">
        <f t="shared" si="25"/>
        <v>36.808199121522691</v>
      </c>
      <c r="I439" s="15">
        <f t="shared" si="26"/>
        <v>33.206442166910691</v>
      </c>
      <c r="J439" s="16">
        <f t="shared" si="27"/>
        <v>3.6017569546120058</v>
      </c>
      <c r="K439" s="1"/>
    </row>
    <row r="440" spans="1:11">
      <c r="A440" s="340"/>
      <c r="B440" s="10">
        <v>9475000</v>
      </c>
      <c r="C440" s="11" t="s">
        <v>435</v>
      </c>
      <c r="D440" s="12">
        <v>2294</v>
      </c>
      <c r="E440" s="12">
        <f t="shared" si="24"/>
        <v>873</v>
      </c>
      <c r="F440" s="13">
        <v>841</v>
      </c>
      <c r="G440" s="14">
        <v>32</v>
      </c>
      <c r="H440" s="15">
        <f t="shared" si="25"/>
        <v>38.055797733217091</v>
      </c>
      <c r="I440" s="15">
        <f t="shared" si="26"/>
        <v>36.660854402789887</v>
      </c>
      <c r="J440" s="16">
        <f t="shared" si="27"/>
        <v>1.3949433304272014</v>
      </c>
      <c r="K440" s="1"/>
    </row>
    <row r="441" spans="1:11">
      <c r="A441" s="340"/>
      <c r="B441" s="10">
        <v>9476000</v>
      </c>
      <c r="C441" s="11" t="s">
        <v>436</v>
      </c>
      <c r="D441" s="12">
        <v>1414</v>
      </c>
      <c r="E441" s="12">
        <f t="shared" si="24"/>
        <v>590</v>
      </c>
      <c r="F441" s="13">
        <v>558</v>
      </c>
      <c r="G441" s="14">
        <v>32</v>
      </c>
      <c r="H441" s="15">
        <f t="shared" si="25"/>
        <v>41.725601131541723</v>
      </c>
      <c r="I441" s="15">
        <f t="shared" si="26"/>
        <v>39.46251768033946</v>
      </c>
      <c r="J441" s="16">
        <f t="shared" si="27"/>
        <v>2.2630834512022631</v>
      </c>
      <c r="K441" s="1"/>
    </row>
    <row r="442" spans="1:11">
      <c r="A442" s="340"/>
      <c r="B442" s="10">
        <v>9477000</v>
      </c>
      <c r="C442" s="11" t="s">
        <v>437</v>
      </c>
      <c r="D442" s="12">
        <v>1715</v>
      </c>
      <c r="E442" s="12">
        <f t="shared" si="24"/>
        <v>656</v>
      </c>
      <c r="F442" s="13">
        <v>639</v>
      </c>
      <c r="G442" s="14">
        <v>17</v>
      </c>
      <c r="H442" s="15">
        <f t="shared" si="25"/>
        <v>38.250728862973759</v>
      </c>
      <c r="I442" s="15">
        <f t="shared" si="26"/>
        <v>37.259475218658892</v>
      </c>
      <c r="J442" s="16">
        <f t="shared" si="27"/>
        <v>0.99125364431486884</v>
      </c>
      <c r="K442" s="1"/>
    </row>
    <row r="443" spans="1:11">
      <c r="A443" s="340"/>
      <c r="B443" s="10">
        <v>9478000</v>
      </c>
      <c r="C443" s="11" t="s">
        <v>438</v>
      </c>
      <c r="D443" s="12">
        <v>1737</v>
      </c>
      <c r="E443" s="12">
        <f t="shared" si="24"/>
        <v>704</v>
      </c>
      <c r="F443" s="13">
        <v>678</v>
      </c>
      <c r="G443" s="14">
        <v>26</v>
      </c>
      <c r="H443" s="15">
        <f t="shared" si="25"/>
        <v>40.529648819804258</v>
      </c>
      <c r="I443" s="15">
        <f t="shared" si="26"/>
        <v>39.032815198618309</v>
      </c>
      <c r="J443" s="16">
        <f t="shared" si="27"/>
        <v>1.4968336211859528</v>
      </c>
      <c r="K443" s="1"/>
    </row>
    <row r="444" spans="1:11">
      <c r="A444" s="340"/>
      <c r="B444" s="10">
        <v>9479000</v>
      </c>
      <c r="C444" s="11" t="s">
        <v>439</v>
      </c>
      <c r="D444" s="12">
        <v>1752</v>
      </c>
      <c r="E444" s="12">
        <f t="shared" si="24"/>
        <v>696</v>
      </c>
      <c r="F444" s="13">
        <v>631</v>
      </c>
      <c r="G444" s="14">
        <v>65</v>
      </c>
      <c r="H444" s="15">
        <f t="shared" si="25"/>
        <v>39.726027397260275</v>
      </c>
      <c r="I444" s="15">
        <f t="shared" si="26"/>
        <v>36.015981735159819</v>
      </c>
      <c r="J444" s="16">
        <f t="shared" si="27"/>
        <v>3.7100456621004567</v>
      </c>
      <c r="K444" s="1"/>
    </row>
    <row r="445" spans="1:11">
      <c r="A445" s="340"/>
      <c r="B445" s="10">
        <v>9561000</v>
      </c>
      <c r="C445" s="11" t="s">
        <v>440</v>
      </c>
      <c r="D445" s="12">
        <v>1414</v>
      </c>
      <c r="E445" s="12">
        <f t="shared" si="24"/>
        <v>370</v>
      </c>
      <c r="F445" s="13">
        <v>327</v>
      </c>
      <c r="G445" s="14">
        <v>43</v>
      </c>
      <c r="H445" s="15">
        <f t="shared" si="25"/>
        <v>26.166902404526166</v>
      </c>
      <c r="I445" s="15">
        <f t="shared" si="26"/>
        <v>23.125884016973124</v>
      </c>
      <c r="J445" s="16">
        <f t="shared" si="27"/>
        <v>3.041018387553041</v>
      </c>
      <c r="K445" s="1"/>
    </row>
    <row r="446" spans="1:11">
      <c r="A446" s="340"/>
      <c r="B446" s="10">
        <v>9562000</v>
      </c>
      <c r="C446" s="11" t="s">
        <v>441</v>
      </c>
      <c r="D446" s="12">
        <v>3200</v>
      </c>
      <c r="E446" s="12">
        <f t="shared" si="24"/>
        <v>1327</v>
      </c>
      <c r="F446" s="13">
        <v>1195</v>
      </c>
      <c r="G446" s="14">
        <v>132</v>
      </c>
      <c r="H446" s="15">
        <f t="shared" si="25"/>
        <v>41.46875</v>
      </c>
      <c r="I446" s="15">
        <f t="shared" si="26"/>
        <v>37.34375</v>
      </c>
      <c r="J446" s="16">
        <f t="shared" si="27"/>
        <v>4.125</v>
      </c>
      <c r="K446" s="1"/>
    </row>
    <row r="447" spans="1:11">
      <c r="A447" s="340"/>
      <c r="B447" s="10">
        <v>9563000</v>
      </c>
      <c r="C447" s="11" t="s">
        <v>442</v>
      </c>
      <c r="D447" s="12">
        <v>4065</v>
      </c>
      <c r="E447" s="12">
        <f t="shared" si="24"/>
        <v>1179</v>
      </c>
      <c r="F447" s="13">
        <v>1013</v>
      </c>
      <c r="G447" s="14">
        <v>166</v>
      </c>
      <c r="H447" s="15">
        <f t="shared" si="25"/>
        <v>29.00369003690037</v>
      </c>
      <c r="I447" s="15">
        <f t="shared" si="26"/>
        <v>24.920049200492006</v>
      </c>
      <c r="J447" s="16">
        <f t="shared" si="27"/>
        <v>4.0836408364083638</v>
      </c>
      <c r="K447" s="1"/>
    </row>
    <row r="448" spans="1:11">
      <c r="A448" s="340"/>
      <c r="B448" s="10">
        <v>9564000</v>
      </c>
      <c r="C448" s="11" t="s">
        <v>443</v>
      </c>
      <c r="D448" s="12">
        <v>15178</v>
      </c>
      <c r="E448" s="12">
        <f t="shared" si="24"/>
        <v>4659</v>
      </c>
      <c r="F448" s="13">
        <v>4145</v>
      </c>
      <c r="G448" s="14">
        <v>514</v>
      </c>
      <c r="H448" s="15">
        <f t="shared" si="25"/>
        <v>30.695743839768085</v>
      </c>
      <c r="I448" s="15">
        <f t="shared" si="26"/>
        <v>27.309263407563577</v>
      </c>
      <c r="J448" s="16">
        <f t="shared" si="27"/>
        <v>3.3864804322045066</v>
      </c>
      <c r="K448" s="1"/>
    </row>
    <row r="449" spans="1:11">
      <c r="A449" s="340"/>
      <c r="B449" s="10">
        <v>9565000</v>
      </c>
      <c r="C449" s="11" t="s">
        <v>444</v>
      </c>
      <c r="D449" s="12">
        <v>1189</v>
      </c>
      <c r="E449" s="12">
        <f t="shared" si="24"/>
        <v>323</v>
      </c>
      <c r="F449" s="13">
        <v>226</v>
      </c>
      <c r="G449" s="14">
        <v>97</v>
      </c>
      <c r="H449" s="15">
        <f t="shared" si="25"/>
        <v>27.165685449957948</v>
      </c>
      <c r="I449" s="15">
        <f t="shared" si="26"/>
        <v>19.007569386038689</v>
      </c>
      <c r="J449" s="16">
        <f t="shared" si="27"/>
        <v>8.1581160639192607</v>
      </c>
      <c r="K449" s="1"/>
    </row>
    <row r="450" spans="1:11">
      <c r="A450" s="340"/>
      <c r="B450" s="10">
        <v>9571000</v>
      </c>
      <c r="C450" s="11" t="s">
        <v>445</v>
      </c>
      <c r="D450" s="12">
        <v>5722</v>
      </c>
      <c r="E450" s="12">
        <f t="shared" si="24"/>
        <v>2158</v>
      </c>
      <c r="F450" s="13">
        <v>2122</v>
      </c>
      <c r="G450" s="14">
        <v>36</v>
      </c>
      <c r="H450" s="15">
        <f t="shared" si="25"/>
        <v>37.714085983921706</v>
      </c>
      <c r="I450" s="15">
        <f t="shared" si="26"/>
        <v>37.084935337294652</v>
      </c>
      <c r="J450" s="16">
        <f t="shared" si="27"/>
        <v>0.62915064662705344</v>
      </c>
      <c r="K450" s="1"/>
    </row>
    <row r="451" spans="1:11">
      <c r="A451" s="340"/>
      <c r="B451" s="10">
        <v>9572000</v>
      </c>
      <c r="C451" s="11" t="s">
        <v>446</v>
      </c>
      <c r="D451" s="12">
        <v>4259</v>
      </c>
      <c r="E451" s="12">
        <f t="shared" si="24"/>
        <v>1821</v>
      </c>
      <c r="F451" s="13">
        <v>1745</v>
      </c>
      <c r="G451" s="14">
        <v>76</v>
      </c>
      <c r="H451" s="15">
        <f t="shared" si="25"/>
        <v>42.756515613993898</v>
      </c>
      <c r="I451" s="15">
        <f t="shared" si="26"/>
        <v>40.972059168818973</v>
      </c>
      <c r="J451" s="16">
        <f t="shared" si="27"/>
        <v>1.7844564451749236</v>
      </c>
      <c r="K451" s="1"/>
    </row>
    <row r="452" spans="1:11">
      <c r="A452" s="340"/>
      <c r="B452" s="10">
        <v>9573000</v>
      </c>
      <c r="C452" s="11" t="s">
        <v>447</v>
      </c>
      <c r="D452" s="12">
        <v>3529</v>
      </c>
      <c r="E452" s="12">
        <f t="shared" si="24"/>
        <v>1227</v>
      </c>
      <c r="F452" s="13">
        <v>1112</v>
      </c>
      <c r="G452" s="14">
        <v>115</v>
      </c>
      <c r="H452" s="15">
        <f t="shared" si="25"/>
        <v>34.769056389912159</v>
      </c>
      <c r="I452" s="15">
        <f t="shared" si="26"/>
        <v>31.510342873335222</v>
      </c>
      <c r="J452" s="16">
        <f t="shared" si="27"/>
        <v>3.2587135165769339</v>
      </c>
      <c r="K452" s="1"/>
    </row>
    <row r="453" spans="1:11">
      <c r="A453" s="340"/>
      <c r="B453" s="10">
        <v>9574000</v>
      </c>
      <c r="C453" s="11" t="s">
        <v>448</v>
      </c>
      <c r="D453" s="12">
        <v>4931</v>
      </c>
      <c r="E453" s="12">
        <f t="shared" si="24"/>
        <v>1871</v>
      </c>
      <c r="F453" s="13">
        <v>1830</v>
      </c>
      <c r="G453" s="14">
        <v>41</v>
      </c>
      <c r="H453" s="15">
        <f t="shared" si="25"/>
        <v>37.943621983370512</v>
      </c>
      <c r="I453" s="15">
        <f t="shared" si="26"/>
        <v>37.112147637396063</v>
      </c>
      <c r="J453" s="16">
        <f t="shared" si="27"/>
        <v>0.83147434597444736</v>
      </c>
      <c r="K453" s="1"/>
    </row>
    <row r="454" spans="1:11">
      <c r="A454" s="340"/>
      <c r="B454" s="10">
        <v>9575000</v>
      </c>
      <c r="C454" s="11" t="s">
        <v>449</v>
      </c>
      <c r="D454" s="12">
        <v>2977</v>
      </c>
      <c r="E454" s="12">
        <f t="shared" si="24"/>
        <v>1125</v>
      </c>
      <c r="F454" s="13">
        <v>1119</v>
      </c>
      <c r="G454" s="14">
        <v>6</v>
      </c>
      <c r="H454" s="15">
        <f t="shared" si="25"/>
        <v>37.78972119583473</v>
      </c>
      <c r="I454" s="15">
        <f t="shared" si="26"/>
        <v>37.588176016123612</v>
      </c>
      <c r="J454" s="16">
        <f t="shared" si="27"/>
        <v>0.20154517971111857</v>
      </c>
      <c r="K454" s="1"/>
    </row>
    <row r="455" spans="1:11">
      <c r="A455" s="340"/>
      <c r="B455" s="10">
        <v>9576000</v>
      </c>
      <c r="C455" s="11" t="s">
        <v>450</v>
      </c>
      <c r="D455" s="12">
        <v>3717</v>
      </c>
      <c r="E455" s="12">
        <f t="shared" si="24"/>
        <v>1163</v>
      </c>
      <c r="F455" s="13">
        <v>1114</v>
      </c>
      <c r="G455" s="14">
        <v>49</v>
      </c>
      <c r="H455" s="15">
        <f t="shared" si="25"/>
        <v>31.288673661555016</v>
      </c>
      <c r="I455" s="15">
        <f t="shared" si="26"/>
        <v>29.970406241592681</v>
      </c>
      <c r="J455" s="16">
        <f t="shared" si="27"/>
        <v>1.3182674199623352</v>
      </c>
      <c r="K455" s="1"/>
    </row>
    <row r="456" spans="1:11">
      <c r="A456" s="340"/>
      <c r="B456" s="10">
        <v>9577000</v>
      </c>
      <c r="C456" s="11" t="s">
        <v>451</v>
      </c>
      <c r="D456" s="12">
        <v>2833</v>
      </c>
      <c r="E456" s="12">
        <f t="shared" ref="E456:E519" si="28">SUM(F456:G456)</f>
        <v>969</v>
      </c>
      <c r="F456" s="13">
        <v>936</v>
      </c>
      <c r="G456" s="14">
        <v>33</v>
      </c>
      <c r="H456" s="15">
        <f t="shared" ref="H456:H519" si="29">E456*100/D456</f>
        <v>34.204024002823864</v>
      </c>
      <c r="I456" s="15">
        <f t="shared" ref="I456:I519" si="30">F456*100/D456</f>
        <v>33.039181080127072</v>
      </c>
      <c r="J456" s="16">
        <f t="shared" ref="J456:J519" si="31">G456*100/D456</f>
        <v>1.1648429226967878</v>
      </c>
      <c r="K456" s="1"/>
    </row>
    <row r="457" spans="1:11">
      <c r="A457" s="340"/>
      <c r="B457" s="10">
        <v>9661000</v>
      </c>
      <c r="C457" s="11" t="s">
        <v>452</v>
      </c>
      <c r="D457" s="12">
        <v>2105</v>
      </c>
      <c r="E457" s="12">
        <f t="shared" si="28"/>
        <v>608</v>
      </c>
      <c r="F457" s="13">
        <v>597</v>
      </c>
      <c r="G457" s="14">
        <v>11</v>
      </c>
      <c r="H457" s="15">
        <f t="shared" si="29"/>
        <v>28.883610451306414</v>
      </c>
      <c r="I457" s="15">
        <f t="shared" si="30"/>
        <v>28.36104513064133</v>
      </c>
      <c r="J457" s="16">
        <f t="shared" si="31"/>
        <v>0.5225653206650831</v>
      </c>
      <c r="K457" s="1"/>
    </row>
    <row r="458" spans="1:11">
      <c r="A458" s="340"/>
      <c r="B458" s="10">
        <v>9662000</v>
      </c>
      <c r="C458" s="11" t="s">
        <v>453</v>
      </c>
      <c r="D458" s="12">
        <v>1520</v>
      </c>
      <c r="E458" s="12">
        <f t="shared" si="28"/>
        <v>411</v>
      </c>
      <c r="F458" s="13">
        <v>401</v>
      </c>
      <c r="G458" s="14">
        <v>10</v>
      </c>
      <c r="H458" s="15">
        <f t="shared" si="29"/>
        <v>27.039473684210527</v>
      </c>
      <c r="I458" s="15">
        <f t="shared" si="30"/>
        <v>26.381578947368421</v>
      </c>
      <c r="J458" s="16">
        <f t="shared" si="31"/>
        <v>0.65789473684210531</v>
      </c>
      <c r="K458" s="1"/>
    </row>
    <row r="459" spans="1:11">
      <c r="A459" s="340"/>
      <c r="B459" s="10">
        <v>9663000</v>
      </c>
      <c r="C459" s="11" t="s">
        <v>454</v>
      </c>
      <c r="D459" s="12">
        <v>3454</v>
      </c>
      <c r="E459" s="12">
        <f t="shared" si="28"/>
        <v>1261</v>
      </c>
      <c r="F459" s="13">
        <v>1090</v>
      </c>
      <c r="G459" s="14">
        <v>171</v>
      </c>
      <c r="H459" s="15">
        <f t="shared" si="29"/>
        <v>36.508396062536193</v>
      </c>
      <c r="I459" s="15">
        <f t="shared" si="30"/>
        <v>31.55761436016213</v>
      </c>
      <c r="J459" s="16">
        <f t="shared" si="31"/>
        <v>4.9507817023740595</v>
      </c>
      <c r="K459" s="1"/>
    </row>
    <row r="460" spans="1:11">
      <c r="A460" s="340"/>
      <c r="B460" s="10">
        <v>9671000</v>
      </c>
      <c r="C460" s="11" t="s">
        <v>455</v>
      </c>
      <c r="D460" s="12">
        <v>5090</v>
      </c>
      <c r="E460" s="12">
        <f t="shared" si="28"/>
        <v>1775</v>
      </c>
      <c r="F460" s="13">
        <v>1761</v>
      </c>
      <c r="G460" s="14">
        <v>14</v>
      </c>
      <c r="H460" s="15">
        <f t="shared" si="29"/>
        <v>34.872298624754421</v>
      </c>
      <c r="I460" s="15">
        <f t="shared" si="30"/>
        <v>34.597249508840868</v>
      </c>
      <c r="J460" s="16">
        <f t="shared" si="31"/>
        <v>0.27504911591355602</v>
      </c>
      <c r="K460" s="1"/>
    </row>
    <row r="461" spans="1:11">
      <c r="A461" s="340"/>
      <c r="B461" s="10">
        <v>9672000</v>
      </c>
      <c r="C461" s="11" t="s">
        <v>456</v>
      </c>
      <c r="D461" s="12">
        <v>2788</v>
      </c>
      <c r="E461" s="12">
        <f t="shared" si="28"/>
        <v>994</v>
      </c>
      <c r="F461" s="13">
        <v>929</v>
      </c>
      <c r="G461" s="14">
        <v>65</v>
      </c>
      <c r="H461" s="15">
        <f t="shared" si="29"/>
        <v>35.652797704447636</v>
      </c>
      <c r="I461" s="15">
        <f t="shared" si="30"/>
        <v>33.321377331420372</v>
      </c>
      <c r="J461" s="16">
        <f t="shared" si="31"/>
        <v>2.3314203730272598</v>
      </c>
      <c r="K461" s="1"/>
    </row>
    <row r="462" spans="1:11">
      <c r="A462" s="340"/>
      <c r="B462" s="10">
        <v>9673000</v>
      </c>
      <c r="C462" s="11" t="s">
        <v>457</v>
      </c>
      <c r="D462" s="12">
        <v>2197</v>
      </c>
      <c r="E462" s="12">
        <f t="shared" si="28"/>
        <v>950</v>
      </c>
      <c r="F462" s="13">
        <v>943</v>
      </c>
      <c r="G462" s="14">
        <v>7</v>
      </c>
      <c r="H462" s="15">
        <f t="shared" si="29"/>
        <v>43.240782885753298</v>
      </c>
      <c r="I462" s="15">
        <f t="shared" si="30"/>
        <v>42.922166590805645</v>
      </c>
      <c r="J462" s="16">
        <f t="shared" si="31"/>
        <v>0.31861629494765592</v>
      </c>
      <c r="K462" s="1"/>
    </row>
    <row r="463" spans="1:11">
      <c r="A463" s="340"/>
      <c r="B463" s="10">
        <v>9674000</v>
      </c>
      <c r="C463" s="11" t="s">
        <v>458</v>
      </c>
      <c r="D463" s="12">
        <v>2383</v>
      </c>
      <c r="E463" s="12">
        <f t="shared" si="28"/>
        <v>939</v>
      </c>
      <c r="F463" s="13">
        <v>933</v>
      </c>
      <c r="G463" s="14">
        <v>6</v>
      </c>
      <c r="H463" s="15">
        <f t="shared" si="29"/>
        <v>39.404112463281578</v>
      </c>
      <c r="I463" s="15">
        <f t="shared" si="30"/>
        <v>39.152328997062526</v>
      </c>
      <c r="J463" s="16">
        <f t="shared" si="31"/>
        <v>0.25178346621905162</v>
      </c>
      <c r="K463" s="1"/>
    </row>
    <row r="464" spans="1:11">
      <c r="A464" s="340"/>
      <c r="B464" s="10">
        <v>9675000</v>
      </c>
      <c r="C464" s="11" t="s">
        <v>459</v>
      </c>
      <c r="D464" s="12">
        <v>2730</v>
      </c>
      <c r="E464" s="12">
        <f t="shared" si="28"/>
        <v>1088</v>
      </c>
      <c r="F464" s="13">
        <v>1061</v>
      </c>
      <c r="G464" s="14">
        <v>27</v>
      </c>
      <c r="H464" s="15">
        <f t="shared" si="29"/>
        <v>39.853479853479854</v>
      </c>
      <c r="I464" s="15">
        <f t="shared" si="30"/>
        <v>38.864468864468861</v>
      </c>
      <c r="J464" s="16">
        <f t="shared" si="31"/>
        <v>0.98901098901098905</v>
      </c>
      <c r="K464" s="1"/>
    </row>
    <row r="465" spans="1:11">
      <c r="A465" s="340"/>
      <c r="B465" s="10">
        <v>9676000</v>
      </c>
      <c r="C465" s="11" t="s">
        <v>460</v>
      </c>
      <c r="D465" s="12">
        <v>3627</v>
      </c>
      <c r="E465" s="12">
        <f t="shared" si="28"/>
        <v>1266</v>
      </c>
      <c r="F465" s="13">
        <v>1227</v>
      </c>
      <c r="G465" s="14">
        <v>39</v>
      </c>
      <c r="H465" s="15">
        <f t="shared" si="29"/>
        <v>34.904880066170392</v>
      </c>
      <c r="I465" s="15">
        <f t="shared" si="30"/>
        <v>33.829611248966089</v>
      </c>
      <c r="J465" s="16">
        <f t="shared" si="31"/>
        <v>1.075268817204301</v>
      </c>
      <c r="K465" s="1"/>
    </row>
    <row r="466" spans="1:11">
      <c r="A466" s="340"/>
      <c r="B466" s="10">
        <v>9677000</v>
      </c>
      <c r="C466" s="11" t="s">
        <v>461</v>
      </c>
      <c r="D466" s="12">
        <v>3393</v>
      </c>
      <c r="E466" s="12">
        <f t="shared" si="28"/>
        <v>1428</v>
      </c>
      <c r="F466" s="13">
        <v>1428</v>
      </c>
      <c r="G466" s="140">
        <v>0</v>
      </c>
      <c r="H466" s="15">
        <f t="shared" si="29"/>
        <v>42.08664898320071</v>
      </c>
      <c r="I466" s="15">
        <f t="shared" si="30"/>
        <v>42.08664898320071</v>
      </c>
      <c r="J466" s="109">
        <f t="shared" si="31"/>
        <v>0</v>
      </c>
      <c r="K466" s="1"/>
    </row>
    <row r="467" spans="1:11">
      <c r="A467" s="340"/>
      <c r="B467" s="10">
        <v>9678000</v>
      </c>
      <c r="C467" s="11" t="s">
        <v>462</v>
      </c>
      <c r="D467" s="12">
        <v>3447</v>
      </c>
      <c r="E467" s="12">
        <f t="shared" si="28"/>
        <v>1386</v>
      </c>
      <c r="F467" s="13">
        <v>1331</v>
      </c>
      <c r="G467" s="14">
        <v>55</v>
      </c>
      <c r="H467" s="15">
        <f t="shared" si="29"/>
        <v>40.208877284595303</v>
      </c>
      <c r="I467" s="15">
        <f t="shared" si="30"/>
        <v>38.613286916158977</v>
      </c>
      <c r="J467" s="16">
        <f t="shared" si="31"/>
        <v>1.5955903684363215</v>
      </c>
      <c r="K467" s="1"/>
    </row>
    <row r="468" spans="1:11">
      <c r="A468" s="340"/>
      <c r="B468" s="10">
        <v>9679000</v>
      </c>
      <c r="C468" s="11" t="s">
        <v>463</v>
      </c>
      <c r="D468" s="12">
        <v>4938</v>
      </c>
      <c r="E468" s="12">
        <f t="shared" si="28"/>
        <v>2227</v>
      </c>
      <c r="F468" s="13">
        <v>2159</v>
      </c>
      <c r="G468" s="14">
        <v>68</v>
      </c>
      <c r="H468" s="15">
        <f t="shared" si="29"/>
        <v>45.099230457675169</v>
      </c>
      <c r="I468" s="15">
        <f t="shared" si="30"/>
        <v>43.722154718509515</v>
      </c>
      <c r="J468" s="16">
        <f t="shared" si="31"/>
        <v>1.3770757391656541</v>
      </c>
      <c r="K468" s="1"/>
    </row>
    <row r="469" spans="1:11">
      <c r="A469" s="340"/>
      <c r="B469" s="10">
        <v>9761000</v>
      </c>
      <c r="C469" s="11" t="s">
        <v>464</v>
      </c>
      <c r="D469" s="12">
        <v>8607</v>
      </c>
      <c r="E469" s="12">
        <f t="shared" si="28"/>
        <v>2304</v>
      </c>
      <c r="F469" s="13">
        <v>1924</v>
      </c>
      <c r="G469" s="14">
        <v>380</v>
      </c>
      <c r="H469" s="15">
        <f t="shared" si="29"/>
        <v>26.768909027535727</v>
      </c>
      <c r="I469" s="15">
        <f t="shared" si="30"/>
        <v>22.353897990008132</v>
      </c>
      <c r="J469" s="16">
        <f t="shared" si="31"/>
        <v>4.4150110375275942</v>
      </c>
      <c r="K469" s="1"/>
    </row>
    <row r="470" spans="1:11">
      <c r="A470" s="340"/>
      <c r="B470" s="10">
        <v>9762000</v>
      </c>
      <c r="C470" s="11" t="s">
        <v>465</v>
      </c>
      <c r="D470" s="12">
        <v>1403</v>
      </c>
      <c r="E470" s="12">
        <f t="shared" si="28"/>
        <v>283</v>
      </c>
      <c r="F470" s="13">
        <v>263</v>
      </c>
      <c r="G470" s="14">
        <v>20</v>
      </c>
      <c r="H470" s="15">
        <f t="shared" si="29"/>
        <v>20.171062009978616</v>
      </c>
      <c r="I470" s="15">
        <f t="shared" si="30"/>
        <v>18.745545260156806</v>
      </c>
      <c r="J470" s="16">
        <f t="shared" si="31"/>
        <v>1.4255167498218104</v>
      </c>
      <c r="K470" s="1"/>
    </row>
    <row r="471" spans="1:11">
      <c r="A471" s="340"/>
      <c r="B471" s="10">
        <v>9763000</v>
      </c>
      <c r="C471" s="11" t="s">
        <v>466</v>
      </c>
      <c r="D471" s="12">
        <v>2054</v>
      </c>
      <c r="E471" s="12">
        <f t="shared" si="28"/>
        <v>535</v>
      </c>
      <c r="F471" s="13">
        <v>442</v>
      </c>
      <c r="G471" s="14">
        <v>93</v>
      </c>
      <c r="H471" s="15">
        <f t="shared" si="29"/>
        <v>26.046738072054527</v>
      </c>
      <c r="I471" s="15">
        <f t="shared" si="30"/>
        <v>21.518987341772153</v>
      </c>
      <c r="J471" s="16">
        <f t="shared" si="31"/>
        <v>4.5277507302823761</v>
      </c>
      <c r="K471" s="1"/>
    </row>
    <row r="472" spans="1:11">
      <c r="A472" s="340"/>
      <c r="B472" s="10">
        <v>9764000</v>
      </c>
      <c r="C472" s="11" t="s">
        <v>467</v>
      </c>
      <c r="D472" s="12">
        <v>1412</v>
      </c>
      <c r="E472" s="12">
        <f t="shared" si="28"/>
        <v>242</v>
      </c>
      <c r="F472" s="13">
        <v>236</v>
      </c>
      <c r="G472" s="14">
        <v>6</v>
      </c>
      <c r="H472" s="15">
        <f t="shared" si="29"/>
        <v>17.138810198300284</v>
      </c>
      <c r="I472" s="15">
        <f t="shared" si="30"/>
        <v>16.71388101983003</v>
      </c>
      <c r="J472" s="16">
        <f t="shared" si="31"/>
        <v>0.42492917847025496</v>
      </c>
      <c r="K472" s="1"/>
    </row>
    <row r="473" spans="1:11">
      <c r="A473" s="340"/>
      <c r="B473" s="10">
        <v>9771000</v>
      </c>
      <c r="C473" s="11" t="s">
        <v>468</v>
      </c>
      <c r="D473" s="12">
        <v>4200</v>
      </c>
      <c r="E473" s="12">
        <f t="shared" si="28"/>
        <v>1060</v>
      </c>
      <c r="F473" s="13">
        <v>974</v>
      </c>
      <c r="G473" s="14">
        <v>86</v>
      </c>
      <c r="H473" s="15">
        <f t="shared" si="29"/>
        <v>25.238095238095237</v>
      </c>
      <c r="I473" s="15">
        <f t="shared" si="30"/>
        <v>23.19047619047619</v>
      </c>
      <c r="J473" s="16">
        <f t="shared" si="31"/>
        <v>2.0476190476190474</v>
      </c>
      <c r="K473" s="1"/>
    </row>
    <row r="474" spans="1:11">
      <c r="A474" s="340"/>
      <c r="B474" s="10">
        <v>9772000</v>
      </c>
      <c r="C474" s="11" t="s">
        <v>469</v>
      </c>
      <c r="D474" s="12">
        <v>8088</v>
      </c>
      <c r="E474" s="12">
        <f t="shared" si="28"/>
        <v>2197</v>
      </c>
      <c r="F474" s="13">
        <v>2001</v>
      </c>
      <c r="G474" s="14">
        <v>196</v>
      </c>
      <c r="H474" s="15">
        <f t="shared" si="29"/>
        <v>27.16369930761622</v>
      </c>
      <c r="I474" s="15">
        <f t="shared" si="30"/>
        <v>24.740356083086052</v>
      </c>
      <c r="J474" s="16">
        <f t="shared" si="31"/>
        <v>2.4233432245301683</v>
      </c>
      <c r="K474" s="1"/>
    </row>
    <row r="475" spans="1:11">
      <c r="A475" s="340"/>
      <c r="B475" s="10">
        <v>9773000</v>
      </c>
      <c r="C475" s="11" t="s">
        <v>470</v>
      </c>
      <c r="D475" s="12">
        <v>3033</v>
      </c>
      <c r="E475" s="12">
        <f t="shared" si="28"/>
        <v>808</v>
      </c>
      <c r="F475" s="13">
        <v>770</v>
      </c>
      <c r="G475" s="14">
        <v>38</v>
      </c>
      <c r="H475" s="15">
        <f t="shared" si="29"/>
        <v>26.640290141773821</v>
      </c>
      <c r="I475" s="15">
        <f t="shared" si="30"/>
        <v>25.387405209363667</v>
      </c>
      <c r="J475" s="16">
        <f t="shared" si="31"/>
        <v>1.252884932410155</v>
      </c>
      <c r="K475" s="1"/>
    </row>
    <row r="476" spans="1:11">
      <c r="A476" s="340"/>
      <c r="B476" s="10">
        <v>9774000</v>
      </c>
      <c r="C476" s="11" t="s">
        <v>471</v>
      </c>
      <c r="D476" s="12">
        <v>3983</v>
      </c>
      <c r="E476" s="12">
        <f t="shared" si="28"/>
        <v>1003</v>
      </c>
      <c r="F476" s="13">
        <v>940</v>
      </c>
      <c r="G476" s="14">
        <v>63</v>
      </c>
      <c r="H476" s="15">
        <f t="shared" si="29"/>
        <v>25.182023600301282</v>
      </c>
      <c r="I476" s="15">
        <f t="shared" si="30"/>
        <v>23.600301280441879</v>
      </c>
      <c r="J476" s="16">
        <f t="shared" si="31"/>
        <v>1.5817223198594024</v>
      </c>
      <c r="K476" s="1"/>
    </row>
    <row r="477" spans="1:11">
      <c r="A477" s="340"/>
      <c r="B477" s="10">
        <v>9775000</v>
      </c>
      <c r="C477" s="11" t="s">
        <v>472</v>
      </c>
      <c r="D477" s="12">
        <v>5736</v>
      </c>
      <c r="E477" s="12">
        <f t="shared" si="28"/>
        <v>1374</v>
      </c>
      <c r="F477" s="13">
        <v>1216</v>
      </c>
      <c r="G477" s="14">
        <v>158</v>
      </c>
      <c r="H477" s="15">
        <f t="shared" si="29"/>
        <v>23.95397489539749</v>
      </c>
      <c r="I477" s="15">
        <f t="shared" si="30"/>
        <v>21.199442119944212</v>
      </c>
      <c r="J477" s="16">
        <f t="shared" si="31"/>
        <v>2.7545327754532773</v>
      </c>
      <c r="K477" s="1"/>
    </row>
    <row r="478" spans="1:11">
      <c r="A478" s="340"/>
      <c r="B478" s="10">
        <v>9776000</v>
      </c>
      <c r="C478" s="11" t="s">
        <v>473</v>
      </c>
      <c r="D478" s="12">
        <v>2334</v>
      </c>
      <c r="E478" s="12">
        <f t="shared" si="28"/>
        <v>628</v>
      </c>
      <c r="F478" s="13">
        <v>556</v>
      </c>
      <c r="G478" s="14">
        <v>72</v>
      </c>
      <c r="H478" s="15">
        <f t="shared" si="29"/>
        <v>26.906598114824337</v>
      </c>
      <c r="I478" s="15">
        <f t="shared" si="30"/>
        <v>23.821765209940018</v>
      </c>
      <c r="J478" s="16">
        <f t="shared" si="31"/>
        <v>3.0848329048843186</v>
      </c>
      <c r="K478" s="1"/>
    </row>
    <row r="479" spans="1:11">
      <c r="A479" s="340"/>
      <c r="B479" s="10">
        <v>9777000</v>
      </c>
      <c r="C479" s="11" t="s">
        <v>474</v>
      </c>
      <c r="D479" s="12">
        <v>4548</v>
      </c>
      <c r="E479" s="12">
        <f t="shared" si="28"/>
        <v>877</v>
      </c>
      <c r="F479" s="13">
        <v>855</v>
      </c>
      <c r="G479" s="14">
        <v>22</v>
      </c>
      <c r="H479" s="15">
        <f t="shared" si="29"/>
        <v>19.283201407211962</v>
      </c>
      <c r="I479" s="15">
        <f t="shared" si="30"/>
        <v>18.799472295514512</v>
      </c>
      <c r="J479" s="16">
        <f t="shared" si="31"/>
        <v>0.48372911169744942</v>
      </c>
      <c r="K479" s="1"/>
    </row>
    <row r="480" spans="1:11">
      <c r="A480" s="340"/>
      <c r="B480" s="10">
        <v>9778000</v>
      </c>
      <c r="C480" s="11" t="s">
        <v>475</v>
      </c>
      <c r="D480" s="12">
        <v>4751</v>
      </c>
      <c r="E480" s="12">
        <f t="shared" si="28"/>
        <v>1054</v>
      </c>
      <c r="F480" s="13">
        <v>1017</v>
      </c>
      <c r="G480" s="14">
        <v>37</v>
      </c>
      <c r="H480" s="15">
        <f t="shared" si="29"/>
        <v>22.184803199326456</v>
      </c>
      <c r="I480" s="15">
        <f t="shared" si="30"/>
        <v>21.406019785308356</v>
      </c>
      <c r="J480" s="16">
        <f t="shared" si="31"/>
        <v>0.77878341401810147</v>
      </c>
      <c r="K480" s="1"/>
    </row>
    <row r="481" spans="1:11">
      <c r="A481" s="340"/>
      <c r="B481" s="10">
        <v>9779000</v>
      </c>
      <c r="C481" s="11" t="s">
        <v>476</v>
      </c>
      <c r="D481" s="12">
        <v>4135</v>
      </c>
      <c r="E481" s="12">
        <f t="shared" si="28"/>
        <v>1254</v>
      </c>
      <c r="F481" s="13">
        <v>1218</v>
      </c>
      <c r="G481" s="14">
        <v>36</v>
      </c>
      <c r="H481" s="15">
        <f t="shared" si="29"/>
        <v>30.326481257557436</v>
      </c>
      <c r="I481" s="15">
        <f t="shared" si="30"/>
        <v>29.455864570737607</v>
      </c>
      <c r="J481" s="16">
        <f t="shared" si="31"/>
        <v>0.87061668681983073</v>
      </c>
      <c r="K481" s="1"/>
    </row>
    <row r="482" spans="1:11">
      <c r="A482" s="340"/>
      <c r="B482" s="24">
        <v>9780000</v>
      </c>
      <c r="C482" s="25" t="s">
        <v>477</v>
      </c>
      <c r="D482" s="26">
        <v>4852</v>
      </c>
      <c r="E482" s="26">
        <f t="shared" si="28"/>
        <v>1067</v>
      </c>
      <c r="F482" s="27">
        <v>995</v>
      </c>
      <c r="G482" s="28">
        <v>72</v>
      </c>
      <c r="H482" s="29">
        <f t="shared" si="29"/>
        <v>21.99093157460841</v>
      </c>
      <c r="I482" s="29">
        <f t="shared" si="30"/>
        <v>20.507007419620773</v>
      </c>
      <c r="J482" s="30">
        <f t="shared" si="31"/>
        <v>1.4839241549876339</v>
      </c>
      <c r="K482" s="1"/>
    </row>
    <row r="483" spans="1:11">
      <c r="A483" s="330" t="s">
        <v>585</v>
      </c>
      <c r="B483" s="45">
        <v>10041000</v>
      </c>
      <c r="C483" s="46" t="s">
        <v>478</v>
      </c>
      <c r="D483" s="47">
        <v>8715</v>
      </c>
      <c r="E483" s="47">
        <f t="shared" si="28"/>
        <v>2663</v>
      </c>
      <c r="F483" s="48">
        <v>2254</v>
      </c>
      <c r="G483" s="49">
        <v>409</v>
      </c>
      <c r="H483" s="50">
        <f t="shared" si="29"/>
        <v>30.556511761331038</v>
      </c>
      <c r="I483" s="50">
        <f t="shared" si="30"/>
        <v>25.863453815261042</v>
      </c>
      <c r="J483" s="51">
        <f t="shared" si="31"/>
        <v>4.6930579460699944</v>
      </c>
      <c r="K483" s="1"/>
    </row>
    <row r="484" spans="1:11">
      <c r="A484" s="330"/>
      <c r="B484" s="17">
        <v>10042000</v>
      </c>
      <c r="C484" s="18" t="s">
        <v>479</v>
      </c>
      <c r="D484" s="19">
        <v>2437</v>
      </c>
      <c r="E484" s="19">
        <f t="shared" si="28"/>
        <v>927</v>
      </c>
      <c r="F484" s="20">
        <v>793</v>
      </c>
      <c r="G484" s="21">
        <v>134</v>
      </c>
      <c r="H484" s="22">
        <f t="shared" si="29"/>
        <v>38.038572014772264</v>
      </c>
      <c r="I484" s="22">
        <f t="shared" si="30"/>
        <v>32.540008206811656</v>
      </c>
      <c r="J484" s="23">
        <f t="shared" si="31"/>
        <v>5.4985638079606076</v>
      </c>
      <c r="K484" s="1"/>
    </row>
    <row r="485" spans="1:11">
      <c r="A485" s="330"/>
      <c r="B485" s="17">
        <v>10043000</v>
      </c>
      <c r="C485" s="18" t="s">
        <v>480</v>
      </c>
      <c r="D485" s="19">
        <v>3387</v>
      </c>
      <c r="E485" s="19">
        <f t="shared" si="28"/>
        <v>840</v>
      </c>
      <c r="F485" s="20">
        <v>775</v>
      </c>
      <c r="G485" s="21">
        <v>65</v>
      </c>
      <c r="H485" s="22">
        <f t="shared" si="29"/>
        <v>24.800708591674049</v>
      </c>
      <c r="I485" s="22">
        <f t="shared" si="30"/>
        <v>22.881606141127843</v>
      </c>
      <c r="J485" s="23">
        <f t="shared" si="31"/>
        <v>1.919102450546206</v>
      </c>
      <c r="K485" s="1"/>
    </row>
    <row r="486" spans="1:11">
      <c r="A486" s="330"/>
      <c r="B486" s="17">
        <v>10044000</v>
      </c>
      <c r="C486" s="18" t="s">
        <v>481</v>
      </c>
      <c r="D486" s="19">
        <v>4982</v>
      </c>
      <c r="E486" s="19">
        <f t="shared" si="28"/>
        <v>1581</v>
      </c>
      <c r="F486" s="20">
        <v>1442</v>
      </c>
      <c r="G486" s="21">
        <v>139</v>
      </c>
      <c r="H486" s="22">
        <f t="shared" si="29"/>
        <v>31.734243275792853</v>
      </c>
      <c r="I486" s="22">
        <f t="shared" si="30"/>
        <v>28.944199116820553</v>
      </c>
      <c r="J486" s="23">
        <f t="shared" si="31"/>
        <v>2.7900441589723002</v>
      </c>
      <c r="K486" s="1"/>
    </row>
    <row r="487" spans="1:11">
      <c r="A487" s="330"/>
      <c r="B487" s="17">
        <v>10045000</v>
      </c>
      <c r="C487" s="18" t="s">
        <v>482</v>
      </c>
      <c r="D487" s="19">
        <v>3322</v>
      </c>
      <c r="E487" s="19">
        <f t="shared" si="28"/>
        <v>1173</v>
      </c>
      <c r="F487" s="20">
        <v>1085</v>
      </c>
      <c r="G487" s="21">
        <v>88</v>
      </c>
      <c r="H487" s="22">
        <f t="shared" si="29"/>
        <v>35.310054184226367</v>
      </c>
      <c r="I487" s="22">
        <f t="shared" si="30"/>
        <v>32.661047561709815</v>
      </c>
      <c r="J487" s="23">
        <f t="shared" si="31"/>
        <v>2.6490066225165565</v>
      </c>
      <c r="K487" s="1"/>
    </row>
    <row r="488" spans="1:11">
      <c r="A488" s="330"/>
      <c r="B488" s="52">
        <v>10046000</v>
      </c>
      <c r="C488" s="53" t="s">
        <v>483</v>
      </c>
      <c r="D488" s="54">
        <v>2008</v>
      </c>
      <c r="E488" s="54">
        <f t="shared" si="28"/>
        <v>777</v>
      </c>
      <c r="F488" s="55">
        <v>752</v>
      </c>
      <c r="G488" s="56">
        <v>25</v>
      </c>
      <c r="H488" s="57">
        <f t="shared" si="29"/>
        <v>38.695219123505979</v>
      </c>
      <c r="I488" s="57">
        <f t="shared" si="30"/>
        <v>37.450199203187253</v>
      </c>
      <c r="J488" s="58">
        <f t="shared" si="31"/>
        <v>1.2450199203187251</v>
      </c>
      <c r="K488" s="1"/>
    </row>
    <row r="489" spans="1:11" ht="14.9" customHeight="1">
      <c r="A489" s="114" t="s">
        <v>586</v>
      </c>
      <c r="B489" s="60">
        <v>11000000</v>
      </c>
      <c r="C489" s="61" t="s">
        <v>484</v>
      </c>
      <c r="D489" s="123">
        <v>113454</v>
      </c>
      <c r="E489" s="123">
        <f t="shared" si="28"/>
        <v>52919</v>
      </c>
      <c r="F489" s="124">
        <v>49327</v>
      </c>
      <c r="G489" s="125">
        <v>3592</v>
      </c>
      <c r="H489" s="113">
        <f t="shared" si="29"/>
        <v>46.643573606924392</v>
      </c>
      <c r="I489" s="113">
        <f t="shared" si="30"/>
        <v>43.477532744548448</v>
      </c>
      <c r="J489" s="112">
        <f t="shared" si="31"/>
        <v>3.1660408623759411</v>
      </c>
      <c r="K489" s="1"/>
    </row>
    <row r="490" spans="1:11">
      <c r="A490" s="330" t="s">
        <v>587</v>
      </c>
      <c r="B490" s="45">
        <v>12051000</v>
      </c>
      <c r="C490" s="46" t="s">
        <v>485</v>
      </c>
      <c r="D490" s="117">
        <v>1757</v>
      </c>
      <c r="E490" s="117">
        <f t="shared" si="28"/>
        <v>1051</v>
      </c>
      <c r="F490" s="118">
        <v>1015</v>
      </c>
      <c r="G490" s="119">
        <v>36</v>
      </c>
      <c r="H490" s="106">
        <f t="shared" si="29"/>
        <v>59.817871371656231</v>
      </c>
      <c r="I490" s="106">
        <f t="shared" si="30"/>
        <v>57.768924302788847</v>
      </c>
      <c r="J490" s="105">
        <f t="shared" si="31"/>
        <v>2.0489470688673874</v>
      </c>
      <c r="K490" s="1"/>
    </row>
    <row r="491" spans="1:11">
      <c r="A491" s="330"/>
      <c r="B491" s="17">
        <v>12052000</v>
      </c>
      <c r="C491" s="18" t="s">
        <v>486</v>
      </c>
      <c r="D491" s="19">
        <v>2448</v>
      </c>
      <c r="E491" s="19">
        <f t="shared" si="28"/>
        <v>1398</v>
      </c>
      <c r="F491" s="20">
        <v>1249</v>
      </c>
      <c r="G491" s="21">
        <v>149</v>
      </c>
      <c r="H491" s="22">
        <f t="shared" si="29"/>
        <v>57.107843137254903</v>
      </c>
      <c r="I491" s="22">
        <f t="shared" si="30"/>
        <v>51.021241830065357</v>
      </c>
      <c r="J491" s="23">
        <f t="shared" si="31"/>
        <v>6.0866013071895422</v>
      </c>
      <c r="K491" s="1"/>
    </row>
    <row r="492" spans="1:11">
      <c r="A492" s="330"/>
      <c r="B492" s="17">
        <v>12053000</v>
      </c>
      <c r="C492" s="18" t="s">
        <v>487</v>
      </c>
      <c r="D492" s="19">
        <v>1185</v>
      </c>
      <c r="E492" s="19">
        <f t="shared" si="28"/>
        <v>719</v>
      </c>
      <c r="F492" s="20">
        <v>687</v>
      </c>
      <c r="G492" s="21">
        <v>32</v>
      </c>
      <c r="H492" s="22">
        <f t="shared" si="29"/>
        <v>60.675105485232066</v>
      </c>
      <c r="I492" s="22">
        <f t="shared" si="30"/>
        <v>57.974683544303801</v>
      </c>
      <c r="J492" s="23">
        <f t="shared" si="31"/>
        <v>2.7004219409282699</v>
      </c>
      <c r="K492" s="1"/>
    </row>
    <row r="493" spans="1:11">
      <c r="A493" s="330"/>
      <c r="B493" s="17">
        <v>12054000</v>
      </c>
      <c r="C493" s="18" t="s">
        <v>488</v>
      </c>
      <c r="D493" s="19">
        <v>5604</v>
      </c>
      <c r="E493" s="19">
        <f t="shared" si="28"/>
        <v>3150</v>
      </c>
      <c r="F493" s="20">
        <v>2878</v>
      </c>
      <c r="G493" s="21">
        <v>272</v>
      </c>
      <c r="H493" s="22">
        <f t="shared" si="29"/>
        <v>56.20985010706638</v>
      </c>
      <c r="I493" s="22">
        <f t="shared" si="30"/>
        <v>51.356174161313348</v>
      </c>
      <c r="J493" s="23">
        <f t="shared" si="31"/>
        <v>4.8536759457530332</v>
      </c>
      <c r="K493" s="1"/>
    </row>
    <row r="494" spans="1:11">
      <c r="A494" s="330"/>
      <c r="B494" s="17">
        <v>12060000</v>
      </c>
      <c r="C494" s="18" t="s">
        <v>489</v>
      </c>
      <c r="D494" s="19">
        <v>4562</v>
      </c>
      <c r="E494" s="19">
        <f t="shared" si="28"/>
        <v>2579</v>
      </c>
      <c r="F494" s="20">
        <v>2393</v>
      </c>
      <c r="G494" s="21">
        <v>186</v>
      </c>
      <c r="H494" s="22">
        <f t="shared" si="29"/>
        <v>56.532222709338008</v>
      </c>
      <c r="I494" s="22">
        <f t="shared" si="30"/>
        <v>52.455063568610257</v>
      </c>
      <c r="J494" s="23">
        <f t="shared" si="31"/>
        <v>4.0771591407277512</v>
      </c>
      <c r="K494" s="1"/>
    </row>
    <row r="495" spans="1:11">
      <c r="A495" s="330"/>
      <c r="B495" s="17">
        <v>12061000</v>
      </c>
      <c r="C495" s="18" t="s">
        <v>490</v>
      </c>
      <c r="D495" s="19">
        <v>4638</v>
      </c>
      <c r="E495" s="19">
        <f t="shared" si="28"/>
        <v>2602</v>
      </c>
      <c r="F495" s="20">
        <v>2367</v>
      </c>
      <c r="G495" s="21">
        <v>235</v>
      </c>
      <c r="H495" s="22">
        <f t="shared" si="29"/>
        <v>56.101768003449763</v>
      </c>
      <c r="I495" s="22">
        <f t="shared" si="30"/>
        <v>51.034928848641655</v>
      </c>
      <c r="J495" s="23">
        <f t="shared" si="31"/>
        <v>5.0668391548081066</v>
      </c>
      <c r="K495" s="1"/>
    </row>
    <row r="496" spans="1:11">
      <c r="A496" s="330"/>
      <c r="B496" s="17">
        <v>12062000</v>
      </c>
      <c r="C496" s="18" t="s">
        <v>491</v>
      </c>
      <c r="D496" s="19">
        <v>2193</v>
      </c>
      <c r="E496" s="19">
        <f t="shared" si="28"/>
        <v>1284</v>
      </c>
      <c r="F496" s="20">
        <v>1249</v>
      </c>
      <c r="G496" s="21">
        <v>35</v>
      </c>
      <c r="H496" s="22">
        <f t="shared" si="29"/>
        <v>58.549931600547197</v>
      </c>
      <c r="I496" s="22">
        <f t="shared" si="30"/>
        <v>56.95394436844505</v>
      </c>
      <c r="J496" s="23">
        <f t="shared" si="31"/>
        <v>1.5959872321021431</v>
      </c>
      <c r="K496" s="1"/>
    </row>
    <row r="497" spans="1:11">
      <c r="A497" s="330"/>
      <c r="B497" s="17">
        <v>12063000</v>
      </c>
      <c r="C497" s="18" t="s">
        <v>492</v>
      </c>
      <c r="D497" s="19">
        <v>4063</v>
      </c>
      <c r="E497" s="19">
        <f t="shared" si="28"/>
        <v>2239</v>
      </c>
      <c r="F497" s="20">
        <v>1913</v>
      </c>
      <c r="G497" s="21">
        <v>326</v>
      </c>
      <c r="H497" s="22">
        <f t="shared" si="29"/>
        <v>55.107063746000492</v>
      </c>
      <c r="I497" s="22">
        <f t="shared" si="30"/>
        <v>47.083435884814179</v>
      </c>
      <c r="J497" s="23">
        <f t="shared" si="31"/>
        <v>8.0236278611863163</v>
      </c>
      <c r="K497" s="1"/>
    </row>
    <row r="498" spans="1:11">
      <c r="A498" s="330"/>
      <c r="B498" s="17">
        <v>12064000</v>
      </c>
      <c r="C498" s="18" t="s">
        <v>493</v>
      </c>
      <c r="D498" s="19">
        <v>4549</v>
      </c>
      <c r="E498" s="19">
        <f t="shared" si="28"/>
        <v>2687</v>
      </c>
      <c r="F498" s="20">
        <v>2479</v>
      </c>
      <c r="G498" s="21">
        <v>208</v>
      </c>
      <c r="H498" s="22">
        <f t="shared" si="29"/>
        <v>59.067927016926795</v>
      </c>
      <c r="I498" s="22">
        <f t="shared" si="30"/>
        <v>54.495493515058257</v>
      </c>
      <c r="J498" s="23">
        <f t="shared" si="31"/>
        <v>4.5724335018685425</v>
      </c>
      <c r="K498" s="1"/>
    </row>
    <row r="499" spans="1:11">
      <c r="A499" s="330"/>
      <c r="B499" s="17">
        <v>12065000</v>
      </c>
      <c r="C499" s="18" t="s">
        <v>494</v>
      </c>
      <c r="D499" s="19">
        <v>5232</v>
      </c>
      <c r="E499" s="19">
        <f t="shared" si="28"/>
        <v>2950</v>
      </c>
      <c r="F499" s="20">
        <v>2525</v>
      </c>
      <c r="G499" s="21">
        <v>425</v>
      </c>
      <c r="H499" s="22">
        <f t="shared" si="29"/>
        <v>56.383792048929664</v>
      </c>
      <c r="I499" s="22">
        <f t="shared" si="30"/>
        <v>48.260703363914374</v>
      </c>
      <c r="J499" s="23">
        <f t="shared" si="31"/>
        <v>8.1230886850152899</v>
      </c>
      <c r="K499" s="1"/>
    </row>
    <row r="500" spans="1:11">
      <c r="A500" s="330"/>
      <c r="B500" s="17">
        <v>12066000</v>
      </c>
      <c r="C500" s="18" t="s">
        <v>495</v>
      </c>
      <c r="D500" s="19">
        <v>2248</v>
      </c>
      <c r="E500" s="19">
        <f t="shared" si="28"/>
        <v>1306</v>
      </c>
      <c r="F500" s="20">
        <v>1278</v>
      </c>
      <c r="G500" s="21">
        <v>28</v>
      </c>
      <c r="H500" s="22">
        <f t="shared" si="29"/>
        <v>58.096085409252666</v>
      </c>
      <c r="I500" s="22">
        <f t="shared" si="30"/>
        <v>56.85053380782918</v>
      </c>
      <c r="J500" s="23">
        <f t="shared" si="31"/>
        <v>1.2455516014234875</v>
      </c>
      <c r="K500" s="1"/>
    </row>
    <row r="501" spans="1:11">
      <c r="A501" s="330"/>
      <c r="B501" s="17">
        <v>12067000</v>
      </c>
      <c r="C501" s="18" t="s">
        <v>496</v>
      </c>
      <c r="D501" s="19">
        <v>4280</v>
      </c>
      <c r="E501" s="19">
        <f t="shared" si="28"/>
        <v>2451</v>
      </c>
      <c r="F501" s="20">
        <v>2320</v>
      </c>
      <c r="G501" s="21">
        <v>131</v>
      </c>
      <c r="H501" s="22">
        <f t="shared" si="29"/>
        <v>57.266355140186917</v>
      </c>
      <c r="I501" s="22">
        <f t="shared" si="30"/>
        <v>54.205607476635514</v>
      </c>
      <c r="J501" s="23">
        <f t="shared" si="31"/>
        <v>3.0607476635514019</v>
      </c>
      <c r="K501" s="1"/>
    </row>
    <row r="502" spans="1:11">
      <c r="A502" s="330"/>
      <c r="B502" s="17">
        <v>12068000</v>
      </c>
      <c r="C502" s="18" t="s">
        <v>497</v>
      </c>
      <c r="D502" s="19">
        <v>2149</v>
      </c>
      <c r="E502" s="19">
        <f t="shared" si="28"/>
        <v>1232</v>
      </c>
      <c r="F502" s="20">
        <v>1173</v>
      </c>
      <c r="G502" s="21">
        <v>59</v>
      </c>
      <c r="H502" s="22">
        <f t="shared" si="29"/>
        <v>57.328990228013026</v>
      </c>
      <c r="I502" s="22">
        <f t="shared" si="30"/>
        <v>54.583527221963706</v>
      </c>
      <c r="J502" s="23">
        <f t="shared" si="31"/>
        <v>2.7454630060493255</v>
      </c>
      <c r="K502" s="1"/>
    </row>
    <row r="503" spans="1:11">
      <c r="A503" s="330"/>
      <c r="B503" s="17">
        <v>12069000</v>
      </c>
      <c r="C503" s="18" t="s">
        <v>498</v>
      </c>
      <c r="D503" s="19">
        <v>5042</v>
      </c>
      <c r="E503" s="19">
        <f t="shared" si="28"/>
        <v>2919</v>
      </c>
      <c r="F503" s="20">
        <v>2690</v>
      </c>
      <c r="G503" s="21">
        <v>229</v>
      </c>
      <c r="H503" s="22">
        <f t="shared" si="29"/>
        <v>57.893692978976595</v>
      </c>
      <c r="I503" s="22">
        <f t="shared" si="30"/>
        <v>53.351844506148353</v>
      </c>
      <c r="J503" s="23">
        <f t="shared" si="31"/>
        <v>4.5418484728282431</v>
      </c>
      <c r="K503" s="1"/>
    </row>
    <row r="504" spans="1:11">
      <c r="A504" s="330"/>
      <c r="B504" s="17">
        <v>12070000</v>
      </c>
      <c r="C504" s="18" t="s">
        <v>499</v>
      </c>
      <c r="D504" s="19">
        <v>1603</v>
      </c>
      <c r="E504" s="19">
        <f t="shared" si="28"/>
        <v>897</v>
      </c>
      <c r="F504" s="20">
        <v>877</v>
      </c>
      <c r="G504" s="21">
        <v>20</v>
      </c>
      <c r="H504" s="22">
        <f t="shared" si="29"/>
        <v>55.957579538365565</v>
      </c>
      <c r="I504" s="22">
        <f t="shared" si="30"/>
        <v>54.709918902058639</v>
      </c>
      <c r="J504" s="23">
        <f t="shared" si="31"/>
        <v>1.2476606363069245</v>
      </c>
      <c r="K504" s="1"/>
    </row>
    <row r="505" spans="1:11">
      <c r="A505" s="330"/>
      <c r="B505" s="17">
        <v>12071000</v>
      </c>
      <c r="C505" s="18" t="s">
        <v>500</v>
      </c>
      <c r="D505" s="19">
        <v>2262</v>
      </c>
      <c r="E505" s="19">
        <f t="shared" si="28"/>
        <v>1369</v>
      </c>
      <c r="F505" s="20">
        <v>1285</v>
      </c>
      <c r="G505" s="21">
        <v>84</v>
      </c>
      <c r="H505" s="22">
        <f t="shared" si="29"/>
        <v>60.521662245800179</v>
      </c>
      <c r="I505" s="22">
        <f t="shared" si="30"/>
        <v>56.808134394341288</v>
      </c>
      <c r="J505" s="23">
        <f t="shared" si="31"/>
        <v>3.7135278514588861</v>
      </c>
      <c r="K505" s="1"/>
    </row>
    <row r="506" spans="1:11">
      <c r="A506" s="330"/>
      <c r="B506" s="17">
        <v>12072000</v>
      </c>
      <c r="C506" s="18" t="s">
        <v>501</v>
      </c>
      <c r="D506" s="19">
        <v>4467</v>
      </c>
      <c r="E506" s="19">
        <f t="shared" si="28"/>
        <v>2237</v>
      </c>
      <c r="F506" s="20">
        <v>1917</v>
      </c>
      <c r="G506" s="21">
        <v>320</v>
      </c>
      <c r="H506" s="22">
        <f t="shared" si="29"/>
        <v>50.078352361764047</v>
      </c>
      <c r="I506" s="22">
        <f t="shared" si="30"/>
        <v>42.914707857622567</v>
      </c>
      <c r="J506" s="23">
        <f t="shared" si="31"/>
        <v>7.163644504141482</v>
      </c>
      <c r="K506" s="1"/>
    </row>
    <row r="507" spans="1:11">
      <c r="A507" s="330"/>
      <c r="B507" s="52">
        <v>12073000</v>
      </c>
      <c r="C507" s="53" t="s">
        <v>502</v>
      </c>
      <c r="D507" s="120">
        <v>2394</v>
      </c>
      <c r="E507" s="120">
        <f t="shared" si="28"/>
        <v>1346</v>
      </c>
      <c r="F507" s="121">
        <v>1267</v>
      </c>
      <c r="G507" s="122">
        <v>79</v>
      </c>
      <c r="H507" s="101">
        <f t="shared" si="29"/>
        <v>56.223893065998332</v>
      </c>
      <c r="I507" s="101">
        <f t="shared" si="30"/>
        <v>52.923976608187132</v>
      </c>
      <c r="J507" s="100">
        <f t="shared" si="31"/>
        <v>3.2999164578111948</v>
      </c>
      <c r="K507" s="1"/>
    </row>
    <row r="508" spans="1:11">
      <c r="A508" s="341" t="s">
        <v>588</v>
      </c>
      <c r="B508" s="31">
        <v>13003000</v>
      </c>
      <c r="C508" s="32" t="s">
        <v>503</v>
      </c>
      <c r="D508" s="126">
        <v>5192</v>
      </c>
      <c r="E508" s="126">
        <f t="shared" si="28"/>
        <v>3165</v>
      </c>
      <c r="F508" s="127">
        <v>2867</v>
      </c>
      <c r="G508" s="128">
        <v>298</v>
      </c>
      <c r="H508" s="111">
        <f t="shared" si="29"/>
        <v>60.959167950693377</v>
      </c>
      <c r="I508" s="111">
        <f t="shared" si="30"/>
        <v>55.219568567026194</v>
      </c>
      <c r="J508" s="110">
        <f t="shared" si="31"/>
        <v>5.7395993836671799</v>
      </c>
      <c r="K508" s="1"/>
    </row>
    <row r="509" spans="1:11">
      <c r="A509" s="342"/>
      <c r="B509" s="10">
        <v>13004000</v>
      </c>
      <c r="C509" s="11" t="s">
        <v>504</v>
      </c>
      <c r="D509" s="12">
        <v>2488</v>
      </c>
      <c r="E509" s="12">
        <f t="shared" si="28"/>
        <v>1401</v>
      </c>
      <c r="F509" s="13">
        <v>1211</v>
      </c>
      <c r="G509" s="14">
        <v>190</v>
      </c>
      <c r="H509" s="15">
        <f t="shared" si="29"/>
        <v>56.310289389067528</v>
      </c>
      <c r="I509" s="15">
        <f t="shared" si="30"/>
        <v>48.673633440514472</v>
      </c>
      <c r="J509" s="16">
        <f t="shared" si="31"/>
        <v>7.636655948553055</v>
      </c>
      <c r="K509" s="1"/>
    </row>
    <row r="510" spans="1:11">
      <c r="A510" s="342"/>
      <c r="B510" s="10">
        <v>13071000</v>
      </c>
      <c r="C510" s="11" t="s">
        <v>505</v>
      </c>
      <c r="D510" s="12">
        <v>5761</v>
      </c>
      <c r="E510" s="12">
        <f t="shared" si="28"/>
        <v>3332</v>
      </c>
      <c r="F510" s="13">
        <v>2959</v>
      </c>
      <c r="G510" s="14">
        <v>373</v>
      </c>
      <c r="H510" s="15">
        <f t="shared" si="29"/>
        <v>57.837181044957475</v>
      </c>
      <c r="I510" s="15">
        <f t="shared" si="30"/>
        <v>51.362610657871898</v>
      </c>
      <c r="J510" s="16">
        <f t="shared" si="31"/>
        <v>6.4745703870855751</v>
      </c>
      <c r="K510" s="1"/>
    </row>
    <row r="511" spans="1:11">
      <c r="A511" s="342"/>
      <c r="B511" s="10">
        <v>13072000</v>
      </c>
      <c r="C511" s="11" t="s">
        <v>506</v>
      </c>
      <c r="D511" s="12">
        <v>5352</v>
      </c>
      <c r="E511" s="12">
        <f t="shared" si="28"/>
        <v>3060</v>
      </c>
      <c r="F511" s="13">
        <v>2796</v>
      </c>
      <c r="G511" s="14">
        <v>264</v>
      </c>
      <c r="H511" s="15">
        <f t="shared" si="29"/>
        <v>57.174887892376681</v>
      </c>
      <c r="I511" s="15">
        <f t="shared" si="30"/>
        <v>52.242152466367713</v>
      </c>
      <c r="J511" s="16">
        <f t="shared" si="31"/>
        <v>4.9327354260089686</v>
      </c>
      <c r="K511" s="1"/>
    </row>
    <row r="512" spans="1:11">
      <c r="A512" s="342"/>
      <c r="B512" s="10">
        <v>13073000</v>
      </c>
      <c r="C512" s="11" t="s">
        <v>507</v>
      </c>
      <c r="D512" s="12">
        <v>4648</v>
      </c>
      <c r="E512" s="12">
        <f t="shared" si="28"/>
        <v>2790</v>
      </c>
      <c r="F512" s="13">
        <v>2452</v>
      </c>
      <c r="G512" s="14">
        <v>338</v>
      </c>
      <c r="H512" s="15">
        <f t="shared" si="29"/>
        <v>60.02581755593804</v>
      </c>
      <c r="I512" s="15">
        <f t="shared" si="30"/>
        <v>52.753872633390706</v>
      </c>
      <c r="J512" s="16">
        <f t="shared" si="31"/>
        <v>7.2719449225473323</v>
      </c>
      <c r="K512" s="1"/>
    </row>
    <row r="513" spans="1:11">
      <c r="A513" s="342"/>
      <c r="B513" s="10">
        <v>13074000</v>
      </c>
      <c r="C513" s="11" t="s">
        <v>508</v>
      </c>
      <c r="D513" s="12">
        <v>3875</v>
      </c>
      <c r="E513" s="12">
        <f t="shared" si="28"/>
        <v>2305</v>
      </c>
      <c r="F513" s="13">
        <v>1958</v>
      </c>
      <c r="G513" s="14">
        <v>347</v>
      </c>
      <c r="H513" s="15">
        <f t="shared" si="29"/>
        <v>59.483870967741936</v>
      </c>
      <c r="I513" s="15">
        <f t="shared" si="30"/>
        <v>50.529032258064518</v>
      </c>
      <c r="J513" s="16">
        <f t="shared" si="31"/>
        <v>8.9548387096774196</v>
      </c>
      <c r="K513" s="1"/>
    </row>
    <row r="514" spans="1:11">
      <c r="A514" s="342"/>
      <c r="B514" s="10">
        <v>13075000</v>
      </c>
      <c r="C514" s="11" t="s">
        <v>509</v>
      </c>
      <c r="D514" s="12">
        <v>5074</v>
      </c>
      <c r="E514" s="12">
        <f t="shared" si="28"/>
        <v>3004</v>
      </c>
      <c r="F514" s="13">
        <v>2641</v>
      </c>
      <c r="G514" s="14">
        <v>363</v>
      </c>
      <c r="H514" s="15">
        <f t="shared" si="29"/>
        <v>59.203783996846667</v>
      </c>
      <c r="I514" s="15">
        <f t="shared" si="30"/>
        <v>52.049664958612532</v>
      </c>
      <c r="J514" s="16">
        <f t="shared" si="31"/>
        <v>7.1541190382341346</v>
      </c>
      <c r="K514" s="1"/>
    </row>
    <row r="515" spans="1:11">
      <c r="A515" s="343"/>
      <c r="B515" s="24">
        <v>13076000</v>
      </c>
      <c r="C515" s="25" t="s">
        <v>510</v>
      </c>
      <c r="D515" s="129">
        <v>5018</v>
      </c>
      <c r="E515" s="129">
        <f t="shared" si="28"/>
        <v>2853</v>
      </c>
      <c r="F515" s="130">
        <v>2606</v>
      </c>
      <c r="G515" s="131">
        <v>247</v>
      </c>
      <c r="H515" s="108">
        <f t="shared" si="29"/>
        <v>56.85532084495815</v>
      </c>
      <c r="I515" s="108">
        <f t="shared" si="30"/>
        <v>51.933041052212033</v>
      </c>
      <c r="J515" s="107">
        <f t="shared" si="31"/>
        <v>4.9222797927461137</v>
      </c>
      <c r="K515" s="1"/>
    </row>
    <row r="516" spans="1:11">
      <c r="A516" s="330" t="s">
        <v>589</v>
      </c>
      <c r="B516" s="45">
        <v>14511000</v>
      </c>
      <c r="C516" s="46" t="s">
        <v>511</v>
      </c>
      <c r="D516" s="47">
        <v>6330</v>
      </c>
      <c r="E516" s="47">
        <f t="shared" si="28"/>
        <v>3113</v>
      </c>
      <c r="F516" s="48">
        <v>2770</v>
      </c>
      <c r="G516" s="49">
        <v>343</v>
      </c>
      <c r="H516" s="50">
        <f t="shared" si="29"/>
        <v>49.178515007898895</v>
      </c>
      <c r="I516" s="50">
        <f t="shared" si="30"/>
        <v>43.759873617693522</v>
      </c>
      <c r="J516" s="51">
        <f t="shared" si="31"/>
        <v>5.4186413902053712</v>
      </c>
      <c r="K516" s="1"/>
    </row>
    <row r="517" spans="1:11">
      <c r="A517" s="330"/>
      <c r="B517" s="17">
        <v>14521000</v>
      </c>
      <c r="C517" s="18" t="s">
        <v>512</v>
      </c>
      <c r="D517" s="19">
        <v>7172</v>
      </c>
      <c r="E517" s="19">
        <f t="shared" si="28"/>
        <v>3421</v>
      </c>
      <c r="F517" s="20">
        <v>3210</v>
      </c>
      <c r="G517" s="21">
        <v>211</v>
      </c>
      <c r="H517" s="22">
        <f t="shared" si="29"/>
        <v>47.699386503067487</v>
      </c>
      <c r="I517" s="22">
        <f t="shared" si="30"/>
        <v>44.757389849414388</v>
      </c>
      <c r="J517" s="23">
        <f t="shared" si="31"/>
        <v>2.9419966536530953</v>
      </c>
      <c r="K517" s="1"/>
    </row>
    <row r="518" spans="1:11">
      <c r="A518" s="330"/>
      <c r="B518" s="17">
        <v>14522000</v>
      </c>
      <c r="C518" s="18" t="s">
        <v>513</v>
      </c>
      <c r="D518" s="19">
        <v>6843</v>
      </c>
      <c r="E518" s="19">
        <f t="shared" si="28"/>
        <v>3737</v>
      </c>
      <c r="F518" s="20">
        <v>3561</v>
      </c>
      <c r="G518" s="21">
        <v>176</v>
      </c>
      <c r="H518" s="22">
        <f t="shared" si="29"/>
        <v>54.610550927955572</v>
      </c>
      <c r="I518" s="22">
        <f t="shared" si="30"/>
        <v>52.038579570363872</v>
      </c>
      <c r="J518" s="23">
        <f t="shared" si="31"/>
        <v>2.5719713575916994</v>
      </c>
      <c r="K518" s="1"/>
    </row>
    <row r="519" spans="1:11">
      <c r="A519" s="330"/>
      <c r="B519" s="17">
        <v>14523000</v>
      </c>
      <c r="C519" s="18" t="s">
        <v>514</v>
      </c>
      <c r="D519" s="19">
        <v>4635</v>
      </c>
      <c r="E519" s="19">
        <f t="shared" si="28"/>
        <v>2279</v>
      </c>
      <c r="F519" s="20">
        <v>2214</v>
      </c>
      <c r="G519" s="21">
        <v>65</v>
      </c>
      <c r="H519" s="22">
        <f t="shared" si="29"/>
        <v>49.169363538295578</v>
      </c>
      <c r="I519" s="22">
        <f t="shared" si="30"/>
        <v>47.766990291262132</v>
      </c>
      <c r="J519" s="23">
        <f t="shared" si="31"/>
        <v>1.4023732470334411</v>
      </c>
      <c r="K519" s="1"/>
    </row>
    <row r="520" spans="1:11">
      <c r="A520" s="330"/>
      <c r="B520" s="17">
        <v>14524000</v>
      </c>
      <c r="C520" s="18" t="s">
        <v>515</v>
      </c>
      <c r="D520" s="19">
        <v>6851</v>
      </c>
      <c r="E520" s="19">
        <f t="shared" ref="E520:E564" si="32">SUM(F520:G520)</f>
        <v>3480</v>
      </c>
      <c r="F520" s="20">
        <v>3303</v>
      </c>
      <c r="G520" s="21">
        <v>177</v>
      </c>
      <c r="H520" s="22">
        <f t="shared" ref="H520:H565" si="33">E520*100/D520</f>
        <v>50.795504305940739</v>
      </c>
      <c r="I520" s="22">
        <f t="shared" ref="I520:I565" si="34">F520*100/D520</f>
        <v>48.211939862793756</v>
      </c>
      <c r="J520" s="23">
        <f t="shared" ref="J520:J565" si="35">G520*100/D520</f>
        <v>2.5835644431469857</v>
      </c>
      <c r="K520" s="1"/>
    </row>
    <row r="521" spans="1:11">
      <c r="A521" s="330"/>
      <c r="B521" s="17">
        <v>14612000</v>
      </c>
      <c r="C521" s="18" t="s">
        <v>516</v>
      </c>
      <c r="D521" s="19">
        <v>16308</v>
      </c>
      <c r="E521" s="19">
        <f t="shared" si="32"/>
        <v>8877</v>
      </c>
      <c r="F521" s="20">
        <v>7486</v>
      </c>
      <c r="G521" s="21">
        <v>1391</v>
      </c>
      <c r="H521" s="22">
        <f t="shared" si="33"/>
        <v>54.433406916850629</v>
      </c>
      <c r="I521" s="22">
        <f t="shared" si="34"/>
        <v>45.903850870738289</v>
      </c>
      <c r="J521" s="23">
        <f t="shared" si="35"/>
        <v>8.5295560461123383</v>
      </c>
      <c r="K521" s="1"/>
    </row>
    <row r="522" spans="1:11">
      <c r="A522" s="330"/>
      <c r="B522" s="17">
        <v>14625000</v>
      </c>
      <c r="C522" s="18" t="s">
        <v>517</v>
      </c>
      <c r="D522" s="19">
        <v>7014</v>
      </c>
      <c r="E522" s="19">
        <f t="shared" si="32"/>
        <v>4012</v>
      </c>
      <c r="F522" s="20">
        <v>3703</v>
      </c>
      <c r="G522" s="21">
        <v>309</v>
      </c>
      <c r="H522" s="22">
        <f t="shared" si="33"/>
        <v>57.199885942400911</v>
      </c>
      <c r="I522" s="22">
        <f t="shared" si="34"/>
        <v>52.794411177644712</v>
      </c>
      <c r="J522" s="23">
        <f t="shared" si="35"/>
        <v>4.4054747647562023</v>
      </c>
      <c r="K522" s="1"/>
    </row>
    <row r="523" spans="1:11">
      <c r="A523" s="330"/>
      <c r="B523" s="17">
        <v>14626000</v>
      </c>
      <c r="C523" s="18" t="s">
        <v>518</v>
      </c>
      <c r="D523" s="19">
        <v>5349</v>
      </c>
      <c r="E523" s="19">
        <f t="shared" si="32"/>
        <v>2724</v>
      </c>
      <c r="F523" s="20">
        <v>2611</v>
      </c>
      <c r="G523" s="21">
        <v>113</v>
      </c>
      <c r="H523" s="22">
        <f t="shared" si="33"/>
        <v>50.925406618059448</v>
      </c>
      <c r="I523" s="22">
        <f t="shared" si="34"/>
        <v>48.812862217236869</v>
      </c>
      <c r="J523" s="23">
        <f t="shared" si="35"/>
        <v>2.1125444008225838</v>
      </c>
      <c r="K523" s="1"/>
    </row>
    <row r="524" spans="1:11">
      <c r="A524" s="330"/>
      <c r="B524" s="17">
        <v>14627000</v>
      </c>
      <c r="C524" s="18" t="s">
        <v>519</v>
      </c>
      <c r="D524" s="19">
        <v>5408</v>
      </c>
      <c r="E524" s="19">
        <f t="shared" si="32"/>
        <v>3113</v>
      </c>
      <c r="F524" s="20">
        <v>2862</v>
      </c>
      <c r="G524" s="21">
        <v>251</v>
      </c>
      <c r="H524" s="22">
        <f t="shared" si="33"/>
        <v>57.562869822485204</v>
      </c>
      <c r="I524" s="22">
        <f t="shared" si="34"/>
        <v>52.921597633136095</v>
      </c>
      <c r="J524" s="23">
        <f t="shared" si="35"/>
        <v>4.6412721893491122</v>
      </c>
      <c r="K524" s="1"/>
    </row>
    <row r="525" spans="1:11">
      <c r="A525" s="330"/>
      <c r="B525" s="17">
        <v>14628000</v>
      </c>
      <c r="C525" s="18" t="s">
        <v>520</v>
      </c>
      <c r="D525" s="19">
        <v>5725</v>
      </c>
      <c r="E525" s="19">
        <f t="shared" si="32"/>
        <v>3186</v>
      </c>
      <c r="F525" s="20">
        <v>2744</v>
      </c>
      <c r="G525" s="21">
        <v>442</v>
      </c>
      <c r="H525" s="22">
        <f t="shared" si="33"/>
        <v>55.650655021834062</v>
      </c>
      <c r="I525" s="22">
        <f t="shared" si="34"/>
        <v>47.930131004366814</v>
      </c>
      <c r="J525" s="23">
        <f t="shared" si="35"/>
        <v>7.7205240174672491</v>
      </c>
      <c r="K525" s="1"/>
    </row>
    <row r="526" spans="1:11">
      <c r="A526" s="330"/>
      <c r="B526" s="17">
        <v>14713000</v>
      </c>
      <c r="C526" s="18" t="s">
        <v>521</v>
      </c>
      <c r="D526" s="19">
        <v>18312</v>
      </c>
      <c r="E526" s="19">
        <f t="shared" si="32"/>
        <v>9548</v>
      </c>
      <c r="F526" s="20">
        <v>7488</v>
      </c>
      <c r="G526" s="21">
        <v>2060</v>
      </c>
      <c r="H526" s="22">
        <f t="shared" si="33"/>
        <v>52.140672782874617</v>
      </c>
      <c r="I526" s="22">
        <f t="shared" si="34"/>
        <v>40.891218872870247</v>
      </c>
      <c r="J526" s="23">
        <f t="shared" si="35"/>
        <v>11.24945391000437</v>
      </c>
      <c r="K526" s="1"/>
    </row>
    <row r="527" spans="1:11">
      <c r="A527" s="330"/>
      <c r="B527" s="17">
        <v>14729000</v>
      </c>
      <c r="C527" s="18" t="s">
        <v>522</v>
      </c>
      <c r="D527" s="19">
        <v>6237</v>
      </c>
      <c r="E527" s="19">
        <f t="shared" si="32"/>
        <v>3666</v>
      </c>
      <c r="F527" s="20">
        <v>3569</v>
      </c>
      <c r="G527" s="21">
        <v>97</v>
      </c>
      <c r="H527" s="22">
        <f t="shared" si="33"/>
        <v>58.778258778258781</v>
      </c>
      <c r="I527" s="22">
        <f t="shared" si="34"/>
        <v>57.223023889690559</v>
      </c>
      <c r="J527" s="23">
        <f t="shared" si="35"/>
        <v>1.5552348885682219</v>
      </c>
      <c r="K527" s="1"/>
    </row>
    <row r="528" spans="1:11">
      <c r="A528" s="330"/>
      <c r="B528" s="52">
        <v>14730000</v>
      </c>
      <c r="C528" s="53" t="s">
        <v>523</v>
      </c>
      <c r="D528" s="54">
        <v>4729</v>
      </c>
      <c r="E528" s="54">
        <f t="shared" si="32"/>
        <v>2754</v>
      </c>
      <c r="F528" s="55">
        <v>2605</v>
      </c>
      <c r="G528" s="56">
        <v>149</v>
      </c>
      <c r="H528" s="57">
        <f t="shared" si="33"/>
        <v>58.236413618101075</v>
      </c>
      <c r="I528" s="57">
        <f t="shared" si="34"/>
        <v>55.085641784732502</v>
      </c>
      <c r="J528" s="58">
        <f t="shared" si="35"/>
        <v>3.150771833368577</v>
      </c>
      <c r="K528" s="1"/>
    </row>
    <row r="529" spans="1:11">
      <c r="A529" s="327" t="s">
        <v>590</v>
      </c>
      <c r="B529" s="31">
        <v>15001000</v>
      </c>
      <c r="C529" s="32" t="s">
        <v>524</v>
      </c>
      <c r="D529" s="126">
        <v>1643</v>
      </c>
      <c r="E529" s="126">
        <f t="shared" si="32"/>
        <v>924</v>
      </c>
      <c r="F529" s="127">
        <v>907</v>
      </c>
      <c r="G529" s="128">
        <v>17</v>
      </c>
      <c r="H529" s="111">
        <f t="shared" si="33"/>
        <v>56.238587948874013</v>
      </c>
      <c r="I529" s="111">
        <f t="shared" si="34"/>
        <v>55.203895313451007</v>
      </c>
      <c r="J529" s="110">
        <f t="shared" si="35"/>
        <v>1.0346926354230066</v>
      </c>
      <c r="K529" s="1"/>
    </row>
    <row r="530" spans="1:11">
      <c r="A530" s="328"/>
      <c r="B530" s="10">
        <v>15002000</v>
      </c>
      <c r="C530" s="11" t="s">
        <v>525</v>
      </c>
      <c r="D530" s="12">
        <v>6434</v>
      </c>
      <c r="E530" s="12">
        <f t="shared" si="32"/>
        <v>3373</v>
      </c>
      <c r="F530" s="13">
        <v>3205</v>
      </c>
      <c r="G530" s="14">
        <v>168</v>
      </c>
      <c r="H530" s="15">
        <f t="shared" si="33"/>
        <v>52.424619210444511</v>
      </c>
      <c r="I530" s="15">
        <f t="shared" si="34"/>
        <v>49.813490829965808</v>
      </c>
      <c r="J530" s="16">
        <f t="shared" si="35"/>
        <v>2.6111283804787067</v>
      </c>
      <c r="K530" s="1"/>
    </row>
    <row r="531" spans="1:11">
      <c r="A531" s="328"/>
      <c r="B531" s="10">
        <v>15003000</v>
      </c>
      <c r="C531" s="11" t="s">
        <v>526</v>
      </c>
      <c r="D531" s="12">
        <v>6211</v>
      </c>
      <c r="E531" s="12">
        <f t="shared" si="32"/>
        <v>3549</v>
      </c>
      <c r="F531" s="13">
        <v>3288</v>
      </c>
      <c r="G531" s="14">
        <v>261</v>
      </c>
      <c r="H531" s="15">
        <f t="shared" si="33"/>
        <v>57.140557076155211</v>
      </c>
      <c r="I531" s="15">
        <f t="shared" si="34"/>
        <v>52.938335211721139</v>
      </c>
      <c r="J531" s="16">
        <f t="shared" si="35"/>
        <v>4.202221864434069</v>
      </c>
      <c r="K531" s="1"/>
    </row>
    <row r="532" spans="1:11">
      <c r="A532" s="328"/>
      <c r="B532" s="10">
        <v>15081000</v>
      </c>
      <c r="C532" s="11" t="s">
        <v>527</v>
      </c>
      <c r="D532" s="12">
        <v>1834</v>
      </c>
      <c r="E532" s="12">
        <f t="shared" si="32"/>
        <v>1055</v>
      </c>
      <c r="F532" s="13">
        <v>1034</v>
      </c>
      <c r="G532" s="14">
        <v>21</v>
      </c>
      <c r="H532" s="15">
        <f t="shared" si="33"/>
        <v>57.524536532170117</v>
      </c>
      <c r="I532" s="15">
        <f t="shared" si="34"/>
        <v>56.379498364231189</v>
      </c>
      <c r="J532" s="16">
        <f t="shared" si="35"/>
        <v>1.1450381679389312</v>
      </c>
      <c r="K532" s="1"/>
    </row>
    <row r="533" spans="1:11">
      <c r="A533" s="328"/>
      <c r="B533" s="10">
        <v>15082000</v>
      </c>
      <c r="C533" s="11" t="s">
        <v>528</v>
      </c>
      <c r="D533" s="12">
        <v>3278</v>
      </c>
      <c r="E533" s="12">
        <f t="shared" si="32"/>
        <v>1936</v>
      </c>
      <c r="F533" s="13">
        <v>1912</v>
      </c>
      <c r="G533" s="14">
        <v>24</v>
      </c>
      <c r="H533" s="15">
        <f t="shared" si="33"/>
        <v>59.060402684563755</v>
      </c>
      <c r="I533" s="15">
        <f t="shared" si="34"/>
        <v>58.328248932275777</v>
      </c>
      <c r="J533" s="16">
        <f t="shared" si="35"/>
        <v>0.73215375228798052</v>
      </c>
      <c r="K533" s="1"/>
    </row>
    <row r="534" spans="1:11">
      <c r="A534" s="328"/>
      <c r="B534" s="10">
        <v>15083000</v>
      </c>
      <c r="C534" s="11" t="s">
        <v>529</v>
      </c>
      <c r="D534" s="12">
        <v>3996</v>
      </c>
      <c r="E534" s="12">
        <f t="shared" si="32"/>
        <v>2450</v>
      </c>
      <c r="F534" s="13">
        <v>2420</v>
      </c>
      <c r="G534" s="14">
        <v>30</v>
      </c>
      <c r="H534" s="15">
        <f t="shared" si="33"/>
        <v>61.311311311311314</v>
      </c>
      <c r="I534" s="15">
        <f t="shared" si="34"/>
        <v>60.56056056056056</v>
      </c>
      <c r="J534" s="16">
        <f t="shared" si="35"/>
        <v>0.75075075075075071</v>
      </c>
      <c r="K534" s="1"/>
    </row>
    <row r="535" spans="1:11">
      <c r="A535" s="328"/>
      <c r="B535" s="10">
        <v>15084000</v>
      </c>
      <c r="C535" s="11" t="s">
        <v>530</v>
      </c>
      <c r="D535" s="12">
        <v>3886</v>
      </c>
      <c r="E535" s="12">
        <f t="shared" si="32"/>
        <v>2241</v>
      </c>
      <c r="F535" s="13">
        <v>2239</v>
      </c>
      <c r="G535" s="14">
        <v>2</v>
      </c>
      <c r="H535" s="15">
        <f t="shared" si="33"/>
        <v>57.668553782810086</v>
      </c>
      <c r="I535" s="15">
        <f t="shared" si="34"/>
        <v>57.617086978898612</v>
      </c>
      <c r="J535" s="109">
        <f t="shared" si="35"/>
        <v>5.1466803911477101E-2</v>
      </c>
      <c r="K535" s="1"/>
    </row>
    <row r="536" spans="1:11">
      <c r="A536" s="328"/>
      <c r="B536" s="10">
        <v>15085000</v>
      </c>
      <c r="C536" s="11" t="s">
        <v>531</v>
      </c>
      <c r="D536" s="12">
        <v>4375</v>
      </c>
      <c r="E536" s="12">
        <f t="shared" si="32"/>
        <v>2563</v>
      </c>
      <c r="F536" s="13">
        <v>2563</v>
      </c>
      <c r="G536" s="140">
        <v>0</v>
      </c>
      <c r="H536" s="15">
        <f t="shared" si="33"/>
        <v>58.582857142857144</v>
      </c>
      <c r="I536" s="15">
        <f t="shared" si="34"/>
        <v>58.582857142857144</v>
      </c>
      <c r="J536" s="109" t="s">
        <v>597</v>
      </c>
      <c r="K536" s="1"/>
    </row>
    <row r="537" spans="1:11">
      <c r="A537" s="328"/>
      <c r="B537" s="10">
        <v>15086000</v>
      </c>
      <c r="C537" s="11" t="s">
        <v>532</v>
      </c>
      <c r="D537" s="12">
        <v>2016</v>
      </c>
      <c r="E537" s="12">
        <f t="shared" si="32"/>
        <v>1257</v>
      </c>
      <c r="F537" s="13">
        <v>1227</v>
      </c>
      <c r="G537" s="14">
        <v>30</v>
      </c>
      <c r="H537" s="15">
        <f t="shared" si="33"/>
        <v>62.351190476190474</v>
      </c>
      <c r="I537" s="15">
        <f t="shared" si="34"/>
        <v>60.863095238095241</v>
      </c>
      <c r="J537" s="16">
        <f t="shared" si="35"/>
        <v>1.4880952380952381</v>
      </c>
      <c r="K537" s="1"/>
    </row>
    <row r="538" spans="1:11">
      <c r="A538" s="328"/>
      <c r="B538" s="10">
        <v>15087000</v>
      </c>
      <c r="C538" s="11" t="s">
        <v>533</v>
      </c>
      <c r="D538" s="12">
        <v>2619</v>
      </c>
      <c r="E538" s="12">
        <f t="shared" si="32"/>
        <v>1523</v>
      </c>
      <c r="F538" s="13">
        <v>1496</v>
      </c>
      <c r="G538" s="14">
        <v>27</v>
      </c>
      <c r="H538" s="15">
        <f t="shared" si="33"/>
        <v>58.151966399389082</v>
      </c>
      <c r="I538" s="15">
        <f t="shared" si="34"/>
        <v>57.121038564337532</v>
      </c>
      <c r="J538" s="16">
        <f t="shared" si="35"/>
        <v>1.0309278350515463</v>
      </c>
      <c r="K538" s="1"/>
    </row>
    <row r="539" spans="1:11">
      <c r="A539" s="328"/>
      <c r="B539" s="10">
        <v>15088000</v>
      </c>
      <c r="C539" s="11" t="s">
        <v>534</v>
      </c>
      <c r="D539" s="12">
        <v>4240</v>
      </c>
      <c r="E539" s="12">
        <f t="shared" si="32"/>
        <v>2563</v>
      </c>
      <c r="F539" s="13">
        <v>2531</v>
      </c>
      <c r="G539" s="14">
        <v>32</v>
      </c>
      <c r="H539" s="15">
        <f t="shared" si="33"/>
        <v>60.448113207547166</v>
      </c>
      <c r="I539" s="15">
        <f t="shared" si="34"/>
        <v>59.693396226415096</v>
      </c>
      <c r="J539" s="16">
        <f t="shared" si="35"/>
        <v>0.75471698113207553</v>
      </c>
      <c r="K539" s="1"/>
    </row>
    <row r="540" spans="1:11">
      <c r="A540" s="328"/>
      <c r="B540" s="10">
        <v>15089000</v>
      </c>
      <c r="C540" s="11" t="s">
        <v>535</v>
      </c>
      <c r="D540" s="12">
        <v>3992</v>
      </c>
      <c r="E540" s="12">
        <f t="shared" si="32"/>
        <v>2469</v>
      </c>
      <c r="F540" s="13">
        <v>2468</v>
      </c>
      <c r="G540" s="14">
        <v>1</v>
      </c>
      <c r="H540" s="15">
        <f t="shared" si="33"/>
        <v>61.848697394789582</v>
      </c>
      <c r="I540" s="15">
        <f t="shared" si="34"/>
        <v>61.823647294589179</v>
      </c>
      <c r="J540" s="16">
        <f t="shared" si="35"/>
        <v>2.5050100200400802E-2</v>
      </c>
      <c r="K540" s="1"/>
    </row>
    <row r="541" spans="1:11">
      <c r="A541" s="328"/>
      <c r="B541" s="10">
        <v>15090000</v>
      </c>
      <c r="C541" s="11" t="s">
        <v>536</v>
      </c>
      <c r="D541" s="12">
        <v>2479</v>
      </c>
      <c r="E541" s="12">
        <f t="shared" si="32"/>
        <v>1435</v>
      </c>
      <c r="F541" s="13">
        <v>1424</v>
      </c>
      <c r="G541" s="14">
        <v>11</v>
      </c>
      <c r="H541" s="15">
        <f t="shared" si="33"/>
        <v>57.886244453408629</v>
      </c>
      <c r="I541" s="15">
        <f t="shared" si="34"/>
        <v>57.442517144009685</v>
      </c>
      <c r="J541" s="16">
        <f t="shared" si="35"/>
        <v>0.44372730939895116</v>
      </c>
      <c r="K541" s="1"/>
    </row>
    <row r="542" spans="1:11">
      <c r="A542" s="329"/>
      <c r="B542" s="24">
        <v>15091000</v>
      </c>
      <c r="C542" s="25" t="s">
        <v>537</v>
      </c>
      <c r="D542" s="129">
        <v>2637</v>
      </c>
      <c r="E542" s="129">
        <f t="shared" si="32"/>
        <v>1625</v>
      </c>
      <c r="F542" s="130">
        <v>1621</v>
      </c>
      <c r="G542" s="131">
        <v>4</v>
      </c>
      <c r="H542" s="108">
        <f t="shared" si="33"/>
        <v>61.623056503602577</v>
      </c>
      <c r="I542" s="108">
        <f t="shared" si="34"/>
        <v>61.471368979901406</v>
      </c>
      <c r="J542" s="107">
        <f t="shared" si="35"/>
        <v>0.15168752370117558</v>
      </c>
      <c r="K542" s="1"/>
    </row>
    <row r="543" spans="1:11">
      <c r="A543" s="330" t="s">
        <v>591</v>
      </c>
      <c r="B543" s="45">
        <v>16051000</v>
      </c>
      <c r="C543" s="46" t="s">
        <v>538</v>
      </c>
      <c r="D543" s="117">
        <v>5664</v>
      </c>
      <c r="E543" s="117">
        <f t="shared" si="32"/>
        <v>2822</v>
      </c>
      <c r="F543" s="118">
        <v>2563</v>
      </c>
      <c r="G543" s="119">
        <v>259</v>
      </c>
      <c r="H543" s="106">
        <f t="shared" si="33"/>
        <v>49.823446327683612</v>
      </c>
      <c r="I543" s="106">
        <f t="shared" si="34"/>
        <v>45.250706214689266</v>
      </c>
      <c r="J543" s="105">
        <f t="shared" si="35"/>
        <v>4.5727401129943503</v>
      </c>
      <c r="K543" s="1"/>
    </row>
    <row r="544" spans="1:11">
      <c r="A544" s="330"/>
      <c r="B544" s="17">
        <v>16052000</v>
      </c>
      <c r="C544" s="18" t="s">
        <v>539</v>
      </c>
      <c r="D544" s="19">
        <v>2066</v>
      </c>
      <c r="E544" s="19">
        <f t="shared" si="32"/>
        <v>1142</v>
      </c>
      <c r="F544" s="20">
        <v>1124</v>
      </c>
      <c r="G544" s="21">
        <v>18</v>
      </c>
      <c r="H544" s="22">
        <f t="shared" si="33"/>
        <v>55.275895450145207</v>
      </c>
      <c r="I544" s="22">
        <f t="shared" si="34"/>
        <v>54.404646660212975</v>
      </c>
      <c r="J544" s="23">
        <f t="shared" si="35"/>
        <v>0.8712487899322362</v>
      </c>
      <c r="K544" s="1"/>
    </row>
    <row r="545" spans="1:11">
      <c r="A545" s="330"/>
      <c r="B545" s="17">
        <v>16053000</v>
      </c>
      <c r="C545" s="18" t="s">
        <v>540</v>
      </c>
      <c r="D545" s="19">
        <v>3001</v>
      </c>
      <c r="E545" s="19">
        <f t="shared" si="32"/>
        <v>1754</v>
      </c>
      <c r="F545" s="20">
        <v>1602</v>
      </c>
      <c r="G545" s="21">
        <v>152</v>
      </c>
      <c r="H545" s="22">
        <f t="shared" si="33"/>
        <v>58.447184271909364</v>
      </c>
      <c r="I545" s="22">
        <f t="shared" si="34"/>
        <v>53.382205931356218</v>
      </c>
      <c r="J545" s="23">
        <f t="shared" si="35"/>
        <v>5.0649783405531492</v>
      </c>
      <c r="K545" s="1"/>
    </row>
    <row r="546" spans="1:11">
      <c r="A546" s="330"/>
      <c r="B546" s="17">
        <v>16054000</v>
      </c>
      <c r="C546" s="18" t="s">
        <v>541</v>
      </c>
      <c r="D546" s="19">
        <v>673</v>
      </c>
      <c r="E546" s="19">
        <f t="shared" si="32"/>
        <v>326</v>
      </c>
      <c r="F546" s="20">
        <v>319</v>
      </c>
      <c r="G546" s="21">
        <v>7</v>
      </c>
      <c r="H546" s="22">
        <f t="shared" si="33"/>
        <v>48.439821693907874</v>
      </c>
      <c r="I546" s="22">
        <f t="shared" si="34"/>
        <v>47.399702823179794</v>
      </c>
      <c r="J546" s="23">
        <f t="shared" si="35"/>
        <v>1.0401188707280833</v>
      </c>
      <c r="K546" s="1"/>
    </row>
    <row r="547" spans="1:11">
      <c r="A547" s="330"/>
      <c r="B547" s="17">
        <v>16055000</v>
      </c>
      <c r="C547" s="18" t="s">
        <v>542</v>
      </c>
      <c r="D547" s="19">
        <v>1653</v>
      </c>
      <c r="E547" s="19">
        <f t="shared" si="32"/>
        <v>966</v>
      </c>
      <c r="F547" s="20">
        <v>892</v>
      </c>
      <c r="G547" s="21">
        <v>74</v>
      </c>
      <c r="H547" s="22">
        <f t="shared" si="33"/>
        <v>58.439201451905625</v>
      </c>
      <c r="I547" s="22">
        <f t="shared" si="34"/>
        <v>53.962492437991529</v>
      </c>
      <c r="J547" s="23">
        <f t="shared" si="35"/>
        <v>4.4767090139140953</v>
      </c>
      <c r="K547" s="1"/>
    </row>
    <row r="548" spans="1:11">
      <c r="A548" s="330"/>
      <c r="B548" s="17">
        <v>16061000</v>
      </c>
      <c r="C548" s="18" t="s">
        <v>544</v>
      </c>
      <c r="D548" s="19">
        <v>2747</v>
      </c>
      <c r="E548" s="19">
        <f t="shared" si="32"/>
        <v>1454</v>
      </c>
      <c r="F548" s="20">
        <v>1367</v>
      </c>
      <c r="G548" s="21">
        <v>87</v>
      </c>
      <c r="H548" s="22">
        <f t="shared" si="33"/>
        <v>52.930469603203498</v>
      </c>
      <c r="I548" s="22">
        <f t="shared" si="34"/>
        <v>49.763378230797237</v>
      </c>
      <c r="J548" s="23">
        <f t="shared" si="35"/>
        <v>3.1670913724062615</v>
      </c>
      <c r="K548" s="1"/>
    </row>
    <row r="549" spans="1:11">
      <c r="A549" s="330"/>
      <c r="B549" s="17">
        <v>16062000</v>
      </c>
      <c r="C549" s="18" t="s">
        <v>545</v>
      </c>
      <c r="D549" s="19">
        <v>1773</v>
      </c>
      <c r="E549" s="19">
        <f t="shared" si="32"/>
        <v>1038</v>
      </c>
      <c r="F549" s="20">
        <v>1035</v>
      </c>
      <c r="G549" s="21">
        <v>3</v>
      </c>
      <c r="H549" s="22">
        <f t="shared" si="33"/>
        <v>58.544839255499156</v>
      </c>
      <c r="I549" s="22">
        <f t="shared" si="34"/>
        <v>58.3756345177665</v>
      </c>
      <c r="J549" s="104">
        <f t="shared" si="35"/>
        <v>0.16920473773265651</v>
      </c>
      <c r="K549" s="1"/>
    </row>
    <row r="550" spans="1:11">
      <c r="A550" s="330"/>
      <c r="B550" s="17">
        <v>16063000</v>
      </c>
      <c r="C550" s="18" t="s">
        <v>546</v>
      </c>
      <c r="D550" s="19">
        <v>3537</v>
      </c>
      <c r="E550" s="19">
        <f t="shared" si="32"/>
        <v>1894</v>
      </c>
      <c r="F550" s="20">
        <v>1852</v>
      </c>
      <c r="G550" s="21">
        <v>42</v>
      </c>
      <c r="H550" s="22">
        <f t="shared" si="33"/>
        <v>53.548204693242859</v>
      </c>
      <c r="I550" s="22">
        <f t="shared" si="34"/>
        <v>52.360757704269155</v>
      </c>
      <c r="J550" s="23">
        <f t="shared" si="35"/>
        <v>1.1874469889737065</v>
      </c>
      <c r="K550" s="1"/>
    </row>
    <row r="551" spans="1:11">
      <c r="A551" s="330"/>
      <c r="B551" s="17">
        <v>16064000</v>
      </c>
      <c r="C551" s="18" t="s">
        <v>547</v>
      </c>
      <c r="D551" s="19">
        <v>2467</v>
      </c>
      <c r="E551" s="19">
        <f t="shared" si="32"/>
        <v>1376</v>
      </c>
      <c r="F551" s="20">
        <v>1362</v>
      </c>
      <c r="G551" s="21">
        <v>14</v>
      </c>
      <c r="H551" s="22">
        <f t="shared" si="33"/>
        <v>55.776246453182004</v>
      </c>
      <c r="I551" s="22">
        <f t="shared" si="34"/>
        <v>55.208755573571139</v>
      </c>
      <c r="J551" s="23">
        <f t="shared" si="35"/>
        <v>0.56749087961086342</v>
      </c>
      <c r="K551" s="1"/>
    </row>
    <row r="552" spans="1:11">
      <c r="A552" s="330"/>
      <c r="B552" s="17">
        <v>16065000</v>
      </c>
      <c r="C552" s="18" t="s">
        <v>548</v>
      </c>
      <c r="D552" s="19">
        <v>1510</v>
      </c>
      <c r="E552" s="19">
        <f t="shared" si="32"/>
        <v>829</v>
      </c>
      <c r="F552" s="20">
        <v>827</v>
      </c>
      <c r="G552" s="21">
        <v>2</v>
      </c>
      <c r="H552" s="22">
        <f t="shared" si="33"/>
        <v>54.900662251655632</v>
      </c>
      <c r="I552" s="22">
        <f t="shared" si="34"/>
        <v>54.768211920529801</v>
      </c>
      <c r="J552" s="23">
        <f t="shared" si="35"/>
        <v>0.13245033112582782</v>
      </c>
      <c r="K552" s="1"/>
    </row>
    <row r="553" spans="1:11">
      <c r="A553" s="330"/>
      <c r="B553" s="17">
        <v>16066000</v>
      </c>
      <c r="C553" s="18" t="s">
        <v>549</v>
      </c>
      <c r="D553" s="19">
        <v>2667</v>
      </c>
      <c r="E553" s="19">
        <f t="shared" si="32"/>
        <v>1488</v>
      </c>
      <c r="F553" s="20">
        <v>1461</v>
      </c>
      <c r="G553" s="21">
        <v>27</v>
      </c>
      <c r="H553" s="22">
        <f t="shared" si="33"/>
        <v>55.793025871766027</v>
      </c>
      <c r="I553" s="22">
        <f t="shared" si="34"/>
        <v>54.780652418447694</v>
      </c>
      <c r="J553" s="23">
        <f t="shared" si="35"/>
        <v>1.0123734533183353</v>
      </c>
      <c r="K553" s="1"/>
    </row>
    <row r="554" spans="1:11">
      <c r="A554" s="330"/>
      <c r="B554" s="17">
        <v>16067000</v>
      </c>
      <c r="C554" s="18" t="s">
        <v>550</v>
      </c>
      <c r="D554" s="19">
        <v>3121</v>
      </c>
      <c r="E554" s="19">
        <f t="shared" si="32"/>
        <v>1667</v>
      </c>
      <c r="F554" s="20">
        <v>1620</v>
      </c>
      <c r="G554" s="21">
        <v>47</v>
      </c>
      <c r="H554" s="22">
        <f t="shared" si="33"/>
        <v>53.412367830823456</v>
      </c>
      <c r="I554" s="22">
        <f t="shared" si="34"/>
        <v>51.906440243511696</v>
      </c>
      <c r="J554" s="23">
        <f t="shared" si="35"/>
        <v>1.505927587311759</v>
      </c>
      <c r="K554" s="1"/>
    </row>
    <row r="555" spans="1:11">
      <c r="A555" s="330"/>
      <c r="B555" s="17">
        <v>16068000</v>
      </c>
      <c r="C555" s="18" t="s">
        <v>551</v>
      </c>
      <c r="D555" s="19">
        <v>1523</v>
      </c>
      <c r="E555" s="19">
        <f t="shared" si="32"/>
        <v>895</v>
      </c>
      <c r="F555" s="20">
        <v>888</v>
      </c>
      <c r="G555" s="21">
        <v>7</v>
      </c>
      <c r="H555" s="22">
        <f t="shared" si="33"/>
        <v>58.765594221930399</v>
      </c>
      <c r="I555" s="22">
        <f t="shared" si="34"/>
        <v>58.305975049244914</v>
      </c>
      <c r="J555" s="23">
        <f t="shared" si="35"/>
        <v>0.45961917268548919</v>
      </c>
      <c r="K555" s="1"/>
    </row>
    <row r="556" spans="1:11">
      <c r="A556" s="330"/>
      <c r="B556" s="17">
        <v>16069000</v>
      </c>
      <c r="C556" s="18" t="s">
        <v>552</v>
      </c>
      <c r="D556" s="19">
        <v>1404</v>
      </c>
      <c r="E556" s="19">
        <f t="shared" si="32"/>
        <v>777</v>
      </c>
      <c r="F556" s="20">
        <v>774</v>
      </c>
      <c r="G556" s="21">
        <v>3</v>
      </c>
      <c r="H556" s="22">
        <f t="shared" si="33"/>
        <v>55.341880341880341</v>
      </c>
      <c r="I556" s="22">
        <f t="shared" si="34"/>
        <v>55.128205128205131</v>
      </c>
      <c r="J556" s="23">
        <f t="shared" si="35"/>
        <v>0.21367521367521367</v>
      </c>
      <c r="K556" s="1"/>
    </row>
    <row r="557" spans="1:11">
      <c r="A557" s="330"/>
      <c r="B557" s="17">
        <v>16070000</v>
      </c>
      <c r="C557" s="18" t="s">
        <v>553</v>
      </c>
      <c r="D557" s="19">
        <v>2352</v>
      </c>
      <c r="E557" s="19">
        <f t="shared" si="32"/>
        <v>1298</v>
      </c>
      <c r="F557" s="20">
        <v>1272</v>
      </c>
      <c r="G557" s="21">
        <v>26</v>
      </c>
      <c r="H557" s="22">
        <f t="shared" si="33"/>
        <v>55.187074829931973</v>
      </c>
      <c r="I557" s="22">
        <f t="shared" si="34"/>
        <v>54.081632653061227</v>
      </c>
      <c r="J557" s="23">
        <f t="shared" si="35"/>
        <v>1.1054421768707483</v>
      </c>
      <c r="K557" s="1"/>
    </row>
    <row r="558" spans="1:11">
      <c r="A558" s="330"/>
      <c r="B558" s="17">
        <v>16071000</v>
      </c>
      <c r="C558" s="18" t="s">
        <v>554</v>
      </c>
      <c r="D558" s="19">
        <v>1991</v>
      </c>
      <c r="E558" s="19">
        <f t="shared" si="32"/>
        <v>1146</v>
      </c>
      <c r="F558" s="20">
        <v>1109</v>
      </c>
      <c r="G558" s="21">
        <v>37</v>
      </c>
      <c r="H558" s="22">
        <f t="shared" si="33"/>
        <v>57.559015570065291</v>
      </c>
      <c r="I558" s="22">
        <f t="shared" si="34"/>
        <v>55.700652938221999</v>
      </c>
      <c r="J558" s="23">
        <f t="shared" si="35"/>
        <v>1.8583626318432949</v>
      </c>
      <c r="K558" s="1"/>
    </row>
    <row r="559" spans="1:11">
      <c r="A559" s="330"/>
      <c r="B559" s="17">
        <v>16072000</v>
      </c>
      <c r="C559" s="18" t="s">
        <v>555</v>
      </c>
      <c r="D559" s="19">
        <v>1115</v>
      </c>
      <c r="E559" s="19">
        <f t="shared" si="32"/>
        <v>622</v>
      </c>
      <c r="F559" s="20">
        <v>622</v>
      </c>
      <c r="G559" s="211">
        <v>0</v>
      </c>
      <c r="H559" s="22">
        <f t="shared" si="33"/>
        <v>55.784753363228702</v>
      </c>
      <c r="I559" s="22">
        <f t="shared" si="34"/>
        <v>55.784753363228702</v>
      </c>
      <c r="J559" s="104" t="s">
        <v>597</v>
      </c>
      <c r="K559" s="1"/>
    </row>
    <row r="560" spans="1:11">
      <c r="A560" s="330"/>
      <c r="B560" s="17">
        <v>16073000</v>
      </c>
      <c r="C560" s="18" t="s">
        <v>556</v>
      </c>
      <c r="D560" s="19">
        <v>2043</v>
      </c>
      <c r="E560" s="19">
        <f t="shared" si="32"/>
        <v>1182</v>
      </c>
      <c r="F560" s="20">
        <v>1178</v>
      </c>
      <c r="G560" s="21">
        <v>4</v>
      </c>
      <c r="H560" s="22">
        <f t="shared" si="33"/>
        <v>57.856093979441994</v>
      </c>
      <c r="I560" s="22">
        <f t="shared" si="34"/>
        <v>57.660303475281452</v>
      </c>
      <c r="J560" s="23">
        <f t="shared" si="35"/>
        <v>0.19579050416054822</v>
      </c>
      <c r="K560" s="1"/>
    </row>
    <row r="561" spans="1:11">
      <c r="A561" s="330"/>
      <c r="B561" s="17">
        <v>16074000</v>
      </c>
      <c r="C561" s="18" t="s">
        <v>557</v>
      </c>
      <c r="D561" s="19">
        <v>1726</v>
      </c>
      <c r="E561" s="19">
        <f t="shared" si="32"/>
        <v>1019</v>
      </c>
      <c r="F561" s="20">
        <v>989</v>
      </c>
      <c r="G561" s="21">
        <v>30</v>
      </c>
      <c r="H561" s="22">
        <f t="shared" si="33"/>
        <v>59.038238702201625</v>
      </c>
      <c r="I561" s="22">
        <f t="shared" si="34"/>
        <v>57.300115874855159</v>
      </c>
      <c r="J561" s="23">
        <f t="shared" si="35"/>
        <v>1.7381228273464657</v>
      </c>
      <c r="K561" s="1"/>
    </row>
    <row r="562" spans="1:11">
      <c r="A562" s="330"/>
      <c r="B562" s="17">
        <v>16075000</v>
      </c>
      <c r="C562" s="18" t="s">
        <v>558</v>
      </c>
      <c r="D562" s="19">
        <v>1725</v>
      </c>
      <c r="E562" s="19">
        <f t="shared" si="32"/>
        <v>986</v>
      </c>
      <c r="F562" s="20">
        <v>982</v>
      </c>
      <c r="G562" s="21">
        <v>4</v>
      </c>
      <c r="H562" s="22">
        <f t="shared" si="33"/>
        <v>57.159420289855071</v>
      </c>
      <c r="I562" s="22">
        <f t="shared" si="34"/>
        <v>56.927536231884055</v>
      </c>
      <c r="J562" s="23">
        <f t="shared" si="35"/>
        <v>0.2318840579710145</v>
      </c>
      <c r="K562" s="1"/>
    </row>
    <row r="563" spans="1:11">
      <c r="A563" s="330"/>
      <c r="B563" s="17">
        <v>16076000</v>
      </c>
      <c r="C563" s="18" t="s">
        <v>559</v>
      </c>
      <c r="D563" s="19">
        <v>1939</v>
      </c>
      <c r="E563" s="19">
        <f t="shared" si="32"/>
        <v>1134</v>
      </c>
      <c r="F563" s="20">
        <v>1132</v>
      </c>
      <c r="G563" s="21">
        <v>2</v>
      </c>
      <c r="H563" s="22">
        <f t="shared" si="33"/>
        <v>58.483754512635379</v>
      </c>
      <c r="I563" s="22">
        <f t="shared" si="34"/>
        <v>58.380608561113974</v>
      </c>
      <c r="J563" s="23">
        <f t="shared" si="35"/>
        <v>0.10314595152140278</v>
      </c>
      <c r="K563" s="1"/>
    </row>
    <row r="564" spans="1:11">
      <c r="A564" s="331"/>
      <c r="B564" s="103">
        <v>16077000</v>
      </c>
      <c r="C564" s="102" t="s">
        <v>560</v>
      </c>
      <c r="D564" s="120">
        <v>1718</v>
      </c>
      <c r="E564" s="120">
        <f t="shared" si="32"/>
        <v>937</v>
      </c>
      <c r="F564" s="121">
        <v>916</v>
      </c>
      <c r="G564" s="122">
        <v>21</v>
      </c>
      <c r="H564" s="101">
        <f t="shared" si="33"/>
        <v>54.540162980209544</v>
      </c>
      <c r="I564" s="101">
        <f t="shared" si="34"/>
        <v>53.317811408614666</v>
      </c>
      <c r="J564" s="100">
        <f t="shared" si="35"/>
        <v>1.2223515715948778</v>
      </c>
      <c r="K564" s="1"/>
    </row>
    <row r="565" spans="1:11" ht="15" customHeight="1">
      <c r="A565" s="332" t="s">
        <v>568</v>
      </c>
      <c r="B565" s="333" t="s">
        <v>568</v>
      </c>
      <c r="C565" s="334"/>
      <c r="D565" s="67">
        <f>SUM(D7:D564)</f>
        <v>2361194</v>
      </c>
      <c r="E565" s="68">
        <f>SUM(E7:E564)</f>
        <v>838698</v>
      </c>
      <c r="F565" s="69">
        <f>SUM(F7:F564)</f>
        <v>705793</v>
      </c>
      <c r="G565" s="70">
        <f>SUM(G7:G564)</f>
        <v>132905</v>
      </c>
      <c r="H565" s="99">
        <f t="shared" si="33"/>
        <v>35.520080095070547</v>
      </c>
      <c r="I565" s="98">
        <f t="shared" si="34"/>
        <v>29.891360049195448</v>
      </c>
      <c r="J565" s="97">
        <f t="shared" si="35"/>
        <v>5.6287200458750952</v>
      </c>
    </row>
    <row r="566" spans="1:11">
      <c r="A566" s="335" t="s">
        <v>609</v>
      </c>
      <c r="B566" s="336"/>
      <c r="C566" s="336"/>
      <c r="D566" s="336"/>
      <c r="E566" s="336"/>
      <c r="F566" s="336"/>
      <c r="G566" s="336"/>
      <c r="H566" s="336"/>
      <c r="I566" s="336"/>
      <c r="J566" s="336"/>
    </row>
    <row r="567" spans="1:11">
      <c r="A567" s="337" t="s">
        <v>604</v>
      </c>
      <c r="B567" s="337"/>
      <c r="C567" s="337"/>
      <c r="D567" s="337"/>
      <c r="E567" s="337"/>
      <c r="F567" s="337"/>
      <c r="G567" s="337"/>
      <c r="H567" s="337"/>
      <c r="I567" s="337"/>
      <c r="J567" s="337"/>
    </row>
    <row r="568" spans="1:11">
      <c r="A568" s="337" t="s">
        <v>570</v>
      </c>
      <c r="B568" s="337"/>
      <c r="C568" s="337"/>
      <c r="D568" s="337"/>
      <c r="E568" s="337"/>
      <c r="F568" s="337"/>
      <c r="G568" s="337"/>
      <c r="H568" s="337"/>
      <c r="I568" s="337"/>
      <c r="J568" s="337"/>
    </row>
    <row r="569" spans="1:11" ht="30" customHeight="1">
      <c r="A569" s="326" t="s">
        <v>627</v>
      </c>
      <c r="B569" s="326"/>
      <c r="C569" s="326"/>
      <c r="D569" s="326"/>
      <c r="E569" s="326"/>
      <c r="F569" s="326"/>
      <c r="G569" s="326"/>
      <c r="H569" s="326"/>
      <c r="I569" s="326"/>
      <c r="J569" s="326"/>
    </row>
    <row r="570" spans="1:11">
      <c r="A570" s="1"/>
      <c r="C570" s="96"/>
      <c r="D570" s="1"/>
      <c r="E570" s="96"/>
      <c r="F570" s="1"/>
      <c r="G570" s="96"/>
      <c r="H570" s="1"/>
    </row>
    <row r="571" spans="1:11">
      <c r="A571" s="1"/>
      <c r="C571" s="96"/>
      <c r="D571" s="4"/>
      <c r="E571" s="96"/>
      <c r="F571" s="1"/>
      <c r="G571" s="96"/>
      <c r="H571" s="1"/>
    </row>
    <row r="572" spans="1:11">
      <c r="A572" s="1"/>
      <c r="C572" s="96"/>
      <c r="D572" s="4"/>
      <c r="E572" s="96"/>
      <c r="F572" s="1"/>
      <c r="G572" s="96"/>
      <c r="H572" s="1"/>
    </row>
    <row r="573" spans="1:11">
      <c r="A573" s="1"/>
      <c r="C573" s="96"/>
      <c r="D573" s="4"/>
      <c r="E573" s="96"/>
      <c r="F573" s="1"/>
      <c r="G573" s="96"/>
      <c r="H573" s="1"/>
    </row>
    <row r="574" spans="1:11">
      <c r="A574" s="1"/>
      <c r="C574" s="96"/>
      <c r="D574" s="4"/>
      <c r="E574" s="96"/>
      <c r="F574" s="1"/>
      <c r="G574" s="96"/>
      <c r="H574" s="1"/>
    </row>
    <row r="575" spans="1:11">
      <c r="A575" s="1"/>
      <c r="C575" s="96"/>
      <c r="D575" s="4"/>
      <c r="E575" s="96"/>
      <c r="F575" s="1"/>
      <c r="G575" s="96"/>
      <c r="H575" s="1"/>
    </row>
    <row r="576" spans="1:11">
      <c r="A576" s="1"/>
      <c r="C576" s="96"/>
      <c r="D576" s="4"/>
      <c r="E576" s="96"/>
      <c r="F576" s="1"/>
      <c r="G576" s="96"/>
      <c r="H576" s="1"/>
      <c r="K576" s="1"/>
    </row>
    <row r="577" spans="3:8" s="1" customFormat="1">
      <c r="C577" s="96"/>
      <c r="D577" s="4"/>
      <c r="E577" s="96"/>
      <c r="G577" s="96"/>
    </row>
    <row r="578" spans="3:8" s="1" customFormat="1">
      <c r="D578" s="96"/>
      <c r="E578" s="4"/>
      <c r="F578" s="96"/>
      <c r="H578" s="96"/>
    </row>
    <row r="579" spans="3:8" s="1" customFormat="1">
      <c r="D579" s="96"/>
      <c r="E579" s="4"/>
      <c r="F579" s="96"/>
      <c r="H579" s="96"/>
    </row>
    <row r="580" spans="3:8" s="1" customFormat="1">
      <c r="D580" s="96"/>
      <c r="E580" s="4"/>
      <c r="F580" s="96"/>
      <c r="H580" s="96"/>
    </row>
    <row r="581" spans="3:8" s="1" customFormat="1">
      <c r="D581" s="96"/>
      <c r="F581" s="96"/>
      <c r="H581" s="96"/>
    </row>
    <row r="582" spans="3:8" s="1" customFormat="1">
      <c r="D582" s="96"/>
      <c r="F582" s="96"/>
      <c r="H582" s="96"/>
    </row>
  </sheetData>
  <mergeCells count="26">
    <mergeCell ref="A1:J1"/>
    <mergeCell ref="A3:A6"/>
    <mergeCell ref="B3:C6"/>
    <mergeCell ref="E3:J3"/>
    <mergeCell ref="D4:J4"/>
    <mergeCell ref="D6:G6"/>
    <mergeCell ref="H6:J6"/>
    <mergeCell ref="A516:A528"/>
    <mergeCell ref="A7:A22"/>
    <mergeCell ref="A24:A78"/>
    <mergeCell ref="A79:A80"/>
    <mergeCell ref="A81:A266"/>
    <mergeCell ref="A267:A299"/>
    <mergeCell ref="A300:A340"/>
    <mergeCell ref="A341:A386"/>
    <mergeCell ref="A387:A482"/>
    <mergeCell ref="A483:A488"/>
    <mergeCell ref="A490:A507"/>
    <mergeCell ref="A508:A515"/>
    <mergeCell ref="A569:J569"/>
    <mergeCell ref="A529:A542"/>
    <mergeCell ref="A543:A564"/>
    <mergeCell ref="A565:C565"/>
    <mergeCell ref="A566:J566"/>
    <mergeCell ref="A567:J567"/>
    <mergeCell ref="A568:J568"/>
  </mergeCells>
  <pageMargins left="0.7" right="0.7" top="0.78740157499999996" bottom="0.78740157499999996"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2D9D72-F537-4FCF-800F-5097A06AC934}">
  <dimension ref="A1:Q584"/>
  <sheetViews>
    <sheetView workbookViewId="0">
      <selection sqref="A1:J1"/>
    </sheetView>
  </sheetViews>
  <sheetFormatPr baseColWidth="10" defaultColWidth="9.26953125" defaultRowHeight="14.5"/>
  <cols>
    <col min="1" max="1" width="15.453125" style="96" customWidth="1"/>
    <col min="2" max="2" width="17.453125" style="1" customWidth="1"/>
    <col min="3" max="3" width="45.453125" style="1" customWidth="1"/>
    <col min="4" max="4" width="24.453125" style="96" customWidth="1"/>
    <col min="5" max="5" width="24.453125" style="1" customWidth="1"/>
    <col min="6" max="6" width="24.453125" style="96" customWidth="1"/>
    <col min="7" max="7" width="24.453125" style="1" customWidth="1"/>
    <col min="8" max="8" width="24.453125" style="96" customWidth="1"/>
    <col min="9" max="10" width="24.453125" style="1" customWidth="1"/>
    <col min="11" max="11" width="23.7265625" customWidth="1"/>
    <col min="12" max="12" width="11.7265625" customWidth="1"/>
    <col min="13" max="13" width="14.453125" customWidth="1"/>
    <col min="18" max="16384" width="9.26953125" style="1"/>
  </cols>
  <sheetData>
    <row r="1" spans="1:17" ht="44.25" customHeight="1">
      <c r="A1" s="345" t="s">
        <v>622</v>
      </c>
      <c r="B1" s="345"/>
      <c r="C1" s="345"/>
      <c r="D1" s="345"/>
      <c r="E1" s="345"/>
      <c r="F1" s="345"/>
      <c r="G1" s="345"/>
      <c r="H1" s="345"/>
      <c r="I1" s="345"/>
      <c r="J1" s="345"/>
    </row>
    <row r="2" spans="1:17" ht="15" customHeight="1">
      <c r="A2" s="116"/>
    </row>
    <row r="3" spans="1:17" ht="15" customHeight="1">
      <c r="A3" s="346" t="s">
        <v>575</v>
      </c>
      <c r="B3" s="347" t="s">
        <v>0</v>
      </c>
      <c r="C3" s="348"/>
      <c r="D3" s="132">
        <v>44196</v>
      </c>
      <c r="E3" s="353">
        <v>44256</v>
      </c>
      <c r="F3" s="353"/>
      <c r="G3" s="353"/>
      <c r="H3" s="353"/>
      <c r="I3" s="353"/>
      <c r="J3" s="354"/>
      <c r="N3" s="1"/>
      <c r="O3" s="1"/>
      <c r="P3" s="1"/>
      <c r="Q3" s="1"/>
    </row>
    <row r="4" spans="1:17" ht="15" customHeight="1">
      <c r="A4" s="346"/>
      <c r="B4" s="349"/>
      <c r="C4" s="350"/>
      <c r="D4" s="355" t="s">
        <v>611</v>
      </c>
      <c r="E4" s="356"/>
      <c r="F4" s="356"/>
      <c r="G4" s="356"/>
      <c r="H4" s="356"/>
      <c r="I4" s="356"/>
      <c r="J4" s="357"/>
      <c r="N4" s="1"/>
      <c r="O4" s="1"/>
      <c r="P4" s="1"/>
      <c r="Q4" s="1"/>
    </row>
    <row r="5" spans="1:17">
      <c r="A5" s="346"/>
      <c r="B5" s="349"/>
      <c r="C5" s="350"/>
      <c r="D5" s="7" t="s">
        <v>561</v>
      </c>
      <c r="E5" s="7" t="s">
        <v>562</v>
      </c>
      <c r="F5" s="8" t="s">
        <v>600</v>
      </c>
      <c r="G5" s="9" t="s">
        <v>564</v>
      </c>
      <c r="H5" s="9" t="s">
        <v>562</v>
      </c>
      <c r="I5" s="8" t="s">
        <v>600</v>
      </c>
      <c r="J5" s="9" t="s">
        <v>564</v>
      </c>
      <c r="N5" s="1"/>
      <c r="O5" s="1"/>
      <c r="P5" s="1"/>
      <c r="Q5" s="1"/>
    </row>
    <row r="6" spans="1:17">
      <c r="A6" s="346"/>
      <c r="B6" s="351"/>
      <c r="C6" s="352"/>
      <c r="D6" s="358" t="s">
        <v>565</v>
      </c>
      <c r="E6" s="359"/>
      <c r="F6" s="359"/>
      <c r="G6" s="360"/>
      <c r="H6" s="358" t="s">
        <v>566</v>
      </c>
      <c r="I6" s="361"/>
      <c r="J6" s="362"/>
      <c r="N6" s="1"/>
      <c r="O6" s="1"/>
      <c r="P6" s="1"/>
      <c r="Q6" s="1"/>
    </row>
    <row r="7" spans="1:17">
      <c r="A7" s="329" t="s">
        <v>576</v>
      </c>
      <c r="B7" s="221">
        <v>1001000</v>
      </c>
      <c r="C7" s="222" t="s">
        <v>1</v>
      </c>
      <c r="D7" s="223">
        <v>2709</v>
      </c>
      <c r="E7" s="223">
        <f>SUM(F7:G7)</f>
        <v>952</v>
      </c>
      <c r="F7" s="224">
        <v>688</v>
      </c>
      <c r="G7" s="225">
        <v>264</v>
      </c>
      <c r="H7" s="226">
        <f>E7*100/D7</f>
        <v>35.142118863049099</v>
      </c>
      <c r="I7" s="226">
        <f>F7*100/D7</f>
        <v>25.396825396825395</v>
      </c>
      <c r="J7" s="227">
        <f>G7*100/D7</f>
        <v>9.7452934662236981</v>
      </c>
      <c r="K7" s="1"/>
      <c r="L7" s="1"/>
      <c r="M7" s="1"/>
      <c r="N7" s="1"/>
      <c r="O7" s="1"/>
      <c r="P7" s="1"/>
      <c r="Q7" s="1"/>
    </row>
    <row r="8" spans="1:17">
      <c r="A8" s="340"/>
      <c r="B8" s="221">
        <v>1002000</v>
      </c>
      <c r="C8" s="222" t="s">
        <v>2</v>
      </c>
      <c r="D8" s="223">
        <v>6782</v>
      </c>
      <c r="E8" s="223">
        <f t="shared" ref="E8:E71" si="0">SUM(F8:G8)</f>
        <v>2443</v>
      </c>
      <c r="F8" s="224">
        <v>1986</v>
      </c>
      <c r="G8" s="225">
        <v>457</v>
      </c>
      <c r="H8" s="226">
        <f t="shared" ref="H8:H71" si="1">E8*100/D8</f>
        <v>36.021822471247418</v>
      </c>
      <c r="I8" s="226">
        <f t="shared" ref="I8:I71" si="2">F8*100/D8</f>
        <v>29.283397227956357</v>
      </c>
      <c r="J8" s="227">
        <f t="shared" ref="J8:J71" si="3">G8*100/D8</f>
        <v>6.738425243291065</v>
      </c>
      <c r="K8" s="1"/>
      <c r="L8" s="1"/>
      <c r="M8" s="1"/>
      <c r="N8" s="1"/>
      <c r="O8" s="1"/>
      <c r="P8" s="1"/>
      <c r="Q8" s="1"/>
    </row>
    <row r="9" spans="1:17">
      <c r="A9" s="340"/>
      <c r="B9" s="221">
        <v>1003000</v>
      </c>
      <c r="C9" s="222" t="s">
        <v>3</v>
      </c>
      <c r="D9" s="223">
        <v>5501</v>
      </c>
      <c r="E9" s="223">
        <f t="shared" si="0"/>
        <v>2010</v>
      </c>
      <c r="F9" s="224">
        <v>1302</v>
      </c>
      <c r="G9" s="225">
        <v>708</v>
      </c>
      <c r="H9" s="226">
        <f t="shared" si="1"/>
        <v>36.538811125249957</v>
      </c>
      <c r="I9" s="226">
        <f t="shared" si="2"/>
        <v>23.668423922923104</v>
      </c>
      <c r="J9" s="227">
        <f t="shared" si="3"/>
        <v>12.87038720232685</v>
      </c>
      <c r="K9" s="1"/>
      <c r="L9" s="1"/>
      <c r="M9" s="1"/>
      <c r="N9" s="1"/>
      <c r="O9" s="1"/>
      <c r="P9" s="1"/>
      <c r="Q9" s="1"/>
    </row>
    <row r="10" spans="1:17">
      <c r="A10" s="340"/>
      <c r="B10" s="221">
        <v>1004000</v>
      </c>
      <c r="C10" s="222" t="s">
        <v>4</v>
      </c>
      <c r="D10" s="223">
        <v>2091</v>
      </c>
      <c r="E10" s="223">
        <f t="shared" si="0"/>
        <v>639</v>
      </c>
      <c r="F10" s="224">
        <v>409</v>
      </c>
      <c r="G10" s="225">
        <v>230</v>
      </c>
      <c r="H10" s="226">
        <f t="shared" si="1"/>
        <v>30.559540889526541</v>
      </c>
      <c r="I10" s="226">
        <f t="shared" si="2"/>
        <v>19.560019129603059</v>
      </c>
      <c r="J10" s="227">
        <f t="shared" si="3"/>
        <v>10.999521759923482</v>
      </c>
      <c r="K10" s="1"/>
      <c r="L10" s="1"/>
      <c r="M10" s="1"/>
      <c r="N10" s="1"/>
      <c r="O10" s="1"/>
      <c r="P10" s="1"/>
      <c r="Q10" s="1"/>
    </row>
    <row r="11" spans="1:17">
      <c r="A11" s="340"/>
      <c r="B11" s="221">
        <v>1051000</v>
      </c>
      <c r="C11" s="222" t="s">
        <v>5</v>
      </c>
      <c r="D11" s="223">
        <v>3188</v>
      </c>
      <c r="E11" s="223">
        <f t="shared" si="0"/>
        <v>783</v>
      </c>
      <c r="F11" s="224">
        <v>664</v>
      </c>
      <c r="G11" s="225">
        <v>119</v>
      </c>
      <c r="H11" s="226">
        <f t="shared" si="1"/>
        <v>24.560853199498119</v>
      </c>
      <c r="I11" s="226">
        <f t="shared" si="2"/>
        <v>20.828105395232122</v>
      </c>
      <c r="J11" s="227">
        <f t="shared" si="3"/>
        <v>3.7327478042659976</v>
      </c>
      <c r="K11" s="1"/>
      <c r="N11" s="1"/>
      <c r="O11" s="1"/>
      <c r="P11" s="1"/>
      <c r="Q11" s="1"/>
    </row>
    <row r="12" spans="1:17">
      <c r="A12" s="340"/>
      <c r="B12" s="221">
        <v>1053000</v>
      </c>
      <c r="C12" s="222" t="s">
        <v>6</v>
      </c>
      <c r="D12" s="223">
        <v>5522</v>
      </c>
      <c r="E12" s="223">
        <f t="shared" si="0"/>
        <v>1870</v>
      </c>
      <c r="F12" s="224">
        <v>1529</v>
      </c>
      <c r="G12" s="225">
        <v>341</v>
      </c>
      <c r="H12" s="226">
        <f t="shared" si="1"/>
        <v>33.864541832669325</v>
      </c>
      <c r="I12" s="226">
        <f t="shared" si="2"/>
        <v>27.689243027888445</v>
      </c>
      <c r="J12" s="227">
        <f t="shared" si="3"/>
        <v>6.1752988047808763</v>
      </c>
      <c r="K12" s="1"/>
      <c r="N12" s="1"/>
      <c r="O12" s="1"/>
      <c r="P12" s="1"/>
      <c r="Q12" s="1"/>
    </row>
    <row r="13" spans="1:17">
      <c r="A13" s="340"/>
      <c r="B13" s="221">
        <v>1054000</v>
      </c>
      <c r="C13" s="222" t="s">
        <v>7</v>
      </c>
      <c r="D13" s="223">
        <v>4075</v>
      </c>
      <c r="E13" s="223">
        <f t="shared" si="0"/>
        <v>1365</v>
      </c>
      <c r="F13" s="224">
        <v>1204</v>
      </c>
      <c r="G13" s="225">
        <v>161</v>
      </c>
      <c r="H13" s="226">
        <f t="shared" si="1"/>
        <v>33.49693251533742</v>
      </c>
      <c r="I13" s="226">
        <f t="shared" si="2"/>
        <v>29.54601226993865</v>
      </c>
      <c r="J13" s="227">
        <f t="shared" si="3"/>
        <v>3.9509202453987728</v>
      </c>
      <c r="K13" s="1"/>
      <c r="N13" s="1"/>
      <c r="O13" s="1"/>
      <c r="P13" s="1"/>
      <c r="Q13" s="1"/>
    </row>
    <row r="14" spans="1:17">
      <c r="A14" s="340"/>
      <c r="B14" s="221">
        <v>1055000</v>
      </c>
      <c r="C14" s="222" t="s">
        <v>8</v>
      </c>
      <c r="D14" s="223">
        <v>4398</v>
      </c>
      <c r="E14" s="223">
        <f t="shared" si="0"/>
        <v>1571</v>
      </c>
      <c r="F14" s="224">
        <v>1192</v>
      </c>
      <c r="G14" s="225">
        <v>379</v>
      </c>
      <c r="H14" s="226">
        <f t="shared" si="1"/>
        <v>35.720782173715328</v>
      </c>
      <c r="I14" s="226">
        <f t="shared" si="2"/>
        <v>27.103228740336515</v>
      </c>
      <c r="J14" s="227">
        <f t="shared" si="3"/>
        <v>8.6175534333788093</v>
      </c>
      <c r="K14" s="1"/>
      <c r="N14" s="1"/>
      <c r="O14" s="1"/>
      <c r="P14" s="1"/>
      <c r="Q14" s="1"/>
    </row>
    <row r="15" spans="1:17">
      <c r="A15" s="340"/>
      <c r="B15" s="221">
        <v>1056000</v>
      </c>
      <c r="C15" s="222" t="s">
        <v>9</v>
      </c>
      <c r="D15" s="223">
        <v>8860</v>
      </c>
      <c r="E15" s="223">
        <f t="shared" si="0"/>
        <v>2775</v>
      </c>
      <c r="F15" s="224">
        <v>1864</v>
      </c>
      <c r="G15" s="225">
        <v>911</v>
      </c>
      <c r="H15" s="226">
        <f t="shared" si="1"/>
        <v>31.320541760722346</v>
      </c>
      <c r="I15" s="226">
        <f t="shared" si="2"/>
        <v>21.038374717832959</v>
      </c>
      <c r="J15" s="227">
        <f t="shared" si="3"/>
        <v>10.282167042889391</v>
      </c>
      <c r="K15" s="1"/>
      <c r="N15" s="1"/>
      <c r="O15" s="1"/>
      <c r="P15" s="1"/>
      <c r="Q15" s="1"/>
    </row>
    <row r="16" spans="1:17">
      <c r="A16" s="340"/>
      <c r="B16" s="221">
        <v>1057000</v>
      </c>
      <c r="C16" s="222" t="s">
        <v>10</v>
      </c>
      <c r="D16" s="223">
        <v>3201</v>
      </c>
      <c r="E16" s="223">
        <f t="shared" si="0"/>
        <v>1136</v>
      </c>
      <c r="F16" s="224">
        <v>742</v>
      </c>
      <c r="G16" s="225">
        <v>394</v>
      </c>
      <c r="H16" s="226">
        <f t="shared" si="1"/>
        <v>35.488909715713838</v>
      </c>
      <c r="I16" s="226">
        <f t="shared" si="2"/>
        <v>23.18025616994689</v>
      </c>
      <c r="J16" s="227">
        <f t="shared" si="3"/>
        <v>12.308653545766948</v>
      </c>
      <c r="K16" s="1"/>
      <c r="N16" s="1"/>
      <c r="O16" s="1"/>
      <c r="P16" s="1"/>
      <c r="Q16" s="1"/>
    </row>
    <row r="17" spans="1:17">
      <c r="A17" s="340"/>
      <c r="B17" s="221">
        <v>1058000</v>
      </c>
      <c r="C17" s="222" t="s">
        <v>11</v>
      </c>
      <c r="D17" s="223">
        <v>7053</v>
      </c>
      <c r="E17" s="223">
        <f t="shared" si="0"/>
        <v>2622</v>
      </c>
      <c r="F17" s="224">
        <v>2053</v>
      </c>
      <c r="G17" s="225">
        <v>569</v>
      </c>
      <c r="H17" s="226">
        <f t="shared" si="1"/>
        <v>37.175669927690343</v>
      </c>
      <c r="I17" s="226">
        <f t="shared" si="2"/>
        <v>29.108180915922304</v>
      </c>
      <c r="J17" s="227">
        <f t="shared" si="3"/>
        <v>8.0674890117680427</v>
      </c>
      <c r="K17" s="1"/>
      <c r="N17" s="1"/>
      <c r="O17" s="1"/>
      <c r="P17" s="1"/>
      <c r="Q17" s="1"/>
    </row>
    <row r="18" spans="1:17">
      <c r="A18" s="340"/>
      <c r="B18" s="221">
        <v>1059000</v>
      </c>
      <c r="C18" s="222" t="s">
        <v>12</v>
      </c>
      <c r="D18" s="223">
        <v>5370</v>
      </c>
      <c r="E18" s="223">
        <f t="shared" si="0"/>
        <v>2123</v>
      </c>
      <c r="F18" s="224">
        <v>1979</v>
      </c>
      <c r="G18" s="225">
        <v>144</v>
      </c>
      <c r="H18" s="226">
        <f t="shared" si="1"/>
        <v>39.534450651769085</v>
      </c>
      <c r="I18" s="226">
        <f t="shared" si="2"/>
        <v>36.852886405959033</v>
      </c>
      <c r="J18" s="227">
        <f t="shared" si="3"/>
        <v>2.6815642458100557</v>
      </c>
      <c r="K18" s="1"/>
      <c r="N18" s="1"/>
      <c r="O18" s="1"/>
      <c r="P18" s="1"/>
      <c r="Q18" s="1"/>
    </row>
    <row r="19" spans="1:17">
      <c r="A19" s="340"/>
      <c r="B19" s="221">
        <v>1060000</v>
      </c>
      <c r="C19" s="222" t="s">
        <v>13</v>
      </c>
      <c r="D19" s="223">
        <v>5368</v>
      </c>
      <c r="E19" s="223">
        <f t="shared" si="0"/>
        <v>2151</v>
      </c>
      <c r="F19" s="224">
        <v>1558</v>
      </c>
      <c r="G19" s="225">
        <v>593</v>
      </c>
      <c r="H19" s="226">
        <f t="shared" si="1"/>
        <v>40.070789865871831</v>
      </c>
      <c r="I19" s="226">
        <f t="shared" si="2"/>
        <v>29.023845007451566</v>
      </c>
      <c r="J19" s="227">
        <f t="shared" si="3"/>
        <v>11.046944858420268</v>
      </c>
      <c r="K19" s="1"/>
      <c r="N19" s="1"/>
      <c r="O19" s="1"/>
      <c r="P19" s="1"/>
      <c r="Q19" s="1"/>
    </row>
    <row r="20" spans="1:17">
      <c r="A20" s="340"/>
      <c r="B20" s="221">
        <v>1060063</v>
      </c>
      <c r="C20" s="222" t="s">
        <v>14</v>
      </c>
      <c r="D20" s="223">
        <v>2175</v>
      </c>
      <c r="E20" s="223">
        <f t="shared" si="0"/>
        <v>579</v>
      </c>
      <c r="F20" s="224">
        <v>579</v>
      </c>
      <c r="G20" s="140">
        <v>0</v>
      </c>
      <c r="H20" s="226">
        <f t="shared" si="1"/>
        <v>26.620689655172413</v>
      </c>
      <c r="I20" s="226">
        <f t="shared" si="2"/>
        <v>26.620689655172413</v>
      </c>
      <c r="J20" s="109" t="s">
        <v>597</v>
      </c>
      <c r="K20" s="1"/>
      <c r="N20" s="1"/>
      <c r="O20" s="1"/>
      <c r="P20" s="1"/>
      <c r="Q20" s="1"/>
    </row>
    <row r="21" spans="1:17">
      <c r="A21" s="340"/>
      <c r="B21" s="221">
        <v>1061000</v>
      </c>
      <c r="C21" s="222" t="s">
        <v>15</v>
      </c>
      <c r="D21" s="223">
        <v>3184</v>
      </c>
      <c r="E21" s="223">
        <f t="shared" si="0"/>
        <v>1134</v>
      </c>
      <c r="F21" s="224">
        <v>873</v>
      </c>
      <c r="G21" s="225">
        <v>261</v>
      </c>
      <c r="H21" s="226">
        <f t="shared" si="1"/>
        <v>35.615577889447238</v>
      </c>
      <c r="I21" s="226">
        <f t="shared" si="2"/>
        <v>27.418341708542712</v>
      </c>
      <c r="J21" s="227">
        <f t="shared" si="3"/>
        <v>8.1972361809045218</v>
      </c>
      <c r="K21" s="1"/>
      <c r="N21" s="1"/>
      <c r="O21" s="1"/>
      <c r="P21" s="1"/>
      <c r="Q21" s="1"/>
    </row>
    <row r="22" spans="1:17">
      <c r="A22" s="340"/>
      <c r="B22" s="228">
        <v>1062000</v>
      </c>
      <c r="C22" s="229" t="s">
        <v>16</v>
      </c>
      <c r="D22" s="230">
        <v>6542</v>
      </c>
      <c r="E22" s="230">
        <f t="shared" si="0"/>
        <v>2620</v>
      </c>
      <c r="F22" s="231">
        <v>1896</v>
      </c>
      <c r="G22" s="232">
        <v>724</v>
      </c>
      <c r="H22" s="233">
        <f t="shared" si="1"/>
        <v>40.048914704983183</v>
      </c>
      <c r="I22" s="233">
        <f t="shared" si="2"/>
        <v>28.981962702537452</v>
      </c>
      <c r="J22" s="234">
        <f t="shared" si="3"/>
        <v>11.066952002445735</v>
      </c>
      <c r="K22" s="1"/>
      <c r="O22" s="1"/>
      <c r="P22" s="1"/>
      <c r="Q22" s="1"/>
    </row>
    <row r="23" spans="1:17" ht="14.9" customHeight="1">
      <c r="A23" s="148" t="s">
        <v>577</v>
      </c>
      <c r="B23" s="235">
        <v>2000000</v>
      </c>
      <c r="C23" s="236" t="s">
        <v>17</v>
      </c>
      <c r="D23" s="237">
        <v>59735</v>
      </c>
      <c r="E23" s="237">
        <f t="shared" si="0"/>
        <v>28184</v>
      </c>
      <c r="F23" s="238">
        <v>26369</v>
      </c>
      <c r="G23" s="239">
        <v>1815</v>
      </c>
      <c r="H23" s="240">
        <f t="shared" si="1"/>
        <v>47.181719260065286</v>
      </c>
      <c r="I23" s="240">
        <f t="shared" si="2"/>
        <v>44.143299573114589</v>
      </c>
      <c r="J23" s="241">
        <f t="shared" si="3"/>
        <v>3.0384196869506988</v>
      </c>
      <c r="K23" s="1"/>
      <c r="O23" s="1"/>
      <c r="P23" s="1"/>
      <c r="Q23" s="1"/>
    </row>
    <row r="24" spans="1:17">
      <c r="A24" s="340" t="s">
        <v>578</v>
      </c>
      <c r="B24" s="242">
        <v>3101000</v>
      </c>
      <c r="C24" s="243" t="s">
        <v>18</v>
      </c>
      <c r="D24" s="244">
        <v>6725</v>
      </c>
      <c r="E24" s="244">
        <f t="shared" si="0"/>
        <v>2539</v>
      </c>
      <c r="F24" s="245">
        <v>1773</v>
      </c>
      <c r="G24" s="246">
        <v>766</v>
      </c>
      <c r="H24" s="247">
        <f t="shared" si="1"/>
        <v>37.754646840148702</v>
      </c>
      <c r="I24" s="247">
        <f t="shared" si="2"/>
        <v>26.364312267657994</v>
      </c>
      <c r="J24" s="248">
        <f t="shared" si="3"/>
        <v>11.390334572490707</v>
      </c>
      <c r="K24" s="1"/>
      <c r="O24" s="1"/>
      <c r="P24" s="1"/>
      <c r="Q24" s="1"/>
    </row>
    <row r="25" spans="1:17">
      <c r="A25" s="340"/>
      <c r="B25" s="221">
        <v>3102000</v>
      </c>
      <c r="C25" s="222" t="s">
        <v>19</v>
      </c>
      <c r="D25" s="223">
        <v>3451</v>
      </c>
      <c r="E25" s="223">
        <f t="shared" si="0"/>
        <v>571</v>
      </c>
      <c r="F25" s="224">
        <v>450</v>
      </c>
      <c r="G25" s="225">
        <v>121</v>
      </c>
      <c r="H25" s="226">
        <f t="shared" si="1"/>
        <v>16.545928716314112</v>
      </c>
      <c r="I25" s="226">
        <f t="shared" si="2"/>
        <v>13.039698638075921</v>
      </c>
      <c r="J25" s="227">
        <f t="shared" si="3"/>
        <v>3.5062300782381919</v>
      </c>
      <c r="K25" s="1"/>
      <c r="O25" s="1"/>
      <c r="P25" s="1"/>
      <c r="Q25" s="1"/>
    </row>
    <row r="26" spans="1:17">
      <c r="A26" s="340"/>
      <c r="B26" s="221">
        <v>3103000</v>
      </c>
      <c r="C26" s="222" t="s">
        <v>20</v>
      </c>
      <c r="D26" s="223">
        <v>3874</v>
      </c>
      <c r="E26" s="223">
        <f t="shared" si="0"/>
        <v>1430</v>
      </c>
      <c r="F26" s="224">
        <v>1273</v>
      </c>
      <c r="G26" s="225">
        <v>157</v>
      </c>
      <c r="H26" s="226">
        <f t="shared" si="1"/>
        <v>36.912751677852349</v>
      </c>
      <c r="I26" s="226">
        <f t="shared" si="2"/>
        <v>32.86009292720702</v>
      </c>
      <c r="J26" s="227">
        <f t="shared" si="3"/>
        <v>4.0526587506453282</v>
      </c>
      <c r="K26" s="1"/>
      <c r="O26" s="1"/>
      <c r="P26" s="1"/>
      <c r="Q26" s="1"/>
    </row>
    <row r="27" spans="1:17">
      <c r="A27" s="340"/>
      <c r="B27" s="221">
        <v>3151000</v>
      </c>
      <c r="C27" s="222" t="s">
        <v>21</v>
      </c>
      <c r="D27" s="223">
        <v>5571</v>
      </c>
      <c r="E27" s="223">
        <f t="shared" si="0"/>
        <v>1730</v>
      </c>
      <c r="F27" s="224">
        <v>1475</v>
      </c>
      <c r="G27" s="225">
        <v>255</v>
      </c>
      <c r="H27" s="226">
        <f t="shared" si="1"/>
        <v>31.053670795189372</v>
      </c>
      <c r="I27" s="226">
        <f t="shared" si="2"/>
        <v>26.476395620175911</v>
      </c>
      <c r="J27" s="227">
        <f t="shared" si="3"/>
        <v>4.5772751750134626</v>
      </c>
      <c r="K27" s="1"/>
      <c r="O27" s="1"/>
      <c r="P27" s="1"/>
      <c r="Q27" s="1"/>
    </row>
    <row r="28" spans="1:17">
      <c r="A28" s="340"/>
      <c r="B28" s="221">
        <v>3153000</v>
      </c>
      <c r="C28" s="222" t="s">
        <v>24</v>
      </c>
      <c r="D28" s="223">
        <v>2806</v>
      </c>
      <c r="E28" s="223">
        <f t="shared" si="0"/>
        <v>997</v>
      </c>
      <c r="F28" s="224">
        <v>757</v>
      </c>
      <c r="G28" s="225">
        <v>240</v>
      </c>
      <c r="H28" s="226">
        <f t="shared" si="1"/>
        <v>35.531004989308627</v>
      </c>
      <c r="I28" s="226">
        <f t="shared" si="2"/>
        <v>26.97790449037776</v>
      </c>
      <c r="J28" s="227">
        <f t="shared" si="3"/>
        <v>8.5531004989308617</v>
      </c>
      <c r="K28" s="1"/>
      <c r="O28" s="1"/>
      <c r="P28" s="1"/>
      <c r="Q28" s="1"/>
    </row>
    <row r="29" spans="1:17">
      <c r="A29" s="340"/>
      <c r="B29" s="221">
        <v>3154000</v>
      </c>
      <c r="C29" s="222" t="s">
        <v>25</v>
      </c>
      <c r="D29" s="223">
        <v>2626</v>
      </c>
      <c r="E29" s="223">
        <f t="shared" si="0"/>
        <v>793</v>
      </c>
      <c r="F29" s="224">
        <v>678</v>
      </c>
      <c r="G29" s="225">
        <v>115</v>
      </c>
      <c r="H29" s="226">
        <f t="shared" si="1"/>
        <v>30.198019801980198</v>
      </c>
      <c r="I29" s="226">
        <f t="shared" si="2"/>
        <v>25.818735719725819</v>
      </c>
      <c r="J29" s="227">
        <f t="shared" si="3"/>
        <v>4.3792840822543795</v>
      </c>
      <c r="K29" s="1"/>
      <c r="O29" s="1"/>
      <c r="P29" s="1"/>
      <c r="Q29" s="1"/>
    </row>
    <row r="30" spans="1:17">
      <c r="A30" s="340"/>
      <c r="B30" s="221">
        <v>3155000</v>
      </c>
      <c r="C30" s="222" t="s">
        <v>26</v>
      </c>
      <c r="D30" s="223">
        <v>3174</v>
      </c>
      <c r="E30" s="223">
        <f t="shared" si="0"/>
        <v>975</v>
      </c>
      <c r="F30" s="224">
        <v>804</v>
      </c>
      <c r="G30" s="225">
        <v>171</v>
      </c>
      <c r="H30" s="226">
        <f t="shared" si="1"/>
        <v>30.718336483931946</v>
      </c>
      <c r="I30" s="226">
        <f t="shared" si="2"/>
        <v>25.330812854442343</v>
      </c>
      <c r="J30" s="227">
        <f t="shared" si="3"/>
        <v>5.3875236294896034</v>
      </c>
      <c r="K30" s="1"/>
      <c r="O30" s="1"/>
      <c r="P30" s="1"/>
      <c r="Q30" s="1"/>
    </row>
    <row r="31" spans="1:17">
      <c r="A31" s="340"/>
      <c r="B31" s="221">
        <v>3157000</v>
      </c>
      <c r="C31" s="222" t="s">
        <v>28</v>
      </c>
      <c r="D31" s="223">
        <v>4122</v>
      </c>
      <c r="E31" s="223">
        <f t="shared" si="0"/>
        <v>1171</v>
      </c>
      <c r="F31" s="224">
        <v>954</v>
      </c>
      <c r="G31" s="225">
        <v>217</v>
      </c>
      <c r="H31" s="226">
        <f t="shared" si="1"/>
        <v>28.408539543910724</v>
      </c>
      <c r="I31" s="226">
        <f t="shared" si="2"/>
        <v>23.144104803493448</v>
      </c>
      <c r="J31" s="227">
        <f t="shared" si="3"/>
        <v>5.2644347404172729</v>
      </c>
      <c r="K31" s="1"/>
      <c r="O31" s="1"/>
      <c r="P31" s="1"/>
      <c r="Q31" s="1"/>
    </row>
    <row r="32" spans="1:17">
      <c r="A32" s="340"/>
      <c r="B32" s="221">
        <v>3158000</v>
      </c>
      <c r="C32" s="222" t="s">
        <v>29</v>
      </c>
      <c r="D32" s="223">
        <v>3149</v>
      </c>
      <c r="E32" s="223">
        <f t="shared" si="0"/>
        <v>1056</v>
      </c>
      <c r="F32" s="224">
        <v>868</v>
      </c>
      <c r="G32" s="225">
        <v>188</v>
      </c>
      <c r="H32" s="226">
        <f t="shared" si="1"/>
        <v>33.534455382661164</v>
      </c>
      <c r="I32" s="226">
        <f t="shared" si="2"/>
        <v>27.564306128929818</v>
      </c>
      <c r="J32" s="227">
        <f t="shared" si="3"/>
        <v>5.9701492537313436</v>
      </c>
      <c r="K32" s="1"/>
      <c r="O32" s="1"/>
      <c r="P32" s="1"/>
      <c r="Q32" s="1"/>
    </row>
    <row r="33" spans="1:17" ht="16.5" customHeight="1">
      <c r="A33" s="340"/>
      <c r="B33" s="221">
        <v>3159000</v>
      </c>
      <c r="C33" s="222" t="s">
        <v>22</v>
      </c>
      <c r="D33" s="223">
        <v>5014</v>
      </c>
      <c r="E33" s="223">
        <f t="shared" si="0"/>
        <v>1715</v>
      </c>
      <c r="F33" s="224">
        <v>1198</v>
      </c>
      <c r="G33" s="225">
        <v>517</v>
      </c>
      <c r="H33" s="226">
        <f t="shared" si="1"/>
        <v>34.204228161148784</v>
      </c>
      <c r="I33" s="226">
        <f t="shared" si="2"/>
        <v>23.893099321898685</v>
      </c>
      <c r="J33" s="227">
        <f t="shared" si="3"/>
        <v>10.311128839250101</v>
      </c>
      <c r="K33" s="1"/>
      <c r="O33" s="1"/>
      <c r="P33" s="1"/>
      <c r="Q33" s="1"/>
    </row>
    <row r="34" spans="1:17">
      <c r="A34" s="340"/>
      <c r="B34" s="221">
        <v>3159016</v>
      </c>
      <c r="C34" s="222" t="s">
        <v>23</v>
      </c>
      <c r="D34" s="223">
        <v>3279</v>
      </c>
      <c r="E34" s="223">
        <f t="shared" si="0"/>
        <v>1343</v>
      </c>
      <c r="F34" s="224">
        <v>1211</v>
      </c>
      <c r="G34" s="225">
        <v>132</v>
      </c>
      <c r="H34" s="226">
        <f t="shared" si="1"/>
        <v>40.957609027142425</v>
      </c>
      <c r="I34" s="226">
        <f t="shared" si="2"/>
        <v>36.931991460811226</v>
      </c>
      <c r="J34" s="227">
        <f t="shared" si="3"/>
        <v>4.0256175663311984</v>
      </c>
      <c r="K34" s="1"/>
      <c r="O34" s="1"/>
      <c r="P34" s="1"/>
      <c r="Q34" s="1"/>
    </row>
    <row r="35" spans="1:17">
      <c r="A35" s="340"/>
      <c r="B35" s="221">
        <v>3241000</v>
      </c>
      <c r="C35" s="222" t="s">
        <v>30</v>
      </c>
      <c r="D35" s="223">
        <v>12640</v>
      </c>
      <c r="E35" s="223">
        <f t="shared" si="0"/>
        <v>4188</v>
      </c>
      <c r="F35" s="224">
        <v>3325</v>
      </c>
      <c r="G35" s="225">
        <v>863</v>
      </c>
      <c r="H35" s="226">
        <f t="shared" si="1"/>
        <v>33.132911392405063</v>
      </c>
      <c r="I35" s="226">
        <f t="shared" si="2"/>
        <v>26.305379746835442</v>
      </c>
      <c r="J35" s="227">
        <f t="shared" si="3"/>
        <v>6.8275316455696204</v>
      </c>
      <c r="K35" s="1"/>
      <c r="O35" s="1"/>
      <c r="P35" s="1"/>
      <c r="Q35" s="1"/>
    </row>
    <row r="36" spans="1:17">
      <c r="A36" s="340"/>
      <c r="B36" s="221">
        <v>3241001</v>
      </c>
      <c r="C36" s="222" t="s">
        <v>31</v>
      </c>
      <c r="D36" s="223">
        <v>15613</v>
      </c>
      <c r="E36" s="223">
        <f t="shared" si="0"/>
        <v>5322</v>
      </c>
      <c r="F36" s="224">
        <v>4544</v>
      </c>
      <c r="G36" s="225">
        <v>778</v>
      </c>
      <c r="H36" s="226">
        <f t="shared" si="1"/>
        <v>34.086978799718182</v>
      </c>
      <c r="I36" s="226">
        <f t="shared" si="2"/>
        <v>29.103951835009287</v>
      </c>
      <c r="J36" s="227">
        <f t="shared" si="3"/>
        <v>4.9830269647088965</v>
      </c>
      <c r="K36" s="1"/>
      <c r="O36" s="1"/>
      <c r="P36" s="1"/>
      <c r="Q36" s="1"/>
    </row>
    <row r="37" spans="1:17">
      <c r="A37" s="340"/>
      <c r="B37" s="221">
        <v>3241003</v>
      </c>
      <c r="C37" s="222" t="s">
        <v>32</v>
      </c>
      <c r="D37" s="223">
        <v>925</v>
      </c>
      <c r="E37" s="223">
        <f t="shared" si="0"/>
        <v>303</v>
      </c>
      <c r="F37" s="224">
        <v>217</v>
      </c>
      <c r="G37" s="225">
        <v>86</v>
      </c>
      <c r="H37" s="226">
        <f t="shared" si="1"/>
        <v>32.756756756756758</v>
      </c>
      <c r="I37" s="226">
        <f t="shared" si="2"/>
        <v>23.45945945945946</v>
      </c>
      <c r="J37" s="227">
        <f t="shared" si="3"/>
        <v>9.2972972972972965</v>
      </c>
      <c r="K37" s="1"/>
      <c r="O37" s="1"/>
      <c r="P37" s="1"/>
      <c r="Q37" s="1"/>
    </row>
    <row r="38" spans="1:17">
      <c r="A38" s="340"/>
      <c r="B38" s="221">
        <v>3241009</v>
      </c>
      <c r="C38" s="222" t="s">
        <v>33</v>
      </c>
      <c r="D38" s="223">
        <v>1162</v>
      </c>
      <c r="E38" s="223">
        <f t="shared" si="0"/>
        <v>311</v>
      </c>
      <c r="F38" s="224">
        <v>199</v>
      </c>
      <c r="G38" s="225">
        <v>112</v>
      </c>
      <c r="H38" s="226">
        <f t="shared" si="1"/>
        <v>26.764199655765921</v>
      </c>
      <c r="I38" s="226">
        <f t="shared" si="2"/>
        <v>17.125645438898452</v>
      </c>
      <c r="J38" s="227">
        <f t="shared" si="3"/>
        <v>9.6385542168674707</v>
      </c>
      <c r="K38" s="1"/>
      <c r="O38" s="1"/>
      <c r="P38" s="1"/>
      <c r="Q38" s="1"/>
    </row>
    <row r="39" spans="1:17">
      <c r="A39" s="340"/>
      <c r="B39" s="221">
        <v>3241010</v>
      </c>
      <c r="C39" s="222" t="s">
        <v>34</v>
      </c>
      <c r="D39" s="223">
        <v>1573</v>
      </c>
      <c r="E39" s="223">
        <f t="shared" si="0"/>
        <v>458</v>
      </c>
      <c r="F39" s="224">
        <v>453</v>
      </c>
      <c r="G39" s="225">
        <v>5</v>
      </c>
      <c r="H39" s="226">
        <f t="shared" si="1"/>
        <v>29.116338207247299</v>
      </c>
      <c r="I39" s="226">
        <f t="shared" si="2"/>
        <v>28.798474253019709</v>
      </c>
      <c r="J39" s="227">
        <f t="shared" si="3"/>
        <v>0.31786395422759062</v>
      </c>
      <c r="K39" s="1"/>
      <c r="O39" s="1"/>
      <c r="P39" s="1"/>
      <c r="Q39" s="1"/>
    </row>
    <row r="40" spans="1:17">
      <c r="A40" s="340"/>
      <c r="B40" s="221">
        <v>3241011</v>
      </c>
      <c r="C40" s="222" t="s">
        <v>35</v>
      </c>
      <c r="D40" s="223">
        <v>1307</v>
      </c>
      <c r="E40" s="223">
        <f t="shared" si="0"/>
        <v>382</v>
      </c>
      <c r="F40" s="224">
        <v>277</v>
      </c>
      <c r="G40" s="225">
        <v>105</v>
      </c>
      <c r="H40" s="226">
        <f t="shared" si="1"/>
        <v>29.227237949502676</v>
      </c>
      <c r="I40" s="226">
        <f t="shared" si="2"/>
        <v>21.193573068094874</v>
      </c>
      <c r="J40" s="227">
        <f t="shared" si="3"/>
        <v>8.0336648814078035</v>
      </c>
      <c r="K40" s="1"/>
      <c r="O40" s="1"/>
      <c r="P40" s="1"/>
      <c r="Q40" s="1"/>
    </row>
    <row r="41" spans="1:17">
      <c r="A41" s="340"/>
      <c r="B41" s="221">
        <v>3251000</v>
      </c>
      <c r="C41" s="222" t="s">
        <v>37</v>
      </c>
      <c r="D41" s="223">
        <v>5977</v>
      </c>
      <c r="E41" s="223">
        <f t="shared" si="0"/>
        <v>1892</v>
      </c>
      <c r="F41" s="224">
        <v>1450</v>
      </c>
      <c r="G41" s="225">
        <v>442</v>
      </c>
      <c r="H41" s="226">
        <f t="shared" si="1"/>
        <v>31.654676258992804</v>
      </c>
      <c r="I41" s="226">
        <f t="shared" si="2"/>
        <v>24.259662037811612</v>
      </c>
      <c r="J41" s="227">
        <f t="shared" si="3"/>
        <v>7.3950142211811949</v>
      </c>
      <c r="K41" s="1"/>
      <c r="O41" s="1"/>
      <c r="P41" s="1"/>
      <c r="Q41" s="1"/>
    </row>
    <row r="42" spans="1:17">
      <c r="A42" s="340"/>
      <c r="B42" s="221">
        <v>3252000</v>
      </c>
      <c r="C42" s="222" t="s">
        <v>38</v>
      </c>
      <c r="D42" s="223">
        <v>3933</v>
      </c>
      <c r="E42" s="223">
        <f t="shared" si="0"/>
        <v>1082</v>
      </c>
      <c r="F42" s="224">
        <v>802</v>
      </c>
      <c r="G42" s="225">
        <v>280</v>
      </c>
      <c r="H42" s="226">
        <f t="shared" si="1"/>
        <v>27.510806000508516</v>
      </c>
      <c r="I42" s="226">
        <f t="shared" si="2"/>
        <v>20.391558606661583</v>
      </c>
      <c r="J42" s="227">
        <f t="shared" si="3"/>
        <v>7.1192473938469361</v>
      </c>
      <c r="K42" s="1"/>
      <c r="O42" s="1"/>
      <c r="P42" s="1"/>
      <c r="Q42" s="1"/>
    </row>
    <row r="43" spans="1:17">
      <c r="A43" s="340"/>
      <c r="B43" s="221">
        <v>3254000</v>
      </c>
      <c r="C43" s="222" t="s">
        <v>39</v>
      </c>
      <c r="D43" s="223">
        <v>7242</v>
      </c>
      <c r="E43" s="223">
        <f t="shared" si="0"/>
        <v>2286</v>
      </c>
      <c r="F43" s="224">
        <v>1863</v>
      </c>
      <c r="G43" s="225">
        <v>423</v>
      </c>
      <c r="H43" s="226">
        <f t="shared" si="1"/>
        <v>31.565865782932892</v>
      </c>
      <c r="I43" s="226">
        <f t="shared" si="2"/>
        <v>25.724937862468931</v>
      </c>
      <c r="J43" s="227">
        <f t="shared" si="3"/>
        <v>5.8409279204639599</v>
      </c>
      <c r="K43" s="1"/>
      <c r="O43" s="1"/>
      <c r="P43" s="1"/>
      <c r="Q43" s="1"/>
    </row>
    <row r="44" spans="1:17">
      <c r="A44" s="340"/>
      <c r="B44" s="221">
        <v>3255000</v>
      </c>
      <c r="C44" s="222" t="s">
        <v>40</v>
      </c>
      <c r="D44" s="223">
        <v>1741</v>
      </c>
      <c r="E44" s="223">
        <f t="shared" si="0"/>
        <v>508</v>
      </c>
      <c r="F44" s="224">
        <v>365</v>
      </c>
      <c r="G44" s="225">
        <v>143</v>
      </c>
      <c r="H44" s="226">
        <f t="shared" si="1"/>
        <v>29.178632969557725</v>
      </c>
      <c r="I44" s="226">
        <f t="shared" si="2"/>
        <v>20.96496266513498</v>
      </c>
      <c r="J44" s="227">
        <f t="shared" si="3"/>
        <v>8.2136703044227453</v>
      </c>
      <c r="K44" s="1"/>
      <c r="O44" s="1"/>
      <c r="P44" s="1"/>
      <c r="Q44" s="1"/>
    </row>
    <row r="45" spans="1:17">
      <c r="A45" s="340"/>
      <c r="B45" s="221">
        <v>3256000</v>
      </c>
      <c r="C45" s="222" t="s">
        <v>41</v>
      </c>
      <c r="D45" s="223">
        <v>3312</v>
      </c>
      <c r="E45" s="223">
        <f t="shared" si="0"/>
        <v>968</v>
      </c>
      <c r="F45" s="224">
        <v>725</v>
      </c>
      <c r="G45" s="225">
        <v>243</v>
      </c>
      <c r="H45" s="226">
        <f t="shared" si="1"/>
        <v>29.227053140096618</v>
      </c>
      <c r="I45" s="226">
        <f t="shared" si="2"/>
        <v>21.890096618357489</v>
      </c>
      <c r="J45" s="227">
        <f t="shared" si="3"/>
        <v>7.3369565217391308</v>
      </c>
      <c r="K45" s="1"/>
      <c r="L45" s="1"/>
      <c r="M45" s="1"/>
      <c r="N45" s="1"/>
      <c r="O45" s="1"/>
      <c r="P45" s="1"/>
      <c r="Q45" s="1"/>
    </row>
    <row r="46" spans="1:17">
      <c r="A46" s="340"/>
      <c r="B46" s="221">
        <v>3257000</v>
      </c>
      <c r="C46" s="222" t="s">
        <v>42</v>
      </c>
      <c r="D46" s="223">
        <v>4024</v>
      </c>
      <c r="E46" s="223">
        <f t="shared" si="0"/>
        <v>1217</v>
      </c>
      <c r="F46" s="224">
        <v>906</v>
      </c>
      <c r="G46" s="225">
        <v>311</v>
      </c>
      <c r="H46" s="226">
        <f t="shared" si="1"/>
        <v>30.243538767395627</v>
      </c>
      <c r="I46" s="226">
        <f t="shared" si="2"/>
        <v>22.514910536779325</v>
      </c>
      <c r="J46" s="227">
        <f t="shared" si="3"/>
        <v>7.7286282306163026</v>
      </c>
      <c r="K46" s="1"/>
      <c r="L46" s="1"/>
      <c r="M46" s="1"/>
      <c r="N46" s="1"/>
      <c r="O46" s="1"/>
      <c r="P46" s="1"/>
      <c r="Q46" s="1"/>
    </row>
    <row r="47" spans="1:17">
      <c r="A47" s="340"/>
      <c r="B47" s="221">
        <v>3351000</v>
      </c>
      <c r="C47" s="222" t="s">
        <v>43</v>
      </c>
      <c r="D47" s="223">
        <v>3102</v>
      </c>
      <c r="E47" s="223">
        <f t="shared" si="0"/>
        <v>1127</v>
      </c>
      <c r="F47" s="224">
        <v>828</v>
      </c>
      <c r="G47" s="225">
        <v>299</v>
      </c>
      <c r="H47" s="226">
        <f t="shared" si="1"/>
        <v>36.331399097356545</v>
      </c>
      <c r="I47" s="226">
        <f t="shared" si="2"/>
        <v>26.692456479690524</v>
      </c>
      <c r="J47" s="227">
        <f t="shared" si="3"/>
        <v>9.6389426176660216</v>
      </c>
      <c r="K47" s="1"/>
      <c r="L47" s="1"/>
      <c r="M47" s="1"/>
      <c r="N47" s="1"/>
      <c r="O47" s="1"/>
      <c r="P47" s="1"/>
      <c r="Q47" s="1"/>
    </row>
    <row r="48" spans="1:17">
      <c r="A48" s="340"/>
      <c r="B48" s="221">
        <v>3351006</v>
      </c>
      <c r="C48" s="222" t="s">
        <v>44</v>
      </c>
      <c r="D48" s="223">
        <v>1921</v>
      </c>
      <c r="E48" s="223">
        <f t="shared" si="0"/>
        <v>415</v>
      </c>
      <c r="F48" s="224">
        <v>415</v>
      </c>
      <c r="G48" s="225">
        <v>0</v>
      </c>
      <c r="H48" s="226">
        <f t="shared" si="1"/>
        <v>21.603331598125976</v>
      </c>
      <c r="I48" s="226">
        <f t="shared" si="2"/>
        <v>21.603331598125976</v>
      </c>
      <c r="J48" s="227">
        <f t="shared" si="3"/>
        <v>0</v>
      </c>
      <c r="K48" s="1"/>
      <c r="L48" s="1"/>
      <c r="M48" s="1"/>
      <c r="N48" s="1"/>
      <c r="O48" s="1"/>
      <c r="P48" s="1"/>
      <c r="Q48" s="1"/>
    </row>
    <row r="49" spans="1:17">
      <c r="A49" s="340"/>
      <c r="B49" s="221">
        <v>3352000</v>
      </c>
      <c r="C49" s="222" t="s">
        <v>45</v>
      </c>
      <c r="D49" s="223">
        <v>5190</v>
      </c>
      <c r="E49" s="223">
        <f t="shared" si="0"/>
        <v>1653</v>
      </c>
      <c r="F49" s="224">
        <v>1370</v>
      </c>
      <c r="G49" s="225">
        <v>283</v>
      </c>
      <c r="H49" s="226">
        <f t="shared" si="1"/>
        <v>31.849710982658959</v>
      </c>
      <c r="I49" s="226">
        <f t="shared" si="2"/>
        <v>26.396917148362235</v>
      </c>
      <c r="J49" s="227">
        <f t="shared" si="3"/>
        <v>5.4527938342967248</v>
      </c>
      <c r="K49" s="1"/>
      <c r="L49" s="1"/>
      <c r="M49" s="1"/>
      <c r="N49" s="1"/>
      <c r="O49" s="1"/>
      <c r="P49" s="1"/>
      <c r="Q49" s="1"/>
    </row>
    <row r="50" spans="1:17">
      <c r="A50" s="340"/>
      <c r="B50" s="221">
        <v>3353000</v>
      </c>
      <c r="C50" s="222" t="s">
        <v>46</v>
      </c>
      <c r="D50" s="223">
        <v>7119</v>
      </c>
      <c r="E50" s="223">
        <f t="shared" si="0"/>
        <v>2580</v>
      </c>
      <c r="F50" s="224">
        <v>2099</v>
      </c>
      <c r="G50" s="225">
        <v>481</v>
      </c>
      <c r="H50" s="226">
        <f t="shared" si="1"/>
        <v>36.241045090602611</v>
      </c>
      <c r="I50" s="226">
        <f t="shared" si="2"/>
        <v>29.484478157044528</v>
      </c>
      <c r="J50" s="227">
        <f t="shared" si="3"/>
        <v>6.7565669335580836</v>
      </c>
      <c r="K50" s="1"/>
      <c r="L50" s="1"/>
      <c r="M50" s="1"/>
      <c r="N50" s="1"/>
      <c r="O50" s="1"/>
      <c r="P50" s="1"/>
      <c r="Q50" s="1"/>
    </row>
    <row r="51" spans="1:17">
      <c r="A51" s="340"/>
      <c r="B51" s="221">
        <v>3354000</v>
      </c>
      <c r="C51" s="222" t="s">
        <v>47</v>
      </c>
      <c r="D51" s="223">
        <v>1105</v>
      </c>
      <c r="E51" s="223">
        <f t="shared" si="0"/>
        <v>374</v>
      </c>
      <c r="F51" s="224">
        <v>284</v>
      </c>
      <c r="G51" s="225">
        <v>90</v>
      </c>
      <c r="H51" s="226">
        <f t="shared" si="1"/>
        <v>33.846153846153847</v>
      </c>
      <c r="I51" s="226">
        <f t="shared" si="2"/>
        <v>25.701357466063349</v>
      </c>
      <c r="J51" s="227">
        <f t="shared" si="3"/>
        <v>8.1447963800904972</v>
      </c>
      <c r="K51" s="1"/>
      <c r="L51" s="1"/>
      <c r="M51" s="1"/>
      <c r="N51" s="1"/>
      <c r="O51" s="1"/>
      <c r="P51" s="1"/>
      <c r="Q51" s="1"/>
    </row>
    <row r="52" spans="1:17">
      <c r="A52" s="340"/>
      <c r="B52" s="221">
        <v>3355000</v>
      </c>
      <c r="C52" s="222" t="s">
        <v>48</v>
      </c>
      <c r="D52" s="223">
        <v>2960</v>
      </c>
      <c r="E52" s="223">
        <f t="shared" si="0"/>
        <v>1150</v>
      </c>
      <c r="F52" s="224">
        <v>696</v>
      </c>
      <c r="G52" s="225">
        <v>454</v>
      </c>
      <c r="H52" s="226">
        <f t="shared" si="1"/>
        <v>38.851351351351354</v>
      </c>
      <c r="I52" s="226">
        <f t="shared" si="2"/>
        <v>23.513513513513512</v>
      </c>
      <c r="J52" s="227">
        <f t="shared" si="3"/>
        <v>15.337837837837839</v>
      </c>
      <c r="K52" s="1"/>
      <c r="L52" s="1"/>
      <c r="M52" s="1"/>
      <c r="N52" s="1"/>
      <c r="O52" s="1"/>
      <c r="P52" s="1"/>
      <c r="Q52" s="1"/>
    </row>
    <row r="53" spans="1:17">
      <c r="A53" s="340"/>
      <c r="B53" s="221">
        <v>3355022</v>
      </c>
      <c r="C53" s="222" t="s">
        <v>49</v>
      </c>
      <c r="D53" s="223">
        <v>2092</v>
      </c>
      <c r="E53" s="223">
        <f t="shared" si="0"/>
        <v>875</v>
      </c>
      <c r="F53" s="224">
        <v>632</v>
      </c>
      <c r="G53" s="225">
        <v>243</v>
      </c>
      <c r="H53" s="226">
        <f t="shared" si="1"/>
        <v>41.826003824091778</v>
      </c>
      <c r="I53" s="226">
        <f t="shared" si="2"/>
        <v>30.210325047801149</v>
      </c>
      <c r="J53" s="227">
        <f t="shared" si="3"/>
        <v>11.615678776290631</v>
      </c>
      <c r="K53" s="1"/>
      <c r="L53" s="1"/>
      <c r="M53" s="1"/>
      <c r="N53" s="1"/>
      <c r="O53" s="1"/>
      <c r="P53" s="1"/>
      <c r="Q53" s="1"/>
    </row>
    <row r="54" spans="1:17">
      <c r="A54" s="340"/>
      <c r="B54" s="221">
        <v>3356000</v>
      </c>
      <c r="C54" s="222" t="s">
        <v>50</v>
      </c>
      <c r="D54" s="223">
        <v>3111</v>
      </c>
      <c r="E54" s="223">
        <f t="shared" si="0"/>
        <v>1012</v>
      </c>
      <c r="F54" s="224">
        <v>876</v>
      </c>
      <c r="G54" s="225">
        <v>136</v>
      </c>
      <c r="H54" s="226">
        <f t="shared" si="1"/>
        <v>32.529733204757314</v>
      </c>
      <c r="I54" s="226">
        <f t="shared" si="2"/>
        <v>28.15814850530376</v>
      </c>
      <c r="J54" s="227">
        <f t="shared" si="3"/>
        <v>4.3715846994535523</v>
      </c>
      <c r="K54" s="1"/>
      <c r="L54" s="1"/>
      <c r="M54" s="1"/>
      <c r="N54" s="1"/>
      <c r="O54" s="1"/>
      <c r="P54" s="1"/>
      <c r="Q54" s="1"/>
    </row>
    <row r="55" spans="1:17">
      <c r="A55" s="340"/>
      <c r="B55" s="221">
        <v>3357000</v>
      </c>
      <c r="C55" s="222" t="s">
        <v>51</v>
      </c>
      <c r="D55" s="223">
        <v>4626</v>
      </c>
      <c r="E55" s="223">
        <f t="shared" si="0"/>
        <v>1342</v>
      </c>
      <c r="F55" s="224">
        <v>1090</v>
      </c>
      <c r="G55" s="225">
        <v>252</v>
      </c>
      <c r="H55" s="226">
        <f t="shared" si="1"/>
        <v>29.009943795936014</v>
      </c>
      <c r="I55" s="226">
        <f t="shared" si="2"/>
        <v>23.562472978815393</v>
      </c>
      <c r="J55" s="227">
        <f t="shared" si="3"/>
        <v>5.4474708171206228</v>
      </c>
      <c r="K55" s="1"/>
      <c r="L55" s="1"/>
      <c r="M55" s="1"/>
      <c r="N55" s="1"/>
      <c r="O55" s="1"/>
      <c r="P55" s="1"/>
      <c r="Q55" s="1"/>
    </row>
    <row r="56" spans="1:17">
      <c r="A56" s="340"/>
      <c r="B56" s="221">
        <v>3358000</v>
      </c>
      <c r="C56" s="222" t="s">
        <v>52</v>
      </c>
      <c r="D56" s="223">
        <v>3954</v>
      </c>
      <c r="E56" s="223">
        <f t="shared" si="0"/>
        <v>1109</v>
      </c>
      <c r="F56" s="224">
        <v>891</v>
      </c>
      <c r="G56" s="225">
        <v>218</v>
      </c>
      <c r="H56" s="226">
        <f t="shared" si="1"/>
        <v>28.047546788062721</v>
      </c>
      <c r="I56" s="226">
        <f t="shared" si="2"/>
        <v>22.534142640364188</v>
      </c>
      <c r="J56" s="227">
        <f t="shared" si="3"/>
        <v>5.5134041476985329</v>
      </c>
      <c r="K56" s="1"/>
      <c r="L56" s="1"/>
      <c r="M56" s="1"/>
      <c r="N56" s="1"/>
      <c r="O56" s="1"/>
      <c r="P56" s="1"/>
      <c r="Q56" s="1"/>
    </row>
    <row r="57" spans="1:17">
      <c r="A57" s="340"/>
      <c r="B57" s="221">
        <v>3359000</v>
      </c>
      <c r="C57" s="222" t="s">
        <v>53</v>
      </c>
      <c r="D57" s="223">
        <v>5033</v>
      </c>
      <c r="E57" s="223">
        <f t="shared" si="0"/>
        <v>1595</v>
      </c>
      <c r="F57" s="224">
        <v>1223</v>
      </c>
      <c r="G57" s="225">
        <v>372</v>
      </c>
      <c r="H57" s="226">
        <f t="shared" si="1"/>
        <v>31.690840453010132</v>
      </c>
      <c r="I57" s="226">
        <f t="shared" si="2"/>
        <v>24.299622491555731</v>
      </c>
      <c r="J57" s="227">
        <f t="shared" si="3"/>
        <v>7.3912179614544007</v>
      </c>
      <c r="K57" s="1"/>
      <c r="L57" s="1"/>
      <c r="M57" s="1"/>
      <c r="N57" s="1"/>
      <c r="O57" s="1"/>
      <c r="P57" s="1"/>
      <c r="Q57" s="1"/>
    </row>
    <row r="58" spans="1:17">
      <c r="A58" s="340"/>
      <c r="B58" s="221">
        <v>3359010</v>
      </c>
      <c r="C58" s="222" t="s">
        <v>54</v>
      </c>
      <c r="D58" s="223">
        <v>1091</v>
      </c>
      <c r="E58" s="223">
        <f t="shared" si="0"/>
        <v>281</v>
      </c>
      <c r="F58" s="224">
        <v>165</v>
      </c>
      <c r="G58" s="225">
        <v>116</v>
      </c>
      <c r="H58" s="226">
        <f t="shared" si="1"/>
        <v>25.756186984417965</v>
      </c>
      <c r="I58" s="226">
        <f t="shared" si="2"/>
        <v>15.123739688359304</v>
      </c>
      <c r="J58" s="227">
        <f t="shared" si="3"/>
        <v>10.632447296058661</v>
      </c>
      <c r="K58" s="1"/>
      <c r="L58" s="1"/>
      <c r="M58" s="1"/>
      <c r="N58" s="1"/>
      <c r="O58" s="1"/>
      <c r="P58" s="1"/>
      <c r="Q58" s="1"/>
    </row>
    <row r="59" spans="1:17">
      <c r="A59" s="340"/>
      <c r="B59" s="221">
        <v>3360000</v>
      </c>
      <c r="C59" s="222" t="s">
        <v>55</v>
      </c>
      <c r="D59" s="223">
        <v>2234</v>
      </c>
      <c r="E59" s="223">
        <f t="shared" si="0"/>
        <v>742</v>
      </c>
      <c r="F59" s="224">
        <v>494</v>
      </c>
      <c r="G59" s="225">
        <v>248</v>
      </c>
      <c r="H59" s="226">
        <f t="shared" si="1"/>
        <v>33.213965980304387</v>
      </c>
      <c r="I59" s="226">
        <f t="shared" si="2"/>
        <v>22.112802148612353</v>
      </c>
      <c r="J59" s="227">
        <f t="shared" si="3"/>
        <v>11.101163831692032</v>
      </c>
      <c r="K59" s="1"/>
      <c r="L59" s="1"/>
      <c r="M59" s="1"/>
      <c r="N59" s="1"/>
      <c r="O59" s="1"/>
      <c r="P59" s="1"/>
      <c r="Q59" s="1"/>
    </row>
    <row r="60" spans="1:17">
      <c r="A60" s="340"/>
      <c r="B60" s="221">
        <v>3361000</v>
      </c>
      <c r="C60" s="222" t="s">
        <v>56</v>
      </c>
      <c r="D60" s="223">
        <v>3991</v>
      </c>
      <c r="E60" s="223">
        <f t="shared" si="0"/>
        <v>1200</v>
      </c>
      <c r="F60" s="224">
        <v>1028</v>
      </c>
      <c r="G60" s="225">
        <v>172</v>
      </c>
      <c r="H60" s="226">
        <f t="shared" si="1"/>
        <v>30.06765221748935</v>
      </c>
      <c r="I60" s="226">
        <f t="shared" si="2"/>
        <v>25.757955399649212</v>
      </c>
      <c r="J60" s="227">
        <f t="shared" si="3"/>
        <v>4.3096968178401402</v>
      </c>
      <c r="K60" s="1"/>
      <c r="L60" s="1"/>
      <c r="M60" s="1"/>
      <c r="N60" s="1"/>
      <c r="O60" s="1"/>
      <c r="P60" s="1"/>
      <c r="Q60" s="1"/>
    </row>
    <row r="61" spans="1:17">
      <c r="A61" s="340"/>
      <c r="B61" s="221">
        <v>3401000</v>
      </c>
      <c r="C61" s="222" t="s">
        <v>57</v>
      </c>
      <c r="D61" s="223">
        <v>2413</v>
      </c>
      <c r="E61" s="223">
        <f t="shared" si="0"/>
        <v>484</v>
      </c>
      <c r="F61" s="224">
        <v>332</v>
      </c>
      <c r="G61" s="225">
        <v>152</v>
      </c>
      <c r="H61" s="226">
        <f t="shared" si="1"/>
        <v>20.058019063406547</v>
      </c>
      <c r="I61" s="226">
        <f t="shared" si="2"/>
        <v>13.758806464981351</v>
      </c>
      <c r="J61" s="227">
        <f t="shared" si="3"/>
        <v>6.2992125984251972</v>
      </c>
      <c r="K61" s="1"/>
      <c r="L61" s="1"/>
      <c r="M61" s="1"/>
      <c r="N61" s="1"/>
      <c r="O61" s="1"/>
      <c r="P61" s="1"/>
      <c r="Q61" s="1"/>
    </row>
    <row r="62" spans="1:17">
      <c r="A62" s="340"/>
      <c r="B62" s="221">
        <v>3402000</v>
      </c>
      <c r="C62" s="222" t="s">
        <v>58</v>
      </c>
      <c r="D62" s="223">
        <v>1359</v>
      </c>
      <c r="E62" s="223">
        <f t="shared" si="0"/>
        <v>326</v>
      </c>
      <c r="F62" s="224">
        <v>295</v>
      </c>
      <c r="G62" s="225">
        <v>31</v>
      </c>
      <c r="H62" s="226">
        <f t="shared" si="1"/>
        <v>23.988226637233261</v>
      </c>
      <c r="I62" s="226">
        <f t="shared" si="2"/>
        <v>21.707137601177337</v>
      </c>
      <c r="J62" s="227">
        <f t="shared" si="3"/>
        <v>2.2810890360559233</v>
      </c>
      <c r="K62" s="1"/>
      <c r="L62" s="1"/>
      <c r="M62" s="1"/>
      <c r="N62" s="1"/>
      <c r="O62" s="1"/>
      <c r="P62" s="1"/>
      <c r="Q62" s="1"/>
    </row>
    <row r="63" spans="1:17">
      <c r="A63" s="340"/>
      <c r="B63" s="221">
        <v>3403000</v>
      </c>
      <c r="C63" s="222" t="s">
        <v>59</v>
      </c>
      <c r="D63" s="223">
        <v>4630</v>
      </c>
      <c r="E63" s="223">
        <f t="shared" si="0"/>
        <v>1876</v>
      </c>
      <c r="F63" s="224">
        <v>1455</v>
      </c>
      <c r="G63" s="225">
        <v>421</v>
      </c>
      <c r="H63" s="226">
        <f t="shared" si="1"/>
        <v>40.518358531317496</v>
      </c>
      <c r="I63" s="226">
        <f t="shared" si="2"/>
        <v>31.425485961123112</v>
      </c>
      <c r="J63" s="227">
        <f t="shared" si="3"/>
        <v>9.092872570194384</v>
      </c>
      <c r="K63" s="1"/>
      <c r="L63" s="1"/>
      <c r="M63" s="1"/>
      <c r="N63" s="1"/>
      <c r="O63" s="1"/>
      <c r="P63" s="1"/>
      <c r="Q63" s="1"/>
    </row>
    <row r="64" spans="1:17">
      <c r="A64" s="340"/>
      <c r="B64" s="221">
        <v>3404000</v>
      </c>
      <c r="C64" s="222" t="s">
        <v>60</v>
      </c>
      <c r="D64" s="223">
        <v>4428</v>
      </c>
      <c r="E64" s="223">
        <f t="shared" si="0"/>
        <v>1514</v>
      </c>
      <c r="F64" s="224">
        <v>1178</v>
      </c>
      <c r="G64" s="225">
        <v>336</v>
      </c>
      <c r="H64" s="226">
        <f t="shared" si="1"/>
        <v>34.191508581752487</v>
      </c>
      <c r="I64" s="226">
        <f t="shared" si="2"/>
        <v>26.603432700993675</v>
      </c>
      <c r="J64" s="227">
        <f t="shared" si="3"/>
        <v>7.588075880758808</v>
      </c>
      <c r="K64" s="1"/>
      <c r="L64" s="1"/>
      <c r="M64" s="1"/>
      <c r="N64" s="1"/>
      <c r="O64" s="1"/>
      <c r="P64" s="1"/>
      <c r="Q64" s="1"/>
    </row>
    <row r="65" spans="1:17">
      <c r="A65" s="340"/>
      <c r="B65" s="221">
        <v>3405000</v>
      </c>
      <c r="C65" s="222" t="s">
        <v>61</v>
      </c>
      <c r="D65" s="223">
        <v>1926</v>
      </c>
      <c r="E65" s="223">
        <f t="shared" si="0"/>
        <v>460</v>
      </c>
      <c r="F65" s="224">
        <v>378</v>
      </c>
      <c r="G65" s="225">
        <v>82</v>
      </c>
      <c r="H65" s="226">
        <f t="shared" si="1"/>
        <v>23.883696780893043</v>
      </c>
      <c r="I65" s="226">
        <f t="shared" si="2"/>
        <v>19.626168224299064</v>
      </c>
      <c r="J65" s="227">
        <f t="shared" si="3"/>
        <v>4.2575285565939769</v>
      </c>
      <c r="K65" s="1"/>
      <c r="L65" s="1"/>
      <c r="M65" s="1"/>
      <c r="N65" s="1"/>
      <c r="O65" s="1"/>
      <c r="P65" s="1"/>
      <c r="Q65" s="1"/>
    </row>
    <row r="66" spans="1:17">
      <c r="A66" s="340"/>
      <c r="B66" s="221">
        <v>3451000</v>
      </c>
      <c r="C66" s="222" t="s">
        <v>62</v>
      </c>
      <c r="D66" s="223">
        <v>3452</v>
      </c>
      <c r="E66" s="223">
        <f t="shared" si="0"/>
        <v>1278</v>
      </c>
      <c r="F66" s="224">
        <v>779</v>
      </c>
      <c r="G66" s="225">
        <v>499</v>
      </c>
      <c r="H66" s="226">
        <f t="shared" si="1"/>
        <v>37.022016222479721</v>
      </c>
      <c r="I66" s="226">
        <f t="shared" si="2"/>
        <v>22.566628041714949</v>
      </c>
      <c r="J66" s="227">
        <f t="shared" si="3"/>
        <v>14.455388180764775</v>
      </c>
      <c r="K66" s="1"/>
      <c r="L66" s="1"/>
      <c r="M66" s="1"/>
      <c r="N66" s="1"/>
      <c r="O66" s="1"/>
      <c r="P66" s="1"/>
      <c r="Q66" s="1"/>
    </row>
    <row r="67" spans="1:17">
      <c r="A67" s="340"/>
      <c r="B67" s="221">
        <v>3452000</v>
      </c>
      <c r="C67" s="222" t="s">
        <v>63</v>
      </c>
      <c r="D67" s="223">
        <v>4960</v>
      </c>
      <c r="E67" s="223">
        <f t="shared" si="0"/>
        <v>1159</v>
      </c>
      <c r="F67" s="224">
        <v>1003</v>
      </c>
      <c r="G67" s="225">
        <v>156</v>
      </c>
      <c r="H67" s="226">
        <f t="shared" si="1"/>
        <v>23.366935483870968</v>
      </c>
      <c r="I67" s="226">
        <f t="shared" si="2"/>
        <v>20.221774193548388</v>
      </c>
      <c r="J67" s="227">
        <f t="shared" si="3"/>
        <v>3.1451612903225805</v>
      </c>
      <c r="K67" s="1"/>
      <c r="L67" s="1"/>
      <c r="M67" s="1"/>
      <c r="N67" s="1"/>
      <c r="O67" s="1"/>
      <c r="P67" s="1"/>
      <c r="Q67" s="1"/>
    </row>
    <row r="68" spans="1:17">
      <c r="A68" s="340"/>
      <c r="B68" s="221">
        <v>3453000</v>
      </c>
      <c r="C68" s="222" t="s">
        <v>64</v>
      </c>
      <c r="D68" s="223">
        <v>6040</v>
      </c>
      <c r="E68" s="223">
        <f t="shared" si="0"/>
        <v>1643</v>
      </c>
      <c r="F68" s="224">
        <v>1158</v>
      </c>
      <c r="G68" s="225">
        <v>485</v>
      </c>
      <c r="H68" s="226">
        <f t="shared" si="1"/>
        <v>27.201986754966889</v>
      </c>
      <c r="I68" s="226">
        <f t="shared" si="2"/>
        <v>19.172185430463575</v>
      </c>
      <c r="J68" s="227">
        <f t="shared" si="3"/>
        <v>8.0298013245033104</v>
      </c>
      <c r="K68" s="1"/>
      <c r="L68" s="1"/>
      <c r="M68" s="1"/>
      <c r="N68" s="1"/>
      <c r="O68" s="1"/>
      <c r="P68" s="1"/>
      <c r="Q68" s="1"/>
    </row>
    <row r="69" spans="1:17">
      <c r="A69" s="340"/>
      <c r="B69" s="221">
        <v>3454000</v>
      </c>
      <c r="C69" s="222" t="s">
        <v>65</v>
      </c>
      <c r="D69" s="223">
        <v>8441</v>
      </c>
      <c r="E69" s="223">
        <f t="shared" si="0"/>
        <v>2636</v>
      </c>
      <c r="F69" s="224">
        <v>2541</v>
      </c>
      <c r="G69" s="225">
        <v>95</v>
      </c>
      <c r="H69" s="226">
        <f t="shared" si="1"/>
        <v>31.228527425660467</v>
      </c>
      <c r="I69" s="226">
        <f t="shared" si="2"/>
        <v>30.103068356829759</v>
      </c>
      <c r="J69" s="227">
        <f t="shared" si="3"/>
        <v>1.1254590688307073</v>
      </c>
      <c r="K69" s="1"/>
      <c r="L69" s="1"/>
      <c r="M69" s="1"/>
      <c r="N69" s="1"/>
      <c r="O69" s="1"/>
      <c r="P69" s="1"/>
      <c r="Q69" s="1"/>
    </row>
    <row r="70" spans="1:17">
      <c r="A70" s="340"/>
      <c r="B70" s="221">
        <v>3454032</v>
      </c>
      <c r="C70" s="222" t="s">
        <v>66</v>
      </c>
      <c r="D70" s="223">
        <v>1628</v>
      </c>
      <c r="E70" s="223">
        <f t="shared" si="0"/>
        <v>643</v>
      </c>
      <c r="F70" s="224">
        <v>574</v>
      </c>
      <c r="G70" s="225">
        <v>69</v>
      </c>
      <c r="H70" s="226">
        <f t="shared" si="1"/>
        <v>39.496314496314497</v>
      </c>
      <c r="I70" s="226">
        <f t="shared" si="2"/>
        <v>35.257985257985261</v>
      </c>
      <c r="J70" s="227">
        <f t="shared" si="3"/>
        <v>4.2383292383292384</v>
      </c>
      <c r="K70" s="1"/>
      <c r="L70" s="1"/>
      <c r="M70" s="1"/>
      <c r="N70" s="1"/>
      <c r="O70" s="1"/>
      <c r="P70" s="1"/>
      <c r="Q70" s="1"/>
    </row>
    <row r="71" spans="1:17">
      <c r="A71" s="340"/>
      <c r="B71" s="221">
        <v>3455000</v>
      </c>
      <c r="C71" s="222" t="s">
        <v>67</v>
      </c>
      <c r="D71" s="223">
        <v>2491</v>
      </c>
      <c r="E71" s="223">
        <f t="shared" si="0"/>
        <v>753</v>
      </c>
      <c r="F71" s="224">
        <v>624</v>
      </c>
      <c r="G71" s="225">
        <v>129</v>
      </c>
      <c r="H71" s="226">
        <f t="shared" si="1"/>
        <v>30.228823765556001</v>
      </c>
      <c r="I71" s="226">
        <f t="shared" si="2"/>
        <v>25.050180650341229</v>
      </c>
      <c r="J71" s="227">
        <f t="shared" si="3"/>
        <v>5.1786431152147729</v>
      </c>
      <c r="K71" s="1"/>
      <c r="L71" s="1"/>
      <c r="M71" s="1"/>
      <c r="N71" s="1"/>
      <c r="O71" s="1"/>
      <c r="P71" s="1"/>
      <c r="Q71" s="1"/>
    </row>
    <row r="72" spans="1:17">
      <c r="A72" s="340"/>
      <c r="B72" s="221">
        <v>3456000</v>
      </c>
      <c r="C72" s="222" t="s">
        <v>68</v>
      </c>
      <c r="D72" s="223">
        <v>4143</v>
      </c>
      <c r="E72" s="223">
        <f t="shared" ref="E72:E135" si="4">SUM(F72:G72)</f>
        <v>1424</v>
      </c>
      <c r="F72" s="224">
        <v>1020</v>
      </c>
      <c r="G72" s="225">
        <v>404</v>
      </c>
      <c r="H72" s="226">
        <f t="shared" ref="H72:H135" si="5">E72*100/D72</f>
        <v>34.371228578324889</v>
      </c>
      <c r="I72" s="226">
        <f t="shared" ref="I72:I135" si="6">F72*100/D72</f>
        <v>24.619840695148444</v>
      </c>
      <c r="J72" s="227">
        <f t="shared" ref="J72:J135" si="7">G72*100/D72</f>
        <v>9.7513878831764416</v>
      </c>
      <c r="K72" s="1"/>
      <c r="L72" s="1"/>
      <c r="M72" s="1"/>
      <c r="N72" s="1"/>
      <c r="O72" s="1"/>
      <c r="P72" s="1"/>
      <c r="Q72" s="1"/>
    </row>
    <row r="73" spans="1:17">
      <c r="A73" s="340"/>
      <c r="B73" s="221">
        <v>3457000</v>
      </c>
      <c r="C73" s="222" t="s">
        <v>70</v>
      </c>
      <c r="D73" s="223">
        <v>5006</v>
      </c>
      <c r="E73" s="223">
        <f t="shared" si="4"/>
        <v>1323</v>
      </c>
      <c r="F73" s="224">
        <v>1054</v>
      </c>
      <c r="G73" s="225">
        <v>269</v>
      </c>
      <c r="H73" s="226">
        <f t="shared" si="5"/>
        <v>26.42828605673192</v>
      </c>
      <c r="I73" s="226">
        <f t="shared" si="6"/>
        <v>21.05473431881742</v>
      </c>
      <c r="J73" s="227">
        <f t="shared" si="7"/>
        <v>5.3735517379145028</v>
      </c>
      <c r="K73" s="1"/>
      <c r="L73" s="1"/>
      <c r="M73" s="1"/>
      <c r="N73" s="1"/>
      <c r="O73" s="1"/>
      <c r="P73" s="1"/>
      <c r="Q73" s="1"/>
    </row>
    <row r="74" spans="1:17">
      <c r="A74" s="340"/>
      <c r="B74" s="221">
        <v>3458000</v>
      </c>
      <c r="C74" s="222" t="s">
        <v>71</v>
      </c>
      <c r="D74" s="223">
        <v>3668</v>
      </c>
      <c r="E74" s="223">
        <f t="shared" si="4"/>
        <v>1173</v>
      </c>
      <c r="F74" s="224">
        <v>843</v>
      </c>
      <c r="G74" s="225">
        <v>330</v>
      </c>
      <c r="H74" s="226">
        <f t="shared" si="5"/>
        <v>31.979280261723009</v>
      </c>
      <c r="I74" s="226">
        <f t="shared" si="6"/>
        <v>22.982551799345693</v>
      </c>
      <c r="J74" s="227">
        <f t="shared" si="7"/>
        <v>8.9967284623773178</v>
      </c>
      <c r="K74" s="1"/>
      <c r="L74" s="1"/>
      <c r="M74" s="1"/>
      <c r="N74" s="1"/>
      <c r="O74" s="1"/>
      <c r="P74" s="1"/>
      <c r="Q74" s="1"/>
    </row>
    <row r="75" spans="1:17">
      <c r="A75" s="340"/>
      <c r="B75" s="221">
        <v>3459000</v>
      </c>
      <c r="C75" s="222" t="s">
        <v>72</v>
      </c>
      <c r="D75" s="223">
        <v>10931</v>
      </c>
      <c r="E75" s="223">
        <f t="shared" si="4"/>
        <v>3627</v>
      </c>
      <c r="F75" s="224">
        <v>2586</v>
      </c>
      <c r="G75" s="225">
        <v>1041</v>
      </c>
      <c r="H75" s="226">
        <f t="shared" si="5"/>
        <v>33.180861769280028</v>
      </c>
      <c r="I75" s="226">
        <f t="shared" si="6"/>
        <v>23.657487878510658</v>
      </c>
      <c r="J75" s="227">
        <f t="shared" si="7"/>
        <v>9.5233738907693724</v>
      </c>
      <c r="K75" s="1"/>
      <c r="L75" s="1"/>
      <c r="M75" s="1"/>
      <c r="N75" s="1"/>
      <c r="O75" s="1"/>
      <c r="P75" s="1"/>
      <c r="Q75" s="1"/>
    </row>
    <row r="76" spans="1:17">
      <c r="A76" s="340"/>
      <c r="B76" s="221">
        <v>3460000</v>
      </c>
      <c r="C76" s="222" t="s">
        <v>73</v>
      </c>
      <c r="D76" s="223">
        <v>4951</v>
      </c>
      <c r="E76" s="223">
        <f t="shared" si="4"/>
        <v>1698</v>
      </c>
      <c r="F76" s="224">
        <v>1121</v>
      </c>
      <c r="G76" s="225">
        <v>577</v>
      </c>
      <c r="H76" s="226">
        <f t="shared" si="5"/>
        <v>34.296101797616643</v>
      </c>
      <c r="I76" s="226">
        <f t="shared" si="6"/>
        <v>22.641890527166229</v>
      </c>
      <c r="J76" s="227">
        <f t="shared" si="7"/>
        <v>11.654211270450414</v>
      </c>
      <c r="K76" s="1"/>
      <c r="L76" s="1"/>
      <c r="M76" s="1"/>
      <c r="N76" s="1"/>
      <c r="O76" s="1"/>
      <c r="P76" s="1"/>
      <c r="Q76" s="1"/>
    </row>
    <row r="77" spans="1:17">
      <c r="A77" s="340"/>
      <c r="B77" s="221">
        <v>3461000</v>
      </c>
      <c r="C77" s="222" t="s">
        <v>74</v>
      </c>
      <c r="D77" s="223">
        <v>2339</v>
      </c>
      <c r="E77" s="223">
        <f t="shared" si="4"/>
        <v>730</v>
      </c>
      <c r="F77" s="224">
        <v>565</v>
      </c>
      <c r="G77" s="225">
        <v>165</v>
      </c>
      <c r="H77" s="226">
        <f t="shared" si="5"/>
        <v>31.209918768704576</v>
      </c>
      <c r="I77" s="226">
        <f t="shared" si="6"/>
        <v>24.155622060709707</v>
      </c>
      <c r="J77" s="227">
        <f t="shared" si="7"/>
        <v>7.0542967079948697</v>
      </c>
      <c r="K77" s="1"/>
      <c r="L77" s="1"/>
      <c r="M77" s="1"/>
      <c r="N77" s="1"/>
      <c r="O77" s="1"/>
      <c r="P77" s="1"/>
      <c r="Q77" s="1"/>
    </row>
    <row r="78" spans="1:17">
      <c r="A78" s="340"/>
      <c r="B78" s="228">
        <v>3462000</v>
      </c>
      <c r="C78" s="229" t="s">
        <v>75</v>
      </c>
      <c r="D78" s="230">
        <v>1409</v>
      </c>
      <c r="E78" s="230">
        <f t="shared" si="4"/>
        <v>365</v>
      </c>
      <c r="F78" s="231">
        <v>274</v>
      </c>
      <c r="G78" s="232">
        <v>91</v>
      </c>
      <c r="H78" s="233">
        <f t="shared" si="5"/>
        <v>25.904897090134849</v>
      </c>
      <c r="I78" s="233">
        <f t="shared" si="6"/>
        <v>19.446415897799859</v>
      </c>
      <c r="J78" s="234">
        <f t="shared" si="7"/>
        <v>6.4584811923349896</v>
      </c>
      <c r="K78" s="1"/>
      <c r="L78" s="1"/>
      <c r="M78" s="1"/>
      <c r="N78" s="1"/>
      <c r="O78" s="1"/>
      <c r="P78" s="1"/>
      <c r="Q78" s="1"/>
    </row>
    <row r="79" spans="1:17">
      <c r="A79" s="344" t="s">
        <v>579</v>
      </c>
      <c r="B79" s="249">
        <v>4011000</v>
      </c>
      <c r="C79" s="250" t="s">
        <v>76</v>
      </c>
      <c r="D79" s="251">
        <v>17160</v>
      </c>
      <c r="E79" s="251">
        <f t="shared" si="4"/>
        <v>5300</v>
      </c>
      <c r="F79" s="252">
        <v>4489</v>
      </c>
      <c r="G79" s="253">
        <v>811</v>
      </c>
      <c r="H79" s="254">
        <f t="shared" si="5"/>
        <v>30.885780885780886</v>
      </c>
      <c r="I79" s="254">
        <f t="shared" si="6"/>
        <v>26.159673659673661</v>
      </c>
      <c r="J79" s="255">
        <f t="shared" si="7"/>
        <v>4.7261072261072261</v>
      </c>
      <c r="K79" s="1"/>
      <c r="L79" s="1"/>
      <c r="M79" s="1"/>
      <c r="N79" s="1"/>
      <c r="O79" s="1"/>
      <c r="P79" s="1"/>
      <c r="Q79" s="1"/>
    </row>
    <row r="80" spans="1:17">
      <c r="A80" s="344"/>
      <c r="B80" s="256">
        <v>4012000</v>
      </c>
      <c r="C80" s="257" t="s">
        <v>77</v>
      </c>
      <c r="D80" s="258">
        <v>3456</v>
      </c>
      <c r="E80" s="258">
        <f t="shared" si="4"/>
        <v>767</v>
      </c>
      <c r="F80" s="259">
        <v>704</v>
      </c>
      <c r="G80" s="260">
        <v>63</v>
      </c>
      <c r="H80" s="261">
        <f t="shared" si="5"/>
        <v>22.193287037037038</v>
      </c>
      <c r="I80" s="261">
        <f t="shared" si="6"/>
        <v>20.37037037037037</v>
      </c>
      <c r="J80" s="262">
        <f t="shared" si="7"/>
        <v>1.8229166666666667</v>
      </c>
      <c r="K80" s="1"/>
      <c r="L80" s="1"/>
      <c r="M80" s="1"/>
      <c r="N80" s="1"/>
      <c r="O80" s="1"/>
      <c r="P80" s="1"/>
      <c r="Q80" s="1"/>
    </row>
    <row r="81" spans="1:17">
      <c r="A81" s="340" t="s">
        <v>580</v>
      </c>
      <c r="B81" s="242">
        <v>5111000</v>
      </c>
      <c r="C81" s="243" t="s">
        <v>78</v>
      </c>
      <c r="D81" s="244">
        <v>18369</v>
      </c>
      <c r="E81" s="244">
        <f t="shared" si="4"/>
        <v>6871</v>
      </c>
      <c r="F81" s="245">
        <v>4069</v>
      </c>
      <c r="G81" s="246">
        <v>2802</v>
      </c>
      <c r="H81" s="247">
        <f t="shared" si="5"/>
        <v>37.405411290761606</v>
      </c>
      <c r="I81" s="247">
        <f t="shared" si="6"/>
        <v>22.151450813871197</v>
      </c>
      <c r="J81" s="248">
        <f t="shared" si="7"/>
        <v>15.253960476890413</v>
      </c>
      <c r="K81" s="1"/>
      <c r="L81" s="1"/>
      <c r="M81" s="1"/>
      <c r="N81" s="1"/>
      <c r="O81" s="1"/>
      <c r="P81" s="1"/>
      <c r="Q81" s="1"/>
    </row>
    <row r="82" spans="1:17">
      <c r="A82" s="340"/>
      <c r="B82" s="221">
        <v>5112000</v>
      </c>
      <c r="C82" s="222" t="s">
        <v>79</v>
      </c>
      <c r="D82" s="223">
        <v>15157</v>
      </c>
      <c r="E82" s="223">
        <f t="shared" si="4"/>
        <v>2721</v>
      </c>
      <c r="F82" s="224">
        <v>1597</v>
      </c>
      <c r="G82" s="225">
        <v>1124</v>
      </c>
      <c r="H82" s="226">
        <f t="shared" si="5"/>
        <v>17.952101339315167</v>
      </c>
      <c r="I82" s="226">
        <f t="shared" si="6"/>
        <v>10.536385828330145</v>
      </c>
      <c r="J82" s="227">
        <f t="shared" si="7"/>
        <v>7.4157155109850237</v>
      </c>
      <c r="K82" s="1"/>
      <c r="L82" s="1"/>
      <c r="M82" s="1"/>
      <c r="N82" s="1"/>
      <c r="O82" s="1"/>
      <c r="P82" s="1"/>
      <c r="Q82" s="1"/>
    </row>
    <row r="83" spans="1:17">
      <c r="A83" s="340"/>
      <c r="B83" s="221">
        <v>5113000</v>
      </c>
      <c r="C83" s="222" t="s">
        <v>80</v>
      </c>
      <c r="D83" s="223">
        <v>17464</v>
      </c>
      <c r="E83" s="223">
        <f t="shared" si="4"/>
        <v>5301</v>
      </c>
      <c r="F83" s="224">
        <v>2920</v>
      </c>
      <c r="G83" s="225">
        <v>2381</v>
      </c>
      <c r="H83" s="226">
        <f t="shared" si="5"/>
        <v>30.353870819972514</v>
      </c>
      <c r="I83" s="226">
        <f t="shared" si="6"/>
        <v>16.720109940448925</v>
      </c>
      <c r="J83" s="227">
        <f t="shared" si="7"/>
        <v>13.633760879523591</v>
      </c>
      <c r="K83" s="1"/>
      <c r="L83" s="1"/>
      <c r="M83" s="1"/>
      <c r="N83" s="1"/>
      <c r="O83" s="1"/>
      <c r="P83" s="1"/>
      <c r="Q83" s="1"/>
    </row>
    <row r="84" spans="1:17">
      <c r="A84" s="340"/>
      <c r="B84" s="221">
        <v>5114000</v>
      </c>
      <c r="C84" s="222" t="s">
        <v>81</v>
      </c>
      <c r="D84" s="223">
        <v>6435</v>
      </c>
      <c r="E84" s="223">
        <f t="shared" si="4"/>
        <v>1644</v>
      </c>
      <c r="F84" s="224">
        <v>1002</v>
      </c>
      <c r="G84" s="225">
        <v>642</v>
      </c>
      <c r="H84" s="226">
        <f t="shared" si="5"/>
        <v>25.547785547785548</v>
      </c>
      <c r="I84" s="226">
        <f t="shared" si="6"/>
        <v>15.571095571095571</v>
      </c>
      <c r="J84" s="227">
        <f t="shared" si="7"/>
        <v>9.9766899766899773</v>
      </c>
      <c r="K84" s="1"/>
      <c r="L84" s="1"/>
      <c r="M84" s="1"/>
      <c r="N84" s="1"/>
      <c r="O84" s="1"/>
      <c r="P84" s="1"/>
      <c r="Q84" s="1"/>
    </row>
    <row r="85" spans="1:17">
      <c r="A85" s="340"/>
      <c r="B85" s="221">
        <v>5116000</v>
      </c>
      <c r="C85" s="222" t="s">
        <v>82</v>
      </c>
      <c r="D85" s="223">
        <v>7559</v>
      </c>
      <c r="E85" s="223">
        <f t="shared" si="4"/>
        <v>1714</v>
      </c>
      <c r="F85" s="224">
        <v>1475</v>
      </c>
      <c r="G85" s="225">
        <v>239</v>
      </c>
      <c r="H85" s="226">
        <f t="shared" si="5"/>
        <v>22.674957004894829</v>
      </c>
      <c r="I85" s="226">
        <f t="shared" si="6"/>
        <v>19.513163116814393</v>
      </c>
      <c r="J85" s="227">
        <f t="shared" si="7"/>
        <v>3.1617938880804339</v>
      </c>
      <c r="K85" s="1"/>
      <c r="L85" s="1"/>
      <c r="M85" s="1"/>
      <c r="N85" s="1"/>
      <c r="O85" s="1"/>
      <c r="P85" s="1"/>
      <c r="Q85" s="1"/>
    </row>
    <row r="86" spans="1:17">
      <c r="A86" s="340"/>
      <c r="B86" s="221">
        <v>5117000</v>
      </c>
      <c r="C86" s="222" t="s">
        <v>83</v>
      </c>
      <c r="D86" s="223">
        <v>4919</v>
      </c>
      <c r="E86" s="223">
        <f t="shared" si="4"/>
        <v>1570</v>
      </c>
      <c r="F86" s="224">
        <v>782</v>
      </c>
      <c r="G86" s="225">
        <v>788</v>
      </c>
      <c r="H86" s="226">
        <f t="shared" si="5"/>
        <v>31.917056312258588</v>
      </c>
      <c r="I86" s="226">
        <f t="shared" si="6"/>
        <v>15.897540150437081</v>
      </c>
      <c r="J86" s="227">
        <f t="shared" si="7"/>
        <v>16.019516161821507</v>
      </c>
      <c r="K86" s="1"/>
      <c r="L86" s="1"/>
      <c r="M86" s="1"/>
      <c r="N86" s="1"/>
      <c r="O86" s="1"/>
      <c r="P86" s="1"/>
      <c r="Q86" s="1"/>
    </row>
    <row r="87" spans="1:17">
      <c r="A87" s="340"/>
      <c r="B87" s="221">
        <v>5119000</v>
      </c>
      <c r="C87" s="222" t="s">
        <v>84</v>
      </c>
      <c r="D87" s="223">
        <v>5898</v>
      </c>
      <c r="E87" s="223">
        <f t="shared" si="4"/>
        <v>1243</v>
      </c>
      <c r="F87" s="224">
        <v>636</v>
      </c>
      <c r="G87" s="225">
        <v>607</v>
      </c>
      <c r="H87" s="226">
        <f t="shared" si="5"/>
        <v>21.074940657850117</v>
      </c>
      <c r="I87" s="226">
        <f t="shared" si="6"/>
        <v>10.783316378433367</v>
      </c>
      <c r="J87" s="227">
        <f t="shared" si="7"/>
        <v>10.291624279416752</v>
      </c>
      <c r="K87" s="1"/>
      <c r="L87" s="1"/>
      <c r="M87" s="1"/>
      <c r="N87" s="1"/>
      <c r="O87" s="1"/>
      <c r="P87" s="1"/>
      <c r="Q87" s="1"/>
    </row>
    <row r="88" spans="1:17">
      <c r="A88" s="340"/>
      <c r="B88" s="221">
        <v>5120000</v>
      </c>
      <c r="C88" s="222" t="s">
        <v>85</v>
      </c>
      <c r="D88" s="223">
        <v>3278</v>
      </c>
      <c r="E88" s="223">
        <f t="shared" si="4"/>
        <v>793</v>
      </c>
      <c r="F88" s="224">
        <v>507</v>
      </c>
      <c r="G88" s="225">
        <v>286</v>
      </c>
      <c r="H88" s="226">
        <f t="shared" si="5"/>
        <v>24.19158023184869</v>
      </c>
      <c r="I88" s="226">
        <f t="shared" si="6"/>
        <v>15.466748017083587</v>
      </c>
      <c r="J88" s="227">
        <f t="shared" si="7"/>
        <v>8.724832214765101</v>
      </c>
      <c r="K88" s="1"/>
      <c r="L88" s="1"/>
      <c r="M88" s="1"/>
      <c r="N88" s="1"/>
      <c r="O88" s="1"/>
      <c r="P88" s="1"/>
      <c r="Q88" s="1"/>
    </row>
    <row r="89" spans="1:17">
      <c r="A89" s="340"/>
      <c r="B89" s="221">
        <v>5122000</v>
      </c>
      <c r="C89" s="222" t="s">
        <v>86</v>
      </c>
      <c r="D89" s="223">
        <v>4673</v>
      </c>
      <c r="E89" s="223">
        <f t="shared" si="4"/>
        <v>1340</v>
      </c>
      <c r="F89" s="224">
        <v>838</v>
      </c>
      <c r="G89" s="225">
        <v>502</v>
      </c>
      <c r="H89" s="226">
        <f t="shared" si="5"/>
        <v>28.675369141878878</v>
      </c>
      <c r="I89" s="226">
        <f t="shared" si="6"/>
        <v>17.932805478279477</v>
      </c>
      <c r="J89" s="227">
        <f t="shared" si="7"/>
        <v>10.7425636635994</v>
      </c>
      <c r="K89" s="1"/>
      <c r="L89" s="1"/>
      <c r="M89" s="1"/>
      <c r="N89" s="1"/>
      <c r="O89" s="1"/>
      <c r="P89" s="1"/>
      <c r="Q89" s="1"/>
    </row>
    <row r="90" spans="1:17">
      <c r="A90" s="340"/>
      <c r="B90" s="221">
        <v>5124000</v>
      </c>
      <c r="C90" s="222" t="s">
        <v>87</v>
      </c>
      <c r="D90" s="223">
        <v>10504</v>
      </c>
      <c r="E90" s="223">
        <f t="shared" si="4"/>
        <v>2299</v>
      </c>
      <c r="F90" s="224">
        <v>1512</v>
      </c>
      <c r="G90" s="225">
        <v>787</v>
      </c>
      <c r="H90" s="226">
        <f t="shared" si="5"/>
        <v>21.886900228484386</v>
      </c>
      <c r="I90" s="226">
        <f t="shared" si="6"/>
        <v>14.394516374714394</v>
      </c>
      <c r="J90" s="227">
        <f t="shared" si="7"/>
        <v>7.4923838537699927</v>
      </c>
      <c r="K90" s="1"/>
      <c r="L90" s="1"/>
      <c r="M90" s="1"/>
      <c r="N90" s="1"/>
      <c r="O90" s="1"/>
      <c r="P90" s="1"/>
      <c r="Q90" s="1"/>
    </row>
    <row r="91" spans="1:17">
      <c r="A91" s="340"/>
      <c r="B91" s="221">
        <v>5154000</v>
      </c>
      <c r="C91" s="222" t="s">
        <v>88</v>
      </c>
      <c r="D91" s="223">
        <v>3822</v>
      </c>
      <c r="E91" s="223">
        <f t="shared" si="4"/>
        <v>1258</v>
      </c>
      <c r="F91" s="224">
        <v>634</v>
      </c>
      <c r="G91" s="225">
        <v>624</v>
      </c>
      <c r="H91" s="226">
        <f t="shared" si="5"/>
        <v>32.914704343275773</v>
      </c>
      <c r="I91" s="226">
        <f t="shared" si="6"/>
        <v>16.588173731030874</v>
      </c>
      <c r="J91" s="227">
        <f t="shared" si="7"/>
        <v>16.326530612244898</v>
      </c>
      <c r="K91" s="1"/>
      <c r="L91" s="1"/>
      <c r="M91" s="1"/>
      <c r="N91" s="1"/>
      <c r="O91" s="1"/>
      <c r="P91" s="1"/>
      <c r="Q91" s="1"/>
    </row>
    <row r="92" spans="1:17">
      <c r="A92" s="340"/>
      <c r="B92" s="221">
        <v>5154008</v>
      </c>
      <c r="C92" s="222" t="s">
        <v>89</v>
      </c>
      <c r="D92" s="223">
        <v>928</v>
      </c>
      <c r="E92" s="223">
        <f t="shared" si="4"/>
        <v>220</v>
      </c>
      <c r="F92" s="224">
        <v>133</v>
      </c>
      <c r="G92" s="225">
        <v>87</v>
      </c>
      <c r="H92" s="226">
        <f t="shared" si="5"/>
        <v>23.706896551724139</v>
      </c>
      <c r="I92" s="226">
        <f t="shared" si="6"/>
        <v>14.331896551724139</v>
      </c>
      <c r="J92" s="227">
        <f t="shared" si="7"/>
        <v>9.375</v>
      </c>
      <c r="K92" s="1"/>
      <c r="L92" s="1"/>
      <c r="M92" s="1"/>
      <c r="N92" s="1"/>
      <c r="O92" s="1"/>
      <c r="P92" s="1"/>
      <c r="Q92" s="1"/>
    </row>
    <row r="93" spans="1:17">
      <c r="A93" s="340"/>
      <c r="B93" s="221">
        <v>5154012</v>
      </c>
      <c r="C93" s="222" t="s">
        <v>90</v>
      </c>
      <c r="D93" s="223">
        <v>832</v>
      </c>
      <c r="E93" s="223">
        <f t="shared" si="4"/>
        <v>245</v>
      </c>
      <c r="F93" s="224">
        <v>125</v>
      </c>
      <c r="G93" s="225">
        <v>120</v>
      </c>
      <c r="H93" s="226">
        <f t="shared" si="5"/>
        <v>29.447115384615383</v>
      </c>
      <c r="I93" s="226">
        <f t="shared" si="6"/>
        <v>15.024038461538462</v>
      </c>
      <c r="J93" s="227">
        <f t="shared" si="7"/>
        <v>14.423076923076923</v>
      </c>
      <c r="K93" s="1"/>
      <c r="L93" s="1"/>
      <c r="M93" s="1"/>
      <c r="N93" s="1"/>
      <c r="O93" s="1"/>
      <c r="P93" s="1"/>
      <c r="Q93" s="1"/>
    </row>
    <row r="94" spans="1:17">
      <c r="A94" s="340"/>
      <c r="B94" s="221">
        <v>5154016</v>
      </c>
      <c r="C94" s="222" t="s">
        <v>91</v>
      </c>
      <c r="D94" s="223">
        <v>971</v>
      </c>
      <c r="E94" s="223">
        <f t="shared" si="4"/>
        <v>324</v>
      </c>
      <c r="F94" s="224">
        <v>150</v>
      </c>
      <c r="G94" s="225">
        <v>174</v>
      </c>
      <c r="H94" s="226">
        <f t="shared" si="5"/>
        <v>33.36766220391349</v>
      </c>
      <c r="I94" s="226">
        <f t="shared" si="6"/>
        <v>15.44799176107106</v>
      </c>
      <c r="J94" s="227">
        <f t="shared" si="7"/>
        <v>17.919670442842431</v>
      </c>
      <c r="K94" s="1"/>
      <c r="L94" s="1"/>
      <c r="M94" s="1"/>
      <c r="N94" s="1"/>
      <c r="O94" s="1"/>
      <c r="P94" s="1"/>
      <c r="Q94" s="1"/>
    </row>
    <row r="95" spans="1:17">
      <c r="A95" s="340"/>
      <c r="B95" s="221">
        <v>5154032</v>
      </c>
      <c r="C95" s="222" t="s">
        <v>92</v>
      </c>
      <c r="D95" s="223">
        <v>762</v>
      </c>
      <c r="E95" s="223">
        <f t="shared" si="4"/>
        <v>253</v>
      </c>
      <c r="F95" s="224">
        <v>131</v>
      </c>
      <c r="G95" s="225">
        <v>122</v>
      </c>
      <c r="H95" s="226">
        <f t="shared" si="5"/>
        <v>33.202099737532805</v>
      </c>
      <c r="I95" s="226">
        <f t="shared" si="6"/>
        <v>17.191601049868765</v>
      </c>
      <c r="J95" s="227">
        <f t="shared" si="7"/>
        <v>16.010498687664043</v>
      </c>
      <c r="K95" s="1"/>
      <c r="L95" s="1"/>
      <c r="M95" s="1"/>
      <c r="N95" s="1"/>
      <c r="O95" s="1"/>
      <c r="P95" s="1"/>
      <c r="Q95" s="1"/>
    </row>
    <row r="96" spans="1:17">
      <c r="A96" s="340"/>
      <c r="B96" s="221">
        <v>5154036</v>
      </c>
      <c r="C96" s="222" t="s">
        <v>93</v>
      </c>
      <c r="D96" s="223">
        <v>1374</v>
      </c>
      <c r="E96" s="223">
        <f t="shared" si="4"/>
        <v>408</v>
      </c>
      <c r="F96" s="224">
        <v>147</v>
      </c>
      <c r="G96" s="225">
        <v>261</v>
      </c>
      <c r="H96" s="226">
        <f t="shared" si="5"/>
        <v>29.694323144104803</v>
      </c>
      <c r="I96" s="226">
        <f t="shared" si="6"/>
        <v>10.698689956331878</v>
      </c>
      <c r="J96" s="227">
        <f t="shared" si="7"/>
        <v>18.995633187772924</v>
      </c>
      <c r="K96" s="1"/>
      <c r="L96" s="1"/>
      <c r="M96" s="1"/>
      <c r="N96" s="1"/>
      <c r="O96" s="1"/>
      <c r="P96" s="1"/>
      <c r="Q96" s="1"/>
    </row>
    <row r="97" spans="1:17">
      <c r="A97" s="340"/>
      <c r="B97" s="221">
        <v>5158004</v>
      </c>
      <c r="C97" s="222" t="s">
        <v>94</v>
      </c>
      <c r="D97" s="223">
        <v>1207</v>
      </c>
      <c r="E97" s="223">
        <f t="shared" si="4"/>
        <v>351</v>
      </c>
      <c r="F97" s="224">
        <v>137</v>
      </c>
      <c r="G97" s="225">
        <v>214</v>
      </c>
      <c r="H97" s="226">
        <f t="shared" si="5"/>
        <v>29.08036454018227</v>
      </c>
      <c r="I97" s="226">
        <f t="shared" si="6"/>
        <v>11.350455675227838</v>
      </c>
      <c r="J97" s="227">
        <f t="shared" si="7"/>
        <v>17.729908864954432</v>
      </c>
      <c r="K97" s="1"/>
      <c r="L97" s="1"/>
      <c r="M97" s="1"/>
      <c r="N97" s="1"/>
      <c r="O97" s="1"/>
      <c r="P97" s="1"/>
      <c r="Q97" s="1"/>
    </row>
    <row r="98" spans="1:17">
      <c r="A98" s="340"/>
      <c r="B98" s="221">
        <v>5158008</v>
      </c>
      <c r="C98" s="222" t="s">
        <v>95</v>
      </c>
      <c r="D98" s="223">
        <v>780</v>
      </c>
      <c r="E98" s="223">
        <f t="shared" si="4"/>
        <v>317</v>
      </c>
      <c r="F98" s="224">
        <v>221</v>
      </c>
      <c r="G98" s="225">
        <v>96</v>
      </c>
      <c r="H98" s="226">
        <f t="shared" si="5"/>
        <v>40.641025641025642</v>
      </c>
      <c r="I98" s="226">
        <f t="shared" si="6"/>
        <v>28.333333333333332</v>
      </c>
      <c r="J98" s="227">
        <f t="shared" si="7"/>
        <v>12.307692307692308</v>
      </c>
      <c r="K98" s="1"/>
      <c r="L98" s="1"/>
      <c r="M98" s="1"/>
      <c r="N98" s="1"/>
      <c r="O98" s="1"/>
      <c r="P98" s="1"/>
      <c r="Q98" s="1"/>
    </row>
    <row r="99" spans="1:17">
      <c r="A99" s="340"/>
      <c r="B99" s="221">
        <v>5158012</v>
      </c>
      <c r="C99" s="222" t="s">
        <v>96</v>
      </c>
      <c r="D99" s="223">
        <v>722</v>
      </c>
      <c r="E99" s="223">
        <f t="shared" si="4"/>
        <v>214</v>
      </c>
      <c r="F99" s="224">
        <v>95</v>
      </c>
      <c r="G99" s="225">
        <v>119</v>
      </c>
      <c r="H99" s="226">
        <f t="shared" si="5"/>
        <v>29.639889196675899</v>
      </c>
      <c r="I99" s="226">
        <f t="shared" si="6"/>
        <v>13.157894736842104</v>
      </c>
      <c r="J99" s="227">
        <f t="shared" si="7"/>
        <v>16.481994459833796</v>
      </c>
      <c r="K99" s="1"/>
      <c r="L99" s="1"/>
      <c r="M99" s="1"/>
      <c r="N99" s="1"/>
      <c r="O99" s="1"/>
      <c r="P99" s="1"/>
      <c r="Q99" s="1"/>
    </row>
    <row r="100" spans="1:17">
      <c r="A100" s="340"/>
      <c r="B100" s="221">
        <v>5158016</v>
      </c>
      <c r="C100" s="222" t="s">
        <v>97</v>
      </c>
      <c r="D100" s="223">
        <v>1404</v>
      </c>
      <c r="E100" s="223">
        <f t="shared" si="4"/>
        <v>447</v>
      </c>
      <c r="F100" s="224">
        <v>236</v>
      </c>
      <c r="G100" s="225">
        <v>211</v>
      </c>
      <c r="H100" s="226">
        <f t="shared" si="5"/>
        <v>31.837606837606838</v>
      </c>
      <c r="I100" s="226">
        <f t="shared" si="6"/>
        <v>16.809116809116809</v>
      </c>
      <c r="J100" s="227">
        <f t="shared" si="7"/>
        <v>15.028490028490028</v>
      </c>
      <c r="K100" s="1"/>
      <c r="L100" s="1"/>
      <c r="M100" s="1"/>
      <c r="N100" s="1"/>
      <c r="O100" s="1"/>
      <c r="P100" s="1"/>
      <c r="Q100" s="1"/>
    </row>
    <row r="101" spans="1:17">
      <c r="A101" s="340"/>
      <c r="B101" s="221">
        <v>5158020</v>
      </c>
      <c r="C101" s="222" t="s">
        <v>98</v>
      </c>
      <c r="D101" s="223">
        <v>1590</v>
      </c>
      <c r="E101" s="223">
        <f t="shared" si="4"/>
        <v>535</v>
      </c>
      <c r="F101" s="224">
        <v>328</v>
      </c>
      <c r="G101" s="225">
        <v>207</v>
      </c>
      <c r="H101" s="226">
        <f t="shared" si="5"/>
        <v>33.647798742138363</v>
      </c>
      <c r="I101" s="226">
        <f t="shared" si="6"/>
        <v>20.628930817610062</v>
      </c>
      <c r="J101" s="227">
        <f t="shared" si="7"/>
        <v>13.018867924528301</v>
      </c>
      <c r="K101" s="1"/>
      <c r="L101" s="1"/>
      <c r="M101" s="1"/>
      <c r="N101" s="1"/>
      <c r="O101" s="1"/>
      <c r="P101" s="1"/>
      <c r="Q101" s="1"/>
    </row>
    <row r="102" spans="1:17">
      <c r="A102" s="340"/>
      <c r="B102" s="221">
        <v>5158024</v>
      </c>
      <c r="C102" s="222" t="s">
        <v>99</v>
      </c>
      <c r="D102" s="223">
        <v>1096</v>
      </c>
      <c r="E102" s="223">
        <f t="shared" si="4"/>
        <v>325</v>
      </c>
      <c r="F102" s="224">
        <v>170</v>
      </c>
      <c r="G102" s="225">
        <v>155</v>
      </c>
      <c r="H102" s="226">
        <f t="shared" si="5"/>
        <v>29.653284671532848</v>
      </c>
      <c r="I102" s="226">
        <f t="shared" si="6"/>
        <v>15.510948905109489</v>
      </c>
      <c r="J102" s="227">
        <f t="shared" si="7"/>
        <v>14.142335766423358</v>
      </c>
      <c r="K102" s="1"/>
      <c r="L102" s="1"/>
      <c r="M102" s="1"/>
      <c r="N102" s="1"/>
      <c r="O102" s="1"/>
      <c r="P102" s="1"/>
      <c r="Q102" s="1"/>
    </row>
    <row r="103" spans="1:17">
      <c r="A103" s="340"/>
      <c r="B103" s="221">
        <v>5158026</v>
      </c>
      <c r="C103" s="222" t="s">
        <v>100</v>
      </c>
      <c r="D103" s="223">
        <v>1423</v>
      </c>
      <c r="E103" s="223">
        <f t="shared" si="4"/>
        <v>481</v>
      </c>
      <c r="F103" s="224">
        <v>285</v>
      </c>
      <c r="G103" s="225">
        <v>196</v>
      </c>
      <c r="H103" s="226">
        <f t="shared" si="5"/>
        <v>33.801827125790581</v>
      </c>
      <c r="I103" s="226">
        <f t="shared" si="6"/>
        <v>20.028109627547433</v>
      </c>
      <c r="J103" s="227">
        <f t="shared" si="7"/>
        <v>13.773717498243148</v>
      </c>
      <c r="K103" s="1"/>
      <c r="L103" s="1"/>
      <c r="M103" s="1"/>
      <c r="N103" s="1"/>
      <c r="O103" s="1"/>
      <c r="P103" s="1"/>
      <c r="Q103" s="1"/>
    </row>
    <row r="104" spans="1:17">
      <c r="A104" s="340"/>
      <c r="B104" s="221">
        <v>5158028</v>
      </c>
      <c r="C104" s="222" t="s">
        <v>101</v>
      </c>
      <c r="D104" s="223">
        <v>2275</v>
      </c>
      <c r="E104" s="223">
        <f t="shared" si="4"/>
        <v>749</v>
      </c>
      <c r="F104" s="224">
        <v>442</v>
      </c>
      <c r="G104" s="225">
        <v>307</v>
      </c>
      <c r="H104" s="226">
        <f t="shared" si="5"/>
        <v>32.92307692307692</v>
      </c>
      <c r="I104" s="226">
        <f t="shared" si="6"/>
        <v>19.428571428571427</v>
      </c>
      <c r="J104" s="227">
        <f t="shared" si="7"/>
        <v>13.494505494505495</v>
      </c>
      <c r="K104" s="1"/>
      <c r="L104" s="1"/>
      <c r="M104" s="1"/>
      <c r="N104" s="1"/>
      <c r="O104" s="1"/>
      <c r="P104" s="1"/>
      <c r="Q104" s="1"/>
    </row>
    <row r="105" spans="1:17">
      <c r="A105" s="340"/>
      <c r="B105" s="221">
        <v>5158032</v>
      </c>
      <c r="C105" s="222" t="s">
        <v>102</v>
      </c>
      <c r="D105" s="223">
        <v>2288</v>
      </c>
      <c r="E105" s="223">
        <f t="shared" si="4"/>
        <v>628</v>
      </c>
      <c r="F105" s="224">
        <v>434</v>
      </c>
      <c r="G105" s="225">
        <v>194</v>
      </c>
      <c r="H105" s="226">
        <f t="shared" si="5"/>
        <v>27.447552447552447</v>
      </c>
      <c r="I105" s="226">
        <f t="shared" si="6"/>
        <v>18.96853146853147</v>
      </c>
      <c r="J105" s="227">
        <f t="shared" si="7"/>
        <v>8.4790209790209783</v>
      </c>
      <c r="K105" s="1"/>
      <c r="L105" s="1"/>
      <c r="M105" s="1"/>
      <c r="N105" s="1"/>
      <c r="O105" s="1"/>
      <c r="P105" s="1"/>
      <c r="Q105" s="1"/>
    </row>
    <row r="106" spans="1:17">
      <c r="A106" s="340"/>
      <c r="B106" s="221">
        <v>5158036</v>
      </c>
      <c r="C106" s="222" t="s">
        <v>103</v>
      </c>
      <c r="D106" s="223">
        <v>555</v>
      </c>
      <c r="E106" s="223">
        <f t="shared" si="4"/>
        <v>174</v>
      </c>
      <c r="F106" s="224">
        <v>105</v>
      </c>
      <c r="G106" s="225">
        <v>69</v>
      </c>
      <c r="H106" s="226">
        <f t="shared" si="5"/>
        <v>31.351351351351351</v>
      </c>
      <c r="I106" s="226">
        <f t="shared" si="6"/>
        <v>18.918918918918919</v>
      </c>
      <c r="J106" s="227">
        <f t="shared" si="7"/>
        <v>12.432432432432432</v>
      </c>
      <c r="K106" s="1"/>
      <c r="L106" s="1"/>
      <c r="M106" s="1"/>
      <c r="N106" s="1"/>
      <c r="O106" s="1"/>
      <c r="P106" s="1"/>
      <c r="Q106" s="1"/>
    </row>
    <row r="107" spans="1:17">
      <c r="A107" s="340"/>
      <c r="B107" s="221">
        <v>5162000</v>
      </c>
      <c r="C107" s="222" t="s">
        <v>104</v>
      </c>
      <c r="D107" s="223">
        <v>2060</v>
      </c>
      <c r="E107" s="223">
        <f t="shared" si="4"/>
        <v>663</v>
      </c>
      <c r="F107" s="224">
        <v>405</v>
      </c>
      <c r="G107" s="225">
        <v>258</v>
      </c>
      <c r="H107" s="226">
        <f t="shared" si="5"/>
        <v>32.184466019417478</v>
      </c>
      <c r="I107" s="226">
        <f t="shared" si="6"/>
        <v>19.660194174757283</v>
      </c>
      <c r="J107" s="227">
        <f t="shared" si="7"/>
        <v>12.524271844660195</v>
      </c>
      <c r="K107" s="1"/>
      <c r="L107" s="1"/>
      <c r="M107" s="1"/>
      <c r="N107" s="1"/>
      <c r="O107" s="1"/>
      <c r="P107" s="1"/>
      <c r="Q107" s="1"/>
    </row>
    <row r="108" spans="1:17">
      <c r="A108" s="340"/>
      <c r="B108" s="221">
        <v>5162004</v>
      </c>
      <c r="C108" s="222" t="s">
        <v>105</v>
      </c>
      <c r="D108" s="223">
        <v>1754</v>
      </c>
      <c r="E108" s="223">
        <f t="shared" si="4"/>
        <v>573</v>
      </c>
      <c r="F108" s="224">
        <v>403</v>
      </c>
      <c r="G108" s="225">
        <v>170</v>
      </c>
      <c r="H108" s="226">
        <f t="shared" si="5"/>
        <v>32.668187001140254</v>
      </c>
      <c r="I108" s="226">
        <f t="shared" si="6"/>
        <v>22.97605473204105</v>
      </c>
      <c r="J108" s="227">
        <f t="shared" si="7"/>
        <v>9.6921322690992024</v>
      </c>
      <c r="K108" s="1"/>
      <c r="L108" s="1"/>
      <c r="M108" s="1"/>
      <c r="N108" s="1"/>
      <c r="O108" s="1"/>
      <c r="P108" s="1"/>
      <c r="Q108" s="1"/>
    </row>
    <row r="109" spans="1:17">
      <c r="A109" s="340"/>
      <c r="B109" s="221">
        <v>5162008</v>
      </c>
      <c r="C109" s="222" t="s">
        <v>106</v>
      </c>
      <c r="D109" s="223">
        <v>1893</v>
      </c>
      <c r="E109" s="223">
        <f t="shared" si="4"/>
        <v>440</v>
      </c>
      <c r="F109" s="224">
        <v>255</v>
      </c>
      <c r="G109" s="225">
        <v>185</v>
      </c>
      <c r="H109" s="226">
        <f t="shared" si="5"/>
        <v>23.243528790279978</v>
      </c>
      <c r="I109" s="226">
        <f t="shared" si="6"/>
        <v>13.47068145800317</v>
      </c>
      <c r="J109" s="227">
        <f t="shared" si="7"/>
        <v>9.7728473322768092</v>
      </c>
      <c r="K109" s="1"/>
      <c r="L109" s="1"/>
      <c r="M109" s="1"/>
      <c r="N109" s="1"/>
      <c r="O109" s="1"/>
      <c r="P109" s="1"/>
      <c r="Q109" s="1"/>
    </row>
    <row r="110" spans="1:17">
      <c r="A110" s="340"/>
      <c r="B110" s="221">
        <v>5162016</v>
      </c>
      <c r="C110" s="222" t="s">
        <v>107</v>
      </c>
      <c r="D110" s="223">
        <v>1161</v>
      </c>
      <c r="E110" s="223">
        <f t="shared" si="4"/>
        <v>419</v>
      </c>
      <c r="F110" s="224">
        <v>237</v>
      </c>
      <c r="G110" s="225">
        <v>182</v>
      </c>
      <c r="H110" s="226">
        <f t="shared" si="5"/>
        <v>36.089577950043065</v>
      </c>
      <c r="I110" s="226">
        <f t="shared" si="6"/>
        <v>20.413436692506458</v>
      </c>
      <c r="J110" s="227">
        <f t="shared" si="7"/>
        <v>15.676141257536607</v>
      </c>
      <c r="K110" s="1"/>
      <c r="L110" s="1"/>
      <c r="M110" s="1"/>
      <c r="N110" s="1"/>
      <c r="O110" s="1"/>
      <c r="P110" s="1"/>
      <c r="Q110" s="1"/>
    </row>
    <row r="111" spans="1:17">
      <c r="A111" s="340"/>
      <c r="B111" s="221">
        <v>5162022</v>
      </c>
      <c r="C111" s="222" t="s">
        <v>108</v>
      </c>
      <c r="D111" s="223">
        <v>1592</v>
      </c>
      <c r="E111" s="223">
        <f t="shared" si="4"/>
        <v>590</v>
      </c>
      <c r="F111" s="224">
        <v>342</v>
      </c>
      <c r="G111" s="225">
        <v>248</v>
      </c>
      <c r="H111" s="226">
        <f t="shared" si="5"/>
        <v>37.060301507537687</v>
      </c>
      <c r="I111" s="226">
        <f t="shared" si="6"/>
        <v>21.482412060301506</v>
      </c>
      <c r="J111" s="227">
        <f t="shared" si="7"/>
        <v>15.577889447236181</v>
      </c>
      <c r="K111" s="1"/>
      <c r="L111" s="1"/>
      <c r="M111" s="1"/>
      <c r="N111" s="1"/>
      <c r="O111" s="1"/>
      <c r="P111" s="1"/>
      <c r="Q111" s="1"/>
    </row>
    <row r="112" spans="1:17">
      <c r="A112" s="340"/>
      <c r="B112" s="221">
        <v>5162024</v>
      </c>
      <c r="C112" s="222" t="s">
        <v>109</v>
      </c>
      <c r="D112" s="223">
        <v>4580</v>
      </c>
      <c r="E112" s="223">
        <f t="shared" si="4"/>
        <v>1524</v>
      </c>
      <c r="F112" s="224">
        <v>1041</v>
      </c>
      <c r="G112" s="225">
        <v>483</v>
      </c>
      <c r="H112" s="226">
        <f t="shared" si="5"/>
        <v>33.275109170305676</v>
      </c>
      <c r="I112" s="226">
        <f t="shared" si="6"/>
        <v>22.729257641921397</v>
      </c>
      <c r="J112" s="227">
        <f t="shared" si="7"/>
        <v>10.545851528384279</v>
      </c>
      <c r="K112" s="1"/>
      <c r="L112" s="1"/>
      <c r="M112" s="1"/>
      <c r="N112" s="1"/>
      <c r="O112" s="1"/>
      <c r="P112" s="1"/>
      <c r="Q112" s="1"/>
    </row>
    <row r="113" spans="1:17">
      <c r="A113" s="340"/>
      <c r="B113" s="221">
        <v>5166000</v>
      </c>
      <c r="C113" s="222" t="s">
        <v>110</v>
      </c>
      <c r="D113" s="223">
        <v>2400</v>
      </c>
      <c r="E113" s="223">
        <f t="shared" si="4"/>
        <v>723</v>
      </c>
      <c r="F113" s="224">
        <v>498</v>
      </c>
      <c r="G113" s="225">
        <v>225</v>
      </c>
      <c r="H113" s="226">
        <f t="shared" si="5"/>
        <v>30.125</v>
      </c>
      <c r="I113" s="226">
        <f t="shared" si="6"/>
        <v>20.75</v>
      </c>
      <c r="J113" s="227">
        <f t="shared" si="7"/>
        <v>9.375</v>
      </c>
      <c r="K113" s="1"/>
      <c r="L113" s="1"/>
      <c r="M113" s="1"/>
      <c r="N113" s="1"/>
      <c r="O113" s="1"/>
      <c r="P113" s="1"/>
      <c r="Q113" s="1"/>
    </row>
    <row r="114" spans="1:17">
      <c r="A114" s="340"/>
      <c r="B114" s="221">
        <v>5166012</v>
      </c>
      <c r="C114" s="222" t="s">
        <v>111</v>
      </c>
      <c r="D114" s="223">
        <v>848</v>
      </c>
      <c r="E114" s="223">
        <f t="shared" si="4"/>
        <v>303</v>
      </c>
      <c r="F114" s="224">
        <v>170</v>
      </c>
      <c r="G114" s="225">
        <v>133</v>
      </c>
      <c r="H114" s="226">
        <f t="shared" si="5"/>
        <v>35.731132075471699</v>
      </c>
      <c r="I114" s="226">
        <f t="shared" si="6"/>
        <v>20.047169811320753</v>
      </c>
      <c r="J114" s="227">
        <f t="shared" si="7"/>
        <v>15.683962264150944</v>
      </c>
      <c r="K114" s="1"/>
      <c r="L114" s="1"/>
      <c r="M114" s="1"/>
      <c r="N114" s="1"/>
      <c r="O114" s="1"/>
      <c r="P114" s="1"/>
      <c r="Q114" s="1"/>
    </row>
    <row r="115" spans="1:17">
      <c r="A115" s="340"/>
      <c r="B115" s="221">
        <v>5166016</v>
      </c>
      <c r="C115" s="222" t="s">
        <v>112</v>
      </c>
      <c r="D115" s="223">
        <v>1106</v>
      </c>
      <c r="E115" s="223">
        <f t="shared" si="4"/>
        <v>340</v>
      </c>
      <c r="F115" s="224">
        <v>248</v>
      </c>
      <c r="G115" s="225">
        <v>92</v>
      </c>
      <c r="H115" s="226">
        <f t="shared" si="5"/>
        <v>30.741410488245933</v>
      </c>
      <c r="I115" s="226">
        <f t="shared" si="6"/>
        <v>22.423146473779386</v>
      </c>
      <c r="J115" s="227">
        <f t="shared" si="7"/>
        <v>8.3182640144665463</v>
      </c>
      <c r="K115" s="1"/>
      <c r="L115" s="1"/>
      <c r="M115" s="1"/>
      <c r="N115" s="1"/>
      <c r="O115" s="1"/>
      <c r="P115" s="1"/>
      <c r="Q115" s="1"/>
    </row>
    <row r="116" spans="1:17">
      <c r="A116" s="340"/>
      <c r="B116" s="221">
        <v>5166032</v>
      </c>
      <c r="C116" s="222" t="s">
        <v>113</v>
      </c>
      <c r="D116" s="223">
        <v>2132</v>
      </c>
      <c r="E116" s="223">
        <f t="shared" si="4"/>
        <v>539</v>
      </c>
      <c r="F116" s="224">
        <v>360</v>
      </c>
      <c r="G116" s="225">
        <v>179</v>
      </c>
      <c r="H116" s="226">
        <f t="shared" si="5"/>
        <v>25.281425891181989</v>
      </c>
      <c r="I116" s="226">
        <f t="shared" si="6"/>
        <v>16.885553470919323</v>
      </c>
      <c r="J116" s="227">
        <f t="shared" si="7"/>
        <v>8.3958724202626644</v>
      </c>
      <c r="K116" s="1"/>
      <c r="L116" s="1"/>
      <c r="M116" s="1"/>
      <c r="N116" s="1"/>
      <c r="O116" s="1"/>
      <c r="P116" s="1"/>
      <c r="Q116" s="1"/>
    </row>
    <row r="117" spans="1:17">
      <c r="A117" s="340"/>
      <c r="B117" s="221">
        <v>5166036</v>
      </c>
      <c r="C117" s="222" t="s">
        <v>114</v>
      </c>
      <c r="D117" s="223">
        <v>1251</v>
      </c>
      <c r="E117" s="223">
        <f t="shared" si="4"/>
        <v>428</v>
      </c>
      <c r="F117" s="224">
        <v>281</v>
      </c>
      <c r="G117" s="225">
        <v>147</v>
      </c>
      <c r="H117" s="226">
        <f t="shared" si="5"/>
        <v>34.212629896083136</v>
      </c>
      <c r="I117" s="226">
        <f t="shared" si="6"/>
        <v>22.462030375699442</v>
      </c>
      <c r="J117" s="227">
        <f t="shared" si="7"/>
        <v>11.750599520383693</v>
      </c>
      <c r="K117" s="1"/>
      <c r="L117" s="1"/>
      <c r="M117" s="1"/>
      <c r="N117" s="1"/>
      <c r="O117" s="1"/>
      <c r="P117" s="1"/>
      <c r="Q117" s="1"/>
    </row>
    <row r="118" spans="1:17">
      <c r="A118" s="340"/>
      <c r="B118" s="221">
        <v>5170000</v>
      </c>
      <c r="C118" s="222" t="s">
        <v>115</v>
      </c>
      <c r="D118" s="223">
        <v>3180</v>
      </c>
      <c r="E118" s="223">
        <f t="shared" si="4"/>
        <v>966</v>
      </c>
      <c r="F118" s="224">
        <v>443</v>
      </c>
      <c r="G118" s="225">
        <v>523</v>
      </c>
      <c r="H118" s="226">
        <f t="shared" si="5"/>
        <v>30.377358490566039</v>
      </c>
      <c r="I118" s="226">
        <f t="shared" si="6"/>
        <v>13.930817610062894</v>
      </c>
      <c r="J118" s="227">
        <f t="shared" si="7"/>
        <v>16.446540880503143</v>
      </c>
      <c r="K118" s="1"/>
      <c r="L118" s="1"/>
      <c r="M118" s="1"/>
      <c r="N118" s="1"/>
      <c r="O118" s="1"/>
      <c r="P118" s="1"/>
      <c r="Q118" s="1"/>
    </row>
    <row r="119" spans="1:17">
      <c r="A119" s="340"/>
      <c r="B119" s="221">
        <v>5170008</v>
      </c>
      <c r="C119" s="222" t="s">
        <v>116</v>
      </c>
      <c r="D119" s="223">
        <v>1759</v>
      </c>
      <c r="E119" s="223">
        <f t="shared" si="4"/>
        <v>507</v>
      </c>
      <c r="F119" s="224">
        <v>334</v>
      </c>
      <c r="G119" s="225">
        <v>173</v>
      </c>
      <c r="H119" s="226">
        <f t="shared" si="5"/>
        <v>28.823194997157476</v>
      </c>
      <c r="I119" s="226">
        <f t="shared" si="6"/>
        <v>18.988061398521886</v>
      </c>
      <c r="J119" s="227">
        <f t="shared" si="7"/>
        <v>9.8351335986355881</v>
      </c>
      <c r="K119" s="1"/>
      <c r="L119" s="1"/>
      <c r="M119" s="1"/>
      <c r="N119" s="1"/>
      <c r="O119" s="1"/>
      <c r="P119" s="1"/>
      <c r="Q119" s="1"/>
    </row>
    <row r="120" spans="1:17">
      <c r="A120" s="340"/>
      <c r="B120" s="221">
        <v>5170020</v>
      </c>
      <c r="C120" s="222" t="s">
        <v>117</v>
      </c>
      <c r="D120" s="223">
        <v>1071</v>
      </c>
      <c r="E120" s="223">
        <f t="shared" si="4"/>
        <v>236</v>
      </c>
      <c r="F120" s="224">
        <v>149</v>
      </c>
      <c r="G120" s="225">
        <v>87</v>
      </c>
      <c r="H120" s="226">
        <f t="shared" si="5"/>
        <v>22.035480859010271</v>
      </c>
      <c r="I120" s="226">
        <f t="shared" si="6"/>
        <v>13.912231559290383</v>
      </c>
      <c r="J120" s="227">
        <f t="shared" si="7"/>
        <v>8.1232492997198875</v>
      </c>
      <c r="K120" s="1"/>
      <c r="L120" s="1"/>
      <c r="M120" s="1"/>
      <c r="N120" s="1"/>
      <c r="O120" s="1"/>
      <c r="P120" s="1"/>
      <c r="Q120" s="1"/>
    </row>
    <row r="121" spans="1:17">
      <c r="A121" s="340"/>
      <c r="B121" s="221">
        <v>5170024</v>
      </c>
      <c r="C121" s="222" t="s">
        <v>118</v>
      </c>
      <c r="D121" s="223">
        <v>2798</v>
      </c>
      <c r="E121" s="223">
        <f t="shared" si="4"/>
        <v>763</v>
      </c>
      <c r="F121" s="224">
        <v>339</v>
      </c>
      <c r="G121" s="225">
        <v>424</v>
      </c>
      <c r="H121" s="226">
        <f t="shared" si="5"/>
        <v>27.269478198713365</v>
      </c>
      <c r="I121" s="226">
        <f t="shared" si="6"/>
        <v>12.115796997855611</v>
      </c>
      <c r="J121" s="227">
        <f t="shared" si="7"/>
        <v>15.153681200857756</v>
      </c>
      <c r="K121" s="1"/>
      <c r="L121" s="1"/>
      <c r="M121" s="1"/>
      <c r="N121" s="1"/>
      <c r="O121" s="1"/>
      <c r="P121" s="1"/>
      <c r="Q121" s="1"/>
    </row>
    <row r="122" spans="1:17">
      <c r="A122" s="340"/>
      <c r="B122" s="221">
        <v>5170032</v>
      </c>
      <c r="C122" s="222" t="s">
        <v>119</v>
      </c>
      <c r="D122" s="223">
        <v>797</v>
      </c>
      <c r="E122" s="223">
        <f t="shared" si="4"/>
        <v>213</v>
      </c>
      <c r="F122" s="224">
        <v>106</v>
      </c>
      <c r="G122" s="225">
        <v>107</v>
      </c>
      <c r="H122" s="226">
        <f t="shared" si="5"/>
        <v>26.725219573400253</v>
      </c>
      <c r="I122" s="226">
        <f t="shared" si="6"/>
        <v>13.299874529485571</v>
      </c>
      <c r="J122" s="227">
        <f t="shared" si="7"/>
        <v>13.42534504391468</v>
      </c>
      <c r="K122" s="1"/>
      <c r="L122" s="1"/>
      <c r="M122" s="1"/>
      <c r="N122" s="1"/>
      <c r="O122" s="1"/>
      <c r="P122" s="1"/>
      <c r="Q122" s="1"/>
    </row>
    <row r="123" spans="1:17">
      <c r="A123" s="340"/>
      <c r="B123" s="221">
        <v>5170044</v>
      </c>
      <c r="C123" s="222" t="s">
        <v>120</v>
      </c>
      <c r="D123" s="223">
        <v>990</v>
      </c>
      <c r="E123" s="223">
        <f t="shared" si="4"/>
        <v>263</v>
      </c>
      <c r="F123" s="224">
        <v>135</v>
      </c>
      <c r="G123" s="225">
        <v>128</v>
      </c>
      <c r="H123" s="226">
        <f t="shared" si="5"/>
        <v>26.565656565656564</v>
      </c>
      <c r="I123" s="226">
        <f t="shared" si="6"/>
        <v>13.636363636363637</v>
      </c>
      <c r="J123" s="227">
        <f t="shared" si="7"/>
        <v>12.929292929292929</v>
      </c>
      <c r="K123" s="1"/>
      <c r="L123" s="1"/>
      <c r="M123" s="1"/>
      <c r="N123" s="1"/>
      <c r="O123" s="1"/>
      <c r="P123" s="1"/>
      <c r="Q123" s="1"/>
    </row>
    <row r="124" spans="1:17" ht="18.75" customHeight="1">
      <c r="A124" s="340"/>
      <c r="B124" s="221">
        <v>5170048</v>
      </c>
      <c r="C124" s="222" t="s">
        <v>121</v>
      </c>
      <c r="D124" s="223">
        <v>1553</v>
      </c>
      <c r="E124" s="223">
        <f t="shared" si="4"/>
        <v>456</v>
      </c>
      <c r="F124" s="224">
        <v>285</v>
      </c>
      <c r="G124" s="225">
        <v>171</v>
      </c>
      <c r="H124" s="226">
        <f t="shared" si="5"/>
        <v>29.362524146812621</v>
      </c>
      <c r="I124" s="226">
        <f t="shared" si="6"/>
        <v>18.351577591757888</v>
      </c>
      <c r="J124" s="227">
        <f t="shared" si="7"/>
        <v>11.010946555054733</v>
      </c>
      <c r="K124" s="1"/>
      <c r="L124" s="1"/>
      <c r="M124" s="1"/>
      <c r="N124" s="1"/>
      <c r="O124" s="1"/>
      <c r="P124" s="1"/>
      <c r="Q124" s="1"/>
    </row>
    <row r="125" spans="1:17">
      <c r="A125" s="340"/>
      <c r="B125" s="221">
        <v>5314000</v>
      </c>
      <c r="C125" s="222" t="s">
        <v>122</v>
      </c>
      <c r="D125" s="223">
        <v>9622</v>
      </c>
      <c r="E125" s="223">
        <f t="shared" si="4"/>
        <v>3240</v>
      </c>
      <c r="F125" s="224">
        <v>2265</v>
      </c>
      <c r="G125" s="225">
        <v>975</v>
      </c>
      <c r="H125" s="226">
        <f t="shared" si="5"/>
        <v>33.672833090833507</v>
      </c>
      <c r="I125" s="226">
        <f t="shared" si="6"/>
        <v>23.539804614425275</v>
      </c>
      <c r="J125" s="227">
        <f t="shared" si="7"/>
        <v>10.133028476408231</v>
      </c>
      <c r="K125" s="1"/>
      <c r="L125" s="1"/>
      <c r="M125" s="1"/>
      <c r="N125" s="1"/>
      <c r="O125" s="1"/>
      <c r="P125" s="1"/>
      <c r="Q125" s="1"/>
    </row>
    <row r="126" spans="1:17">
      <c r="A126" s="340"/>
      <c r="B126" s="221">
        <v>5315000</v>
      </c>
      <c r="C126" s="222" t="s">
        <v>123</v>
      </c>
      <c r="D126" s="223">
        <v>32065</v>
      </c>
      <c r="E126" s="223">
        <f t="shared" si="4"/>
        <v>10912</v>
      </c>
      <c r="F126" s="224">
        <v>7653</v>
      </c>
      <c r="G126" s="225">
        <v>3259</v>
      </c>
      <c r="H126" s="226">
        <f t="shared" si="5"/>
        <v>34.03087478559177</v>
      </c>
      <c r="I126" s="226">
        <f t="shared" si="6"/>
        <v>23.867144861999066</v>
      </c>
      <c r="J126" s="227">
        <f t="shared" si="7"/>
        <v>10.163729923592703</v>
      </c>
      <c r="K126" s="1"/>
      <c r="L126" s="1"/>
      <c r="M126" s="1"/>
      <c r="N126" s="1"/>
      <c r="O126" s="1"/>
      <c r="P126" s="1"/>
      <c r="Q126" s="1"/>
    </row>
    <row r="127" spans="1:17">
      <c r="A127" s="340"/>
      <c r="B127" s="221">
        <v>5316000</v>
      </c>
      <c r="C127" s="222" t="s">
        <v>124</v>
      </c>
      <c r="D127" s="223">
        <v>4876</v>
      </c>
      <c r="E127" s="223">
        <f t="shared" si="4"/>
        <v>1236</v>
      </c>
      <c r="F127" s="224">
        <v>826</v>
      </c>
      <c r="G127" s="225">
        <v>410</v>
      </c>
      <c r="H127" s="226">
        <f t="shared" si="5"/>
        <v>25.34864643150123</v>
      </c>
      <c r="I127" s="226">
        <f t="shared" si="6"/>
        <v>16.940114848236259</v>
      </c>
      <c r="J127" s="227">
        <f t="shared" si="7"/>
        <v>8.4085315832649705</v>
      </c>
      <c r="K127" s="1"/>
      <c r="L127" s="1"/>
      <c r="M127" s="1"/>
      <c r="N127" s="1"/>
      <c r="O127" s="1"/>
      <c r="P127" s="1"/>
      <c r="Q127" s="1"/>
    </row>
    <row r="128" spans="1:17">
      <c r="A128" s="340"/>
      <c r="B128" s="221">
        <v>5334000</v>
      </c>
      <c r="C128" s="222" t="s">
        <v>125</v>
      </c>
      <c r="D128" s="223">
        <v>1838</v>
      </c>
      <c r="E128" s="223">
        <f t="shared" si="4"/>
        <v>633</v>
      </c>
      <c r="F128" s="224">
        <v>527</v>
      </c>
      <c r="G128" s="225">
        <v>106</v>
      </c>
      <c r="H128" s="226">
        <f t="shared" si="5"/>
        <v>34.439608269858539</v>
      </c>
      <c r="I128" s="226">
        <f t="shared" si="6"/>
        <v>28.672470076169748</v>
      </c>
      <c r="J128" s="227">
        <f t="shared" si="7"/>
        <v>5.7671381936887922</v>
      </c>
      <c r="K128" s="1"/>
      <c r="L128" s="1"/>
      <c r="M128" s="1"/>
      <c r="N128" s="1"/>
      <c r="O128" s="1"/>
      <c r="P128" s="1"/>
      <c r="Q128" s="1"/>
    </row>
    <row r="129" spans="1:17">
      <c r="A129" s="340"/>
      <c r="B129" s="221">
        <v>5334002</v>
      </c>
      <c r="C129" s="222" t="s">
        <v>126</v>
      </c>
      <c r="D129" s="223">
        <v>6337</v>
      </c>
      <c r="E129" s="223">
        <f t="shared" si="4"/>
        <v>2240</v>
      </c>
      <c r="F129" s="224">
        <v>1666</v>
      </c>
      <c r="G129" s="225">
        <v>574</v>
      </c>
      <c r="H129" s="226">
        <f t="shared" si="5"/>
        <v>35.347956446267951</v>
      </c>
      <c r="I129" s="226">
        <f t="shared" si="6"/>
        <v>26.290042606911786</v>
      </c>
      <c r="J129" s="227">
        <f t="shared" si="7"/>
        <v>9.0579138393561625</v>
      </c>
      <c r="K129" s="1"/>
      <c r="L129" s="1"/>
      <c r="M129" s="1"/>
      <c r="N129" s="1"/>
      <c r="O129" s="1"/>
      <c r="P129" s="1"/>
      <c r="Q129" s="1"/>
    </row>
    <row r="130" spans="1:17">
      <c r="A130" s="340"/>
      <c r="B130" s="221">
        <v>5334004</v>
      </c>
      <c r="C130" s="222" t="s">
        <v>127</v>
      </c>
      <c r="D130" s="223">
        <v>1335</v>
      </c>
      <c r="E130" s="223">
        <f t="shared" si="4"/>
        <v>309</v>
      </c>
      <c r="F130" s="224">
        <v>189</v>
      </c>
      <c r="G130" s="225">
        <v>120</v>
      </c>
      <c r="H130" s="226">
        <f t="shared" si="5"/>
        <v>23.146067415730336</v>
      </c>
      <c r="I130" s="226">
        <f t="shared" si="6"/>
        <v>14.157303370786517</v>
      </c>
      <c r="J130" s="227">
        <f t="shared" si="7"/>
        <v>8.9887640449438209</v>
      </c>
      <c r="K130" s="1"/>
      <c r="L130" s="1"/>
      <c r="M130" s="1"/>
      <c r="N130" s="1"/>
      <c r="O130" s="1"/>
      <c r="P130" s="1"/>
      <c r="Q130" s="1"/>
    </row>
    <row r="131" spans="1:17">
      <c r="A131" s="340"/>
      <c r="B131" s="221">
        <v>5334012</v>
      </c>
      <c r="C131" s="222" t="s">
        <v>128</v>
      </c>
      <c r="D131" s="223">
        <v>1674</v>
      </c>
      <c r="E131" s="223">
        <f t="shared" si="4"/>
        <v>478</v>
      </c>
      <c r="F131" s="224">
        <v>307</v>
      </c>
      <c r="G131" s="225">
        <v>171</v>
      </c>
      <c r="H131" s="226">
        <f t="shared" si="5"/>
        <v>28.55436081242533</v>
      </c>
      <c r="I131" s="226">
        <f t="shared" si="6"/>
        <v>18.33930704898447</v>
      </c>
      <c r="J131" s="227">
        <f t="shared" si="7"/>
        <v>10.21505376344086</v>
      </c>
      <c r="K131" s="1"/>
      <c r="L131" s="1"/>
      <c r="M131" s="1"/>
      <c r="N131" s="1"/>
      <c r="O131" s="1"/>
      <c r="P131" s="1"/>
      <c r="Q131" s="1"/>
    </row>
    <row r="132" spans="1:17">
      <c r="A132" s="340"/>
      <c r="B132" s="221">
        <v>5334016</v>
      </c>
      <c r="C132" s="222" t="s">
        <v>129</v>
      </c>
      <c r="D132" s="223">
        <v>1237</v>
      </c>
      <c r="E132" s="223">
        <f t="shared" si="4"/>
        <v>460</v>
      </c>
      <c r="F132" s="224">
        <v>268</v>
      </c>
      <c r="G132" s="225">
        <v>192</v>
      </c>
      <c r="H132" s="226">
        <f t="shared" si="5"/>
        <v>37.186742118027489</v>
      </c>
      <c r="I132" s="226">
        <f t="shared" si="6"/>
        <v>21.665319320937751</v>
      </c>
      <c r="J132" s="227">
        <f t="shared" si="7"/>
        <v>15.521422797089734</v>
      </c>
      <c r="K132" s="1"/>
      <c r="L132" s="1"/>
      <c r="M132" s="1"/>
      <c r="N132" s="1"/>
      <c r="O132" s="1"/>
      <c r="P132" s="1"/>
      <c r="Q132" s="1"/>
    </row>
    <row r="133" spans="1:17">
      <c r="A133" s="340"/>
      <c r="B133" s="221">
        <v>5334032</v>
      </c>
      <c r="C133" s="222" t="s">
        <v>130</v>
      </c>
      <c r="D133" s="223">
        <v>1632</v>
      </c>
      <c r="E133" s="223">
        <f t="shared" si="4"/>
        <v>449</v>
      </c>
      <c r="F133" s="224">
        <v>262</v>
      </c>
      <c r="G133" s="225">
        <v>187</v>
      </c>
      <c r="H133" s="226">
        <f t="shared" si="5"/>
        <v>27.512254901960784</v>
      </c>
      <c r="I133" s="226">
        <f t="shared" si="6"/>
        <v>16.053921568627452</v>
      </c>
      <c r="J133" s="227">
        <f t="shared" si="7"/>
        <v>11.458333333333334</v>
      </c>
      <c r="K133" s="1"/>
      <c r="L133" s="1"/>
      <c r="M133" s="1"/>
      <c r="N133" s="1"/>
      <c r="O133" s="1"/>
      <c r="P133" s="1"/>
      <c r="Q133" s="1"/>
    </row>
    <row r="134" spans="1:17">
      <c r="A134" s="340"/>
      <c r="B134" s="221">
        <v>5334036</v>
      </c>
      <c r="C134" s="222" t="s">
        <v>131</v>
      </c>
      <c r="D134" s="223">
        <v>1019</v>
      </c>
      <c r="E134" s="223">
        <f t="shared" si="4"/>
        <v>344</v>
      </c>
      <c r="F134" s="224">
        <v>170</v>
      </c>
      <c r="G134" s="225">
        <v>174</v>
      </c>
      <c r="H134" s="226">
        <f t="shared" si="5"/>
        <v>33.758586849852797</v>
      </c>
      <c r="I134" s="226">
        <f t="shared" si="6"/>
        <v>16.683022571148186</v>
      </c>
      <c r="J134" s="227">
        <f t="shared" si="7"/>
        <v>17.075564278704611</v>
      </c>
      <c r="K134" s="1"/>
      <c r="L134" s="1"/>
      <c r="M134" s="1"/>
      <c r="N134" s="1"/>
      <c r="O134" s="1"/>
      <c r="P134" s="1"/>
      <c r="Q134" s="1"/>
    </row>
    <row r="135" spans="1:17">
      <c r="A135" s="340"/>
      <c r="B135" s="221">
        <v>5358000</v>
      </c>
      <c r="C135" s="222" t="s">
        <v>132</v>
      </c>
      <c r="D135" s="223">
        <v>4983</v>
      </c>
      <c r="E135" s="223">
        <f t="shared" si="4"/>
        <v>1714</v>
      </c>
      <c r="F135" s="224">
        <v>1256</v>
      </c>
      <c r="G135" s="225">
        <v>458</v>
      </c>
      <c r="H135" s="226">
        <f t="shared" si="5"/>
        <v>34.396949628737708</v>
      </c>
      <c r="I135" s="226">
        <f t="shared" si="6"/>
        <v>25.205699377884809</v>
      </c>
      <c r="J135" s="227">
        <f t="shared" si="7"/>
        <v>9.1912502508528995</v>
      </c>
      <c r="K135" s="1"/>
      <c r="L135" s="1"/>
      <c r="M135" s="1"/>
      <c r="N135" s="1"/>
      <c r="O135" s="1"/>
      <c r="P135" s="1"/>
      <c r="Q135" s="1"/>
    </row>
    <row r="136" spans="1:17">
      <c r="A136" s="340"/>
      <c r="B136" s="221">
        <v>5358008</v>
      </c>
      <c r="C136" s="222" t="s">
        <v>133</v>
      </c>
      <c r="D136" s="223">
        <v>2812</v>
      </c>
      <c r="E136" s="223">
        <f t="shared" ref="E136:E199" si="8">SUM(F136:G136)</f>
        <v>640</v>
      </c>
      <c r="F136" s="224">
        <v>413</v>
      </c>
      <c r="G136" s="225">
        <v>227</v>
      </c>
      <c r="H136" s="226">
        <f t="shared" ref="H136:H199" si="9">E136*100/D136</f>
        <v>22.759601706970127</v>
      </c>
      <c r="I136" s="226">
        <f t="shared" ref="I136:I199" si="10">F136*100/D136</f>
        <v>14.68705547652916</v>
      </c>
      <c r="J136" s="227">
        <f t="shared" ref="J136:J199" si="11">G136*100/D136</f>
        <v>8.0725462304409668</v>
      </c>
      <c r="K136" s="1"/>
      <c r="L136" s="1"/>
      <c r="M136" s="1"/>
      <c r="N136" s="1"/>
      <c r="O136" s="1"/>
      <c r="P136" s="1"/>
      <c r="Q136" s="1"/>
    </row>
    <row r="137" spans="1:17">
      <c r="A137" s="340"/>
      <c r="B137" s="221">
        <v>5362004</v>
      </c>
      <c r="C137" s="222" t="s">
        <v>134</v>
      </c>
      <c r="D137" s="223">
        <v>693</v>
      </c>
      <c r="E137" s="223">
        <f t="shared" si="8"/>
        <v>235</v>
      </c>
      <c r="F137" s="224">
        <v>148</v>
      </c>
      <c r="G137" s="225">
        <v>87</v>
      </c>
      <c r="H137" s="226">
        <f t="shared" si="9"/>
        <v>33.910533910533914</v>
      </c>
      <c r="I137" s="226">
        <f t="shared" si="10"/>
        <v>21.356421356421357</v>
      </c>
      <c r="J137" s="227">
        <f t="shared" si="11"/>
        <v>12.554112554112555</v>
      </c>
      <c r="K137" s="1"/>
      <c r="L137" s="1"/>
      <c r="M137" s="1"/>
      <c r="N137" s="1"/>
      <c r="O137" s="1"/>
      <c r="P137" s="1"/>
      <c r="Q137" s="1"/>
    </row>
    <row r="138" spans="1:17">
      <c r="A138" s="340"/>
      <c r="B138" s="221">
        <v>5362008</v>
      </c>
      <c r="C138" s="222" t="s">
        <v>135</v>
      </c>
      <c r="D138" s="223">
        <v>2092</v>
      </c>
      <c r="E138" s="223">
        <f t="shared" si="8"/>
        <v>535</v>
      </c>
      <c r="F138" s="224">
        <v>332</v>
      </c>
      <c r="G138" s="225">
        <v>203</v>
      </c>
      <c r="H138" s="226">
        <f t="shared" si="9"/>
        <v>25.5736137667304</v>
      </c>
      <c r="I138" s="226">
        <f t="shared" si="10"/>
        <v>15.869980879541108</v>
      </c>
      <c r="J138" s="227">
        <f t="shared" si="11"/>
        <v>9.7036328871892934</v>
      </c>
      <c r="K138" s="1"/>
      <c r="L138" s="1"/>
      <c r="M138" s="1"/>
      <c r="N138" s="1"/>
      <c r="O138" s="1"/>
      <c r="P138" s="1"/>
      <c r="Q138" s="1"/>
    </row>
    <row r="139" spans="1:17">
      <c r="A139" s="340"/>
      <c r="B139" s="221">
        <v>5362012</v>
      </c>
      <c r="C139" s="222" t="s">
        <v>136</v>
      </c>
      <c r="D139" s="223">
        <v>1194</v>
      </c>
      <c r="E139" s="223">
        <f t="shared" si="8"/>
        <v>412</v>
      </c>
      <c r="F139" s="224">
        <v>248</v>
      </c>
      <c r="G139" s="225">
        <v>164</v>
      </c>
      <c r="H139" s="226">
        <f t="shared" si="9"/>
        <v>34.505862646566165</v>
      </c>
      <c r="I139" s="226">
        <f t="shared" si="10"/>
        <v>20.770519262981576</v>
      </c>
      <c r="J139" s="227">
        <f t="shared" si="11"/>
        <v>13.73534338358459</v>
      </c>
      <c r="K139" s="1"/>
      <c r="L139" s="1"/>
      <c r="M139" s="1"/>
      <c r="N139" s="1"/>
      <c r="O139" s="1"/>
      <c r="P139" s="1"/>
      <c r="Q139" s="1"/>
    </row>
    <row r="140" spans="1:17">
      <c r="A140" s="340"/>
      <c r="B140" s="221">
        <v>5362016</v>
      </c>
      <c r="C140" s="222" t="s">
        <v>137</v>
      </c>
      <c r="D140" s="223">
        <v>676</v>
      </c>
      <c r="E140" s="223">
        <f t="shared" si="8"/>
        <v>149</v>
      </c>
      <c r="F140" s="224">
        <v>63</v>
      </c>
      <c r="G140" s="225">
        <v>86</v>
      </c>
      <c r="H140" s="226">
        <f t="shared" si="9"/>
        <v>22.041420118343197</v>
      </c>
      <c r="I140" s="226">
        <f t="shared" si="10"/>
        <v>9.3195266272189343</v>
      </c>
      <c r="J140" s="227">
        <f t="shared" si="11"/>
        <v>12.721893491124261</v>
      </c>
      <c r="K140" s="1"/>
      <c r="L140" s="1"/>
      <c r="M140" s="1"/>
      <c r="N140" s="1"/>
      <c r="O140" s="1"/>
      <c r="P140" s="1"/>
      <c r="Q140" s="1"/>
    </row>
    <row r="141" spans="1:17">
      <c r="A141" s="340"/>
      <c r="B141" s="221">
        <v>5362020</v>
      </c>
      <c r="C141" s="222" t="s">
        <v>138</v>
      </c>
      <c r="D141" s="223">
        <v>1277</v>
      </c>
      <c r="E141" s="223">
        <f t="shared" si="8"/>
        <v>420</v>
      </c>
      <c r="F141" s="224">
        <v>263</v>
      </c>
      <c r="G141" s="225">
        <v>157</v>
      </c>
      <c r="H141" s="226">
        <f t="shared" si="9"/>
        <v>32.889584964761156</v>
      </c>
      <c r="I141" s="226">
        <f t="shared" si="10"/>
        <v>20.595144870790918</v>
      </c>
      <c r="J141" s="227">
        <f t="shared" si="11"/>
        <v>12.294440093970243</v>
      </c>
      <c r="K141" s="1"/>
      <c r="L141" s="1"/>
      <c r="M141" s="1"/>
      <c r="N141" s="1"/>
      <c r="O141" s="1"/>
      <c r="P141" s="1"/>
      <c r="Q141" s="1"/>
    </row>
    <row r="142" spans="1:17">
      <c r="A142" s="340"/>
      <c r="B142" s="221">
        <v>5362024</v>
      </c>
      <c r="C142" s="222" t="s">
        <v>139</v>
      </c>
      <c r="D142" s="223">
        <v>1550</v>
      </c>
      <c r="E142" s="223">
        <f t="shared" si="8"/>
        <v>471</v>
      </c>
      <c r="F142" s="224">
        <v>289</v>
      </c>
      <c r="G142" s="225">
        <v>182</v>
      </c>
      <c r="H142" s="226">
        <f t="shared" si="9"/>
        <v>30.387096774193548</v>
      </c>
      <c r="I142" s="226">
        <f t="shared" si="10"/>
        <v>18.64516129032258</v>
      </c>
      <c r="J142" s="227">
        <f t="shared" si="11"/>
        <v>11.741935483870968</v>
      </c>
      <c r="K142" s="1"/>
      <c r="L142" s="1"/>
      <c r="M142" s="1"/>
      <c r="N142" s="1"/>
      <c r="O142" s="1"/>
      <c r="P142" s="1"/>
      <c r="Q142" s="1"/>
    </row>
    <row r="143" spans="1:17">
      <c r="A143" s="340"/>
      <c r="B143" s="221">
        <v>5362028</v>
      </c>
      <c r="C143" s="222" t="s">
        <v>140</v>
      </c>
      <c r="D143" s="223">
        <v>1764</v>
      </c>
      <c r="E143" s="223">
        <f t="shared" si="8"/>
        <v>624</v>
      </c>
      <c r="F143" s="224">
        <v>498</v>
      </c>
      <c r="G143" s="225">
        <v>126</v>
      </c>
      <c r="H143" s="226">
        <f t="shared" si="9"/>
        <v>35.374149659863946</v>
      </c>
      <c r="I143" s="226">
        <f t="shared" si="10"/>
        <v>28.231292517006803</v>
      </c>
      <c r="J143" s="227">
        <f t="shared" si="11"/>
        <v>7.1428571428571432</v>
      </c>
      <c r="K143" s="1"/>
      <c r="L143" s="1"/>
      <c r="M143" s="1"/>
      <c r="N143" s="1"/>
      <c r="O143" s="1"/>
      <c r="P143" s="1"/>
      <c r="Q143" s="1"/>
    </row>
    <row r="144" spans="1:17">
      <c r="A144" s="340"/>
      <c r="B144" s="221">
        <v>5362032</v>
      </c>
      <c r="C144" s="222" t="s">
        <v>141</v>
      </c>
      <c r="D144" s="223">
        <v>2012</v>
      </c>
      <c r="E144" s="223">
        <f t="shared" si="8"/>
        <v>520</v>
      </c>
      <c r="F144" s="224">
        <v>309</v>
      </c>
      <c r="G144" s="225">
        <v>211</v>
      </c>
      <c r="H144" s="226">
        <f t="shared" si="9"/>
        <v>25.844930417495029</v>
      </c>
      <c r="I144" s="226">
        <f t="shared" si="10"/>
        <v>15.357852882703778</v>
      </c>
      <c r="J144" s="227">
        <f t="shared" si="11"/>
        <v>10.487077534791252</v>
      </c>
      <c r="K144" s="1"/>
      <c r="L144" s="1"/>
      <c r="M144" s="1"/>
      <c r="N144" s="1"/>
      <c r="O144" s="1"/>
      <c r="P144" s="1"/>
      <c r="Q144" s="1"/>
    </row>
    <row r="145" spans="1:17">
      <c r="A145" s="340"/>
      <c r="B145" s="221">
        <v>5362036</v>
      </c>
      <c r="C145" s="222" t="s">
        <v>142</v>
      </c>
      <c r="D145" s="223">
        <v>1564</v>
      </c>
      <c r="E145" s="223">
        <f t="shared" si="8"/>
        <v>564</v>
      </c>
      <c r="F145" s="224">
        <v>279</v>
      </c>
      <c r="G145" s="225">
        <v>285</v>
      </c>
      <c r="H145" s="226">
        <f t="shared" si="9"/>
        <v>36.0613810741688</v>
      </c>
      <c r="I145" s="226">
        <f t="shared" si="10"/>
        <v>17.838874680306905</v>
      </c>
      <c r="J145" s="227">
        <f t="shared" si="11"/>
        <v>18.222506393861892</v>
      </c>
      <c r="K145" s="1"/>
      <c r="L145" s="1"/>
      <c r="M145" s="1"/>
      <c r="N145" s="1"/>
      <c r="O145" s="1"/>
      <c r="P145" s="1"/>
      <c r="Q145" s="1"/>
    </row>
    <row r="146" spans="1:17">
      <c r="A146" s="340"/>
      <c r="B146" s="221">
        <v>5362040</v>
      </c>
      <c r="C146" s="222" t="s">
        <v>143</v>
      </c>
      <c r="D146" s="223">
        <v>1181</v>
      </c>
      <c r="E146" s="223">
        <f t="shared" si="8"/>
        <v>344</v>
      </c>
      <c r="F146" s="224">
        <v>203</v>
      </c>
      <c r="G146" s="225">
        <v>141</v>
      </c>
      <c r="H146" s="226">
        <f t="shared" si="9"/>
        <v>29.127857747671467</v>
      </c>
      <c r="I146" s="226">
        <f t="shared" si="10"/>
        <v>17.188823031329381</v>
      </c>
      <c r="J146" s="227">
        <f t="shared" si="11"/>
        <v>11.939034716342084</v>
      </c>
      <c r="K146" s="1"/>
      <c r="L146" s="1"/>
      <c r="M146" s="1"/>
      <c r="N146" s="1"/>
      <c r="O146" s="1"/>
      <c r="P146" s="1"/>
      <c r="Q146" s="1"/>
    </row>
    <row r="147" spans="1:17">
      <c r="A147" s="340"/>
      <c r="B147" s="221">
        <v>5366000</v>
      </c>
      <c r="C147" s="222" t="s">
        <v>144</v>
      </c>
      <c r="D147" s="223">
        <v>5507</v>
      </c>
      <c r="E147" s="223">
        <f t="shared" si="8"/>
        <v>1480</v>
      </c>
      <c r="F147" s="224">
        <v>1098</v>
      </c>
      <c r="G147" s="225">
        <v>382</v>
      </c>
      <c r="H147" s="226">
        <f t="shared" si="9"/>
        <v>26.874886508080625</v>
      </c>
      <c r="I147" s="226">
        <f t="shared" si="10"/>
        <v>19.938260395859814</v>
      </c>
      <c r="J147" s="227">
        <f t="shared" si="11"/>
        <v>6.9366261122208099</v>
      </c>
      <c r="K147" s="1"/>
      <c r="L147" s="1"/>
      <c r="M147" s="1"/>
      <c r="N147" s="1"/>
      <c r="O147" s="1"/>
      <c r="P147" s="1"/>
      <c r="Q147" s="1"/>
    </row>
    <row r="148" spans="1:17">
      <c r="A148" s="340"/>
      <c r="B148" s="221">
        <v>5370000</v>
      </c>
      <c r="C148" s="222" t="s">
        <v>145</v>
      </c>
      <c r="D148" s="223">
        <v>2858</v>
      </c>
      <c r="E148" s="223">
        <f t="shared" si="8"/>
        <v>856</v>
      </c>
      <c r="F148" s="224">
        <v>762</v>
      </c>
      <c r="G148" s="225">
        <v>94</v>
      </c>
      <c r="H148" s="226">
        <f t="shared" si="9"/>
        <v>29.951014695591322</v>
      </c>
      <c r="I148" s="226">
        <f t="shared" si="10"/>
        <v>26.662001399580127</v>
      </c>
      <c r="J148" s="227">
        <f t="shared" si="11"/>
        <v>3.2890132960111966</v>
      </c>
      <c r="K148" s="1"/>
      <c r="L148" s="1"/>
      <c r="M148" s="1"/>
      <c r="N148" s="1"/>
      <c r="O148" s="1"/>
      <c r="P148" s="1"/>
      <c r="Q148" s="1"/>
    </row>
    <row r="149" spans="1:17">
      <c r="A149" s="340"/>
      <c r="B149" s="221">
        <v>5370004</v>
      </c>
      <c r="C149" s="222" t="s">
        <v>146</v>
      </c>
      <c r="D149" s="223">
        <v>1266</v>
      </c>
      <c r="E149" s="223">
        <f t="shared" si="8"/>
        <v>325</v>
      </c>
      <c r="F149" s="224">
        <v>229</v>
      </c>
      <c r="G149" s="225">
        <v>96</v>
      </c>
      <c r="H149" s="226">
        <f t="shared" si="9"/>
        <v>25.671406003159557</v>
      </c>
      <c r="I149" s="226">
        <f t="shared" si="10"/>
        <v>18.088467614533965</v>
      </c>
      <c r="J149" s="227">
        <f t="shared" si="11"/>
        <v>7.5829383886255926</v>
      </c>
      <c r="K149" s="1"/>
      <c r="L149" s="1"/>
      <c r="M149" s="1"/>
      <c r="N149" s="1"/>
      <c r="O149" s="1"/>
      <c r="P149" s="1"/>
      <c r="Q149" s="1"/>
    </row>
    <row r="150" spans="1:17">
      <c r="A150" s="340"/>
      <c r="B150" s="221">
        <v>5370012</v>
      </c>
      <c r="C150" s="222" t="s">
        <v>147</v>
      </c>
      <c r="D150" s="223">
        <v>791</v>
      </c>
      <c r="E150" s="223">
        <f t="shared" si="8"/>
        <v>220</v>
      </c>
      <c r="F150" s="224">
        <v>142</v>
      </c>
      <c r="G150" s="225">
        <v>78</v>
      </c>
      <c r="H150" s="226">
        <f t="shared" si="9"/>
        <v>27.812895069532239</v>
      </c>
      <c r="I150" s="226">
        <f t="shared" si="10"/>
        <v>17.951959544879898</v>
      </c>
      <c r="J150" s="227">
        <f t="shared" si="11"/>
        <v>9.8609355246523389</v>
      </c>
      <c r="K150" s="1"/>
      <c r="L150" s="1"/>
      <c r="M150" s="1"/>
      <c r="N150" s="1"/>
      <c r="O150" s="1"/>
      <c r="P150" s="1"/>
      <c r="Q150" s="1"/>
    </row>
    <row r="151" spans="1:17">
      <c r="A151" s="340"/>
      <c r="B151" s="221">
        <v>5370016</v>
      </c>
      <c r="C151" s="222" t="s">
        <v>148</v>
      </c>
      <c r="D151" s="223">
        <v>1203</v>
      </c>
      <c r="E151" s="223">
        <f t="shared" si="8"/>
        <v>299</v>
      </c>
      <c r="F151" s="224">
        <v>185</v>
      </c>
      <c r="G151" s="225">
        <v>114</v>
      </c>
      <c r="H151" s="226">
        <f t="shared" si="9"/>
        <v>24.85453034081463</v>
      </c>
      <c r="I151" s="226">
        <f t="shared" si="10"/>
        <v>15.378221113881962</v>
      </c>
      <c r="J151" s="227">
        <f t="shared" si="11"/>
        <v>9.4763092269326688</v>
      </c>
      <c r="K151" s="1"/>
      <c r="L151" s="1"/>
      <c r="M151" s="1"/>
      <c r="N151" s="1"/>
      <c r="O151" s="1"/>
      <c r="P151" s="1"/>
      <c r="Q151" s="1"/>
    </row>
    <row r="152" spans="1:17">
      <c r="A152" s="340"/>
      <c r="B152" s="221">
        <v>5370020</v>
      </c>
      <c r="C152" s="222" t="s">
        <v>149</v>
      </c>
      <c r="D152" s="223">
        <v>1160</v>
      </c>
      <c r="E152" s="223">
        <f t="shared" si="8"/>
        <v>293</v>
      </c>
      <c r="F152" s="224">
        <v>179</v>
      </c>
      <c r="G152" s="225">
        <v>114</v>
      </c>
      <c r="H152" s="226">
        <f t="shared" si="9"/>
        <v>25.258620689655171</v>
      </c>
      <c r="I152" s="226">
        <f t="shared" si="10"/>
        <v>15.431034482758621</v>
      </c>
      <c r="J152" s="227">
        <f t="shared" si="11"/>
        <v>9.8275862068965516</v>
      </c>
      <c r="K152" s="1"/>
      <c r="L152" s="1"/>
      <c r="M152" s="1"/>
      <c r="N152" s="1"/>
      <c r="O152" s="1"/>
      <c r="P152" s="1"/>
      <c r="Q152" s="1"/>
    </row>
    <row r="153" spans="1:17">
      <c r="A153" s="340"/>
      <c r="B153" s="221">
        <v>5374000</v>
      </c>
      <c r="C153" s="222" t="s">
        <v>150</v>
      </c>
      <c r="D153" s="223">
        <v>4641</v>
      </c>
      <c r="E153" s="223">
        <f t="shared" si="8"/>
        <v>1076</v>
      </c>
      <c r="F153" s="224">
        <v>662</v>
      </c>
      <c r="G153" s="225">
        <v>414</v>
      </c>
      <c r="H153" s="226">
        <f t="shared" si="9"/>
        <v>23.184658478776125</v>
      </c>
      <c r="I153" s="226">
        <f t="shared" si="10"/>
        <v>14.264167205343677</v>
      </c>
      <c r="J153" s="227">
        <f t="shared" si="11"/>
        <v>8.9204912734324502</v>
      </c>
      <c r="K153" s="1"/>
      <c r="L153" s="1"/>
      <c r="M153" s="1"/>
      <c r="N153" s="1"/>
      <c r="O153" s="1"/>
      <c r="P153" s="1"/>
      <c r="Q153" s="1"/>
    </row>
    <row r="154" spans="1:17">
      <c r="A154" s="340"/>
      <c r="B154" s="221">
        <v>5374012</v>
      </c>
      <c r="C154" s="222" t="s">
        <v>151</v>
      </c>
      <c r="D154" s="223">
        <v>1619</v>
      </c>
      <c r="E154" s="223">
        <f t="shared" si="8"/>
        <v>291</v>
      </c>
      <c r="F154" s="224">
        <v>164</v>
      </c>
      <c r="G154" s="225">
        <v>127</v>
      </c>
      <c r="H154" s="226">
        <f t="shared" si="9"/>
        <v>17.974058060531192</v>
      </c>
      <c r="I154" s="226">
        <f t="shared" si="10"/>
        <v>10.12970969734404</v>
      </c>
      <c r="J154" s="227">
        <f t="shared" si="11"/>
        <v>7.8443483631871525</v>
      </c>
      <c r="K154" s="1"/>
      <c r="L154" s="1"/>
      <c r="M154" s="1"/>
      <c r="N154" s="1"/>
      <c r="O154" s="1"/>
      <c r="P154" s="1"/>
      <c r="Q154" s="1"/>
    </row>
    <row r="155" spans="1:17">
      <c r="A155" s="340"/>
      <c r="B155" s="221">
        <v>5374036</v>
      </c>
      <c r="C155" s="222" t="s">
        <v>152</v>
      </c>
      <c r="D155" s="223">
        <v>557</v>
      </c>
      <c r="E155" s="223">
        <f t="shared" si="8"/>
        <v>150</v>
      </c>
      <c r="F155" s="224">
        <v>103</v>
      </c>
      <c r="G155" s="225">
        <v>47</v>
      </c>
      <c r="H155" s="226">
        <f t="shared" si="9"/>
        <v>26.929982046678635</v>
      </c>
      <c r="I155" s="226">
        <f t="shared" si="10"/>
        <v>18.491921005385997</v>
      </c>
      <c r="J155" s="227">
        <f t="shared" si="11"/>
        <v>8.4380610412926398</v>
      </c>
      <c r="K155" s="1"/>
      <c r="L155" s="1"/>
      <c r="M155" s="1"/>
      <c r="N155" s="1"/>
      <c r="O155" s="1"/>
      <c r="P155" s="1"/>
      <c r="Q155" s="1"/>
    </row>
    <row r="156" spans="1:17">
      <c r="A156" s="340"/>
      <c r="B156" s="221">
        <v>5374048</v>
      </c>
      <c r="C156" s="222" t="s">
        <v>153</v>
      </c>
      <c r="D156" s="223">
        <v>723</v>
      </c>
      <c r="E156" s="223">
        <f t="shared" si="8"/>
        <v>176</v>
      </c>
      <c r="F156" s="224">
        <v>113</v>
      </c>
      <c r="G156" s="225">
        <v>63</v>
      </c>
      <c r="H156" s="226">
        <f t="shared" si="9"/>
        <v>24.343015214384508</v>
      </c>
      <c r="I156" s="226">
        <f t="shared" si="10"/>
        <v>15.629322268326417</v>
      </c>
      <c r="J156" s="227">
        <f t="shared" si="11"/>
        <v>8.7136929460580905</v>
      </c>
      <c r="K156" s="1"/>
      <c r="L156" s="1"/>
      <c r="M156" s="1"/>
      <c r="N156" s="1"/>
      <c r="O156" s="1"/>
      <c r="P156" s="1"/>
      <c r="Q156" s="1"/>
    </row>
    <row r="157" spans="1:17">
      <c r="A157" s="340"/>
      <c r="B157" s="221">
        <v>5374052</v>
      </c>
      <c r="C157" s="222" t="s">
        <v>154</v>
      </c>
      <c r="D157" s="223">
        <v>587</v>
      </c>
      <c r="E157" s="223">
        <f t="shared" si="8"/>
        <v>151</v>
      </c>
      <c r="F157" s="224">
        <v>119</v>
      </c>
      <c r="G157" s="225">
        <v>32</v>
      </c>
      <c r="H157" s="226">
        <f t="shared" si="9"/>
        <v>25.724020442930154</v>
      </c>
      <c r="I157" s="226">
        <f t="shared" si="10"/>
        <v>20.272572402044293</v>
      </c>
      <c r="J157" s="227">
        <f t="shared" si="11"/>
        <v>5.4514480408858601</v>
      </c>
      <c r="K157" s="1"/>
      <c r="L157" s="1"/>
      <c r="M157" s="1"/>
      <c r="N157" s="1"/>
      <c r="O157" s="1"/>
      <c r="P157" s="1"/>
      <c r="Q157" s="1"/>
    </row>
    <row r="158" spans="1:17">
      <c r="A158" s="340"/>
      <c r="B158" s="221">
        <v>5378000</v>
      </c>
      <c r="C158" s="222" t="s">
        <v>155</v>
      </c>
      <c r="D158" s="223">
        <v>1491</v>
      </c>
      <c r="E158" s="223">
        <f t="shared" si="8"/>
        <v>522</v>
      </c>
      <c r="F158" s="224">
        <v>327</v>
      </c>
      <c r="G158" s="225">
        <v>195</v>
      </c>
      <c r="H158" s="226">
        <f t="shared" si="9"/>
        <v>35.010060362173036</v>
      </c>
      <c r="I158" s="226">
        <f t="shared" si="10"/>
        <v>21.931589537223338</v>
      </c>
      <c r="J158" s="227">
        <f t="shared" si="11"/>
        <v>13.078470824949699</v>
      </c>
      <c r="K158" s="1"/>
      <c r="L158" s="1"/>
      <c r="M158" s="1"/>
      <c r="N158" s="1"/>
      <c r="O158" s="1"/>
      <c r="P158" s="1"/>
      <c r="Q158" s="1"/>
    </row>
    <row r="159" spans="1:17">
      <c r="A159" s="340"/>
      <c r="B159" s="221">
        <v>5378004</v>
      </c>
      <c r="C159" s="222" t="s">
        <v>156</v>
      </c>
      <c r="D159" s="223">
        <v>2874</v>
      </c>
      <c r="E159" s="223">
        <f t="shared" si="8"/>
        <v>1010</v>
      </c>
      <c r="F159" s="224">
        <v>736</v>
      </c>
      <c r="G159" s="225">
        <v>274</v>
      </c>
      <c r="H159" s="226">
        <f t="shared" si="9"/>
        <v>35.142658315935975</v>
      </c>
      <c r="I159" s="226">
        <f t="shared" si="10"/>
        <v>25.608907446068198</v>
      </c>
      <c r="J159" s="227">
        <f t="shared" si="11"/>
        <v>9.5337508698677809</v>
      </c>
      <c r="K159" s="1"/>
      <c r="L159" s="1"/>
      <c r="M159" s="1"/>
      <c r="N159" s="1"/>
      <c r="O159" s="1"/>
      <c r="P159" s="1"/>
      <c r="Q159" s="1"/>
    </row>
    <row r="160" spans="1:17">
      <c r="A160" s="340"/>
      <c r="B160" s="221">
        <v>5378016</v>
      </c>
      <c r="C160" s="222" t="s">
        <v>157</v>
      </c>
      <c r="D160" s="223">
        <v>741</v>
      </c>
      <c r="E160" s="223">
        <f t="shared" si="8"/>
        <v>226</v>
      </c>
      <c r="F160" s="224">
        <v>133</v>
      </c>
      <c r="G160" s="225">
        <v>93</v>
      </c>
      <c r="H160" s="226">
        <f t="shared" si="9"/>
        <v>30.499325236167341</v>
      </c>
      <c r="I160" s="226">
        <f t="shared" si="10"/>
        <v>17.948717948717949</v>
      </c>
      <c r="J160" s="227">
        <f t="shared" si="11"/>
        <v>12.550607287449393</v>
      </c>
      <c r="K160" s="1"/>
      <c r="L160" s="1"/>
      <c r="M160" s="1"/>
      <c r="N160" s="1"/>
      <c r="O160" s="1"/>
      <c r="P160" s="1"/>
      <c r="Q160" s="1"/>
    </row>
    <row r="161" spans="1:17">
      <c r="A161" s="340"/>
      <c r="B161" s="221">
        <v>5378024</v>
      </c>
      <c r="C161" s="222" t="s">
        <v>158</v>
      </c>
      <c r="D161" s="223">
        <v>744</v>
      </c>
      <c r="E161" s="223">
        <f t="shared" si="8"/>
        <v>264</v>
      </c>
      <c r="F161" s="224">
        <v>150</v>
      </c>
      <c r="G161" s="225">
        <v>114</v>
      </c>
      <c r="H161" s="226">
        <f t="shared" si="9"/>
        <v>35.483870967741936</v>
      </c>
      <c r="I161" s="226">
        <f t="shared" si="10"/>
        <v>20.161290322580644</v>
      </c>
      <c r="J161" s="227">
        <f t="shared" si="11"/>
        <v>15.32258064516129</v>
      </c>
      <c r="K161" s="1"/>
      <c r="L161" s="1"/>
      <c r="M161" s="1"/>
      <c r="N161" s="1"/>
      <c r="O161" s="1"/>
      <c r="P161" s="1"/>
      <c r="Q161" s="1"/>
    </row>
    <row r="162" spans="1:17">
      <c r="A162" s="340"/>
      <c r="B162" s="221">
        <v>5378028</v>
      </c>
      <c r="C162" s="222" t="s">
        <v>159</v>
      </c>
      <c r="D162" s="223">
        <v>822</v>
      </c>
      <c r="E162" s="223">
        <f t="shared" si="8"/>
        <v>256</v>
      </c>
      <c r="F162" s="224">
        <v>138</v>
      </c>
      <c r="G162" s="225">
        <v>118</v>
      </c>
      <c r="H162" s="226">
        <f t="shared" si="9"/>
        <v>31.143552311435524</v>
      </c>
      <c r="I162" s="226">
        <f t="shared" si="10"/>
        <v>16.788321167883211</v>
      </c>
      <c r="J162" s="227">
        <f t="shared" si="11"/>
        <v>14.355231143552311</v>
      </c>
      <c r="K162" s="1"/>
      <c r="L162" s="1"/>
      <c r="M162" s="1"/>
      <c r="N162" s="1"/>
      <c r="O162" s="1"/>
      <c r="P162" s="1"/>
      <c r="Q162" s="1"/>
    </row>
    <row r="163" spans="1:17">
      <c r="A163" s="340"/>
      <c r="B163" s="221">
        <v>5378032</v>
      </c>
      <c r="C163" s="222" t="s">
        <v>160</v>
      </c>
      <c r="D163" s="223">
        <v>929</v>
      </c>
      <c r="E163" s="223">
        <f t="shared" si="8"/>
        <v>280</v>
      </c>
      <c r="F163" s="224">
        <v>152</v>
      </c>
      <c r="G163" s="225">
        <v>128</v>
      </c>
      <c r="H163" s="226">
        <f t="shared" si="9"/>
        <v>30.139935414424112</v>
      </c>
      <c r="I163" s="226">
        <f t="shared" si="10"/>
        <v>16.361679224973088</v>
      </c>
      <c r="J163" s="227">
        <f t="shared" si="11"/>
        <v>13.778256189451023</v>
      </c>
      <c r="K163" s="1"/>
      <c r="L163" s="1"/>
      <c r="M163" s="1"/>
      <c r="N163" s="1"/>
      <c r="O163" s="1"/>
      <c r="P163" s="1"/>
      <c r="Q163" s="1"/>
    </row>
    <row r="164" spans="1:17">
      <c r="A164" s="340"/>
      <c r="B164" s="221">
        <v>5382000</v>
      </c>
      <c r="C164" s="222" t="s">
        <v>161</v>
      </c>
      <c r="D164" s="223">
        <v>4050</v>
      </c>
      <c r="E164" s="223">
        <f t="shared" si="8"/>
        <v>1178</v>
      </c>
      <c r="F164" s="224">
        <v>745</v>
      </c>
      <c r="G164" s="225">
        <v>433</v>
      </c>
      <c r="H164" s="226">
        <f t="shared" si="9"/>
        <v>29.086419753086421</v>
      </c>
      <c r="I164" s="226">
        <f t="shared" si="10"/>
        <v>18.395061728395063</v>
      </c>
      <c r="J164" s="227">
        <f t="shared" si="11"/>
        <v>10.691358024691358</v>
      </c>
      <c r="K164" s="1"/>
      <c r="L164" s="1"/>
      <c r="M164" s="1"/>
      <c r="N164" s="1"/>
      <c r="O164" s="1"/>
      <c r="P164" s="1"/>
      <c r="Q164" s="1"/>
    </row>
    <row r="165" spans="1:17">
      <c r="A165" s="340"/>
      <c r="B165" s="221">
        <v>5382008</v>
      </c>
      <c r="C165" s="222" t="s">
        <v>162</v>
      </c>
      <c r="D165" s="223">
        <v>546</v>
      </c>
      <c r="E165" s="223">
        <f t="shared" si="8"/>
        <v>199</v>
      </c>
      <c r="F165" s="224">
        <v>140</v>
      </c>
      <c r="G165" s="225">
        <v>59</v>
      </c>
      <c r="H165" s="226">
        <f t="shared" si="9"/>
        <v>36.446886446886445</v>
      </c>
      <c r="I165" s="226">
        <f t="shared" si="10"/>
        <v>25.641025641025642</v>
      </c>
      <c r="J165" s="227">
        <f t="shared" si="11"/>
        <v>10.805860805860807</v>
      </c>
      <c r="K165" s="1"/>
      <c r="L165" s="1"/>
      <c r="M165" s="1"/>
      <c r="N165" s="1"/>
      <c r="O165" s="1"/>
      <c r="P165" s="1"/>
      <c r="Q165" s="1"/>
    </row>
    <row r="166" spans="1:17">
      <c r="A166" s="340"/>
      <c r="B166" s="221">
        <v>5382012</v>
      </c>
      <c r="C166" s="222" t="s">
        <v>163</v>
      </c>
      <c r="D166" s="223">
        <v>1381</v>
      </c>
      <c r="E166" s="223">
        <f t="shared" si="8"/>
        <v>431</v>
      </c>
      <c r="F166" s="224">
        <v>304</v>
      </c>
      <c r="G166" s="225">
        <v>127</v>
      </c>
      <c r="H166" s="226">
        <f t="shared" si="9"/>
        <v>31.209268645908761</v>
      </c>
      <c r="I166" s="226">
        <f t="shared" si="10"/>
        <v>22.013034033309197</v>
      </c>
      <c r="J166" s="227">
        <f t="shared" si="11"/>
        <v>9.1962346125995662</v>
      </c>
      <c r="K166" s="1"/>
      <c r="L166" s="1"/>
      <c r="M166" s="1"/>
      <c r="N166" s="1"/>
      <c r="O166" s="1"/>
      <c r="P166" s="1"/>
      <c r="Q166" s="1"/>
    </row>
    <row r="167" spans="1:17">
      <c r="A167" s="340"/>
      <c r="B167" s="221">
        <v>5382020</v>
      </c>
      <c r="C167" s="222" t="s">
        <v>164</v>
      </c>
      <c r="D167" s="223">
        <v>1395</v>
      </c>
      <c r="E167" s="223">
        <f t="shared" si="8"/>
        <v>379</v>
      </c>
      <c r="F167" s="224">
        <v>262</v>
      </c>
      <c r="G167" s="225">
        <v>117</v>
      </c>
      <c r="H167" s="226">
        <f t="shared" si="9"/>
        <v>27.168458781362006</v>
      </c>
      <c r="I167" s="226">
        <f t="shared" si="10"/>
        <v>18.781362007168457</v>
      </c>
      <c r="J167" s="227">
        <f t="shared" si="11"/>
        <v>8.387096774193548</v>
      </c>
      <c r="K167" s="1"/>
      <c r="L167" s="1"/>
      <c r="M167" s="1"/>
      <c r="N167" s="1"/>
      <c r="O167" s="1"/>
      <c r="P167" s="1"/>
      <c r="Q167" s="1"/>
    </row>
    <row r="168" spans="1:17">
      <c r="A168" s="340"/>
      <c r="B168" s="221">
        <v>5382024</v>
      </c>
      <c r="C168" s="222" t="s">
        <v>165</v>
      </c>
      <c r="D168" s="223">
        <v>1076</v>
      </c>
      <c r="E168" s="223">
        <f t="shared" si="8"/>
        <v>376</v>
      </c>
      <c r="F168" s="224">
        <v>227</v>
      </c>
      <c r="G168" s="225">
        <v>149</v>
      </c>
      <c r="H168" s="226">
        <f t="shared" si="9"/>
        <v>34.944237918215613</v>
      </c>
      <c r="I168" s="226">
        <f t="shared" si="10"/>
        <v>21.096654275092938</v>
      </c>
      <c r="J168" s="227">
        <f t="shared" si="11"/>
        <v>13.847583643122677</v>
      </c>
      <c r="K168" s="1"/>
      <c r="L168" s="1"/>
      <c r="M168" s="1"/>
      <c r="N168" s="1"/>
      <c r="O168" s="1"/>
      <c r="P168" s="1"/>
      <c r="Q168" s="1"/>
    </row>
    <row r="169" spans="1:17">
      <c r="A169" s="340"/>
      <c r="B169" s="221">
        <v>5382028</v>
      </c>
      <c r="C169" s="222" t="s">
        <v>166</v>
      </c>
      <c r="D169" s="223">
        <v>865</v>
      </c>
      <c r="E169" s="223">
        <f t="shared" si="8"/>
        <v>204</v>
      </c>
      <c r="F169" s="224">
        <v>150</v>
      </c>
      <c r="G169" s="225">
        <v>54</v>
      </c>
      <c r="H169" s="226">
        <f t="shared" si="9"/>
        <v>23.583815028901736</v>
      </c>
      <c r="I169" s="226">
        <f t="shared" si="10"/>
        <v>17.341040462427745</v>
      </c>
      <c r="J169" s="227">
        <f t="shared" si="11"/>
        <v>6.2427745664739884</v>
      </c>
      <c r="K169" s="1"/>
      <c r="L169" s="1"/>
      <c r="M169" s="1"/>
      <c r="N169" s="1"/>
      <c r="O169" s="1"/>
      <c r="P169" s="1"/>
      <c r="Q169" s="1"/>
    </row>
    <row r="170" spans="1:17">
      <c r="A170" s="340"/>
      <c r="B170" s="221">
        <v>5382032</v>
      </c>
      <c r="C170" s="222" t="s">
        <v>167</v>
      </c>
      <c r="D170" s="223">
        <v>747</v>
      </c>
      <c r="E170" s="223">
        <f t="shared" si="8"/>
        <v>214</v>
      </c>
      <c r="F170" s="224">
        <v>131</v>
      </c>
      <c r="G170" s="225">
        <v>83</v>
      </c>
      <c r="H170" s="226">
        <f t="shared" si="9"/>
        <v>28.647925033467203</v>
      </c>
      <c r="I170" s="226">
        <f t="shared" si="10"/>
        <v>17.536813922356092</v>
      </c>
      <c r="J170" s="227">
        <f t="shared" si="11"/>
        <v>11.111111111111111</v>
      </c>
      <c r="K170" s="1"/>
      <c r="L170" s="1"/>
      <c r="M170" s="1"/>
      <c r="N170" s="1"/>
      <c r="O170" s="1"/>
      <c r="P170" s="1"/>
      <c r="Q170" s="1"/>
    </row>
    <row r="171" spans="1:17">
      <c r="A171" s="340"/>
      <c r="B171" s="221">
        <v>5382044</v>
      </c>
      <c r="C171" s="222" t="s">
        <v>168</v>
      </c>
      <c r="D171" s="223">
        <v>1161</v>
      </c>
      <c r="E171" s="223">
        <f t="shared" si="8"/>
        <v>406</v>
      </c>
      <c r="F171" s="224">
        <v>338</v>
      </c>
      <c r="G171" s="225">
        <v>68</v>
      </c>
      <c r="H171" s="226">
        <f t="shared" si="9"/>
        <v>34.969853574504739</v>
      </c>
      <c r="I171" s="226">
        <f t="shared" si="10"/>
        <v>29.112833763996555</v>
      </c>
      <c r="J171" s="227">
        <f t="shared" si="11"/>
        <v>5.8570198105081825</v>
      </c>
      <c r="K171" s="1"/>
      <c r="L171" s="1"/>
      <c r="M171" s="1"/>
      <c r="N171" s="1"/>
      <c r="O171" s="1"/>
      <c r="P171" s="1"/>
      <c r="Q171" s="1"/>
    </row>
    <row r="172" spans="1:17">
      <c r="A172" s="340"/>
      <c r="B172" s="221">
        <v>5382048</v>
      </c>
      <c r="C172" s="222" t="s">
        <v>169</v>
      </c>
      <c r="D172" s="223">
        <v>691</v>
      </c>
      <c r="E172" s="223">
        <f t="shared" si="8"/>
        <v>212</v>
      </c>
      <c r="F172" s="224">
        <v>91</v>
      </c>
      <c r="G172" s="225">
        <v>121</v>
      </c>
      <c r="H172" s="226">
        <f t="shared" si="9"/>
        <v>30.680173661360346</v>
      </c>
      <c r="I172" s="226">
        <f t="shared" si="10"/>
        <v>13.16931982633864</v>
      </c>
      <c r="J172" s="227">
        <f t="shared" si="11"/>
        <v>17.510853835021706</v>
      </c>
      <c r="K172" s="1"/>
      <c r="L172" s="1"/>
      <c r="M172" s="1"/>
      <c r="N172" s="1"/>
      <c r="O172" s="1"/>
      <c r="P172" s="1"/>
      <c r="Q172" s="1"/>
    </row>
    <row r="173" spans="1:17">
      <c r="A173" s="340"/>
      <c r="B173" s="221">
        <v>5382056</v>
      </c>
      <c r="C173" s="222" t="s">
        <v>170</v>
      </c>
      <c r="D173" s="223">
        <v>1669</v>
      </c>
      <c r="E173" s="223">
        <f t="shared" si="8"/>
        <v>473</v>
      </c>
      <c r="F173" s="224">
        <v>293</v>
      </c>
      <c r="G173" s="225">
        <v>180</v>
      </c>
      <c r="H173" s="226">
        <f t="shared" si="9"/>
        <v>28.340323547034153</v>
      </c>
      <c r="I173" s="226">
        <f t="shared" si="10"/>
        <v>17.555422408627919</v>
      </c>
      <c r="J173" s="227">
        <f t="shared" si="11"/>
        <v>10.784901138406232</v>
      </c>
      <c r="K173" s="1"/>
      <c r="L173" s="1"/>
      <c r="M173" s="1"/>
      <c r="N173" s="1"/>
      <c r="O173" s="1"/>
      <c r="P173" s="1"/>
      <c r="Q173" s="1"/>
    </row>
    <row r="174" spans="1:17">
      <c r="A174" s="340"/>
      <c r="B174" s="221">
        <v>5382060</v>
      </c>
      <c r="C174" s="222" t="s">
        <v>171</v>
      </c>
      <c r="D174" s="223">
        <v>1251</v>
      </c>
      <c r="E174" s="223">
        <f t="shared" si="8"/>
        <v>360</v>
      </c>
      <c r="F174" s="224">
        <v>228</v>
      </c>
      <c r="G174" s="225">
        <v>132</v>
      </c>
      <c r="H174" s="226">
        <f t="shared" si="9"/>
        <v>28.776978417266186</v>
      </c>
      <c r="I174" s="226">
        <f t="shared" si="10"/>
        <v>18.225419664268586</v>
      </c>
      <c r="J174" s="227">
        <f t="shared" si="11"/>
        <v>10.551558752997602</v>
      </c>
      <c r="K174" s="1"/>
      <c r="L174" s="1"/>
      <c r="M174" s="1"/>
      <c r="N174" s="1"/>
      <c r="O174" s="1"/>
      <c r="P174" s="1"/>
      <c r="Q174" s="1"/>
    </row>
    <row r="175" spans="1:17">
      <c r="A175" s="340"/>
      <c r="B175" s="221">
        <v>5382068</v>
      </c>
      <c r="C175" s="222" t="s">
        <v>172</v>
      </c>
      <c r="D175" s="223">
        <v>2292</v>
      </c>
      <c r="E175" s="223">
        <f t="shared" si="8"/>
        <v>612</v>
      </c>
      <c r="F175" s="224">
        <v>360</v>
      </c>
      <c r="G175" s="225">
        <v>252</v>
      </c>
      <c r="H175" s="226">
        <f t="shared" si="9"/>
        <v>26.701570680628272</v>
      </c>
      <c r="I175" s="226">
        <f t="shared" si="10"/>
        <v>15.706806282722512</v>
      </c>
      <c r="J175" s="227">
        <f t="shared" si="11"/>
        <v>10.99476439790576</v>
      </c>
      <c r="K175" s="1"/>
      <c r="L175" s="1"/>
      <c r="M175" s="1"/>
      <c r="N175" s="1"/>
      <c r="O175" s="1"/>
      <c r="P175" s="1"/>
      <c r="Q175" s="1"/>
    </row>
    <row r="176" spans="1:17">
      <c r="A176" s="340"/>
      <c r="B176" s="221">
        <v>5512000</v>
      </c>
      <c r="C176" s="222" t="s">
        <v>173</v>
      </c>
      <c r="D176" s="223">
        <v>3196</v>
      </c>
      <c r="E176" s="223">
        <f t="shared" si="8"/>
        <v>812</v>
      </c>
      <c r="F176" s="224">
        <v>604</v>
      </c>
      <c r="G176" s="225">
        <v>208</v>
      </c>
      <c r="H176" s="226">
        <f t="shared" si="9"/>
        <v>25.406758448060074</v>
      </c>
      <c r="I176" s="226">
        <f t="shared" si="10"/>
        <v>18.898623279098874</v>
      </c>
      <c r="J176" s="227">
        <f t="shared" si="11"/>
        <v>6.5081351689612017</v>
      </c>
      <c r="K176" s="1"/>
      <c r="L176" s="1"/>
      <c r="M176" s="1"/>
      <c r="N176" s="1"/>
      <c r="O176" s="1"/>
      <c r="P176" s="1"/>
      <c r="Q176" s="1"/>
    </row>
    <row r="177" spans="1:17">
      <c r="A177" s="340"/>
      <c r="B177" s="221">
        <v>5513000</v>
      </c>
      <c r="C177" s="222" t="s">
        <v>174</v>
      </c>
      <c r="D177" s="223">
        <v>8442</v>
      </c>
      <c r="E177" s="223">
        <f t="shared" si="8"/>
        <v>1521</v>
      </c>
      <c r="F177" s="224">
        <v>1238</v>
      </c>
      <c r="G177" s="225">
        <v>283</v>
      </c>
      <c r="H177" s="226">
        <f t="shared" si="9"/>
        <v>18.017057569296377</v>
      </c>
      <c r="I177" s="226">
        <f t="shared" si="10"/>
        <v>14.664771381189292</v>
      </c>
      <c r="J177" s="227">
        <f t="shared" si="11"/>
        <v>3.3522861881070836</v>
      </c>
      <c r="K177" s="1"/>
      <c r="L177" s="1"/>
      <c r="M177" s="1"/>
      <c r="N177" s="1"/>
      <c r="O177" s="1"/>
      <c r="P177" s="1"/>
      <c r="Q177" s="1"/>
    </row>
    <row r="178" spans="1:17">
      <c r="A178" s="340"/>
      <c r="B178" s="221">
        <v>5515000</v>
      </c>
      <c r="C178" s="222" t="s">
        <v>175</v>
      </c>
      <c r="D178" s="223">
        <v>8673</v>
      </c>
      <c r="E178" s="223">
        <f t="shared" si="8"/>
        <v>3303</v>
      </c>
      <c r="F178" s="224">
        <v>2349</v>
      </c>
      <c r="G178" s="225">
        <v>954</v>
      </c>
      <c r="H178" s="226">
        <f t="shared" si="9"/>
        <v>38.083708059494981</v>
      </c>
      <c r="I178" s="226">
        <f t="shared" si="10"/>
        <v>27.084053960567278</v>
      </c>
      <c r="J178" s="227">
        <f t="shared" si="11"/>
        <v>10.999654098927707</v>
      </c>
      <c r="K178" s="1"/>
      <c r="L178" s="1"/>
      <c r="M178" s="1"/>
      <c r="N178" s="1"/>
      <c r="O178" s="1"/>
      <c r="P178" s="1"/>
      <c r="Q178" s="1"/>
    </row>
    <row r="179" spans="1:17">
      <c r="A179" s="340"/>
      <c r="B179" s="221">
        <v>5554000</v>
      </c>
      <c r="C179" s="222" t="s">
        <v>176</v>
      </c>
      <c r="D179" s="223">
        <v>5474</v>
      </c>
      <c r="E179" s="223">
        <f t="shared" si="8"/>
        <v>1921</v>
      </c>
      <c r="F179" s="224">
        <v>1392</v>
      </c>
      <c r="G179" s="225">
        <v>529</v>
      </c>
      <c r="H179" s="226">
        <f t="shared" si="9"/>
        <v>35.093167701863351</v>
      </c>
      <c r="I179" s="226">
        <f t="shared" si="10"/>
        <v>25.429302155644866</v>
      </c>
      <c r="J179" s="227">
        <f t="shared" si="11"/>
        <v>9.6638655462184868</v>
      </c>
      <c r="K179" s="1"/>
      <c r="L179" s="1"/>
      <c r="M179" s="1"/>
      <c r="N179" s="1"/>
      <c r="O179" s="1"/>
      <c r="P179" s="1"/>
      <c r="Q179" s="1"/>
    </row>
    <row r="180" spans="1:17">
      <c r="A180" s="340"/>
      <c r="B180" s="221">
        <v>5554004</v>
      </c>
      <c r="C180" s="222" t="s">
        <v>177</v>
      </c>
      <c r="D180" s="223">
        <v>1259</v>
      </c>
      <c r="E180" s="223">
        <f t="shared" si="8"/>
        <v>374</v>
      </c>
      <c r="F180" s="224">
        <v>276</v>
      </c>
      <c r="G180" s="225">
        <v>98</v>
      </c>
      <c r="H180" s="226">
        <f t="shared" si="9"/>
        <v>29.706115965051627</v>
      </c>
      <c r="I180" s="226">
        <f t="shared" si="10"/>
        <v>21.922160444797459</v>
      </c>
      <c r="J180" s="227">
        <f t="shared" si="11"/>
        <v>7.7839555202541701</v>
      </c>
      <c r="K180" s="1"/>
      <c r="L180" s="1"/>
      <c r="M180" s="1"/>
      <c r="N180" s="1"/>
      <c r="O180" s="1"/>
      <c r="P180" s="1"/>
      <c r="Q180" s="1"/>
    </row>
    <row r="181" spans="1:17">
      <c r="A181" s="340"/>
      <c r="B181" s="221">
        <v>5554008</v>
      </c>
      <c r="C181" s="222" t="s">
        <v>178</v>
      </c>
      <c r="D181" s="223">
        <v>2081</v>
      </c>
      <c r="E181" s="223">
        <f t="shared" si="8"/>
        <v>679</v>
      </c>
      <c r="F181" s="224">
        <v>445</v>
      </c>
      <c r="G181" s="225">
        <v>234</v>
      </c>
      <c r="H181" s="226">
        <f t="shared" si="9"/>
        <v>32.628543969245555</v>
      </c>
      <c r="I181" s="226">
        <f t="shared" si="10"/>
        <v>21.383950024026909</v>
      </c>
      <c r="J181" s="227">
        <f t="shared" si="11"/>
        <v>11.244593945218645</v>
      </c>
      <c r="K181" s="1"/>
      <c r="L181" s="1"/>
      <c r="M181" s="1"/>
      <c r="N181" s="1"/>
      <c r="O181" s="1"/>
      <c r="P181" s="1"/>
      <c r="Q181" s="1"/>
    </row>
    <row r="182" spans="1:17">
      <c r="A182" s="340"/>
      <c r="B182" s="221">
        <v>5554012</v>
      </c>
      <c r="C182" s="222" t="s">
        <v>179</v>
      </c>
      <c r="D182" s="223">
        <v>1236</v>
      </c>
      <c r="E182" s="223">
        <f t="shared" si="8"/>
        <v>479</v>
      </c>
      <c r="F182" s="224">
        <v>379</v>
      </c>
      <c r="G182" s="225">
        <v>100</v>
      </c>
      <c r="H182" s="226">
        <f t="shared" si="9"/>
        <v>38.754045307443363</v>
      </c>
      <c r="I182" s="226">
        <f t="shared" si="10"/>
        <v>30.663430420711975</v>
      </c>
      <c r="J182" s="227">
        <f t="shared" si="11"/>
        <v>8.090614886731391</v>
      </c>
      <c r="K182" s="1"/>
      <c r="L182" s="1"/>
      <c r="M182" s="1"/>
      <c r="N182" s="1"/>
      <c r="O182" s="1"/>
      <c r="P182" s="1"/>
      <c r="Q182" s="1"/>
    </row>
    <row r="183" spans="1:17">
      <c r="A183" s="340"/>
      <c r="B183" s="221">
        <v>5554020</v>
      </c>
      <c r="C183" s="222" t="s">
        <v>180</v>
      </c>
      <c r="D183" s="223">
        <v>1619</v>
      </c>
      <c r="E183" s="223">
        <f t="shared" si="8"/>
        <v>444</v>
      </c>
      <c r="F183" s="224">
        <v>322</v>
      </c>
      <c r="G183" s="225">
        <v>122</v>
      </c>
      <c r="H183" s="226">
        <f t="shared" si="9"/>
        <v>27.424336009882644</v>
      </c>
      <c r="I183" s="226">
        <f t="shared" si="10"/>
        <v>19.888820259419393</v>
      </c>
      <c r="J183" s="227">
        <f t="shared" si="11"/>
        <v>7.5355157504632491</v>
      </c>
      <c r="K183" s="1"/>
      <c r="L183" s="1"/>
      <c r="M183" s="1"/>
      <c r="N183" s="1"/>
      <c r="O183" s="1"/>
      <c r="P183" s="1"/>
      <c r="Q183" s="1"/>
    </row>
    <row r="184" spans="1:17">
      <c r="A184" s="340"/>
      <c r="B184" s="221">
        <v>5558000</v>
      </c>
      <c r="C184" s="222" t="s">
        <v>181</v>
      </c>
      <c r="D184" s="223">
        <v>4242</v>
      </c>
      <c r="E184" s="223">
        <f t="shared" si="8"/>
        <v>1799</v>
      </c>
      <c r="F184" s="224">
        <v>1597</v>
      </c>
      <c r="G184" s="225">
        <v>202</v>
      </c>
      <c r="H184" s="226">
        <f t="shared" si="9"/>
        <v>42.409240924092408</v>
      </c>
      <c r="I184" s="226">
        <f t="shared" si="10"/>
        <v>37.647336162187649</v>
      </c>
      <c r="J184" s="227">
        <f t="shared" si="11"/>
        <v>4.7619047619047619</v>
      </c>
      <c r="K184" s="1"/>
      <c r="L184" s="1"/>
      <c r="M184" s="1"/>
      <c r="N184" s="1"/>
      <c r="O184" s="1"/>
      <c r="P184" s="1"/>
      <c r="Q184" s="1"/>
    </row>
    <row r="185" spans="1:17">
      <c r="A185" s="340"/>
      <c r="B185" s="221">
        <v>5558012</v>
      </c>
      <c r="C185" s="222" t="s">
        <v>182</v>
      </c>
      <c r="D185" s="223">
        <v>1100</v>
      </c>
      <c r="E185" s="223">
        <f t="shared" si="8"/>
        <v>419</v>
      </c>
      <c r="F185" s="224">
        <v>366</v>
      </c>
      <c r="G185" s="225">
        <v>53</v>
      </c>
      <c r="H185" s="226">
        <f t="shared" si="9"/>
        <v>38.090909090909093</v>
      </c>
      <c r="I185" s="226">
        <f t="shared" si="10"/>
        <v>33.272727272727273</v>
      </c>
      <c r="J185" s="227">
        <f t="shared" si="11"/>
        <v>4.8181818181818183</v>
      </c>
      <c r="K185" s="1"/>
      <c r="L185" s="1"/>
      <c r="M185" s="1"/>
      <c r="N185" s="1"/>
      <c r="O185" s="1"/>
      <c r="P185" s="1"/>
      <c r="Q185" s="1"/>
    </row>
    <row r="186" spans="1:17">
      <c r="A186" s="340"/>
      <c r="B186" s="221">
        <v>5558016</v>
      </c>
      <c r="C186" s="222" t="s">
        <v>183</v>
      </c>
      <c r="D186" s="223">
        <v>1285</v>
      </c>
      <c r="E186" s="223">
        <f t="shared" si="8"/>
        <v>492</v>
      </c>
      <c r="F186" s="224">
        <v>365</v>
      </c>
      <c r="G186" s="225">
        <v>127</v>
      </c>
      <c r="H186" s="226">
        <f t="shared" si="9"/>
        <v>38.28793774319066</v>
      </c>
      <c r="I186" s="226">
        <f t="shared" si="10"/>
        <v>28.404669260700388</v>
      </c>
      <c r="J186" s="227">
        <f t="shared" si="11"/>
        <v>9.8832684824902728</v>
      </c>
      <c r="K186" s="1"/>
      <c r="L186" s="1"/>
      <c r="M186" s="1"/>
      <c r="N186" s="1"/>
      <c r="O186" s="1"/>
      <c r="P186" s="1"/>
      <c r="Q186" s="1"/>
    </row>
    <row r="187" spans="1:17">
      <c r="A187" s="340"/>
      <c r="B187" s="221">
        <v>5562004</v>
      </c>
      <c r="C187" s="222" t="s">
        <v>184</v>
      </c>
      <c r="D187" s="223">
        <v>1976</v>
      </c>
      <c r="E187" s="223">
        <f t="shared" si="8"/>
        <v>597</v>
      </c>
      <c r="F187" s="224">
        <v>428</v>
      </c>
      <c r="G187" s="225">
        <v>169</v>
      </c>
      <c r="H187" s="226">
        <f t="shared" si="9"/>
        <v>30.212550607287451</v>
      </c>
      <c r="I187" s="226">
        <f t="shared" si="10"/>
        <v>21.659919028340081</v>
      </c>
      <c r="J187" s="227">
        <f t="shared" si="11"/>
        <v>8.5526315789473681</v>
      </c>
      <c r="K187" s="1"/>
      <c r="L187" s="1"/>
      <c r="M187" s="1"/>
      <c r="N187" s="1"/>
      <c r="O187" s="1"/>
      <c r="P187" s="1"/>
      <c r="Q187" s="1"/>
    </row>
    <row r="188" spans="1:17">
      <c r="A188" s="340"/>
      <c r="B188" s="221">
        <v>5562008</v>
      </c>
      <c r="C188" s="222" t="s">
        <v>185</v>
      </c>
      <c r="D188" s="223">
        <v>962</v>
      </c>
      <c r="E188" s="223">
        <f t="shared" si="8"/>
        <v>273</v>
      </c>
      <c r="F188" s="224">
        <v>207</v>
      </c>
      <c r="G188" s="225">
        <v>66</v>
      </c>
      <c r="H188" s="226">
        <f t="shared" si="9"/>
        <v>28.378378378378379</v>
      </c>
      <c r="I188" s="226">
        <f t="shared" si="10"/>
        <v>21.517671517671516</v>
      </c>
      <c r="J188" s="227">
        <f t="shared" si="11"/>
        <v>6.8607068607068609</v>
      </c>
      <c r="K188" s="1"/>
      <c r="L188" s="1"/>
      <c r="M188" s="1"/>
      <c r="N188" s="1"/>
      <c r="O188" s="1"/>
      <c r="P188" s="1"/>
      <c r="Q188" s="1"/>
    </row>
    <row r="189" spans="1:17">
      <c r="A189" s="340"/>
      <c r="B189" s="221">
        <v>5562012</v>
      </c>
      <c r="C189" s="222" t="s">
        <v>186</v>
      </c>
      <c r="D189" s="223">
        <v>2040</v>
      </c>
      <c r="E189" s="223">
        <f t="shared" si="8"/>
        <v>521</v>
      </c>
      <c r="F189" s="224">
        <v>341</v>
      </c>
      <c r="G189" s="225">
        <v>180</v>
      </c>
      <c r="H189" s="226">
        <f t="shared" si="9"/>
        <v>25.53921568627451</v>
      </c>
      <c r="I189" s="226">
        <f t="shared" si="10"/>
        <v>16.715686274509803</v>
      </c>
      <c r="J189" s="227">
        <f t="shared" si="11"/>
        <v>8.8235294117647065</v>
      </c>
      <c r="K189" s="1"/>
      <c r="L189" s="1"/>
      <c r="M189" s="1"/>
      <c r="N189" s="1"/>
      <c r="O189" s="1"/>
      <c r="P189" s="1"/>
      <c r="Q189" s="1"/>
    </row>
    <row r="190" spans="1:17">
      <c r="A190" s="340"/>
      <c r="B190" s="221">
        <v>5562014</v>
      </c>
      <c r="C190" s="222" t="s">
        <v>187</v>
      </c>
      <c r="D190" s="223">
        <v>2407</v>
      </c>
      <c r="E190" s="223">
        <f t="shared" si="8"/>
        <v>492</v>
      </c>
      <c r="F190" s="224">
        <v>319</v>
      </c>
      <c r="G190" s="225">
        <v>173</v>
      </c>
      <c r="H190" s="226">
        <f t="shared" si="9"/>
        <v>20.44038221852929</v>
      </c>
      <c r="I190" s="226">
        <f t="shared" si="10"/>
        <v>13.253012048192771</v>
      </c>
      <c r="J190" s="227">
        <f t="shared" si="11"/>
        <v>7.1873701703365187</v>
      </c>
      <c r="K190" s="1"/>
      <c r="L190" s="1"/>
      <c r="M190" s="1"/>
      <c r="N190" s="1"/>
      <c r="O190" s="1"/>
      <c r="P190" s="1"/>
      <c r="Q190" s="1"/>
    </row>
    <row r="191" spans="1:17">
      <c r="A191" s="340"/>
      <c r="B191" s="221">
        <v>5562016</v>
      </c>
      <c r="C191" s="222" t="s">
        <v>188</v>
      </c>
      <c r="D191" s="223">
        <v>950</v>
      </c>
      <c r="E191" s="223">
        <f t="shared" si="8"/>
        <v>368</v>
      </c>
      <c r="F191" s="224">
        <v>260</v>
      </c>
      <c r="G191" s="225">
        <v>108</v>
      </c>
      <c r="H191" s="226">
        <f t="shared" si="9"/>
        <v>38.736842105263158</v>
      </c>
      <c r="I191" s="226">
        <f t="shared" si="10"/>
        <v>27.368421052631579</v>
      </c>
      <c r="J191" s="227">
        <f t="shared" si="11"/>
        <v>11.368421052631579</v>
      </c>
      <c r="K191" s="1"/>
      <c r="L191" s="1"/>
      <c r="M191" s="1"/>
      <c r="N191" s="1"/>
      <c r="O191" s="1"/>
      <c r="P191" s="1"/>
      <c r="Q191" s="1"/>
    </row>
    <row r="192" spans="1:17">
      <c r="A192" s="340"/>
      <c r="B192" s="221">
        <v>5562020</v>
      </c>
      <c r="C192" s="222" t="s">
        <v>189</v>
      </c>
      <c r="D192" s="223">
        <v>1679</v>
      </c>
      <c r="E192" s="223">
        <f t="shared" si="8"/>
        <v>400</v>
      </c>
      <c r="F192" s="224">
        <v>274</v>
      </c>
      <c r="G192" s="225">
        <v>126</v>
      </c>
      <c r="H192" s="226">
        <f t="shared" si="9"/>
        <v>23.823704586063133</v>
      </c>
      <c r="I192" s="226">
        <f t="shared" si="10"/>
        <v>16.319237641453245</v>
      </c>
      <c r="J192" s="227">
        <f t="shared" si="11"/>
        <v>7.5044669446098871</v>
      </c>
      <c r="K192" s="1"/>
      <c r="L192" s="1"/>
      <c r="M192" s="1"/>
      <c r="N192" s="1"/>
      <c r="O192" s="1"/>
      <c r="P192" s="1"/>
      <c r="Q192" s="1"/>
    </row>
    <row r="193" spans="1:17">
      <c r="A193" s="340"/>
      <c r="B193" s="221">
        <v>5562024</v>
      </c>
      <c r="C193" s="222" t="s">
        <v>190</v>
      </c>
      <c r="D193" s="223">
        <v>2402</v>
      </c>
      <c r="E193" s="223">
        <f t="shared" si="8"/>
        <v>647</v>
      </c>
      <c r="F193" s="224">
        <v>496</v>
      </c>
      <c r="G193" s="225">
        <v>151</v>
      </c>
      <c r="H193" s="226">
        <f t="shared" si="9"/>
        <v>26.935886761032474</v>
      </c>
      <c r="I193" s="226">
        <f t="shared" si="10"/>
        <v>20.649458784346379</v>
      </c>
      <c r="J193" s="227">
        <f t="shared" si="11"/>
        <v>6.2864279766860953</v>
      </c>
      <c r="K193" s="1"/>
      <c r="L193" s="1"/>
      <c r="M193" s="1"/>
      <c r="N193" s="1"/>
      <c r="O193" s="1"/>
      <c r="P193" s="1"/>
      <c r="Q193" s="1"/>
    </row>
    <row r="194" spans="1:17">
      <c r="A194" s="340"/>
      <c r="B194" s="221">
        <v>5562028</v>
      </c>
      <c r="C194" s="222" t="s">
        <v>191</v>
      </c>
      <c r="D194" s="223">
        <v>842</v>
      </c>
      <c r="E194" s="223">
        <f t="shared" si="8"/>
        <v>207</v>
      </c>
      <c r="F194" s="224">
        <v>144</v>
      </c>
      <c r="G194" s="225">
        <v>63</v>
      </c>
      <c r="H194" s="226">
        <f t="shared" si="9"/>
        <v>24.584323040380049</v>
      </c>
      <c r="I194" s="226">
        <f t="shared" si="10"/>
        <v>17.102137767220903</v>
      </c>
      <c r="J194" s="227">
        <f t="shared" si="11"/>
        <v>7.4821852731591445</v>
      </c>
      <c r="K194" s="1"/>
      <c r="L194" s="1"/>
      <c r="M194" s="1"/>
      <c r="N194" s="1"/>
      <c r="O194" s="1"/>
      <c r="P194" s="1"/>
      <c r="Q194" s="1"/>
    </row>
    <row r="195" spans="1:17">
      <c r="A195" s="340"/>
      <c r="B195" s="221">
        <v>5562032</v>
      </c>
      <c r="C195" s="222" t="s">
        <v>192</v>
      </c>
      <c r="D195" s="223">
        <v>3155</v>
      </c>
      <c r="E195" s="223">
        <f t="shared" si="8"/>
        <v>973</v>
      </c>
      <c r="F195" s="224">
        <v>711</v>
      </c>
      <c r="G195" s="225">
        <v>262</v>
      </c>
      <c r="H195" s="226">
        <f t="shared" si="9"/>
        <v>30.839936608557846</v>
      </c>
      <c r="I195" s="226">
        <f t="shared" si="10"/>
        <v>22.53565768621236</v>
      </c>
      <c r="J195" s="227">
        <f t="shared" si="11"/>
        <v>8.3042789223454836</v>
      </c>
      <c r="K195" s="1"/>
      <c r="L195" s="1"/>
      <c r="M195" s="1"/>
      <c r="N195" s="1"/>
      <c r="O195" s="1"/>
      <c r="P195" s="1"/>
      <c r="Q195" s="1"/>
    </row>
    <row r="196" spans="1:17">
      <c r="A196" s="340"/>
      <c r="B196" s="221">
        <v>5562036</v>
      </c>
      <c r="C196" s="222" t="s">
        <v>193</v>
      </c>
      <c r="D196" s="223">
        <v>744</v>
      </c>
      <c r="E196" s="223">
        <f t="shared" si="8"/>
        <v>236</v>
      </c>
      <c r="F196" s="224">
        <v>180</v>
      </c>
      <c r="G196" s="225">
        <v>56</v>
      </c>
      <c r="H196" s="226">
        <f t="shared" si="9"/>
        <v>31.72043010752688</v>
      </c>
      <c r="I196" s="226">
        <f t="shared" si="10"/>
        <v>24.193548387096776</v>
      </c>
      <c r="J196" s="227">
        <f t="shared" si="11"/>
        <v>7.5268817204301079</v>
      </c>
      <c r="K196" s="1"/>
      <c r="L196" s="1"/>
      <c r="M196" s="1"/>
      <c r="N196" s="1"/>
      <c r="O196" s="1"/>
      <c r="P196" s="1"/>
      <c r="Q196" s="1"/>
    </row>
    <row r="197" spans="1:17">
      <c r="A197" s="340"/>
      <c r="B197" s="221">
        <v>5566000</v>
      </c>
      <c r="C197" s="222" t="s">
        <v>194</v>
      </c>
      <c r="D197" s="223">
        <v>7421</v>
      </c>
      <c r="E197" s="223">
        <f t="shared" si="8"/>
        <v>3023</v>
      </c>
      <c r="F197" s="224">
        <v>2270</v>
      </c>
      <c r="G197" s="225">
        <v>753</v>
      </c>
      <c r="H197" s="226">
        <f t="shared" si="9"/>
        <v>40.735749898935453</v>
      </c>
      <c r="I197" s="226">
        <f t="shared" si="10"/>
        <v>30.58886942460585</v>
      </c>
      <c r="J197" s="227">
        <f t="shared" si="11"/>
        <v>10.146880474329604</v>
      </c>
      <c r="K197" s="1"/>
      <c r="L197" s="1"/>
      <c r="M197" s="1"/>
      <c r="N197" s="1"/>
      <c r="O197" s="1"/>
      <c r="P197" s="1"/>
      <c r="Q197" s="1"/>
    </row>
    <row r="198" spans="1:17">
      <c r="A198" s="340"/>
      <c r="B198" s="221">
        <v>5566008</v>
      </c>
      <c r="C198" s="222" t="s">
        <v>195</v>
      </c>
      <c r="D198" s="223">
        <v>1009</v>
      </c>
      <c r="E198" s="223">
        <f t="shared" si="8"/>
        <v>415</v>
      </c>
      <c r="F198" s="224">
        <v>270</v>
      </c>
      <c r="G198" s="225">
        <v>145</v>
      </c>
      <c r="H198" s="226">
        <f t="shared" si="9"/>
        <v>41.129831516352823</v>
      </c>
      <c r="I198" s="226">
        <f t="shared" si="10"/>
        <v>26.759167492566899</v>
      </c>
      <c r="J198" s="227">
        <f t="shared" si="11"/>
        <v>14.370664023785926</v>
      </c>
      <c r="K198" s="1"/>
      <c r="L198" s="1"/>
      <c r="M198" s="1"/>
      <c r="N198" s="1"/>
      <c r="O198" s="1"/>
      <c r="P198" s="1"/>
      <c r="Q198" s="1"/>
    </row>
    <row r="199" spans="1:17">
      <c r="A199" s="340"/>
      <c r="B199" s="221">
        <v>5566012</v>
      </c>
      <c r="C199" s="222" t="s">
        <v>196</v>
      </c>
      <c r="D199" s="223">
        <v>1226</v>
      </c>
      <c r="E199" s="223">
        <f t="shared" si="8"/>
        <v>457</v>
      </c>
      <c r="F199" s="224">
        <v>313</v>
      </c>
      <c r="G199" s="225">
        <v>144</v>
      </c>
      <c r="H199" s="226">
        <f t="shared" si="9"/>
        <v>37.27569331158238</v>
      </c>
      <c r="I199" s="226">
        <f t="shared" si="10"/>
        <v>25.530179445350733</v>
      </c>
      <c r="J199" s="227">
        <f t="shared" si="11"/>
        <v>11.745513866231647</v>
      </c>
      <c r="K199" s="1"/>
      <c r="L199" s="1"/>
      <c r="M199" s="1"/>
      <c r="N199" s="1"/>
      <c r="O199" s="1"/>
      <c r="P199" s="1"/>
      <c r="Q199" s="1"/>
    </row>
    <row r="200" spans="1:17">
      <c r="A200" s="340"/>
      <c r="B200" s="221">
        <v>5566028</v>
      </c>
      <c r="C200" s="222" t="s">
        <v>197</v>
      </c>
      <c r="D200" s="223">
        <v>1568</v>
      </c>
      <c r="E200" s="223">
        <f t="shared" ref="E200:E263" si="12">SUM(F200:G200)</f>
        <v>544</v>
      </c>
      <c r="F200" s="224">
        <v>332</v>
      </c>
      <c r="G200" s="225">
        <v>212</v>
      </c>
      <c r="H200" s="226">
        <f t="shared" ref="H200:H263" si="13">E200*100/D200</f>
        <v>34.693877551020407</v>
      </c>
      <c r="I200" s="226">
        <f t="shared" ref="I200:I263" si="14">F200*100/D200</f>
        <v>21.173469387755102</v>
      </c>
      <c r="J200" s="227">
        <f t="shared" ref="J200:J263" si="15">G200*100/D200</f>
        <v>13.520408163265307</v>
      </c>
      <c r="K200" s="1"/>
      <c r="L200" s="1"/>
      <c r="M200" s="1"/>
      <c r="N200" s="1"/>
      <c r="O200" s="1"/>
      <c r="P200" s="1"/>
      <c r="Q200" s="1"/>
    </row>
    <row r="201" spans="1:17" ht="18" customHeight="1">
      <c r="A201" s="340"/>
      <c r="B201" s="221">
        <v>5566076</v>
      </c>
      <c r="C201" s="222" t="s">
        <v>198</v>
      </c>
      <c r="D201" s="223">
        <v>2366</v>
      </c>
      <c r="E201" s="223">
        <f t="shared" si="12"/>
        <v>811</v>
      </c>
      <c r="F201" s="224">
        <v>528</v>
      </c>
      <c r="G201" s="225">
        <v>283</v>
      </c>
      <c r="H201" s="226">
        <f t="shared" si="13"/>
        <v>34.277261200338124</v>
      </c>
      <c r="I201" s="226">
        <f t="shared" si="14"/>
        <v>22.316145393068471</v>
      </c>
      <c r="J201" s="227">
        <f t="shared" si="15"/>
        <v>11.961115807269653</v>
      </c>
      <c r="K201" s="1"/>
      <c r="L201" s="1"/>
      <c r="M201" s="1"/>
      <c r="N201" s="1"/>
      <c r="O201" s="1"/>
      <c r="P201" s="1"/>
      <c r="Q201" s="1"/>
    </row>
    <row r="202" spans="1:17">
      <c r="A202" s="340"/>
      <c r="B202" s="221">
        <v>5570000</v>
      </c>
      <c r="C202" s="222" t="s">
        <v>199</v>
      </c>
      <c r="D202" s="223">
        <v>4663</v>
      </c>
      <c r="E202" s="223">
        <f t="shared" si="12"/>
        <v>1748</v>
      </c>
      <c r="F202" s="224">
        <v>1357</v>
      </c>
      <c r="G202" s="225">
        <v>391</v>
      </c>
      <c r="H202" s="226">
        <f t="shared" si="13"/>
        <v>37.486596611623419</v>
      </c>
      <c r="I202" s="226">
        <f t="shared" si="14"/>
        <v>29.101436843233969</v>
      </c>
      <c r="J202" s="227">
        <f t="shared" si="15"/>
        <v>8.3851597683894497</v>
      </c>
      <c r="K202" s="1"/>
      <c r="L202" s="1"/>
      <c r="M202" s="1"/>
      <c r="N202" s="1"/>
      <c r="O202" s="1"/>
      <c r="P202" s="1"/>
      <c r="Q202" s="1"/>
    </row>
    <row r="203" spans="1:17">
      <c r="A203" s="340"/>
      <c r="B203" s="221">
        <v>5570004</v>
      </c>
      <c r="C203" s="222" t="s">
        <v>200</v>
      </c>
      <c r="D203" s="223">
        <v>1524</v>
      </c>
      <c r="E203" s="223">
        <f t="shared" si="12"/>
        <v>359</v>
      </c>
      <c r="F203" s="224">
        <v>227</v>
      </c>
      <c r="G203" s="225">
        <v>132</v>
      </c>
      <c r="H203" s="226">
        <f t="shared" si="13"/>
        <v>23.556430446194227</v>
      </c>
      <c r="I203" s="226">
        <f t="shared" si="14"/>
        <v>14.895013123359581</v>
      </c>
      <c r="J203" s="227">
        <f t="shared" si="15"/>
        <v>8.6614173228346463</v>
      </c>
      <c r="K203" s="1"/>
      <c r="L203" s="1"/>
      <c r="M203" s="1"/>
      <c r="N203" s="1"/>
      <c r="O203" s="1"/>
      <c r="P203" s="1"/>
      <c r="Q203" s="1"/>
    </row>
    <row r="204" spans="1:17">
      <c r="A204" s="340"/>
      <c r="B204" s="221">
        <v>5570008</v>
      </c>
      <c r="C204" s="222" t="s">
        <v>201</v>
      </c>
      <c r="D204" s="223">
        <v>1013</v>
      </c>
      <c r="E204" s="223">
        <f t="shared" si="12"/>
        <v>328</v>
      </c>
      <c r="F204" s="224">
        <v>200</v>
      </c>
      <c r="G204" s="225">
        <v>128</v>
      </c>
      <c r="H204" s="226">
        <f t="shared" si="13"/>
        <v>32.379072063178675</v>
      </c>
      <c r="I204" s="226">
        <f t="shared" si="14"/>
        <v>19.743336623889437</v>
      </c>
      <c r="J204" s="227">
        <f t="shared" si="15"/>
        <v>12.63573543928924</v>
      </c>
      <c r="K204" s="1"/>
      <c r="L204" s="1"/>
      <c r="M204" s="1"/>
      <c r="N204" s="1"/>
      <c r="O204" s="1"/>
      <c r="P204" s="1"/>
      <c r="Q204" s="1"/>
    </row>
    <row r="205" spans="1:17">
      <c r="A205" s="340"/>
      <c r="B205" s="221">
        <v>5570028</v>
      </c>
      <c r="C205" s="222" t="s">
        <v>202</v>
      </c>
      <c r="D205" s="223">
        <v>833</v>
      </c>
      <c r="E205" s="223">
        <f t="shared" si="12"/>
        <v>268</v>
      </c>
      <c r="F205" s="224">
        <v>170</v>
      </c>
      <c r="G205" s="225">
        <v>98</v>
      </c>
      <c r="H205" s="226">
        <f t="shared" si="13"/>
        <v>32.172869147659064</v>
      </c>
      <c r="I205" s="226">
        <f t="shared" si="14"/>
        <v>20.408163265306122</v>
      </c>
      <c r="J205" s="227">
        <f t="shared" si="15"/>
        <v>11.764705882352942</v>
      </c>
      <c r="K205" s="1"/>
      <c r="L205" s="1"/>
      <c r="M205" s="1"/>
      <c r="N205" s="1"/>
      <c r="O205" s="1"/>
      <c r="P205" s="1"/>
      <c r="Q205" s="1"/>
    </row>
    <row r="206" spans="1:17">
      <c r="A206" s="340"/>
      <c r="B206" s="221">
        <v>5711000</v>
      </c>
      <c r="C206" s="222" t="s">
        <v>203</v>
      </c>
      <c r="D206" s="223">
        <v>10102</v>
      </c>
      <c r="E206" s="223">
        <f t="shared" si="12"/>
        <v>3035</v>
      </c>
      <c r="F206" s="224">
        <v>2295</v>
      </c>
      <c r="G206" s="225">
        <v>740</v>
      </c>
      <c r="H206" s="226">
        <f t="shared" si="13"/>
        <v>30.043555731538309</v>
      </c>
      <c r="I206" s="226">
        <f t="shared" si="14"/>
        <v>22.718273609186301</v>
      </c>
      <c r="J206" s="227">
        <f t="shared" si="15"/>
        <v>7.3252821223520099</v>
      </c>
      <c r="K206" s="1"/>
      <c r="L206" s="1"/>
      <c r="M206" s="1"/>
      <c r="N206" s="1"/>
      <c r="O206" s="1"/>
      <c r="P206" s="1"/>
      <c r="Q206" s="1"/>
    </row>
    <row r="207" spans="1:17">
      <c r="A207" s="340"/>
      <c r="B207" s="221">
        <v>5754000</v>
      </c>
      <c r="C207" s="222" t="s">
        <v>204</v>
      </c>
      <c r="D207" s="223">
        <v>5678</v>
      </c>
      <c r="E207" s="223">
        <f t="shared" si="12"/>
        <v>1644</v>
      </c>
      <c r="F207" s="224">
        <v>1259</v>
      </c>
      <c r="G207" s="225">
        <v>385</v>
      </c>
      <c r="H207" s="226">
        <f t="shared" si="13"/>
        <v>28.953856991898554</v>
      </c>
      <c r="I207" s="226">
        <f t="shared" si="14"/>
        <v>22.173300457907715</v>
      </c>
      <c r="J207" s="227">
        <f t="shared" si="15"/>
        <v>6.7805565339908416</v>
      </c>
      <c r="K207" s="1"/>
      <c r="L207" s="1"/>
      <c r="M207" s="1"/>
      <c r="N207" s="1"/>
      <c r="O207" s="1"/>
      <c r="P207" s="1"/>
      <c r="Q207" s="1"/>
    </row>
    <row r="208" spans="1:17">
      <c r="A208" s="340"/>
      <c r="B208" s="221">
        <v>5754008</v>
      </c>
      <c r="C208" s="222" t="s">
        <v>205</v>
      </c>
      <c r="D208" s="223">
        <v>3167</v>
      </c>
      <c r="E208" s="223">
        <f t="shared" si="12"/>
        <v>782</v>
      </c>
      <c r="F208" s="224">
        <v>505</v>
      </c>
      <c r="G208" s="225">
        <v>277</v>
      </c>
      <c r="H208" s="226">
        <f t="shared" si="13"/>
        <v>24.692137669718978</v>
      </c>
      <c r="I208" s="226">
        <f t="shared" si="14"/>
        <v>15.945689927376065</v>
      </c>
      <c r="J208" s="227">
        <f t="shared" si="15"/>
        <v>8.7464477423429106</v>
      </c>
      <c r="K208" s="1"/>
      <c r="L208" s="1"/>
      <c r="M208" s="1"/>
      <c r="N208" s="1"/>
      <c r="O208" s="1"/>
      <c r="P208" s="1"/>
      <c r="Q208" s="1"/>
    </row>
    <row r="209" spans="1:17">
      <c r="A209" s="340"/>
      <c r="B209" s="221">
        <v>5754028</v>
      </c>
      <c r="C209" s="222" t="s">
        <v>206</v>
      </c>
      <c r="D209" s="223">
        <v>1361</v>
      </c>
      <c r="E209" s="223">
        <f t="shared" si="12"/>
        <v>414</v>
      </c>
      <c r="F209" s="224">
        <v>250</v>
      </c>
      <c r="G209" s="225">
        <v>164</v>
      </c>
      <c r="H209" s="226">
        <f t="shared" si="13"/>
        <v>30.41880969875092</v>
      </c>
      <c r="I209" s="226">
        <f t="shared" si="14"/>
        <v>18.368846436443793</v>
      </c>
      <c r="J209" s="227">
        <f t="shared" si="15"/>
        <v>12.049963262307127</v>
      </c>
      <c r="K209" s="1"/>
      <c r="L209" s="1"/>
      <c r="M209" s="1"/>
      <c r="N209" s="1"/>
      <c r="O209" s="1"/>
      <c r="P209" s="1"/>
      <c r="Q209" s="1"/>
    </row>
    <row r="210" spans="1:17">
      <c r="A210" s="340"/>
      <c r="B210" s="221">
        <v>5754044</v>
      </c>
      <c r="C210" s="222" t="s">
        <v>207</v>
      </c>
      <c r="D210" s="223">
        <v>772</v>
      </c>
      <c r="E210" s="223">
        <f t="shared" si="12"/>
        <v>276</v>
      </c>
      <c r="F210" s="224">
        <v>204</v>
      </c>
      <c r="G210" s="225">
        <v>72</v>
      </c>
      <c r="H210" s="226">
        <f t="shared" si="13"/>
        <v>35.751295336787564</v>
      </c>
      <c r="I210" s="226">
        <f t="shared" si="14"/>
        <v>26.424870466321245</v>
      </c>
      <c r="J210" s="227">
        <f t="shared" si="15"/>
        <v>9.3264248704663206</v>
      </c>
      <c r="K210" s="1"/>
      <c r="L210" s="1"/>
      <c r="M210" s="1"/>
      <c r="N210" s="1"/>
      <c r="O210" s="1"/>
      <c r="P210" s="1"/>
      <c r="Q210" s="1"/>
    </row>
    <row r="211" spans="1:17">
      <c r="A211" s="340"/>
      <c r="B211" s="221">
        <v>5758000</v>
      </c>
      <c r="C211" s="222" t="s">
        <v>208</v>
      </c>
      <c r="D211" s="223">
        <v>2809</v>
      </c>
      <c r="E211" s="223">
        <f t="shared" si="12"/>
        <v>862</v>
      </c>
      <c r="F211" s="224">
        <v>525</v>
      </c>
      <c r="G211" s="225">
        <v>337</v>
      </c>
      <c r="H211" s="226">
        <f t="shared" si="13"/>
        <v>30.687077251690994</v>
      </c>
      <c r="I211" s="226">
        <f t="shared" si="14"/>
        <v>18.68992524029904</v>
      </c>
      <c r="J211" s="227">
        <f t="shared" si="15"/>
        <v>11.997152011391954</v>
      </c>
      <c r="K211" s="1"/>
      <c r="L211" s="1"/>
      <c r="M211" s="1"/>
      <c r="N211" s="1"/>
      <c r="O211" s="1"/>
      <c r="P211" s="1"/>
      <c r="Q211" s="1"/>
    </row>
    <row r="212" spans="1:17">
      <c r="A212" s="340"/>
      <c r="B212" s="221">
        <v>5758004</v>
      </c>
      <c r="C212" s="222" t="s">
        <v>209</v>
      </c>
      <c r="D212" s="223">
        <v>1235</v>
      </c>
      <c r="E212" s="223">
        <f t="shared" si="12"/>
        <v>384</v>
      </c>
      <c r="F212" s="224">
        <v>248</v>
      </c>
      <c r="G212" s="225">
        <v>136</v>
      </c>
      <c r="H212" s="226">
        <f t="shared" si="13"/>
        <v>31.093117408906881</v>
      </c>
      <c r="I212" s="226">
        <f t="shared" si="14"/>
        <v>20.08097165991903</v>
      </c>
      <c r="J212" s="227">
        <f t="shared" si="15"/>
        <v>11.012145748987853</v>
      </c>
      <c r="K212" s="1"/>
      <c r="L212" s="1"/>
      <c r="M212" s="1"/>
      <c r="N212" s="1"/>
      <c r="O212" s="1"/>
      <c r="P212" s="1"/>
      <c r="Q212" s="1"/>
    </row>
    <row r="213" spans="1:17">
      <c r="A213" s="340"/>
      <c r="B213" s="221">
        <v>5758012</v>
      </c>
      <c r="C213" s="222" t="s">
        <v>210</v>
      </c>
      <c r="D213" s="223">
        <v>1940</v>
      </c>
      <c r="E213" s="223">
        <f t="shared" si="12"/>
        <v>586</v>
      </c>
      <c r="F213" s="224">
        <v>399</v>
      </c>
      <c r="G213" s="225">
        <v>187</v>
      </c>
      <c r="H213" s="226">
        <f t="shared" si="13"/>
        <v>30.206185567010309</v>
      </c>
      <c r="I213" s="226">
        <f t="shared" si="14"/>
        <v>20.567010309278352</v>
      </c>
      <c r="J213" s="227">
        <f t="shared" si="15"/>
        <v>9.6391752577319583</v>
      </c>
      <c r="K213" s="1"/>
      <c r="L213" s="1"/>
      <c r="M213" s="1"/>
      <c r="N213" s="1"/>
      <c r="O213" s="1"/>
      <c r="P213" s="1"/>
      <c r="Q213" s="1"/>
    </row>
    <row r="214" spans="1:17">
      <c r="A214" s="340"/>
      <c r="B214" s="221">
        <v>5758024</v>
      </c>
      <c r="C214" s="222" t="s">
        <v>211</v>
      </c>
      <c r="D214" s="223">
        <v>1081</v>
      </c>
      <c r="E214" s="223">
        <f t="shared" si="12"/>
        <v>357</v>
      </c>
      <c r="F214" s="224">
        <v>212</v>
      </c>
      <c r="G214" s="225">
        <v>145</v>
      </c>
      <c r="H214" s="226">
        <f t="shared" si="13"/>
        <v>33.024976873265494</v>
      </c>
      <c r="I214" s="226">
        <f t="shared" si="14"/>
        <v>19.611470860314522</v>
      </c>
      <c r="J214" s="227">
        <f t="shared" si="15"/>
        <v>13.413506012950972</v>
      </c>
      <c r="K214" s="1"/>
      <c r="L214" s="1"/>
      <c r="M214" s="1"/>
      <c r="N214" s="1"/>
      <c r="O214" s="1"/>
      <c r="P214" s="1"/>
      <c r="Q214" s="1"/>
    </row>
    <row r="215" spans="1:17">
      <c r="A215" s="340"/>
      <c r="B215" s="221">
        <v>5762000</v>
      </c>
      <c r="C215" s="222" t="s">
        <v>212</v>
      </c>
      <c r="D215" s="223">
        <v>3663</v>
      </c>
      <c r="E215" s="223">
        <f t="shared" si="12"/>
        <v>954</v>
      </c>
      <c r="F215" s="224">
        <v>666</v>
      </c>
      <c r="G215" s="225">
        <v>288</v>
      </c>
      <c r="H215" s="226">
        <f t="shared" si="13"/>
        <v>26.044226044226043</v>
      </c>
      <c r="I215" s="226">
        <f t="shared" si="14"/>
        <v>18.181818181818183</v>
      </c>
      <c r="J215" s="227">
        <f t="shared" si="15"/>
        <v>7.8624078624078626</v>
      </c>
      <c r="K215" s="1"/>
      <c r="L215" s="1"/>
      <c r="M215" s="1"/>
      <c r="N215" s="1"/>
      <c r="O215" s="1"/>
      <c r="P215" s="1"/>
      <c r="Q215" s="1"/>
    </row>
    <row r="216" spans="1:17">
      <c r="A216" s="340"/>
      <c r="B216" s="221">
        <v>5766000</v>
      </c>
      <c r="C216" s="222" t="s">
        <v>213</v>
      </c>
      <c r="D216" s="223">
        <v>4207</v>
      </c>
      <c r="E216" s="223">
        <f t="shared" si="12"/>
        <v>1170</v>
      </c>
      <c r="F216" s="224">
        <v>956</v>
      </c>
      <c r="G216" s="225">
        <v>214</v>
      </c>
      <c r="H216" s="226">
        <f t="shared" si="13"/>
        <v>27.810791537913001</v>
      </c>
      <c r="I216" s="226">
        <f t="shared" si="14"/>
        <v>22.724031376277633</v>
      </c>
      <c r="J216" s="227">
        <f t="shared" si="15"/>
        <v>5.0867601616353699</v>
      </c>
      <c r="K216" s="1"/>
      <c r="L216" s="1"/>
      <c r="M216" s="1"/>
      <c r="N216" s="1"/>
      <c r="O216" s="1"/>
      <c r="P216" s="1"/>
      <c r="Q216" s="1"/>
    </row>
    <row r="217" spans="1:17">
      <c r="A217" s="340"/>
      <c r="B217" s="221">
        <v>5766008</v>
      </c>
      <c r="C217" s="222" t="s">
        <v>214</v>
      </c>
      <c r="D217" s="223">
        <v>1526</v>
      </c>
      <c r="E217" s="223">
        <f t="shared" si="12"/>
        <v>435</v>
      </c>
      <c r="F217" s="224">
        <v>271</v>
      </c>
      <c r="G217" s="225">
        <v>164</v>
      </c>
      <c r="H217" s="226">
        <f t="shared" si="13"/>
        <v>28.505897771952817</v>
      </c>
      <c r="I217" s="226">
        <f t="shared" si="14"/>
        <v>17.758846657929226</v>
      </c>
      <c r="J217" s="227">
        <f t="shared" si="15"/>
        <v>10.747051114023591</v>
      </c>
      <c r="K217" s="1"/>
      <c r="L217" s="1"/>
      <c r="M217" s="1"/>
      <c r="N217" s="1"/>
      <c r="O217" s="1"/>
      <c r="P217" s="1"/>
      <c r="Q217" s="1"/>
    </row>
    <row r="218" spans="1:17">
      <c r="A218" s="340"/>
      <c r="B218" s="221">
        <v>5766020</v>
      </c>
      <c r="C218" s="222" t="s">
        <v>215</v>
      </c>
      <c r="D218" s="223">
        <v>2227</v>
      </c>
      <c r="E218" s="223">
        <f t="shared" si="12"/>
        <v>642</v>
      </c>
      <c r="F218" s="224">
        <v>552</v>
      </c>
      <c r="G218" s="225">
        <v>90</v>
      </c>
      <c r="H218" s="226">
        <f t="shared" si="13"/>
        <v>28.828019757521329</v>
      </c>
      <c r="I218" s="226">
        <f t="shared" si="14"/>
        <v>24.786708576560397</v>
      </c>
      <c r="J218" s="227">
        <f t="shared" si="15"/>
        <v>4.0413111809609337</v>
      </c>
      <c r="K218" s="1"/>
      <c r="L218" s="1"/>
      <c r="M218" s="1"/>
      <c r="N218" s="1"/>
      <c r="O218" s="1"/>
      <c r="P218" s="1"/>
      <c r="Q218" s="1"/>
    </row>
    <row r="219" spans="1:17">
      <c r="A219" s="340"/>
      <c r="B219" s="221">
        <v>5766040</v>
      </c>
      <c r="C219" s="222" t="s">
        <v>216</v>
      </c>
      <c r="D219" s="223">
        <v>1190</v>
      </c>
      <c r="E219" s="223">
        <f t="shared" si="12"/>
        <v>200</v>
      </c>
      <c r="F219" s="224">
        <v>145</v>
      </c>
      <c r="G219" s="225">
        <v>55</v>
      </c>
      <c r="H219" s="226">
        <f t="shared" si="13"/>
        <v>16.806722689075631</v>
      </c>
      <c r="I219" s="226">
        <f t="shared" si="14"/>
        <v>12.184873949579831</v>
      </c>
      <c r="J219" s="227">
        <f t="shared" si="15"/>
        <v>4.6218487394957979</v>
      </c>
      <c r="K219" s="1"/>
      <c r="L219" s="1"/>
      <c r="M219" s="1"/>
      <c r="N219" s="1"/>
      <c r="O219" s="1"/>
      <c r="P219" s="1"/>
      <c r="Q219" s="1"/>
    </row>
    <row r="220" spans="1:17">
      <c r="A220" s="340"/>
      <c r="B220" s="221">
        <v>5766044</v>
      </c>
      <c r="C220" s="222" t="s">
        <v>217</v>
      </c>
      <c r="D220" s="223">
        <v>1074</v>
      </c>
      <c r="E220" s="223">
        <f t="shared" si="12"/>
        <v>271</v>
      </c>
      <c r="F220" s="224">
        <v>202</v>
      </c>
      <c r="G220" s="225">
        <v>69</v>
      </c>
      <c r="H220" s="226">
        <f t="shared" si="13"/>
        <v>25.232774674115458</v>
      </c>
      <c r="I220" s="226">
        <f t="shared" si="14"/>
        <v>18.808193668528865</v>
      </c>
      <c r="J220" s="227">
        <f t="shared" si="15"/>
        <v>6.4245810055865924</v>
      </c>
      <c r="K220" s="1"/>
      <c r="L220" s="1"/>
      <c r="M220" s="1"/>
      <c r="N220" s="1"/>
      <c r="O220" s="1"/>
      <c r="P220" s="1"/>
      <c r="Q220" s="1"/>
    </row>
    <row r="221" spans="1:17">
      <c r="A221" s="340"/>
      <c r="B221" s="221">
        <v>5770000</v>
      </c>
      <c r="C221" s="222" t="s">
        <v>218</v>
      </c>
      <c r="D221" s="223">
        <v>4230</v>
      </c>
      <c r="E221" s="223">
        <f t="shared" si="12"/>
        <v>1148</v>
      </c>
      <c r="F221" s="224">
        <v>662</v>
      </c>
      <c r="G221" s="225">
        <v>486</v>
      </c>
      <c r="H221" s="226">
        <f t="shared" si="13"/>
        <v>27.139479905437351</v>
      </c>
      <c r="I221" s="226">
        <f t="shared" si="14"/>
        <v>15.650118203309693</v>
      </c>
      <c r="J221" s="227">
        <f t="shared" si="15"/>
        <v>11.48936170212766</v>
      </c>
      <c r="K221" s="1"/>
      <c r="L221" s="1"/>
      <c r="M221" s="1"/>
      <c r="N221" s="1"/>
      <c r="O221" s="1"/>
      <c r="P221" s="1"/>
      <c r="Q221" s="1"/>
    </row>
    <row r="222" spans="1:17">
      <c r="A222" s="340"/>
      <c r="B222" s="221">
        <v>5770004</v>
      </c>
      <c r="C222" s="222" t="s">
        <v>219</v>
      </c>
      <c r="D222" s="223">
        <v>1339</v>
      </c>
      <c r="E222" s="223">
        <f t="shared" si="12"/>
        <v>372</v>
      </c>
      <c r="F222" s="224">
        <v>169</v>
      </c>
      <c r="G222" s="225">
        <v>203</v>
      </c>
      <c r="H222" s="226">
        <f t="shared" si="13"/>
        <v>27.781926811053026</v>
      </c>
      <c r="I222" s="226">
        <f t="shared" si="14"/>
        <v>12.621359223300971</v>
      </c>
      <c r="J222" s="227">
        <f t="shared" si="15"/>
        <v>15.160567587752054</v>
      </c>
      <c r="K222" s="1"/>
      <c r="L222" s="1"/>
      <c r="M222" s="1"/>
      <c r="N222" s="1"/>
      <c r="O222" s="1"/>
      <c r="P222" s="1"/>
      <c r="Q222" s="1"/>
    </row>
    <row r="223" spans="1:17">
      <c r="A223" s="340"/>
      <c r="B223" s="221">
        <v>5770024</v>
      </c>
      <c r="C223" s="222" t="s">
        <v>220</v>
      </c>
      <c r="D223" s="223">
        <v>2391</v>
      </c>
      <c r="E223" s="223">
        <f t="shared" si="12"/>
        <v>619</v>
      </c>
      <c r="F223" s="224">
        <v>396</v>
      </c>
      <c r="G223" s="225">
        <v>223</v>
      </c>
      <c r="H223" s="226">
        <f t="shared" si="13"/>
        <v>25.88874947720619</v>
      </c>
      <c r="I223" s="226">
        <f t="shared" si="14"/>
        <v>16.56210790464241</v>
      </c>
      <c r="J223" s="227">
        <f t="shared" si="15"/>
        <v>9.3266415725637817</v>
      </c>
      <c r="K223" s="1"/>
      <c r="L223" s="1"/>
      <c r="M223" s="1"/>
      <c r="N223" s="1"/>
      <c r="O223" s="1"/>
      <c r="P223" s="1"/>
      <c r="Q223" s="1"/>
    </row>
    <row r="224" spans="1:17">
      <c r="A224" s="340"/>
      <c r="B224" s="221">
        <v>5770032</v>
      </c>
      <c r="C224" s="222" t="s">
        <v>221</v>
      </c>
      <c r="D224" s="223">
        <v>947</v>
      </c>
      <c r="E224" s="223">
        <f t="shared" si="12"/>
        <v>261</v>
      </c>
      <c r="F224" s="224">
        <v>131</v>
      </c>
      <c r="G224" s="225">
        <v>130</v>
      </c>
      <c r="H224" s="226">
        <f t="shared" si="13"/>
        <v>27.560718057022175</v>
      </c>
      <c r="I224" s="226">
        <f t="shared" si="14"/>
        <v>13.833157338965153</v>
      </c>
      <c r="J224" s="227">
        <f t="shared" si="15"/>
        <v>13.727560718057022</v>
      </c>
      <c r="K224" s="1"/>
      <c r="L224" s="1"/>
      <c r="M224" s="1"/>
      <c r="N224" s="1"/>
      <c r="O224" s="1"/>
      <c r="P224" s="1"/>
      <c r="Q224" s="1"/>
    </row>
    <row r="225" spans="1:17">
      <c r="A225" s="340"/>
      <c r="B225" s="221">
        <v>5774000</v>
      </c>
      <c r="C225" s="222" t="s">
        <v>222</v>
      </c>
      <c r="D225" s="223">
        <v>4854</v>
      </c>
      <c r="E225" s="223">
        <f t="shared" si="12"/>
        <v>1670</v>
      </c>
      <c r="F225" s="224">
        <v>1425</v>
      </c>
      <c r="G225" s="225">
        <v>245</v>
      </c>
      <c r="H225" s="226">
        <f t="shared" si="13"/>
        <v>34.404614750721052</v>
      </c>
      <c r="I225" s="226">
        <f t="shared" si="14"/>
        <v>29.357231149567369</v>
      </c>
      <c r="J225" s="227">
        <f t="shared" si="15"/>
        <v>5.0473836011536877</v>
      </c>
      <c r="K225" s="1"/>
      <c r="L225" s="1"/>
      <c r="M225" s="1"/>
      <c r="N225" s="1"/>
      <c r="O225" s="1"/>
      <c r="P225" s="1"/>
      <c r="Q225" s="1"/>
    </row>
    <row r="226" spans="1:17">
      <c r="A226" s="340"/>
      <c r="B226" s="221">
        <v>5774032</v>
      </c>
      <c r="C226" s="222" t="s">
        <v>223</v>
      </c>
      <c r="D226" s="223">
        <v>4472</v>
      </c>
      <c r="E226" s="223">
        <f t="shared" si="12"/>
        <v>1320</v>
      </c>
      <c r="F226" s="224">
        <v>1011</v>
      </c>
      <c r="G226" s="225">
        <v>309</v>
      </c>
      <c r="H226" s="226">
        <f t="shared" si="13"/>
        <v>29.516994633273704</v>
      </c>
      <c r="I226" s="226">
        <f t="shared" si="14"/>
        <v>22.607334525939176</v>
      </c>
      <c r="J226" s="227">
        <f t="shared" si="15"/>
        <v>6.9096601073345258</v>
      </c>
      <c r="K226" s="1"/>
      <c r="L226" s="1"/>
      <c r="M226" s="1"/>
      <c r="N226" s="1"/>
      <c r="O226" s="1"/>
      <c r="P226" s="1"/>
      <c r="Q226" s="1"/>
    </row>
    <row r="227" spans="1:17">
      <c r="A227" s="340"/>
      <c r="B227" s="221">
        <v>5911000</v>
      </c>
      <c r="C227" s="222" t="s">
        <v>224</v>
      </c>
      <c r="D227" s="223">
        <v>9734</v>
      </c>
      <c r="E227" s="223">
        <f t="shared" si="12"/>
        <v>2923</v>
      </c>
      <c r="F227" s="224">
        <v>1570</v>
      </c>
      <c r="G227" s="225">
        <v>1353</v>
      </c>
      <c r="H227" s="226">
        <f t="shared" si="13"/>
        <v>30.028765153071706</v>
      </c>
      <c r="I227" s="226">
        <f t="shared" si="14"/>
        <v>16.129032258064516</v>
      </c>
      <c r="J227" s="227">
        <f t="shared" si="15"/>
        <v>13.899732895007192</v>
      </c>
      <c r="K227" s="1"/>
      <c r="L227" s="1"/>
      <c r="M227" s="1"/>
      <c r="N227" s="1"/>
      <c r="O227" s="1"/>
      <c r="P227" s="1"/>
      <c r="Q227" s="1"/>
    </row>
    <row r="228" spans="1:17">
      <c r="A228" s="340"/>
      <c r="B228" s="221">
        <v>5913000</v>
      </c>
      <c r="C228" s="222" t="s">
        <v>225</v>
      </c>
      <c r="D228" s="223">
        <v>17398</v>
      </c>
      <c r="E228" s="223">
        <f t="shared" si="12"/>
        <v>5321</v>
      </c>
      <c r="F228" s="224">
        <v>2918</v>
      </c>
      <c r="G228" s="225">
        <v>2403</v>
      </c>
      <c r="H228" s="226">
        <f t="shared" si="13"/>
        <v>30.583975169559718</v>
      </c>
      <c r="I228" s="226">
        <f t="shared" si="14"/>
        <v>16.772042763536039</v>
      </c>
      <c r="J228" s="227">
        <f t="shared" si="15"/>
        <v>13.811932406023681</v>
      </c>
      <c r="K228" s="1"/>
      <c r="L228" s="1"/>
      <c r="M228" s="1"/>
      <c r="N228" s="1"/>
      <c r="O228" s="1"/>
      <c r="P228" s="1"/>
      <c r="Q228" s="1"/>
    </row>
    <row r="229" spans="1:17">
      <c r="A229" s="340"/>
      <c r="B229" s="221">
        <v>5914000</v>
      </c>
      <c r="C229" s="222" t="s">
        <v>226</v>
      </c>
      <c r="D229" s="223">
        <v>5949</v>
      </c>
      <c r="E229" s="223">
        <f t="shared" si="12"/>
        <v>1248</v>
      </c>
      <c r="F229" s="224">
        <v>942</v>
      </c>
      <c r="G229" s="225">
        <v>306</v>
      </c>
      <c r="H229" s="226">
        <f t="shared" si="13"/>
        <v>20.978315683308118</v>
      </c>
      <c r="I229" s="226">
        <f t="shared" si="14"/>
        <v>15.834594049420071</v>
      </c>
      <c r="J229" s="227">
        <f t="shared" si="15"/>
        <v>5.143721633888048</v>
      </c>
      <c r="K229" s="1"/>
      <c r="L229" s="1"/>
      <c r="M229" s="1"/>
      <c r="N229" s="1"/>
      <c r="O229" s="1"/>
      <c r="P229" s="1"/>
      <c r="Q229" s="1"/>
    </row>
    <row r="230" spans="1:17">
      <c r="A230" s="340"/>
      <c r="B230" s="221">
        <v>5915000</v>
      </c>
      <c r="C230" s="222" t="s">
        <v>227</v>
      </c>
      <c r="D230" s="223">
        <v>5037</v>
      </c>
      <c r="E230" s="223">
        <f t="shared" si="12"/>
        <v>1412</v>
      </c>
      <c r="F230" s="224">
        <v>1059</v>
      </c>
      <c r="G230" s="225">
        <v>353</v>
      </c>
      <c r="H230" s="226">
        <f t="shared" si="13"/>
        <v>28.032559062934286</v>
      </c>
      <c r="I230" s="226">
        <f t="shared" si="14"/>
        <v>21.024419297200716</v>
      </c>
      <c r="J230" s="227">
        <f t="shared" si="15"/>
        <v>7.0081397657335716</v>
      </c>
      <c r="K230" s="1"/>
      <c r="L230" s="1"/>
      <c r="M230" s="1"/>
      <c r="N230" s="1"/>
      <c r="O230" s="1"/>
      <c r="P230" s="1"/>
      <c r="Q230" s="1"/>
    </row>
    <row r="231" spans="1:17">
      <c r="A231" s="340"/>
      <c r="B231" s="221">
        <v>5916000</v>
      </c>
      <c r="C231" s="222" t="s">
        <v>228</v>
      </c>
      <c r="D231" s="223">
        <v>4518</v>
      </c>
      <c r="E231" s="223">
        <f t="shared" si="12"/>
        <v>1038</v>
      </c>
      <c r="F231" s="224">
        <v>808</v>
      </c>
      <c r="G231" s="225">
        <v>230</v>
      </c>
      <c r="H231" s="226">
        <f t="shared" si="13"/>
        <v>22.974767596281541</v>
      </c>
      <c r="I231" s="226">
        <f t="shared" si="14"/>
        <v>17.884019477644976</v>
      </c>
      <c r="J231" s="227">
        <f t="shared" si="15"/>
        <v>5.0907481186365651</v>
      </c>
      <c r="K231" s="1"/>
      <c r="L231" s="1"/>
      <c r="M231" s="1"/>
      <c r="N231" s="1"/>
      <c r="O231" s="1"/>
      <c r="P231" s="1"/>
      <c r="Q231" s="1"/>
    </row>
    <row r="232" spans="1:17">
      <c r="A232" s="340"/>
      <c r="B232" s="221">
        <v>5954008</v>
      </c>
      <c r="C232" s="222" t="s">
        <v>229</v>
      </c>
      <c r="D232" s="223">
        <v>1201</v>
      </c>
      <c r="E232" s="223">
        <f t="shared" si="12"/>
        <v>324</v>
      </c>
      <c r="F232" s="224">
        <v>216</v>
      </c>
      <c r="G232" s="225">
        <v>108</v>
      </c>
      <c r="H232" s="226">
        <f t="shared" si="13"/>
        <v>26.97751873438801</v>
      </c>
      <c r="I232" s="226">
        <f t="shared" si="14"/>
        <v>17.985012489592005</v>
      </c>
      <c r="J232" s="227">
        <f t="shared" si="15"/>
        <v>8.9925062447960027</v>
      </c>
      <c r="K232" s="1"/>
      <c r="L232" s="1"/>
      <c r="M232" s="1"/>
      <c r="N232" s="1"/>
      <c r="O232" s="1"/>
      <c r="P232" s="1"/>
      <c r="Q232" s="1"/>
    </row>
    <row r="233" spans="1:17">
      <c r="A233" s="340"/>
      <c r="B233" s="221">
        <v>5954012</v>
      </c>
      <c r="C233" s="222" t="s">
        <v>230</v>
      </c>
      <c r="D233" s="223">
        <v>858</v>
      </c>
      <c r="E233" s="223">
        <f t="shared" si="12"/>
        <v>272</v>
      </c>
      <c r="F233" s="224">
        <v>211</v>
      </c>
      <c r="G233" s="225">
        <v>61</v>
      </c>
      <c r="H233" s="226">
        <f t="shared" si="13"/>
        <v>31.701631701631701</v>
      </c>
      <c r="I233" s="226">
        <f t="shared" si="14"/>
        <v>24.592074592074592</v>
      </c>
      <c r="J233" s="227">
        <f t="shared" si="15"/>
        <v>7.1095571095571097</v>
      </c>
      <c r="K233" s="1"/>
      <c r="L233" s="1"/>
      <c r="M233" s="1"/>
      <c r="N233" s="1"/>
      <c r="O233" s="1"/>
      <c r="P233" s="1"/>
      <c r="Q233" s="1"/>
    </row>
    <row r="234" spans="1:17">
      <c r="A234" s="340"/>
      <c r="B234" s="221">
        <v>5954016</v>
      </c>
      <c r="C234" s="222" t="s">
        <v>231</v>
      </c>
      <c r="D234" s="223">
        <v>1340</v>
      </c>
      <c r="E234" s="223">
        <f t="shared" si="12"/>
        <v>346</v>
      </c>
      <c r="F234" s="224">
        <v>211</v>
      </c>
      <c r="G234" s="225">
        <v>135</v>
      </c>
      <c r="H234" s="226">
        <f t="shared" si="13"/>
        <v>25.82089552238806</v>
      </c>
      <c r="I234" s="226">
        <f t="shared" si="14"/>
        <v>15.746268656716419</v>
      </c>
      <c r="J234" s="227">
        <f t="shared" si="15"/>
        <v>10.074626865671641</v>
      </c>
      <c r="K234" s="1"/>
      <c r="L234" s="1"/>
      <c r="M234" s="1"/>
      <c r="N234" s="1"/>
      <c r="O234" s="1"/>
      <c r="P234" s="1"/>
      <c r="Q234" s="1"/>
    </row>
    <row r="235" spans="1:17">
      <c r="A235" s="340"/>
      <c r="B235" s="221">
        <v>5954020</v>
      </c>
      <c r="C235" s="222" t="s">
        <v>232</v>
      </c>
      <c r="D235" s="223">
        <v>623</v>
      </c>
      <c r="E235" s="223">
        <f t="shared" si="12"/>
        <v>211</v>
      </c>
      <c r="F235" s="224">
        <v>126</v>
      </c>
      <c r="G235" s="225">
        <v>85</v>
      </c>
      <c r="H235" s="226">
        <f t="shared" si="13"/>
        <v>33.86837881219904</v>
      </c>
      <c r="I235" s="226">
        <f t="shared" si="14"/>
        <v>20.224719101123597</v>
      </c>
      <c r="J235" s="227">
        <f t="shared" si="15"/>
        <v>13.643659711075442</v>
      </c>
      <c r="K235" s="1"/>
      <c r="L235" s="1"/>
      <c r="M235" s="1"/>
      <c r="N235" s="1"/>
      <c r="O235" s="1"/>
      <c r="P235" s="1"/>
      <c r="Q235" s="1"/>
    </row>
    <row r="236" spans="1:17">
      <c r="A236" s="340"/>
      <c r="B236" s="221">
        <v>5954024</v>
      </c>
      <c r="C236" s="222" t="s">
        <v>233</v>
      </c>
      <c r="D236" s="223">
        <v>805</v>
      </c>
      <c r="E236" s="223">
        <f t="shared" si="12"/>
        <v>216</v>
      </c>
      <c r="F236" s="224">
        <v>164</v>
      </c>
      <c r="G236" s="225">
        <v>52</v>
      </c>
      <c r="H236" s="226">
        <f t="shared" si="13"/>
        <v>26.832298136645964</v>
      </c>
      <c r="I236" s="226">
        <f t="shared" si="14"/>
        <v>20.372670807453417</v>
      </c>
      <c r="J236" s="227">
        <f t="shared" si="15"/>
        <v>6.4596273291925463</v>
      </c>
      <c r="K236" s="1"/>
      <c r="L236" s="1"/>
      <c r="M236" s="1"/>
      <c r="N236" s="1"/>
      <c r="O236" s="1"/>
      <c r="P236" s="1"/>
      <c r="Q236" s="1"/>
    </row>
    <row r="237" spans="1:17">
      <c r="A237" s="340"/>
      <c r="B237" s="221">
        <v>5954028</v>
      </c>
      <c r="C237" s="222" t="s">
        <v>234</v>
      </c>
      <c r="D237" s="223">
        <v>602</v>
      </c>
      <c r="E237" s="223">
        <f t="shared" si="12"/>
        <v>213</v>
      </c>
      <c r="F237" s="224">
        <v>142</v>
      </c>
      <c r="G237" s="225">
        <v>71</v>
      </c>
      <c r="H237" s="226">
        <f t="shared" si="13"/>
        <v>35.38205980066445</v>
      </c>
      <c r="I237" s="226">
        <f t="shared" si="14"/>
        <v>23.588039867109636</v>
      </c>
      <c r="J237" s="227">
        <f t="shared" si="15"/>
        <v>11.794019933554818</v>
      </c>
      <c r="K237" s="1"/>
      <c r="L237" s="1"/>
      <c r="M237" s="1"/>
      <c r="N237" s="1"/>
      <c r="O237" s="1"/>
      <c r="P237" s="1"/>
      <c r="Q237" s="1"/>
    </row>
    <row r="238" spans="1:17">
      <c r="A238" s="340"/>
      <c r="B238" s="221">
        <v>5954032</v>
      </c>
      <c r="C238" s="222" t="s">
        <v>235</v>
      </c>
      <c r="D238" s="223">
        <v>675</v>
      </c>
      <c r="E238" s="223">
        <f t="shared" si="12"/>
        <v>186</v>
      </c>
      <c r="F238" s="224">
        <v>126</v>
      </c>
      <c r="G238" s="225">
        <v>60</v>
      </c>
      <c r="H238" s="226">
        <f t="shared" si="13"/>
        <v>27.555555555555557</v>
      </c>
      <c r="I238" s="226">
        <f t="shared" si="14"/>
        <v>18.666666666666668</v>
      </c>
      <c r="J238" s="227">
        <f t="shared" si="15"/>
        <v>8.8888888888888893</v>
      </c>
      <c r="K238" s="1"/>
      <c r="L238" s="1"/>
      <c r="M238" s="1"/>
      <c r="N238" s="1"/>
      <c r="O238" s="1"/>
      <c r="P238" s="1"/>
      <c r="Q238" s="1"/>
    </row>
    <row r="239" spans="1:17">
      <c r="A239" s="340"/>
      <c r="B239" s="221">
        <v>5954036</v>
      </c>
      <c r="C239" s="222" t="s">
        <v>236</v>
      </c>
      <c r="D239" s="223">
        <v>2534</v>
      </c>
      <c r="E239" s="223">
        <f t="shared" si="12"/>
        <v>768</v>
      </c>
      <c r="F239" s="224">
        <v>532</v>
      </c>
      <c r="G239" s="225">
        <v>236</v>
      </c>
      <c r="H239" s="226">
        <f t="shared" si="13"/>
        <v>30.307813733228098</v>
      </c>
      <c r="I239" s="226">
        <f t="shared" si="14"/>
        <v>20.994475138121548</v>
      </c>
      <c r="J239" s="227">
        <f t="shared" si="15"/>
        <v>9.3133385951065506</v>
      </c>
      <c r="K239" s="1"/>
      <c r="L239" s="1"/>
      <c r="M239" s="1"/>
      <c r="N239" s="1"/>
      <c r="O239" s="1"/>
      <c r="P239" s="1"/>
      <c r="Q239" s="1"/>
    </row>
    <row r="240" spans="1:17">
      <c r="A240" s="340"/>
      <c r="B240" s="221">
        <v>5958000</v>
      </c>
      <c r="C240" s="222" t="s">
        <v>237</v>
      </c>
      <c r="D240" s="223">
        <v>3372</v>
      </c>
      <c r="E240" s="223">
        <f t="shared" si="12"/>
        <v>1099</v>
      </c>
      <c r="F240" s="224">
        <v>864</v>
      </c>
      <c r="G240" s="225">
        <v>235</v>
      </c>
      <c r="H240" s="226">
        <f t="shared" si="13"/>
        <v>32.591933570581254</v>
      </c>
      <c r="I240" s="226">
        <f t="shared" si="14"/>
        <v>25.622775800711743</v>
      </c>
      <c r="J240" s="227">
        <f t="shared" si="15"/>
        <v>6.969157769869514</v>
      </c>
      <c r="K240" s="1"/>
      <c r="L240" s="1"/>
      <c r="M240" s="1"/>
      <c r="N240" s="1"/>
      <c r="O240" s="1"/>
      <c r="P240" s="1"/>
      <c r="Q240" s="1"/>
    </row>
    <row r="241" spans="1:17">
      <c r="A241" s="340"/>
      <c r="B241" s="221">
        <v>5958004</v>
      </c>
      <c r="C241" s="222" t="s">
        <v>238</v>
      </c>
      <c r="D241" s="223">
        <v>2021</v>
      </c>
      <c r="E241" s="223">
        <f t="shared" si="12"/>
        <v>540</v>
      </c>
      <c r="F241" s="224">
        <v>332</v>
      </c>
      <c r="G241" s="225">
        <v>208</v>
      </c>
      <c r="H241" s="226">
        <f t="shared" si="13"/>
        <v>26.719445818901534</v>
      </c>
      <c r="I241" s="226">
        <f t="shared" si="14"/>
        <v>16.427511133102424</v>
      </c>
      <c r="J241" s="227">
        <f t="shared" si="15"/>
        <v>10.291934685799109</v>
      </c>
      <c r="K241" s="1"/>
      <c r="L241" s="1"/>
      <c r="M241" s="1"/>
      <c r="N241" s="1"/>
      <c r="O241" s="1"/>
      <c r="P241" s="1"/>
      <c r="Q241" s="1"/>
    </row>
    <row r="242" spans="1:17">
      <c r="A242" s="340"/>
      <c r="B242" s="221">
        <v>5958040</v>
      </c>
      <c r="C242" s="222" t="s">
        <v>239</v>
      </c>
      <c r="D242" s="223">
        <v>590</v>
      </c>
      <c r="E242" s="223">
        <f t="shared" si="12"/>
        <v>183</v>
      </c>
      <c r="F242" s="224">
        <v>149</v>
      </c>
      <c r="G242" s="225">
        <v>34</v>
      </c>
      <c r="H242" s="226">
        <f t="shared" si="13"/>
        <v>31.016949152542374</v>
      </c>
      <c r="I242" s="226">
        <f t="shared" si="14"/>
        <v>25.254237288135592</v>
      </c>
      <c r="J242" s="227">
        <f t="shared" si="15"/>
        <v>5.7627118644067794</v>
      </c>
      <c r="K242" s="1"/>
      <c r="L242" s="1"/>
      <c r="M242" s="1"/>
      <c r="N242" s="1"/>
      <c r="O242" s="1"/>
      <c r="P242" s="1"/>
      <c r="Q242" s="1"/>
    </row>
    <row r="243" spans="1:17">
      <c r="A243" s="340"/>
      <c r="B243" s="221">
        <v>5958044</v>
      </c>
      <c r="C243" s="222" t="s">
        <v>240</v>
      </c>
      <c r="D243" s="223">
        <v>758</v>
      </c>
      <c r="E243" s="223">
        <f t="shared" si="12"/>
        <v>251</v>
      </c>
      <c r="F243" s="224">
        <v>169</v>
      </c>
      <c r="G243" s="225">
        <v>82</v>
      </c>
      <c r="H243" s="226">
        <f t="shared" si="13"/>
        <v>33.113456464379951</v>
      </c>
      <c r="I243" s="226">
        <f t="shared" si="14"/>
        <v>22.29551451187335</v>
      </c>
      <c r="J243" s="227">
        <f t="shared" si="15"/>
        <v>10.817941952506596</v>
      </c>
      <c r="K243" s="1"/>
      <c r="L243" s="1"/>
      <c r="M243" s="1"/>
      <c r="N243" s="1"/>
      <c r="O243" s="1"/>
      <c r="P243" s="1"/>
      <c r="Q243" s="1"/>
    </row>
    <row r="244" spans="1:17">
      <c r="A244" s="340"/>
      <c r="B244" s="221">
        <v>5962000</v>
      </c>
      <c r="C244" s="222" t="s">
        <v>241</v>
      </c>
      <c r="D244" s="223">
        <v>2966</v>
      </c>
      <c r="E244" s="223">
        <f t="shared" si="12"/>
        <v>621</v>
      </c>
      <c r="F244" s="224">
        <v>396</v>
      </c>
      <c r="G244" s="225">
        <v>225</v>
      </c>
      <c r="H244" s="226">
        <f t="shared" si="13"/>
        <v>20.937289278489548</v>
      </c>
      <c r="I244" s="226">
        <f t="shared" si="14"/>
        <v>13.351314902225219</v>
      </c>
      <c r="J244" s="227">
        <f t="shared" si="15"/>
        <v>7.5859743762643292</v>
      </c>
      <c r="K244" s="1"/>
      <c r="L244" s="1"/>
      <c r="M244" s="1"/>
      <c r="N244" s="1"/>
      <c r="O244" s="1"/>
      <c r="P244" s="1"/>
      <c r="Q244" s="1"/>
    </row>
    <row r="245" spans="1:17">
      <c r="A245" s="340"/>
      <c r="B245" s="221">
        <v>5962004</v>
      </c>
      <c r="C245" s="222" t="s">
        <v>242</v>
      </c>
      <c r="D245" s="223">
        <v>442</v>
      </c>
      <c r="E245" s="223">
        <f t="shared" si="12"/>
        <v>90</v>
      </c>
      <c r="F245" s="224">
        <v>39</v>
      </c>
      <c r="G245" s="225">
        <v>51</v>
      </c>
      <c r="H245" s="226">
        <f t="shared" si="13"/>
        <v>20.361990950226243</v>
      </c>
      <c r="I245" s="226">
        <f t="shared" si="14"/>
        <v>8.8235294117647065</v>
      </c>
      <c r="J245" s="227">
        <f t="shared" si="15"/>
        <v>11.538461538461538</v>
      </c>
      <c r="K245" s="1"/>
      <c r="L245" s="1"/>
      <c r="M245" s="1"/>
      <c r="N245" s="1"/>
      <c r="O245" s="1"/>
      <c r="P245" s="1"/>
      <c r="Q245" s="1"/>
    </row>
    <row r="246" spans="1:17">
      <c r="A246" s="340"/>
      <c r="B246" s="221">
        <v>5962016</v>
      </c>
      <c r="C246" s="222" t="s">
        <v>243</v>
      </c>
      <c r="D246" s="223">
        <v>912</v>
      </c>
      <c r="E246" s="223">
        <f t="shared" si="12"/>
        <v>249</v>
      </c>
      <c r="F246" s="224">
        <v>135</v>
      </c>
      <c r="G246" s="225">
        <v>114</v>
      </c>
      <c r="H246" s="226">
        <f t="shared" si="13"/>
        <v>27.30263157894737</v>
      </c>
      <c r="I246" s="226">
        <f t="shared" si="14"/>
        <v>14.802631578947368</v>
      </c>
      <c r="J246" s="227">
        <f t="shared" si="15"/>
        <v>12.5</v>
      </c>
      <c r="K246" s="1"/>
      <c r="L246" s="1"/>
      <c r="M246" s="1"/>
      <c r="N246" s="1"/>
      <c r="O246" s="1"/>
      <c r="P246" s="1"/>
      <c r="Q246" s="1"/>
    </row>
    <row r="247" spans="1:17">
      <c r="A247" s="340"/>
      <c r="B247" s="221">
        <v>5962024</v>
      </c>
      <c r="C247" s="222" t="s">
        <v>244</v>
      </c>
      <c r="D247" s="223">
        <v>2436</v>
      </c>
      <c r="E247" s="223">
        <f t="shared" si="12"/>
        <v>709</v>
      </c>
      <c r="F247" s="224">
        <v>410</v>
      </c>
      <c r="G247" s="225">
        <v>299</v>
      </c>
      <c r="H247" s="226">
        <f t="shared" si="13"/>
        <v>29.105090311986864</v>
      </c>
      <c r="I247" s="226">
        <f t="shared" si="14"/>
        <v>16.83087027914614</v>
      </c>
      <c r="J247" s="227">
        <f t="shared" si="15"/>
        <v>12.274220032840722</v>
      </c>
      <c r="K247" s="1"/>
      <c r="L247" s="1"/>
      <c r="M247" s="1"/>
      <c r="N247" s="1"/>
      <c r="O247" s="1"/>
      <c r="P247" s="1"/>
      <c r="Q247" s="1"/>
    </row>
    <row r="248" spans="1:17">
      <c r="A248" s="340"/>
      <c r="B248" s="221">
        <v>5962032</v>
      </c>
      <c r="C248" s="222" t="s">
        <v>245</v>
      </c>
      <c r="D248" s="223">
        <v>2142</v>
      </c>
      <c r="E248" s="223">
        <f t="shared" si="12"/>
        <v>521</v>
      </c>
      <c r="F248" s="224">
        <v>371</v>
      </c>
      <c r="G248" s="225">
        <v>150</v>
      </c>
      <c r="H248" s="226">
        <f t="shared" si="13"/>
        <v>24.323062558356675</v>
      </c>
      <c r="I248" s="226">
        <f t="shared" si="14"/>
        <v>17.320261437908496</v>
      </c>
      <c r="J248" s="227">
        <f t="shared" si="15"/>
        <v>7.0028011204481793</v>
      </c>
      <c r="K248" s="1"/>
      <c r="L248" s="1"/>
      <c r="M248" s="1"/>
      <c r="N248" s="1"/>
      <c r="O248" s="1"/>
      <c r="P248" s="1"/>
      <c r="Q248" s="1"/>
    </row>
    <row r="249" spans="1:17">
      <c r="A249" s="340"/>
      <c r="B249" s="221">
        <v>5962040</v>
      </c>
      <c r="C249" s="222" t="s">
        <v>246</v>
      </c>
      <c r="D249" s="223">
        <v>1297</v>
      </c>
      <c r="E249" s="223">
        <f t="shared" si="12"/>
        <v>402</v>
      </c>
      <c r="F249" s="224">
        <v>255</v>
      </c>
      <c r="G249" s="225">
        <v>147</v>
      </c>
      <c r="H249" s="226">
        <f t="shared" si="13"/>
        <v>30.994602929838088</v>
      </c>
      <c r="I249" s="226">
        <f t="shared" si="14"/>
        <v>19.660755589822667</v>
      </c>
      <c r="J249" s="227">
        <f t="shared" si="15"/>
        <v>11.333847340015421</v>
      </c>
      <c r="K249" s="1"/>
      <c r="L249" s="1"/>
      <c r="M249" s="1"/>
      <c r="N249" s="1"/>
      <c r="O249" s="1"/>
      <c r="P249" s="1"/>
      <c r="Q249" s="1"/>
    </row>
    <row r="250" spans="1:17">
      <c r="A250" s="340"/>
      <c r="B250" s="221">
        <v>5962052</v>
      </c>
      <c r="C250" s="222" t="s">
        <v>247</v>
      </c>
      <c r="D250" s="223">
        <v>691</v>
      </c>
      <c r="E250" s="223">
        <f t="shared" si="12"/>
        <v>165</v>
      </c>
      <c r="F250" s="224">
        <v>141</v>
      </c>
      <c r="G250" s="225">
        <v>24</v>
      </c>
      <c r="H250" s="226">
        <f t="shared" si="13"/>
        <v>23.878437047756876</v>
      </c>
      <c r="I250" s="226">
        <f t="shared" si="14"/>
        <v>20.405209840810421</v>
      </c>
      <c r="J250" s="227">
        <f t="shared" si="15"/>
        <v>3.4732272069464543</v>
      </c>
      <c r="K250" s="1"/>
      <c r="L250" s="1"/>
      <c r="M250" s="1"/>
      <c r="N250" s="1"/>
      <c r="O250" s="1"/>
      <c r="P250" s="1"/>
      <c r="Q250" s="1"/>
    </row>
    <row r="251" spans="1:17">
      <c r="A251" s="340"/>
      <c r="B251" s="221">
        <v>5962060</v>
      </c>
      <c r="C251" s="222" t="s">
        <v>248</v>
      </c>
      <c r="D251" s="223">
        <v>550</v>
      </c>
      <c r="E251" s="223">
        <f t="shared" si="12"/>
        <v>70</v>
      </c>
      <c r="F251" s="224">
        <v>54</v>
      </c>
      <c r="G251" s="225">
        <v>16</v>
      </c>
      <c r="H251" s="226">
        <f t="shared" si="13"/>
        <v>12.727272727272727</v>
      </c>
      <c r="I251" s="226">
        <f t="shared" si="14"/>
        <v>9.8181818181818183</v>
      </c>
      <c r="J251" s="227">
        <f t="shared" si="15"/>
        <v>2.9090909090909092</v>
      </c>
      <c r="K251" s="1"/>
      <c r="L251" s="1"/>
      <c r="M251" s="1"/>
      <c r="N251" s="1"/>
      <c r="O251" s="1"/>
      <c r="P251" s="1"/>
      <c r="Q251" s="1"/>
    </row>
    <row r="252" spans="1:17">
      <c r="A252" s="340"/>
      <c r="B252" s="221">
        <v>5966000</v>
      </c>
      <c r="C252" s="222" t="s">
        <v>249</v>
      </c>
      <c r="D252" s="223">
        <v>3697</v>
      </c>
      <c r="E252" s="223">
        <f t="shared" si="12"/>
        <v>1049</v>
      </c>
      <c r="F252" s="224">
        <v>956</v>
      </c>
      <c r="G252" s="225">
        <v>93</v>
      </c>
      <c r="H252" s="226">
        <f t="shared" si="13"/>
        <v>28.374357587232893</v>
      </c>
      <c r="I252" s="226">
        <f t="shared" si="14"/>
        <v>25.858804436029214</v>
      </c>
      <c r="J252" s="227">
        <f t="shared" si="15"/>
        <v>2.5155531512036786</v>
      </c>
      <c r="K252" s="1"/>
      <c r="L252" s="1"/>
      <c r="M252" s="1"/>
      <c r="N252" s="1"/>
      <c r="O252" s="1"/>
      <c r="P252" s="1"/>
      <c r="Q252" s="1"/>
    </row>
    <row r="253" spans="1:17">
      <c r="A253" s="340"/>
      <c r="B253" s="221">
        <v>5970000</v>
      </c>
      <c r="C253" s="222" t="s">
        <v>250</v>
      </c>
      <c r="D253" s="223">
        <v>4938</v>
      </c>
      <c r="E253" s="223">
        <f t="shared" si="12"/>
        <v>1432</v>
      </c>
      <c r="F253" s="224">
        <v>1102</v>
      </c>
      <c r="G253" s="225">
        <v>330</v>
      </c>
      <c r="H253" s="226">
        <f t="shared" si="13"/>
        <v>28.999594977723774</v>
      </c>
      <c r="I253" s="226">
        <f t="shared" si="14"/>
        <v>22.3167274200081</v>
      </c>
      <c r="J253" s="227">
        <f t="shared" si="15"/>
        <v>6.6828675577156744</v>
      </c>
      <c r="K253" s="1"/>
      <c r="L253" s="1"/>
      <c r="M253" s="1"/>
      <c r="N253" s="1"/>
      <c r="O253" s="1"/>
      <c r="P253" s="1"/>
      <c r="Q253" s="1"/>
    </row>
    <row r="254" spans="1:17">
      <c r="A254" s="340"/>
      <c r="B254" s="221">
        <v>5970040</v>
      </c>
      <c r="C254" s="222" t="s">
        <v>251</v>
      </c>
      <c r="D254" s="223">
        <v>3042</v>
      </c>
      <c r="E254" s="223">
        <f t="shared" si="12"/>
        <v>841</v>
      </c>
      <c r="F254" s="224">
        <v>589</v>
      </c>
      <c r="G254" s="225">
        <v>252</v>
      </c>
      <c r="H254" s="226">
        <f t="shared" si="13"/>
        <v>27.646285338593032</v>
      </c>
      <c r="I254" s="226">
        <f t="shared" si="14"/>
        <v>19.362261669953977</v>
      </c>
      <c r="J254" s="227">
        <f t="shared" si="15"/>
        <v>8.2840236686390529</v>
      </c>
      <c r="K254" s="1"/>
      <c r="L254" s="1"/>
      <c r="M254" s="1"/>
      <c r="N254" s="1"/>
      <c r="O254" s="1"/>
      <c r="P254" s="1"/>
      <c r="Q254" s="1"/>
    </row>
    <row r="255" spans="1:17">
      <c r="A255" s="340"/>
      <c r="B255" s="221">
        <v>5974000</v>
      </c>
      <c r="C255" s="222" t="s">
        <v>252</v>
      </c>
      <c r="D255" s="223">
        <v>4456</v>
      </c>
      <c r="E255" s="223">
        <f t="shared" si="12"/>
        <v>1361</v>
      </c>
      <c r="F255" s="224">
        <v>849</v>
      </c>
      <c r="G255" s="225">
        <v>512</v>
      </c>
      <c r="H255" s="226">
        <f t="shared" si="13"/>
        <v>30.543087971274687</v>
      </c>
      <c r="I255" s="226">
        <f t="shared" si="14"/>
        <v>19.052962298025136</v>
      </c>
      <c r="J255" s="227">
        <f t="shared" si="15"/>
        <v>11.490125673249551</v>
      </c>
      <c r="K255" s="1"/>
      <c r="L255" s="1"/>
      <c r="M255" s="1"/>
      <c r="N255" s="1"/>
      <c r="O255" s="1"/>
      <c r="P255" s="1"/>
      <c r="Q255" s="1"/>
    </row>
    <row r="256" spans="1:17">
      <c r="A256" s="340"/>
      <c r="B256" s="221">
        <v>5974028</v>
      </c>
      <c r="C256" s="222" t="s">
        <v>253</v>
      </c>
      <c r="D256" s="223">
        <v>1864</v>
      </c>
      <c r="E256" s="223">
        <f t="shared" si="12"/>
        <v>604</v>
      </c>
      <c r="F256" s="224">
        <v>434</v>
      </c>
      <c r="G256" s="225">
        <v>170</v>
      </c>
      <c r="H256" s="226">
        <f t="shared" si="13"/>
        <v>32.403433476394852</v>
      </c>
      <c r="I256" s="226">
        <f t="shared" si="14"/>
        <v>23.283261802575108</v>
      </c>
      <c r="J256" s="227">
        <f t="shared" si="15"/>
        <v>9.1201716738197423</v>
      </c>
      <c r="K256" s="1"/>
      <c r="L256" s="1"/>
      <c r="M256" s="1"/>
      <c r="N256" s="1"/>
      <c r="O256" s="1"/>
      <c r="P256" s="1"/>
      <c r="Q256" s="1"/>
    </row>
    <row r="257" spans="1:17">
      <c r="A257" s="340"/>
      <c r="B257" s="221">
        <v>5974040</v>
      </c>
      <c r="C257" s="222" t="s">
        <v>254</v>
      </c>
      <c r="D257" s="223">
        <v>1348</v>
      </c>
      <c r="E257" s="223">
        <f t="shared" si="12"/>
        <v>478</v>
      </c>
      <c r="F257" s="224">
        <v>318</v>
      </c>
      <c r="G257" s="225">
        <v>160</v>
      </c>
      <c r="H257" s="226">
        <f t="shared" si="13"/>
        <v>35.459940652818993</v>
      </c>
      <c r="I257" s="226">
        <f t="shared" si="14"/>
        <v>23.590504451038576</v>
      </c>
      <c r="J257" s="227">
        <f t="shared" si="15"/>
        <v>11.869436201780415</v>
      </c>
      <c r="K257" s="1"/>
      <c r="L257" s="1"/>
      <c r="M257" s="1"/>
      <c r="N257" s="1"/>
      <c r="O257" s="1"/>
      <c r="P257" s="1"/>
      <c r="Q257" s="1"/>
    </row>
    <row r="258" spans="1:17">
      <c r="A258" s="340"/>
      <c r="B258" s="221">
        <v>5974044</v>
      </c>
      <c r="C258" s="222" t="s">
        <v>255</v>
      </c>
      <c r="D258" s="223">
        <v>583</v>
      </c>
      <c r="E258" s="223">
        <f t="shared" si="12"/>
        <v>176</v>
      </c>
      <c r="F258" s="224">
        <v>129</v>
      </c>
      <c r="G258" s="225">
        <v>47</v>
      </c>
      <c r="H258" s="226">
        <f t="shared" si="13"/>
        <v>30.188679245283019</v>
      </c>
      <c r="I258" s="226">
        <f t="shared" si="14"/>
        <v>22.126929674099486</v>
      </c>
      <c r="J258" s="227">
        <f t="shared" si="15"/>
        <v>8.0617495711835332</v>
      </c>
      <c r="K258" s="1"/>
      <c r="L258" s="1"/>
      <c r="M258" s="1"/>
      <c r="N258" s="1"/>
      <c r="O258" s="1"/>
      <c r="P258" s="1"/>
      <c r="Q258" s="1"/>
    </row>
    <row r="259" spans="1:17">
      <c r="A259" s="340"/>
      <c r="B259" s="221">
        <v>5978000</v>
      </c>
      <c r="C259" s="222" t="s">
        <v>256</v>
      </c>
      <c r="D259" s="223">
        <v>1589</v>
      </c>
      <c r="E259" s="223">
        <f t="shared" si="12"/>
        <v>499</v>
      </c>
      <c r="F259" s="224">
        <v>343</v>
      </c>
      <c r="G259" s="225">
        <v>156</v>
      </c>
      <c r="H259" s="226">
        <f t="shared" si="13"/>
        <v>31.403398363750785</v>
      </c>
      <c r="I259" s="226">
        <f t="shared" si="14"/>
        <v>21.58590308370044</v>
      </c>
      <c r="J259" s="227">
        <f t="shared" si="15"/>
        <v>9.8174952800503466</v>
      </c>
      <c r="K259" s="1"/>
      <c r="L259" s="1"/>
      <c r="M259" s="1"/>
      <c r="N259" s="1"/>
      <c r="O259" s="1"/>
      <c r="P259" s="1"/>
      <c r="Q259" s="1"/>
    </row>
    <row r="260" spans="1:17">
      <c r="A260" s="340"/>
      <c r="B260" s="221">
        <v>5978004</v>
      </c>
      <c r="C260" s="222" t="s">
        <v>257</v>
      </c>
      <c r="D260" s="223">
        <v>1338</v>
      </c>
      <c r="E260" s="223">
        <f t="shared" si="12"/>
        <v>342</v>
      </c>
      <c r="F260" s="224">
        <v>197</v>
      </c>
      <c r="G260" s="225">
        <v>145</v>
      </c>
      <c r="H260" s="226">
        <f t="shared" si="13"/>
        <v>25.560538116591928</v>
      </c>
      <c r="I260" s="226">
        <f t="shared" si="14"/>
        <v>14.723467862481316</v>
      </c>
      <c r="J260" s="227">
        <f t="shared" si="15"/>
        <v>10.837070254110612</v>
      </c>
      <c r="K260" s="1"/>
      <c r="L260" s="1"/>
      <c r="M260" s="1"/>
      <c r="N260" s="1"/>
      <c r="O260" s="1"/>
      <c r="P260" s="1"/>
      <c r="Q260" s="1"/>
    </row>
    <row r="261" spans="1:17">
      <c r="A261" s="340"/>
      <c r="B261" s="221">
        <v>5978020</v>
      </c>
      <c r="C261" s="222" t="s">
        <v>258</v>
      </c>
      <c r="D261" s="223">
        <v>1146</v>
      </c>
      <c r="E261" s="223">
        <f t="shared" si="12"/>
        <v>335</v>
      </c>
      <c r="F261" s="224">
        <v>243</v>
      </c>
      <c r="G261" s="225">
        <v>92</v>
      </c>
      <c r="H261" s="226">
        <f t="shared" si="13"/>
        <v>29.232111692844676</v>
      </c>
      <c r="I261" s="226">
        <f t="shared" si="14"/>
        <v>21.204188481675391</v>
      </c>
      <c r="J261" s="227">
        <f t="shared" si="15"/>
        <v>8.0279232111692842</v>
      </c>
      <c r="K261" s="1"/>
      <c r="L261" s="1"/>
      <c r="M261" s="1"/>
      <c r="N261" s="1"/>
      <c r="O261" s="1"/>
      <c r="P261" s="1"/>
      <c r="Q261" s="1"/>
    </row>
    <row r="262" spans="1:17">
      <c r="A262" s="340"/>
      <c r="B262" s="221">
        <v>5978024</v>
      </c>
      <c r="C262" s="222" t="s">
        <v>259</v>
      </c>
      <c r="D262" s="223">
        <v>2473</v>
      </c>
      <c r="E262" s="223">
        <f t="shared" si="12"/>
        <v>585</v>
      </c>
      <c r="F262" s="224">
        <v>472</v>
      </c>
      <c r="G262" s="225">
        <v>113</v>
      </c>
      <c r="H262" s="226">
        <f t="shared" si="13"/>
        <v>23.655479175090981</v>
      </c>
      <c r="I262" s="226">
        <f t="shared" si="14"/>
        <v>19.086130206227253</v>
      </c>
      <c r="J262" s="227">
        <f t="shared" si="15"/>
        <v>4.5693489688637285</v>
      </c>
      <c r="K262" s="1"/>
      <c r="L262" s="1"/>
      <c r="M262" s="1"/>
      <c r="N262" s="1"/>
      <c r="O262" s="1"/>
      <c r="P262" s="1"/>
      <c r="Q262" s="1"/>
    </row>
    <row r="263" spans="1:17">
      <c r="A263" s="340"/>
      <c r="B263" s="221">
        <v>5978028</v>
      </c>
      <c r="C263" s="222" t="s">
        <v>260</v>
      </c>
      <c r="D263" s="223">
        <v>1176</v>
      </c>
      <c r="E263" s="223">
        <f t="shared" si="12"/>
        <v>357</v>
      </c>
      <c r="F263" s="224">
        <v>221</v>
      </c>
      <c r="G263" s="225">
        <v>136</v>
      </c>
      <c r="H263" s="226">
        <f t="shared" si="13"/>
        <v>30.357142857142858</v>
      </c>
      <c r="I263" s="226">
        <f t="shared" si="14"/>
        <v>18.792517006802722</v>
      </c>
      <c r="J263" s="227">
        <f t="shared" si="15"/>
        <v>11.564625850340136</v>
      </c>
      <c r="K263" s="1"/>
      <c r="L263" s="1"/>
      <c r="M263" s="1"/>
      <c r="N263" s="1"/>
      <c r="O263" s="1"/>
      <c r="P263" s="1"/>
      <c r="Q263" s="1"/>
    </row>
    <row r="264" spans="1:17">
      <c r="A264" s="340"/>
      <c r="B264" s="221">
        <v>5978032</v>
      </c>
      <c r="C264" s="222" t="s">
        <v>261</v>
      </c>
      <c r="D264" s="223">
        <v>731</v>
      </c>
      <c r="E264" s="223">
        <f t="shared" ref="E264:E327" si="16">SUM(F264:G264)</f>
        <v>233</v>
      </c>
      <c r="F264" s="224">
        <v>86</v>
      </c>
      <c r="G264" s="225">
        <v>147</v>
      </c>
      <c r="H264" s="226">
        <f t="shared" ref="H264:H327" si="17">E264*100/D264</f>
        <v>31.874145006839946</v>
      </c>
      <c r="I264" s="226">
        <f t="shared" ref="I264:I327" si="18">F264*100/D264</f>
        <v>11.764705882352942</v>
      </c>
      <c r="J264" s="227">
        <f t="shared" ref="J264:J327" si="19">G264*100/D264</f>
        <v>20.109439124487004</v>
      </c>
      <c r="K264" s="1"/>
      <c r="L264" s="1"/>
      <c r="M264" s="1"/>
      <c r="N264" s="1"/>
      <c r="O264" s="1"/>
      <c r="P264" s="1"/>
      <c r="Q264" s="1"/>
    </row>
    <row r="265" spans="1:17">
      <c r="A265" s="340"/>
      <c r="B265" s="221">
        <v>5978036</v>
      </c>
      <c r="C265" s="222" t="s">
        <v>262</v>
      </c>
      <c r="D265" s="223">
        <v>1604</v>
      </c>
      <c r="E265" s="223">
        <f t="shared" si="16"/>
        <v>493</v>
      </c>
      <c r="F265" s="224">
        <v>293</v>
      </c>
      <c r="G265" s="225">
        <v>200</v>
      </c>
      <c r="H265" s="226">
        <f t="shared" si="17"/>
        <v>30.7356608478803</v>
      </c>
      <c r="I265" s="226">
        <f t="shared" si="18"/>
        <v>18.266832917705734</v>
      </c>
      <c r="J265" s="227">
        <f t="shared" si="19"/>
        <v>12.468827930174564</v>
      </c>
      <c r="K265" s="1"/>
      <c r="L265" s="1"/>
      <c r="M265" s="1"/>
      <c r="N265" s="1"/>
      <c r="O265" s="1"/>
      <c r="P265" s="1"/>
      <c r="Q265" s="1"/>
    </row>
    <row r="266" spans="1:17">
      <c r="A266" s="340"/>
      <c r="B266" s="228">
        <v>5978040</v>
      </c>
      <c r="C266" s="229" t="s">
        <v>263</v>
      </c>
      <c r="D266" s="230">
        <v>734</v>
      </c>
      <c r="E266" s="230">
        <f t="shared" si="16"/>
        <v>254</v>
      </c>
      <c r="F266" s="231">
        <v>199</v>
      </c>
      <c r="G266" s="232">
        <v>55</v>
      </c>
      <c r="H266" s="233">
        <f t="shared" si="17"/>
        <v>34.604904632152589</v>
      </c>
      <c r="I266" s="233">
        <f t="shared" si="18"/>
        <v>27.111716621253407</v>
      </c>
      <c r="J266" s="234">
        <f t="shared" si="19"/>
        <v>7.4931880108991828</v>
      </c>
      <c r="K266" s="1"/>
      <c r="L266" s="1"/>
      <c r="M266" s="1"/>
      <c r="N266" s="1"/>
      <c r="O266" s="1"/>
      <c r="P266" s="1"/>
      <c r="Q266" s="1"/>
    </row>
    <row r="267" spans="1:17">
      <c r="A267" s="331" t="s">
        <v>581</v>
      </c>
      <c r="B267" s="249">
        <v>6411000</v>
      </c>
      <c r="C267" s="250" t="s">
        <v>264</v>
      </c>
      <c r="D267" s="251">
        <v>4802</v>
      </c>
      <c r="E267" s="251">
        <f t="shared" si="16"/>
        <v>1733</v>
      </c>
      <c r="F267" s="252">
        <v>1382</v>
      </c>
      <c r="G267" s="253">
        <v>351</v>
      </c>
      <c r="H267" s="254">
        <f t="shared" si="17"/>
        <v>36.089129529362765</v>
      </c>
      <c r="I267" s="254">
        <f t="shared" si="18"/>
        <v>28.779675135360268</v>
      </c>
      <c r="J267" s="255">
        <f t="shared" si="19"/>
        <v>7.3094543940024987</v>
      </c>
      <c r="K267" s="1"/>
      <c r="L267" s="1"/>
      <c r="M267" s="1"/>
      <c r="N267" s="1"/>
      <c r="O267" s="1"/>
      <c r="P267" s="1"/>
      <c r="Q267" s="1"/>
    </row>
    <row r="268" spans="1:17">
      <c r="A268" s="338"/>
      <c r="B268" s="263">
        <v>6412000</v>
      </c>
      <c r="C268" s="264" t="s">
        <v>265</v>
      </c>
      <c r="D268" s="265">
        <v>24965</v>
      </c>
      <c r="E268" s="265">
        <f t="shared" si="16"/>
        <v>10161</v>
      </c>
      <c r="F268" s="266">
        <v>9251</v>
      </c>
      <c r="G268" s="267">
        <v>910</v>
      </c>
      <c r="H268" s="268">
        <f t="shared" si="17"/>
        <v>40.70098137392349</v>
      </c>
      <c r="I268" s="268">
        <f t="shared" si="18"/>
        <v>37.055878229521333</v>
      </c>
      <c r="J268" s="269">
        <f t="shared" si="19"/>
        <v>3.6451031444021629</v>
      </c>
      <c r="K268" s="1"/>
      <c r="L268" s="1"/>
      <c r="M268" s="1"/>
      <c r="N268" s="1"/>
      <c r="O268" s="1"/>
      <c r="P268" s="1"/>
      <c r="Q268" s="1"/>
    </row>
    <row r="269" spans="1:17">
      <c r="A269" s="338"/>
      <c r="B269" s="263">
        <v>6413000</v>
      </c>
      <c r="C269" s="264" t="s">
        <v>266</v>
      </c>
      <c r="D269" s="265">
        <v>4678</v>
      </c>
      <c r="E269" s="265">
        <f t="shared" si="16"/>
        <v>1225</v>
      </c>
      <c r="F269" s="266">
        <v>1001</v>
      </c>
      <c r="G269" s="267">
        <v>224</v>
      </c>
      <c r="H269" s="268">
        <f t="shared" si="17"/>
        <v>26.186404446344593</v>
      </c>
      <c r="I269" s="268">
        <f t="shared" si="18"/>
        <v>21.398033347584438</v>
      </c>
      <c r="J269" s="269">
        <f t="shared" si="19"/>
        <v>4.7883710987601535</v>
      </c>
      <c r="K269" s="1"/>
      <c r="L269" s="1"/>
      <c r="M269" s="1"/>
      <c r="N269" s="1"/>
      <c r="O269" s="1"/>
      <c r="P269" s="1"/>
      <c r="Q269" s="1"/>
    </row>
    <row r="270" spans="1:17">
      <c r="A270" s="338"/>
      <c r="B270" s="263">
        <v>6414000</v>
      </c>
      <c r="C270" s="264" t="s">
        <v>267</v>
      </c>
      <c r="D270" s="265">
        <v>8856</v>
      </c>
      <c r="E270" s="265">
        <f t="shared" si="16"/>
        <v>3067</v>
      </c>
      <c r="F270" s="266">
        <v>2789</v>
      </c>
      <c r="G270" s="267">
        <v>278</v>
      </c>
      <c r="H270" s="268">
        <f t="shared" si="17"/>
        <v>34.63188798554652</v>
      </c>
      <c r="I270" s="268">
        <f t="shared" si="18"/>
        <v>31.492773261065945</v>
      </c>
      <c r="J270" s="269">
        <f t="shared" si="19"/>
        <v>3.1391147244805779</v>
      </c>
      <c r="K270" s="1"/>
      <c r="L270" s="1"/>
      <c r="M270" s="1"/>
      <c r="N270" s="1"/>
      <c r="O270" s="1"/>
      <c r="P270" s="1"/>
      <c r="Q270" s="1"/>
    </row>
    <row r="271" spans="1:17">
      <c r="A271" s="338"/>
      <c r="B271" s="263">
        <v>6431000</v>
      </c>
      <c r="C271" s="264" t="s">
        <v>268</v>
      </c>
      <c r="D271" s="265">
        <v>7603</v>
      </c>
      <c r="E271" s="265">
        <f t="shared" si="16"/>
        <v>2087</v>
      </c>
      <c r="F271" s="266">
        <v>1570</v>
      </c>
      <c r="G271" s="267">
        <v>517</v>
      </c>
      <c r="H271" s="268">
        <f t="shared" si="17"/>
        <v>27.44969091148231</v>
      </c>
      <c r="I271" s="268">
        <f t="shared" si="18"/>
        <v>20.649743522293832</v>
      </c>
      <c r="J271" s="269">
        <f t="shared" si="19"/>
        <v>6.7999473891884783</v>
      </c>
      <c r="K271" s="1"/>
      <c r="L271" s="1"/>
      <c r="M271" s="1"/>
      <c r="N271" s="1"/>
      <c r="O271" s="1"/>
      <c r="P271" s="1"/>
      <c r="Q271" s="1"/>
    </row>
    <row r="272" spans="1:17">
      <c r="A272" s="338"/>
      <c r="B272" s="263">
        <v>6432000</v>
      </c>
      <c r="C272" s="264" t="s">
        <v>269</v>
      </c>
      <c r="D272" s="265">
        <v>8541</v>
      </c>
      <c r="E272" s="265">
        <f t="shared" si="16"/>
        <v>2355</v>
      </c>
      <c r="F272" s="266">
        <v>1808</v>
      </c>
      <c r="G272" s="267">
        <v>547</v>
      </c>
      <c r="H272" s="268">
        <f t="shared" si="17"/>
        <v>27.572883737267301</v>
      </c>
      <c r="I272" s="268">
        <f t="shared" si="18"/>
        <v>21.168481442454045</v>
      </c>
      <c r="J272" s="269">
        <f t="shared" si="19"/>
        <v>6.404402294813254</v>
      </c>
      <c r="K272" s="1"/>
      <c r="L272" s="1"/>
      <c r="M272" s="1"/>
      <c r="N272" s="1"/>
      <c r="O272" s="1"/>
      <c r="P272" s="1"/>
      <c r="Q272" s="1"/>
    </row>
    <row r="273" spans="1:17">
      <c r="A273" s="338"/>
      <c r="B273" s="263">
        <v>6433000</v>
      </c>
      <c r="C273" s="264" t="s">
        <v>270</v>
      </c>
      <c r="D273" s="265">
        <v>6393</v>
      </c>
      <c r="E273" s="265">
        <f t="shared" si="16"/>
        <v>1515</v>
      </c>
      <c r="F273" s="266">
        <v>1223</v>
      </c>
      <c r="G273" s="267">
        <v>292</v>
      </c>
      <c r="H273" s="268">
        <f t="shared" si="17"/>
        <v>23.697794462693572</v>
      </c>
      <c r="I273" s="268">
        <f t="shared" si="18"/>
        <v>19.130298764273423</v>
      </c>
      <c r="J273" s="269">
        <f t="shared" si="19"/>
        <v>4.5674956984201467</v>
      </c>
      <c r="K273" s="1"/>
      <c r="L273" s="1"/>
      <c r="M273" s="1"/>
      <c r="N273" s="1"/>
      <c r="O273" s="1"/>
      <c r="P273" s="1"/>
      <c r="Q273" s="1"/>
    </row>
    <row r="274" spans="1:17">
      <c r="A274" s="338"/>
      <c r="B274" s="263">
        <v>6433012</v>
      </c>
      <c r="C274" s="264" t="s">
        <v>271</v>
      </c>
      <c r="D274" s="265">
        <v>2203</v>
      </c>
      <c r="E274" s="265">
        <f t="shared" si="16"/>
        <v>319</v>
      </c>
      <c r="F274" s="266">
        <v>285</v>
      </c>
      <c r="G274" s="267">
        <v>34</v>
      </c>
      <c r="H274" s="268">
        <f t="shared" si="17"/>
        <v>14.480254198819791</v>
      </c>
      <c r="I274" s="268">
        <f t="shared" si="18"/>
        <v>12.936904221516114</v>
      </c>
      <c r="J274" s="269">
        <f t="shared" si="19"/>
        <v>1.5433499773036767</v>
      </c>
      <c r="K274" s="1"/>
      <c r="L274" s="1"/>
      <c r="M274" s="1"/>
      <c r="N274" s="1"/>
      <c r="O274" s="1"/>
      <c r="P274" s="1"/>
      <c r="Q274" s="1"/>
    </row>
    <row r="275" spans="1:17">
      <c r="A275" s="338"/>
      <c r="B275" s="263">
        <v>6434000</v>
      </c>
      <c r="C275" s="264" t="s">
        <v>272</v>
      </c>
      <c r="D275" s="265">
        <v>4888</v>
      </c>
      <c r="E275" s="265">
        <f t="shared" si="16"/>
        <v>1648</v>
      </c>
      <c r="F275" s="266">
        <v>1346</v>
      </c>
      <c r="G275" s="267">
        <v>302</v>
      </c>
      <c r="H275" s="268">
        <f t="shared" si="17"/>
        <v>33.715220949263504</v>
      </c>
      <c r="I275" s="268">
        <f t="shared" si="18"/>
        <v>27.53682487725041</v>
      </c>
      <c r="J275" s="269">
        <f t="shared" si="19"/>
        <v>6.1783960720130935</v>
      </c>
      <c r="K275" s="1"/>
      <c r="L275" s="1"/>
      <c r="M275" s="1"/>
      <c r="N275" s="1"/>
      <c r="O275" s="1"/>
      <c r="P275" s="1"/>
      <c r="Q275" s="1"/>
    </row>
    <row r="276" spans="1:17">
      <c r="A276" s="338"/>
      <c r="B276" s="263">
        <v>6434001</v>
      </c>
      <c r="C276" s="264" t="s">
        <v>273</v>
      </c>
      <c r="D276" s="265">
        <v>1394</v>
      </c>
      <c r="E276" s="265">
        <f t="shared" si="16"/>
        <v>649</v>
      </c>
      <c r="F276" s="266">
        <v>575</v>
      </c>
      <c r="G276" s="267">
        <v>74</v>
      </c>
      <c r="H276" s="268">
        <f t="shared" si="17"/>
        <v>46.55667144906743</v>
      </c>
      <c r="I276" s="268">
        <f t="shared" si="18"/>
        <v>41.248206599713058</v>
      </c>
      <c r="J276" s="269">
        <f t="shared" si="19"/>
        <v>5.308464849354376</v>
      </c>
      <c r="K276" s="1"/>
      <c r="L276" s="1"/>
      <c r="M276" s="1"/>
      <c r="N276" s="1"/>
      <c r="O276" s="1"/>
      <c r="P276" s="1"/>
      <c r="Q276" s="1"/>
    </row>
    <row r="277" spans="1:17">
      <c r="A277" s="338"/>
      <c r="B277" s="263">
        <v>6435000</v>
      </c>
      <c r="C277" s="264" t="s">
        <v>274</v>
      </c>
      <c r="D277" s="265">
        <v>8841</v>
      </c>
      <c r="E277" s="265">
        <f t="shared" si="16"/>
        <v>2618</v>
      </c>
      <c r="F277" s="266">
        <v>2149</v>
      </c>
      <c r="G277" s="267">
        <v>469</v>
      </c>
      <c r="H277" s="268">
        <f t="shared" si="17"/>
        <v>29.612034837688043</v>
      </c>
      <c r="I277" s="268">
        <f t="shared" si="18"/>
        <v>24.307205067300078</v>
      </c>
      <c r="J277" s="269">
        <f t="shared" si="19"/>
        <v>5.3048297703879648</v>
      </c>
      <c r="K277" s="1"/>
      <c r="L277" s="1"/>
      <c r="M277" s="1"/>
      <c r="N277" s="1"/>
      <c r="O277" s="1"/>
      <c r="P277" s="1"/>
      <c r="Q277" s="1"/>
    </row>
    <row r="278" spans="1:17">
      <c r="A278" s="338"/>
      <c r="B278" s="263">
        <v>6435014</v>
      </c>
      <c r="C278" s="264" t="s">
        <v>275</v>
      </c>
      <c r="D278" s="265">
        <v>3231</v>
      </c>
      <c r="E278" s="265">
        <f t="shared" si="16"/>
        <v>601</v>
      </c>
      <c r="F278" s="266">
        <v>348</v>
      </c>
      <c r="G278" s="267">
        <v>253</v>
      </c>
      <c r="H278" s="268">
        <f t="shared" si="17"/>
        <v>18.601052305787682</v>
      </c>
      <c r="I278" s="268">
        <f t="shared" si="18"/>
        <v>10.770659238625813</v>
      </c>
      <c r="J278" s="269">
        <f t="shared" si="19"/>
        <v>7.8303930671618698</v>
      </c>
      <c r="K278" s="1"/>
      <c r="L278" s="1"/>
      <c r="M278" s="1"/>
      <c r="N278" s="1"/>
      <c r="O278" s="1"/>
      <c r="P278" s="1"/>
      <c r="Q278" s="1"/>
    </row>
    <row r="279" spans="1:17">
      <c r="A279" s="338"/>
      <c r="B279" s="263">
        <v>6436000</v>
      </c>
      <c r="C279" s="264" t="s">
        <v>276</v>
      </c>
      <c r="D279" s="265">
        <v>6961</v>
      </c>
      <c r="E279" s="265">
        <f t="shared" si="16"/>
        <v>2299</v>
      </c>
      <c r="F279" s="266">
        <v>1861</v>
      </c>
      <c r="G279" s="267">
        <v>438</v>
      </c>
      <c r="H279" s="268">
        <f t="shared" si="17"/>
        <v>33.026863956328114</v>
      </c>
      <c r="I279" s="268">
        <f t="shared" si="18"/>
        <v>26.734664559689701</v>
      </c>
      <c r="J279" s="269">
        <f t="shared" si="19"/>
        <v>6.2921993966384138</v>
      </c>
      <c r="K279" s="1"/>
      <c r="L279" s="1"/>
      <c r="M279" s="1"/>
      <c r="N279" s="1"/>
      <c r="O279" s="1"/>
      <c r="P279" s="1"/>
      <c r="Q279" s="1"/>
    </row>
    <row r="280" spans="1:17">
      <c r="A280" s="338"/>
      <c r="B280" s="263">
        <v>6437000</v>
      </c>
      <c r="C280" s="264" t="s">
        <v>277</v>
      </c>
      <c r="D280" s="265">
        <v>2559</v>
      </c>
      <c r="E280" s="265">
        <f t="shared" si="16"/>
        <v>677</v>
      </c>
      <c r="F280" s="266">
        <v>611</v>
      </c>
      <c r="G280" s="267">
        <v>66</v>
      </c>
      <c r="H280" s="268">
        <f t="shared" si="17"/>
        <v>26.455646737006642</v>
      </c>
      <c r="I280" s="268">
        <f t="shared" si="18"/>
        <v>23.876514263384134</v>
      </c>
      <c r="J280" s="269">
        <f t="shared" si="19"/>
        <v>2.5791324736225087</v>
      </c>
      <c r="K280" s="1"/>
      <c r="L280" s="1"/>
      <c r="M280" s="1"/>
      <c r="N280" s="1"/>
      <c r="O280" s="1"/>
      <c r="P280" s="1"/>
      <c r="Q280" s="1"/>
    </row>
    <row r="281" spans="1:17">
      <c r="A281" s="338"/>
      <c r="B281" s="263">
        <v>6438000</v>
      </c>
      <c r="C281" s="264" t="s">
        <v>278</v>
      </c>
      <c r="D281" s="265">
        <v>10689</v>
      </c>
      <c r="E281" s="265">
        <f t="shared" si="16"/>
        <v>2693</v>
      </c>
      <c r="F281" s="266">
        <v>2103</v>
      </c>
      <c r="G281" s="267">
        <v>590</v>
      </c>
      <c r="H281" s="268">
        <f t="shared" si="17"/>
        <v>25.194124801197493</v>
      </c>
      <c r="I281" s="268">
        <f t="shared" si="18"/>
        <v>19.674431658714568</v>
      </c>
      <c r="J281" s="269">
        <f t="shared" si="19"/>
        <v>5.5196931424829261</v>
      </c>
      <c r="K281" s="1"/>
      <c r="L281" s="1"/>
      <c r="M281" s="1"/>
      <c r="N281" s="1"/>
      <c r="O281" s="1"/>
      <c r="P281" s="1"/>
      <c r="Q281" s="1"/>
    </row>
    <row r="282" spans="1:17">
      <c r="A282" s="338"/>
      <c r="B282" s="263">
        <v>6439000</v>
      </c>
      <c r="C282" s="264" t="s">
        <v>279</v>
      </c>
      <c r="D282" s="265">
        <v>4789</v>
      </c>
      <c r="E282" s="265">
        <f t="shared" si="16"/>
        <v>1630</v>
      </c>
      <c r="F282" s="266">
        <v>1326</v>
      </c>
      <c r="G282" s="267">
        <v>304</v>
      </c>
      <c r="H282" s="268">
        <f t="shared" si="17"/>
        <v>34.036333263729382</v>
      </c>
      <c r="I282" s="268">
        <f t="shared" si="18"/>
        <v>27.688452704113594</v>
      </c>
      <c r="J282" s="269">
        <f t="shared" si="19"/>
        <v>6.3478805596157866</v>
      </c>
      <c r="K282" s="1"/>
      <c r="L282" s="1"/>
      <c r="M282" s="1"/>
      <c r="N282" s="1"/>
      <c r="O282" s="1"/>
      <c r="P282" s="1"/>
      <c r="Q282" s="1"/>
    </row>
    <row r="283" spans="1:17">
      <c r="A283" s="338"/>
      <c r="B283" s="263">
        <v>6440000</v>
      </c>
      <c r="C283" s="264" t="s">
        <v>280</v>
      </c>
      <c r="D283" s="265">
        <v>8708</v>
      </c>
      <c r="E283" s="265">
        <f t="shared" si="16"/>
        <v>2779</v>
      </c>
      <c r="F283" s="266">
        <v>2326</v>
      </c>
      <c r="G283" s="267">
        <v>453</v>
      </c>
      <c r="H283" s="268">
        <f t="shared" si="17"/>
        <v>31.913183279742764</v>
      </c>
      <c r="I283" s="268">
        <f t="shared" si="18"/>
        <v>26.711070280202112</v>
      </c>
      <c r="J283" s="269">
        <f t="shared" si="19"/>
        <v>5.2021129995406525</v>
      </c>
      <c r="K283" s="1"/>
      <c r="L283" s="1"/>
      <c r="M283" s="1"/>
      <c r="N283" s="1"/>
      <c r="O283" s="1"/>
      <c r="P283" s="1"/>
      <c r="Q283" s="1"/>
    </row>
    <row r="284" spans="1:17">
      <c r="A284" s="338"/>
      <c r="B284" s="263">
        <v>6531000</v>
      </c>
      <c r="C284" s="264" t="s">
        <v>281</v>
      </c>
      <c r="D284" s="265">
        <v>5157</v>
      </c>
      <c r="E284" s="265">
        <f t="shared" si="16"/>
        <v>1660</v>
      </c>
      <c r="F284" s="266">
        <v>1335</v>
      </c>
      <c r="G284" s="267">
        <v>325</v>
      </c>
      <c r="H284" s="268">
        <f t="shared" si="17"/>
        <v>32.18925732014737</v>
      </c>
      <c r="I284" s="268">
        <f t="shared" si="18"/>
        <v>25.887143688190807</v>
      </c>
      <c r="J284" s="269">
        <f t="shared" si="19"/>
        <v>6.3021136319565638</v>
      </c>
      <c r="K284" s="1"/>
      <c r="L284" s="1"/>
      <c r="M284" s="1"/>
      <c r="N284" s="1"/>
      <c r="O284" s="1"/>
      <c r="P284" s="1"/>
      <c r="Q284" s="1"/>
    </row>
    <row r="285" spans="1:17">
      <c r="A285" s="338"/>
      <c r="B285" s="263">
        <v>6531005</v>
      </c>
      <c r="C285" s="264" t="s">
        <v>282</v>
      </c>
      <c r="D285" s="265">
        <v>2576</v>
      </c>
      <c r="E285" s="265">
        <f t="shared" si="16"/>
        <v>853</v>
      </c>
      <c r="F285" s="266">
        <v>757</v>
      </c>
      <c r="G285" s="267">
        <v>96</v>
      </c>
      <c r="H285" s="268">
        <f t="shared" si="17"/>
        <v>33.113354037267079</v>
      </c>
      <c r="I285" s="268">
        <f t="shared" si="18"/>
        <v>29.386645962732921</v>
      </c>
      <c r="J285" s="269">
        <f t="shared" si="19"/>
        <v>3.7267080745341614</v>
      </c>
      <c r="K285" s="1"/>
      <c r="L285" s="1"/>
      <c r="M285" s="1"/>
      <c r="N285" s="1"/>
      <c r="O285" s="1"/>
      <c r="P285" s="1"/>
      <c r="Q285" s="1"/>
    </row>
    <row r="286" spans="1:17">
      <c r="A286" s="338"/>
      <c r="B286" s="263">
        <v>6532000</v>
      </c>
      <c r="C286" s="264" t="s">
        <v>283</v>
      </c>
      <c r="D286" s="265">
        <v>5410</v>
      </c>
      <c r="E286" s="265">
        <f t="shared" si="16"/>
        <v>1340</v>
      </c>
      <c r="F286" s="266">
        <v>1115</v>
      </c>
      <c r="G286" s="267">
        <v>225</v>
      </c>
      <c r="H286" s="268">
        <f t="shared" si="17"/>
        <v>24.76894639556377</v>
      </c>
      <c r="I286" s="268">
        <f t="shared" si="18"/>
        <v>20.609981515711645</v>
      </c>
      <c r="J286" s="269">
        <f t="shared" si="19"/>
        <v>4.1589648798521255</v>
      </c>
      <c r="K286" s="1"/>
      <c r="L286" s="1"/>
      <c r="M286" s="1"/>
      <c r="N286" s="1"/>
      <c r="O286" s="1"/>
      <c r="P286" s="1"/>
      <c r="Q286" s="1"/>
    </row>
    <row r="287" spans="1:17">
      <c r="A287" s="338"/>
      <c r="B287" s="263">
        <v>6532023</v>
      </c>
      <c r="C287" s="264" t="s">
        <v>284</v>
      </c>
      <c r="D287" s="265">
        <v>1529</v>
      </c>
      <c r="E287" s="265">
        <f t="shared" si="16"/>
        <v>388</v>
      </c>
      <c r="F287" s="266">
        <v>370</v>
      </c>
      <c r="G287" s="267">
        <v>18</v>
      </c>
      <c r="H287" s="268">
        <f t="shared" si="17"/>
        <v>25.376062786134728</v>
      </c>
      <c r="I287" s="268">
        <f t="shared" si="18"/>
        <v>24.19882275997384</v>
      </c>
      <c r="J287" s="269">
        <f t="shared" si="19"/>
        <v>1.1772400261608895</v>
      </c>
      <c r="K287" s="1"/>
      <c r="L287" s="1"/>
      <c r="M287" s="1"/>
      <c r="N287" s="1"/>
      <c r="O287" s="1"/>
      <c r="P287" s="1"/>
      <c r="Q287" s="1"/>
    </row>
    <row r="288" spans="1:17">
      <c r="A288" s="338"/>
      <c r="B288" s="263">
        <v>6533000</v>
      </c>
      <c r="C288" s="264" t="s">
        <v>285</v>
      </c>
      <c r="D288" s="265">
        <v>4601</v>
      </c>
      <c r="E288" s="265">
        <f t="shared" si="16"/>
        <v>1322</v>
      </c>
      <c r="F288" s="266">
        <v>1291</v>
      </c>
      <c r="G288" s="267">
        <v>31</v>
      </c>
      <c r="H288" s="268">
        <f t="shared" si="17"/>
        <v>28.732884155618343</v>
      </c>
      <c r="I288" s="268">
        <f t="shared" si="18"/>
        <v>28.0591175831341</v>
      </c>
      <c r="J288" s="269">
        <f t="shared" si="19"/>
        <v>0.67376657248424254</v>
      </c>
      <c r="K288" s="1"/>
      <c r="L288" s="1"/>
      <c r="M288" s="1"/>
      <c r="N288" s="1"/>
      <c r="O288" s="1"/>
      <c r="P288" s="1"/>
      <c r="Q288" s="1"/>
    </row>
    <row r="289" spans="1:17">
      <c r="A289" s="338"/>
      <c r="B289" s="263">
        <v>6534000</v>
      </c>
      <c r="C289" s="264" t="s">
        <v>286</v>
      </c>
      <c r="D289" s="265">
        <v>4545</v>
      </c>
      <c r="E289" s="265">
        <f t="shared" si="16"/>
        <v>1432</v>
      </c>
      <c r="F289" s="266">
        <v>1245</v>
      </c>
      <c r="G289" s="267">
        <v>187</v>
      </c>
      <c r="H289" s="268">
        <f t="shared" si="17"/>
        <v>31.507150715071507</v>
      </c>
      <c r="I289" s="268">
        <f t="shared" si="18"/>
        <v>27.392739273927393</v>
      </c>
      <c r="J289" s="269">
        <f t="shared" si="19"/>
        <v>4.1144114411441146</v>
      </c>
      <c r="K289" s="1"/>
      <c r="L289" s="1"/>
      <c r="M289" s="1"/>
      <c r="N289" s="1"/>
      <c r="O289" s="1"/>
      <c r="P289" s="1"/>
      <c r="Q289" s="1"/>
    </row>
    <row r="290" spans="1:17">
      <c r="A290" s="338"/>
      <c r="B290" s="263">
        <v>6534014</v>
      </c>
      <c r="C290" s="264" t="s">
        <v>287</v>
      </c>
      <c r="D290" s="265">
        <v>1798</v>
      </c>
      <c r="E290" s="265">
        <f t="shared" si="16"/>
        <v>785</v>
      </c>
      <c r="F290" s="266">
        <v>583</v>
      </c>
      <c r="G290" s="267">
        <v>202</v>
      </c>
      <c r="H290" s="268">
        <f t="shared" si="17"/>
        <v>43.659621802002228</v>
      </c>
      <c r="I290" s="268">
        <f t="shared" si="18"/>
        <v>32.424916573971082</v>
      </c>
      <c r="J290" s="269">
        <f t="shared" si="19"/>
        <v>11.234705228031146</v>
      </c>
      <c r="K290" s="1"/>
      <c r="L290" s="1"/>
      <c r="M290" s="1"/>
      <c r="N290" s="1"/>
      <c r="O290" s="1"/>
      <c r="P290" s="1"/>
      <c r="Q290" s="1"/>
    </row>
    <row r="291" spans="1:17">
      <c r="A291" s="338"/>
      <c r="B291" s="263">
        <v>6535000</v>
      </c>
      <c r="C291" s="264" t="s">
        <v>288</v>
      </c>
      <c r="D291" s="265">
        <v>2568</v>
      </c>
      <c r="E291" s="265">
        <f t="shared" si="16"/>
        <v>744</v>
      </c>
      <c r="F291" s="266">
        <v>605</v>
      </c>
      <c r="G291" s="267">
        <v>139</v>
      </c>
      <c r="H291" s="268">
        <f t="shared" si="17"/>
        <v>28.971962616822431</v>
      </c>
      <c r="I291" s="268">
        <f t="shared" si="18"/>
        <v>23.559190031152649</v>
      </c>
      <c r="J291" s="269">
        <f t="shared" si="19"/>
        <v>5.4127725856697824</v>
      </c>
      <c r="K291" s="1"/>
      <c r="L291" s="1"/>
      <c r="M291" s="1"/>
      <c r="N291" s="1"/>
      <c r="O291" s="1"/>
      <c r="P291" s="1"/>
      <c r="Q291" s="1"/>
    </row>
    <row r="292" spans="1:17">
      <c r="A292" s="338"/>
      <c r="B292" s="263">
        <v>6611000</v>
      </c>
      <c r="C292" s="264" t="s">
        <v>289</v>
      </c>
      <c r="D292" s="265">
        <v>6150</v>
      </c>
      <c r="E292" s="265">
        <f t="shared" si="16"/>
        <v>1844</v>
      </c>
      <c r="F292" s="266">
        <v>1513</v>
      </c>
      <c r="G292" s="267">
        <v>331</v>
      </c>
      <c r="H292" s="268">
        <f t="shared" si="17"/>
        <v>29.983739837398375</v>
      </c>
      <c r="I292" s="268">
        <f t="shared" si="18"/>
        <v>24.601626016260163</v>
      </c>
      <c r="J292" s="269">
        <f t="shared" si="19"/>
        <v>5.3821138211382111</v>
      </c>
      <c r="K292" s="1"/>
      <c r="L292" s="1"/>
      <c r="M292" s="1"/>
      <c r="N292" s="1"/>
      <c r="O292" s="1"/>
      <c r="P292" s="1"/>
      <c r="Q292" s="1"/>
    </row>
    <row r="293" spans="1:17">
      <c r="A293" s="338"/>
      <c r="B293" s="263">
        <v>6631000</v>
      </c>
      <c r="C293" s="264" t="s">
        <v>290</v>
      </c>
      <c r="D293" s="265">
        <v>4279</v>
      </c>
      <c r="E293" s="265">
        <f t="shared" si="16"/>
        <v>1253</v>
      </c>
      <c r="F293" s="266">
        <v>888</v>
      </c>
      <c r="G293" s="267">
        <v>365</v>
      </c>
      <c r="H293" s="268">
        <f t="shared" si="17"/>
        <v>29.282542650151903</v>
      </c>
      <c r="I293" s="268">
        <f t="shared" si="18"/>
        <v>20.752512269221782</v>
      </c>
      <c r="J293" s="269">
        <f t="shared" si="19"/>
        <v>8.530030380930123</v>
      </c>
      <c r="K293" s="1"/>
      <c r="L293" s="1"/>
      <c r="M293" s="1"/>
      <c r="N293" s="1"/>
      <c r="O293" s="1"/>
      <c r="P293" s="1"/>
      <c r="Q293" s="1"/>
    </row>
    <row r="294" spans="1:17">
      <c r="A294" s="338"/>
      <c r="B294" s="263">
        <v>6631009</v>
      </c>
      <c r="C294" s="264" t="s">
        <v>291</v>
      </c>
      <c r="D294" s="265">
        <v>1986</v>
      </c>
      <c r="E294" s="265">
        <f t="shared" si="16"/>
        <v>545</v>
      </c>
      <c r="F294" s="266">
        <v>506</v>
      </c>
      <c r="G294" s="267">
        <v>39</v>
      </c>
      <c r="H294" s="268">
        <f t="shared" si="17"/>
        <v>27.442094662638468</v>
      </c>
      <c r="I294" s="268">
        <f t="shared" si="18"/>
        <v>25.478348439073514</v>
      </c>
      <c r="J294" s="269">
        <f t="shared" si="19"/>
        <v>1.9637462235649548</v>
      </c>
      <c r="K294" s="1"/>
      <c r="L294" s="1"/>
      <c r="M294" s="1"/>
      <c r="N294" s="1"/>
      <c r="O294" s="1"/>
      <c r="P294" s="1"/>
      <c r="Q294" s="1"/>
    </row>
    <row r="295" spans="1:17">
      <c r="A295" s="338"/>
      <c r="B295" s="263">
        <v>6632000</v>
      </c>
      <c r="C295" s="264" t="s">
        <v>292</v>
      </c>
      <c r="D295" s="265">
        <v>3168</v>
      </c>
      <c r="E295" s="265">
        <f t="shared" si="16"/>
        <v>988</v>
      </c>
      <c r="F295" s="266">
        <v>861</v>
      </c>
      <c r="G295" s="267">
        <v>127</v>
      </c>
      <c r="H295" s="268">
        <f t="shared" si="17"/>
        <v>31.186868686868689</v>
      </c>
      <c r="I295" s="268">
        <f t="shared" si="18"/>
        <v>27.178030303030305</v>
      </c>
      <c r="J295" s="269">
        <f t="shared" si="19"/>
        <v>4.0088383838383841</v>
      </c>
      <c r="K295" s="1"/>
      <c r="L295" s="1"/>
      <c r="M295" s="1"/>
      <c r="N295" s="1"/>
      <c r="O295" s="1"/>
      <c r="P295" s="1"/>
      <c r="Q295" s="1"/>
    </row>
    <row r="296" spans="1:17">
      <c r="A296" s="338"/>
      <c r="B296" s="263">
        <v>6633000</v>
      </c>
      <c r="C296" s="264" t="s">
        <v>293</v>
      </c>
      <c r="D296" s="265">
        <v>6172</v>
      </c>
      <c r="E296" s="265">
        <f t="shared" si="16"/>
        <v>2003</v>
      </c>
      <c r="F296" s="266">
        <v>1538</v>
      </c>
      <c r="G296" s="267">
        <v>465</v>
      </c>
      <c r="H296" s="268">
        <f t="shared" si="17"/>
        <v>32.453013609850942</v>
      </c>
      <c r="I296" s="268">
        <f t="shared" si="18"/>
        <v>24.91898898250162</v>
      </c>
      <c r="J296" s="269">
        <f t="shared" si="19"/>
        <v>7.5340246273493197</v>
      </c>
      <c r="K296" s="1"/>
      <c r="L296" s="1"/>
      <c r="M296" s="1"/>
      <c r="N296" s="1"/>
      <c r="O296" s="1"/>
      <c r="P296" s="1"/>
      <c r="Q296" s="1"/>
    </row>
    <row r="297" spans="1:17">
      <c r="A297" s="338"/>
      <c r="B297" s="263">
        <v>6634000</v>
      </c>
      <c r="C297" s="264" t="s">
        <v>294</v>
      </c>
      <c r="D297" s="265">
        <v>4404</v>
      </c>
      <c r="E297" s="265">
        <f t="shared" si="16"/>
        <v>1407</v>
      </c>
      <c r="F297" s="266">
        <v>1195</v>
      </c>
      <c r="G297" s="267">
        <v>212</v>
      </c>
      <c r="H297" s="268">
        <f t="shared" si="17"/>
        <v>31.948228882833789</v>
      </c>
      <c r="I297" s="268">
        <f t="shared" si="18"/>
        <v>27.134423251589464</v>
      </c>
      <c r="J297" s="269">
        <f t="shared" si="19"/>
        <v>4.8138056312443229</v>
      </c>
      <c r="K297" s="1"/>
      <c r="L297" s="1"/>
      <c r="M297" s="1"/>
      <c r="N297" s="1"/>
      <c r="O297" s="1"/>
      <c r="P297" s="1"/>
      <c r="Q297" s="1"/>
    </row>
    <row r="298" spans="1:17">
      <c r="A298" s="338"/>
      <c r="B298" s="263">
        <v>6635000</v>
      </c>
      <c r="C298" s="264" t="s">
        <v>295</v>
      </c>
      <c r="D298" s="265">
        <v>4026</v>
      </c>
      <c r="E298" s="265">
        <f t="shared" si="16"/>
        <v>1129</v>
      </c>
      <c r="F298" s="266">
        <v>924</v>
      </c>
      <c r="G298" s="267">
        <v>205</v>
      </c>
      <c r="H298" s="268">
        <f t="shared" si="17"/>
        <v>28.042722305017389</v>
      </c>
      <c r="I298" s="268">
        <f t="shared" si="18"/>
        <v>22.950819672131146</v>
      </c>
      <c r="J298" s="269">
        <f t="shared" si="19"/>
        <v>5.0919026328862396</v>
      </c>
      <c r="K298" s="1"/>
      <c r="L298" s="1"/>
      <c r="M298" s="1"/>
      <c r="N298" s="1"/>
      <c r="O298" s="1"/>
      <c r="P298" s="1"/>
      <c r="Q298" s="1"/>
    </row>
    <row r="299" spans="1:17">
      <c r="A299" s="339"/>
      <c r="B299" s="256">
        <v>6636000</v>
      </c>
      <c r="C299" s="257" t="s">
        <v>296</v>
      </c>
      <c r="D299" s="258">
        <v>2433</v>
      </c>
      <c r="E299" s="258">
        <f t="shared" si="16"/>
        <v>810</v>
      </c>
      <c r="F299" s="259">
        <v>699</v>
      </c>
      <c r="G299" s="260">
        <v>111</v>
      </c>
      <c r="H299" s="261">
        <f t="shared" si="17"/>
        <v>33.292231812577064</v>
      </c>
      <c r="I299" s="261">
        <f t="shared" si="18"/>
        <v>28.729963008631319</v>
      </c>
      <c r="J299" s="262">
        <f t="shared" si="19"/>
        <v>4.562268803945746</v>
      </c>
      <c r="K299" s="1"/>
      <c r="L299" s="1"/>
      <c r="M299" s="1"/>
      <c r="N299" s="1"/>
      <c r="O299" s="1"/>
      <c r="P299" s="1"/>
      <c r="Q299" s="1"/>
    </row>
    <row r="300" spans="1:17">
      <c r="A300" s="340" t="s">
        <v>582</v>
      </c>
      <c r="B300" s="242">
        <v>7111000</v>
      </c>
      <c r="C300" s="243" t="s">
        <v>297</v>
      </c>
      <c r="D300" s="244">
        <v>3147</v>
      </c>
      <c r="E300" s="244">
        <f t="shared" si="16"/>
        <v>878</v>
      </c>
      <c r="F300" s="245">
        <v>726</v>
      </c>
      <c r="G300" s="246">
        <v>152</v>
      </c>
      <c r="H300" s="247">
        <f t="shared" si="17"/>
        <v>27.899586908166508</v>
      </c>
      <c r="I300" s="247">
        <f t="shared" si="18"/>
        <v>23.069590085795998</v>
      </c>
      <c r="J300" s="248">
        <f t="shared" si="19"/>
        <v>4.8299968223705116</v>
      </c>
      <c r="K300" s="1"/>
      <c r="L300" s="1"/>
      <c r="M300" s="1"/>
      <c r="N300" s="1"/>
      <c r="O300" s="1"/>
      <c r="P300" s="1"/>
      <c r="Q300" s="1"/>
    </row>
    <row r="301" spans="1:17">
      <c r="A301" s="340"/>
      <c r="B301" s="221">
        <v>7131000</v>
      </c>
      <c r="C301" s="222" t="s">
        <v>298</v>
      </c>
      <c r="D301" s="223">
        <v>3562</v>
      </c>
      <c r="E301" s="223">
        <f t="shared" si="16"/>
        <v>1067</v>
      </c>
      <c r="F301" s="224">
        <v>932</v>
      </c>
      <c r="G301" s="225">
        <v>135</v>
      </c>
      <c r="H301" s="226">
        <f t="shared" si="17"/>
        <v>29.955081414935428</v>
      </c>
      <c r="I301" s="226">
        <f t="shared" si="18"/>
        <v>26.165075800112298</v>
      </c>
      <c r="J301" s="227">
        <f t="shared" si="19"/>
        <v>3.7900056148231331</v>
      </c>
      <c r="K301" s="1"/>
      <c r="L301" s="1"/>
      <c r="M301" s="1"/>
      <c r="N301" s="1"/>
      <c r="O301" s="1"/>
      <c r="P301" s="1"/>
      <c r="Q301" s="1"/>
    </row>
    <row r="302" spans="1:17">
      <c r="A302" s="340"/>
      <c r="B302" s="221">
        <v>7132000</v>
      </c>
      <c r="C302" s="222" t="s">
        <v>299</v>
      </c>
      <c r="D302" s="223">
        <v>3662</v>
      </c>
      <c r="E302" s="223">
        <f t="shared" si="16"/>
        <v>905</v>
      </c>
      <c r="F302" s="224">
        <v>789</v>
      </c>
      <c r="G302" s="225">
        <v>116</v>
      </c>
      <c r="H302" s="226">
        <f t="shared" si="17"/>
        <v>24.713271436373567</v>
      </c>
      <c r="I302" s="226">
        <f t="shared" si="18"/>
        <v>21.545603495357728</v>
      </c>
      <c r="J302" s="227">
        <f t="shared" si="19"/>
        <v>3.1676679410158384</v>
      </c>
      <c r="K302" s="1"/>
      <c r="L302" s="1"/>
      <c r="M302" s="1"/>
      <c r="N302" s="1"/>
      <c r="O302" s="1"/>
      <c r="P302" s="1"/>
      <c r="Q302" s="1"/>
    </row>
    <row r="303" spans="1:17">
      <c r="A303" s="340"/>
      <c r="B303" s="221">
        <v>7133000</v>
      </c>
      <c r="C303" s="222" t="s">
        <v>300</v>
      </c>
      <c r="D303" s="223">
        <v>2876</v>
      </c>
      <c r="E303" s="223">
        <f t="shared" si="16"/>
        <v>909</v>
      </c>
      <c r="F303" s="224">
        <v>885</v>
      </c>
      <c r="G303" s="225">
        <v>24</v>
      </c>
      <c r="H303" s="226">
        <f t="shared" si="17"/>
        <v>31.606397774687064</v>
      </c>
      <c r="I303" s="226">
        <f t="shared" si="18"/>
        <v>30.771905424200277</v>
      </c>
      <c r="J303" s="227">
        <f t="shared" si="19"/>
        <v>0.83449235048678716</v>
      </c>
      <c r="K303" s="1"/>
      <c r="L303" s="1"/>
      <c r="M303" s="1"/>
      <c r="N303" s="1"/>
      <c r="O303" s="1"/>
      <c r="P303" s="1"/>
      <c r="Q303" s="1"/>
    </row>
    <row r="304" spans="1:17">
      <c r="A304" s="340"/>
      <c r="B304" s="221">
        <v>7133006</v>
      </c>
      <c r="C304" s="222" t="s">
        <v>301</v>
      </c>
      <c r="D304" s="223">
        <v>1474</v>
      </c>
      <c r="E304" s="223">
        <f t="shared" si="16"/>
        <v>470</v>
      </c>
      <c r="F304" s="224">
        <v>467</v>
      </c>
      <c r="G304" s="140">
        <v>3</v>
      </c>
      <c r="H304" s="226">
        <f t="shared" si="17"/>
        <v>31.886024423337854</v>
      </c>
      <c r="I304" s="226">
        <f t="shared" si="18"/>
        <v>31.682496607869741</v>
      </c>
      <c r="J304" s="109" t="s">
        <v>597</v>
      </c>
      <c r="K304" s="1"/>
      <c r="L304" s="1"/>
      <c r="M304" s="1"/>
      <c r="N304" s="1"/>
      <c r="O304" s="1"/>
      <c r="P304" s="1"/>
      <c r="Q304" s="1"/>
    </row>
    <row r="305" spans="1:17">
      <c r="A305" s="340"/>
      <c r="B305" s="221">
        <v>7134000</v>
      </c>
      <c r="C305" s="222" t="s">
        <v>302</v>
      </c>
      <c r="D305" s="223">
        <v>1506</v>
      </c>
      <c r="E305" s="223">
        <f t="shared" si="16"/>
        <v>347</v>
      </c>
      <c r="F305" s="224">
        <v>344</v>
      </c>
      <c r="G305" s="225">
        <v>3</v>
      </c>
      <c r="H305" s="226">
        <f t="shared" si="17"/>
        <v>23.041168658698538</v>
      </c>
      <c r="I305" s="226">
        <f t="shared" si="18"/>
        <v>22.841965471447544</v>
      </c>
      <c r="J305" s="227">
        <f t="shared" si="19"/>
        <v>0.19920318725099601</v>
      </c>
      <c r="K305" s="1"/>
      <c r="L305" s="1"/>
      <c r="M305" s="1"/>
      <c r="N305" s="1"/>
      <c r="O305" s="1"/>
      <c r="P305" s="1"/>
      <c r="Q305" s="1"/>
    </row>
    <row r="306" spans="1:17">
      <c r="A306" s="340"/>
      <c r="B306" s="221">
        <v>7134045</v>
      </c>
      <c r="C306" s="222" t="s">
        <v>303</v>
      </c>
      <c r="D306" s="223">
        <v>847</v>
      </c>
      <c r="E306" s="223">
        <f t="shared" si="16"/>
        <v>186</v>
      </c>
      <c r="F306" s="224">
        <v>186</v>
      </c>
      <c r="G306" s="140">
        <v>0</v>
      </c>
      <c r="H306" s="226">
        <f t="shared" si="17"/>
        <v>21.959858323494686</v>
      </c>
      <c r="I306" s="226">
        <f t="shared" si="18"/>
        <v>21.959858323494686</v>
      </c>
      <c r="J306" s="227">
        <f t="shared" si="19"/>
        <v>0</v>
      </c>
      <c r="K306" s="1"/>
      <c r="L306" s="1"/>
      <c r="M306" s="1"/>
      <c r="N306" s="1"/>
      <c r="O306" s="1"/>
      <c r="P306" s="1"/>
      <c r="Q306" s="1"/>
    </row>
    <row r="307" spans="1:17">
      <c r="A307" s="340"/>
      <c r="B307" s="221">
        <v>7135000</v>
      </c>
      <c r="C307" s="222" t="s">
        <v>304</v>
      </c>
      <c r="D307" s="223">
        <v>1521</v>
      </c>
      <c r="E307" s="223">
        <f t="shared" si="16"/>
        <v>465</v>
      </c>
      <c r="F307" s="224">
        <v>455</v>
      </c>
      <c r="G307" s="225">
        <v>10</v>
      </c>
      <c r="H307" s="226">
        <f t="shared" si="17"/>
        <v>30.57199211045365</v>
      </c>
      <c r="I307" s="226">
        <f t="shared" si="18"/>
        <v>29.914529914529915</v>
      </c>
      <c r="J307" s="227">
        <f t="shared" si="19"/>
        <v>0.65746219592373434</v>
      </c>
      <c r="K307" s="1"/>
      <c r="L307" s="1"/>
      <c r="M307" s="1"/>
      <c r="N307" s="1"/>
      <c r="O307" s="1"/>
      <c r="P307" s="1"/>
      <c r="Q307" s="1"/>
    </row>
    <row r="308" spans="1:17">
      <c r="A308" s="340"/>
      <c r="B308" s="221">
        <v>7137000</v>
      </c>
      <c r="C308" s="222" t="s">
        <v>305</v>
      </c>
      <c r="D308" s="223">
        <v>4541</v>
      </c>
      <c r="E308" s="223">
        <f t="shared" si="16"/>
        <v>1443</v>
      </c>
      <c r="F308" s="224">
        <v>1348</v>
      </c>
      <c r="G308" s="225">
        <v>95</v>
      </c>
      <c r="H308" s="226">
        <f t="shared" si="17"/>
        <v>31.777141598766793</v>
      </c>
      <c r="I308" s="226">
        <f t="shared" si="18"/>
        <v>29.685091389561769</v>
      </c>
      <c r="J308" s="227">
        <f t="shared" si="19"/>
        <v>2.0920502092050208</v>
      </c>
      <c r="K308" s="1"/>
      <c r="L308" s="1"/>
      <c r="M308" s="1"/>
      <c r="N308" s="1"/>
      <c r="O308" s="1"/>
      <c r="P308" s="1"/>
      <c r="Q308" s="1"/>
    </row>
    <row r="309" spans="1:17">
      <c r="A309" s="340"/>
      <c r="B309" s="221">
        <v>7137003</v>
      </c>
      <c r="C309" s="222" t="s">
        <v>306</v>
      </c>
      <c r="D309" s="223">
        <v>912</v>
      </c>
      <c r="E309" s="223">
        <f t="shared" si="16"/>
        <v>305</v>
      </c>
      <c r="F309" s="224">
        <v>305</v>
      </c>
      <c r="G309" s="225">
        <v>0</v>
      </c>
      <c r="H309" s="226">
        <f t="shared" si="17"/>
        <v>33.442982456140349</v>
      </c>
      <c r="I309" s="226">
        <f t="shared" si="18"/>
        <v>33.442982456140349</v>
      </c>
      <c r="J309" s="227">
        <f t="shared" si="19"/>
        <v>0</v>
      </c>
      <c r="K309" s="1"/>
      <c r="L309" s="1"/>
      <c r="M309" s="1"/>
      <c r="N309" s="1"/>
      <c r="O309" s="1"/>
      <c r="P309" s="1"/>
      <c r="Q309" s="1"/>
    </row>
    <row r="310" spans="1:17">
      <c r="A310" s="340"/>
      <c r="B310" s="221">
        <v>7137068</v>
      </c>
      <c r="C310" s="222" t="s">
        <v>307</v>
      </c>
      <c r="D310" s="223">
        <v>533</v>
      </c>
      <c r="E310" s="223">
        <f t="shared" si="16"/>
        <v>127</v>
      </c>
      <c r="F310" s="224">
        <v>115</v>
      </c>
      <c r="G310" s="225">
        <v>12</v>
      </c>
      <c r="H310" s="226">
        <f t="shared" si="17"/>
        <v>23.827392120075046</v>
      </c>
      <c r="I310" s="226">
        <f t="shared" si="18"/>
        <v>21.575984990619137</v>
      </c>
      <c r="J310" s="227">
        <f t="shared" si="19"/>
        <v>2.2514071294559099</v>
      </c>
      <c r="K310" s="1"/>
      <c r="L310" s="1"/>
      <c r="M310" s="1"/>
      <c r="N310" s="1"/>
      <c r="O310" s="1"/>
      <c r="P310" s="1"/>
      <c r="Q310" s="1"/>
    </row>
    <row r="311" spans="1:17">
      <c r="A311" s="340"/>
      <c r="B311" s="221">
        <v>7138000</v>
      </c>
      <c r="C311" s="222" t="s">
        <v>308</v>
      </c>
      <c r="D311" s="223">
        <v>3407</v>
      </c>
      <c r="E311" s="223">
        <f t="shared" si="16"/>
        <v>938</v>
      </c>
      <c r="F311" s="224">
        <v>865</v>
      </c>
      <c r="G311" s="225">
        <v>73</v>
      </c>
      <c r="H311" s="226">
        <f t="shared" si="17"/>
        <v>27.531552685647195</v>
      </c>
      <c r="I311" s="226">
        <f t="shared" si="18"/>
        <v>25.388905195186382</v>
      </c>
      <c r="J311" s="227">
        <f t="shared" si="19"/>
        <v>2.1426474904608162</v>
      </c>
      <c r="K311" s="1"/>
      <c r="L311" s="1"/>
      <c r="M311" s="1"/>
      <c r="N311" s="1"/>
      <c r="O311" s="1"/>
      <c r="P311" s="1"/>
      <c r="Q311" s="1"/>
    </row>
    <row r="312" spans="1:17">
      <c r="A312" s="340"/>
      <c r="B312" s="221">
        <v>7138045</v>
      </c>
      <c r="C312" s="222" t="s">
        <v>309</v>
      </c>
      <c r="D312" s="223">
        <v>1947</v>
      </c>
      <c r="E312" s="223">
        <f t="shared" si="16"/>
        <v>424</v>
      </c>
      <c r="F312" s="224">
        <v>395</v>
      </c>
      <c r="G312" s="225">
        <v>29</v>
      </c>
      <c r="H312" s="226">
        <f t="shared" si="17"/>
        <v>21.77709296353364</v>
      </c>
      <c r="I312" s="226">
        <f t="shared" si="18"/>
        <v>20.287621982537235</v>
      </c>
      <c r="J312" s="227">
        <f t="shared" si="19"/>
        <v>1.4894709809964046</v>
      </c>
      <c r="K312" s="1"/>
      <c r="L312" s="1"/>
      <c r="M312" s="1"/>
      <c r="N312" s="1"/>
      <c r="O312" s="1"/>
      <c r="P312" s="1"/>
      <c r="Q312" s="1"/>
    </row>
    <row r="313" spans="1:17">
      <c r="A313" s="340"/>
      <c r="B313" s="221">
        <v>7140000</v>
      </c>
      <c r="C313" s="222" t="s">
        <v>310</v>
      </c>
      <c r="D313" s="223">
        <v>2774</v>
      </c>
      <c r="E313" s="223">
        <f t="shared" si="16"/>
        <v>747</v>
      </c>
      <c r="F313" s="224">
        <v>745</v>
      </c>
      <c r="G313" s="225">
        <v>2</v>
      </c>
      <c r="H313" s="226">
        <f t="shared" si="17"/>
        <v>26.928622927180967</v>
      </c>
      <c r="I313" s="226">
        <f t="shared" si="18"/>
        <v>26.856524873828405</v>
      </c>
      <c r="J313" s="227">
        <f t="shared" si="19"/>
        <v>7.2098053352559477E-2</v>
      </c>
      <c r="K313" s="1"/>
      <c r="L313" s="1"/>
      <c r="M313" s="1"/>
      <c r="N313" s="1"/>
      <c r="O313" s="1"/>
      <c r="P313" s="1"/>
      <c r="Q313" s="1"/>
    </row>
    <row r="314" spans="1:17">
      <c r="A314" s="340"/>
      <c r="B314" s="221">
        <v>7141000</v>
      </c>
      <c r="C314" s="222" t="s">
        <v>311</v>
      </c>
      <c r="D314" s="223">
        <v>3225</v>
      </c>
      <c r="E314" s="223">
        <f t="shared" si="16"/>
        <v>971</v>
      </c>
      <c r="F314" s="224">
        <v>912</v>
      </c>
      <c r="G314" s="225">
        <v>59</v>
      </c>
      <c r="H314" s="226">
        <f t="shared" si="17"/>
        <v>30.108527131782946</v>
      </c>
      <c r="I314" s="226">
        <f t="shared" si="18"/>
        <v>28.279069767441861</v>
      </c>
      <c r="J314" s="227">
        <f t="shared" si="19"/>
        <v>1.8294573643410852</v>
      </c>
      <c r="K314" s="1"/>
      <c r="L314" s="1"/>
      <c r="M314" s="1"/>
      <c r="N314" s="1"/>
      <c r="O314" s="1"/>
      <c r="P314" s="1"/>
      <c r="Q314" s="1"/>
    </row>
    <row r="315" spans="1:17">
      <c r="A315" s="340"/>
      <c r="B315" s="221">
        <v>7143000</v>
      </c>
      <c r="C315" s="222" t="s">
        <v>312</v>
      </c>
      <c r="D315" s="223">
        <v>5643</v>
      </c>
      <c r="E315" s="223">
        <f t="shared" si="16"/>
        <v>1561</v>
      </c>
      <c r="F315" s="224">
        <v>1540</v>
      </c>
      <c r="G315" s="225">
        <v>21</v>
      </c>
      <c r="H315" s="226">
        <f t="shared" si="17"/>
        <v>27.662590820485558</v>
      </c>
      <c r="I315" s="226">
        <f t="shared" si="18"/>
        <v>27.290448343079923</v>
      </c>
      <c r="J315" s="227">
        <f t="shared" si="19"/>
        <v>0.37214247740563527</v>
      </c>
      <c r="K315" s="1"/>
      <c r="L315" s="1"/>
      <c r="M315" s="1"/>
      <c r="N315" s="1"/>
      <c r="O315" s="1"/>
      <c r="P315" s="1"/>
      <c r="Q315" s="1"/>
    </row>
    <row r="316" spans="1:17">
      <c r="A316" s="340"/>
      <c r="B316" s="221">
        <v>7211000</v>
      </c>
      <c r="C316" s="222" t="s">
        <v>313</v>
      </c>
      <c r="D316" s="223">
        <v>2821</v>
      </c>
      <c r="E316" s="223">
        <f t="shared" si="16"/>
        <v>977</v>
      </c>
      <c r="F316" s="224">
        <v>783</v>
      </c>
      <c r="G316" s="225">
        <v>194</v>
      </c>
      <c r="H316" s="226">
        <f t="shared" si="17"/>
        <v>34.633108826657214</v>
      </c>
      <c r="I316" s="226">
        <f t="shared" si="18"/>
        <v>27.756114852889045</v>
      </c>
      <c r="J316" s="227">
        <f t="shared" si="19"/>
        <v>6.8769939737681671</v>
      </c>
      <c r="K316" s="1"/>
      <c r="L316" s="1"/>
      <c r="M316" s="1"/>
      <c r="N316" s="1"/>
      <c r="O316" s="1"/>
      <c r="P316" s="1"/>
      <c r="Q316" s="1"/>
    </row>
    <row r="317" spans="1:17">
      <c r="A317" s="340"/>
      <c r="B317" s="221">
        <v>7231000</v>
      </c>
      <c r="C317" s="222" t="s">
        <v>314</v>
      </c>
      <c r="D317" s="223">
        <v>3088</v>
      </c>
      <c r="E317" s="223">
        <f t="shared" si="16"/>
        <v>840</v>
      </c>
      <c r="F317" s="224">
        <v>819</v>
      </c>
      <c r="G317" s="225">
        <v>21</v>
      </c>
      <c r="H317" s="226">
        <f t="shared" si="17"/>
        <v>27.202072538860104</v>
      </c>
      <c r="I317" s="226">
        <f t="shared" si="18"/>
        <v>26.5220207253886</v>
      </c>
      <c r="J317" s="227">
        <f t="shared" si="19"/>
        <v>0.68005181347150256</v>
      </c>
      <c r="K317" s="1"/>
      <c r="L317" s="1"/>
      <c r="M317" s="1"/>
      <c r="N317" s="1"/>
      <c r="O317" s="1"/>
      <c r="P317" s="1"/>
      <c r="Q317" s="1"/>
    </row>
    <row r="318" spans="1:17">
      <c r="A318" s="340"/>
      <c r="B318" s="221">
        <v>7232000</v>
      </c>
      <c r="C318" s="222" t="s">
        <v>315</v>
      </c>
      <c r="D318" s="223">
        <v>2874</v>
      </c>
      <c r="E318" s="223">
        <f t="shared" si="16"/>
        <v>803</v>
      </c>
      <c r="F318" s="224">
        <v>767</v>
      </c>
      <c r="G318" s="225">
        <v>36</v>
      </c>
      <c r="H318" s="226">
        <f t="shared" si="17"/>
        <v>27.940153096729297</v>
      </c>
      <c r="I318" s="226">
        <f t="shared" si="18"/>
        <v>26.687543493389004</v>
      </c>
      <c r="J318" s="227">
        <f t="shared" si="19"/>
        <v>1.2526096033402923</v>
      </c>
      <c r="K318" s="1"/>
      <c r="L318" s="1"/>
      <c r="M318" s="1"/>
      <c r="N318" s="1"/>
      <c r="O318" s="1"/>
      <c r="P318" s="1"/>
      <c r="Q318" s="1"/>
    </row>
    <row r="319" spans="1:17">
      <c r="A319" s="340"/>
      <c r="B319" s="221">
        <v>7233000</v>
      </c>
      <c r="C319" s="222" t="s">
        <v>316</v>
      </c>
      <c r="D319" s="223">
        <v>1418</v>
      </c>
      <c r="E319" s="223">
        <f t="shared" si="16"/>
        <v>402</v>
      </c>
      <c r="F319" s="224">
        <v>374</v>
      </c>
      <c r="G319" s="225">
        <v>28</v>
      </c>
      <c r="H319" s="226">
        <f t="shared" si="17"/>
        <v>28.34978843441467</v>
      </c>
      <c r="I319" s="226">
        <f t="shared" si="18"/>
        <v>26.375176304654442</v>
      </c>
      <c r="J319" s="227">
        <f t="shared" si="19"/>
        <v>1.9746121297602257</v>
      </c>
      <c r="K319" s="1"/>
      <c r="L319" s="1"/>
      <c r="M319" s="1"/>
      <c r="N319" s="1"/>
      <c r="O319" s="1"/>
      <c r="P319" s="1"/>
      <c r="Q319" s="1"/>
    </row>
    <row r="320" spans="1:17">
      <c r="A320" s="340"/>
      <c r="B320" s="221">
        <v>7235000</v>
      </c>
      <c r="C320" s="222" t="s">
        <v>317</v>
      </c>
      <c r="D320" s="223">
        <v>4089</v>
      </c>
      <c r="E320" s="223">
        <f t="shared" si="16"/>
        <v>1510</v>
      </c>
      <c r="F320" s="224">
        <v>1445</v>
      </c>
      <c r="G320" s="225">
        <v>65</v>
      </c>
      <c r="H320" s="226">
        <f t="shared" si="17"/>
        <v>36.92834433846906</v>
      </c>
      <c r="I320" s="226">
        <f t="shared" si="18"/>
        <v>35.338713621912447</v>
      </c>
      <c r="J320" s="227">
        <f t="shared" si="19"/>
        <v>1.5896307165566153</v>
      </c>
      <c r="K320" s="1"/>
      <c r="L320" s="1"/>
      <c r="M320" s="1"/>
      <c r="N320" s="1"/>
      <c r="O320" s="1"/>
      <c r="P320" s="1"/>
      <c r="Q320" s="1"/>
    </row>
    <row r="321" spans="1:17" ht="13.5" customHeight="1">
      <c r="A321" s="340"/>
      <c r="B321" s="221">
        <v>7311000</v>
      </c>
      <c r="C321" s="222" t="s">
        <v>318</v>
      </c>
      <c r="D321" s="223">
        <v>1491</v>
      </c>
      <c r="E321" s="223">
        <f t="shared" si="16"/>
        <v>264</v>
      </c>
      <c r="F321" s="224">
        <v>239</v>
      </c>
      <c r="G321" s="225">
        <v>25</v>
      </c>
      <c r="H321" s="226">
        <f t="shared" si="17"/>
        <v>17.706237424547282</v>
      </c>
      <c r="I321" s="226">
        <f t="shared" si="18"/>
        <v>16.029510395707579</v>
      </c>
      <c r="J321" s="227">
        <f t="shared" si="19"/>
        <v>1.6767270288397049</v>
      </c>
      <c r="K321" s="1"/>
      <c r="L321" s="1"/>
      <c r="M321" s="1"/>
      <c r="N321" s="1"/>
      <c r="O321" s="1"/>
      <c r="P321" s="1"/>
      <c r="Q321" s="1"/>
    </row>
    <row r="322" spans="1:17">
      <c r="A322" s="340"/>
      <c r="B322" s="221">
        <v>7312000</v>
      </c>
      <c r="C322" s="222" t="s">
        <v>319</v>
      </c>
      <c r="D322" s="223">
        <v>2944</v>
      </c>
      <c r="E322" s="223">
        <f t="shared" si="16"/>
        <v>775</v>
      </c>
      <c r="F322" s="224">
        <v>714</v>
      </c>
      <c r="G322" s="225">
        <v>61</v>
      </c>
      <c r="H322" s="226">
        <f t="shared" si="17"/>
        <v>26.324728260869566</v>
      </c>
      <c r="I322" s="226">
        <f t="shared" si="18"/>
        <v>24.252717391304348</v>
      </c>
      <c r="J322" s="227">
        <f t="shared" si="19"/>
        <v>2.0720108695652173</v>
      </c>
      <c r="K322" s="1"/>
      <c r="L322" s="1"/>
      <c r="M322" s="1"/>
      <c r="N322" s="1"/>
      <c r="O322" s="1"/>
      <c r="P322" s="1"/>
      <c r="Q322" s="1"/>
    </row>
    <row r="323" spans="1:17">
      <c r="A323" s="340"/>
      <c r="B323" s="221">
        <v>7313000</v>
      </c>
      <c r="C323" s="222" t="s">
        <v>571</v>
      </c>
      <c r="D323" s="223">
        <v>1246</v>
      </c>
      <c r="E323" s="223">
        <f t="shared" si="16"/>
        <v>461</v>
      </c>
      <c r="F323" s="224">
        <v>414</v>
      </c>
      <c r="G323" s="225">
        <v>47</v>
      </c>
      <c r="H323" s="226">
        <f t="shared" si="17"/>
        <v>36.998394863563405</v>
      </c>
      <c r="I323" s="226">
        <f t="shared" si="18"/>
        <v>33.226324237560192</v>
      </c>
      <c r="J323" s="227">
        <f t="shared" si="19"/>
        <v>3.7720706260032104</v>
      </c>
      <c r="K323" s="1"/>
      <c r="L323" s="1"/>
      <c r="M323" s="1"/>
      <c r="N323" s="1"/>
      <c r="O323" s="1"/>
      <c r="P323" s="1"/>
      <c r="Q323" s="1"/>
    </row>
    <row r="324" spans="1:17">
      <c r="A324" s="340"/>
      <c r="B324" s="221">
        <v>7314000</v>
      </c>
      <c r="C324" s="222" t="s">
        <v>572</v>
      </c>
      <c r="D324" s="223">
        <v>5704</v>
      </c>
      <c r="E324" s="223">
        <f t="shared" si="16"/>
        <v>1141</v>
      </c>
      <c r="F324" s="224">
        <v>935</v>
      </c>
      <c r="G324" s="225">
        <v>206</v>
      </c>
      <c r="H324" s="226">
        <f t="shared" si="17"/>
        <v>20.00350631136045</v>
      </c>
      <c r="I324" s="226">
        <f t="shared" si="18"/>
        <v>16.392005610098177</v>
      </c>
      <c r="J324" s="227">
        <f t="shared" si="19"/>
        <v>3.6115007012622722</v>
      </c>
      <c r="K324" s="1"/>
      <c r="L324" s="1"/>
      <c r="M324" s="1"/>
      <c r="N324" s="1"/>
      <c r="O324" s="1"/>
      <c r="P324" s="1"/>
      <c r="Q324" s="1"/>
    </row>
    <row r="325" spans="1:17">
      <c r="A325" s="340"/>
      <c r="B325" s="221">
        <v>7315000</v>
      </c>
      <c r="C325" s="222" t="s">
        <v>320</v>
      </c>
      <c r="D325" s="223">
        <v>6193</v>
      </c>
      <c r="E325" s="223">
        <f t="shared" si="16"/>
        <v>1941</v>
      </c>
      <c r="F325" s="224">
        <v>1651</v>
      </c>
      <c r="G325" s="225">
        <v>290</v>
      </c>
      <c r="H325" s="226">
        <f t="shared" si="17"/>
        <v>31.341837558533829</v>
      </c>
      <c r="I325" s="226">
        <f t="shared" si="18"/>
        <v>26.659131277248505</v>
      </c>
      <c r="J325" s="227">
        <f t="shared" si="19"/>
        <v>4.6827062812853217</v>
      </c>
      <c r="K325" s="1"/>
      <c r="L325" s="1"/>
      <c r="M325" s="1"/>
      <c r="N325" s="1"/>
      <c r="O325" s="1"/>
      <c r="P325" s="1"/>
      <c r="Q325" s="1"/>
    </row>
    <row r="326" spans="1:17">
      <c r="A326" s="340"/>
      <c r="B326" s="221">
        <v>7316000</v>
      </c>
      <c r="C326" s="222" t="s">
        <v>321</v>
      </c>
      <c r="D326" s="223">
        <v>1467</v>
      </c>
      <c r="E326" s="223">
        <f t="shared" si="16"/>
        <v>381</v>
      </c>
      <c r="F326" s="224">
        <v>335</v>
      </c>
      <c r="G326" s="225">
        <v>46</v>
      </c>
      <c r="H326" s="226">
        <f t="shared" si="17"/>
        <v>25.971370143149283</v>
      </c>
      <c r="I326" s="226">
        <f t="shared" si="18"/>
        <v>22.835719154737561</v>
      </c>
      <c r="J326" s="227">
        <f t="shared" si="19"/>
        <v>3.1356509884117245</v>
      </c>
      <c r="K326" s="1"/>
      <c r="L326" s="1"/>
      <c r="M326" s="1"/>
      <c r="N326" s="1"/>
      <c r="O326" s="1"/>
      <c r="P326" s="1"/>
      <c r="Q326" s="1"/>
    </row>
    <row r="327" spans="1:17">
      <c r="A327" s="340"/>
      <c r="B327" s="221">
        <v>7317000</v>
      </c>
      <c r="C327" s="222" t="s">
        <v>322</v>
      </c>
      <c r="D327" s="223">
        <v>1067</v>
      </c>
      <c r="E327" s="223">
        <f t="shared" si="16"/>
        <v>258</v>
      </c>
      <c r="F327" s="224">
        <v>247</v>
      </c>
      <c r="G327" s="225">
        <v>11</v>
      </c>
      <c r="H327" s="226">
        <f t="shared" si="17"/>
        <v>24.179943767572635</v>
      </c>
      <c r="I327" s="226">
        <f t="shared" si="18"/>
        <v>23.149015932521088</v>
      </c>
      <c r="J327" s="227">
        <f t="shared" si="19"/>
        <v>1.0309278350515463</v>
      </c>
      <c r="K327" s="1"/>
      <c r="L327" s="1"/>
      <c r="M327" s="1"/>
      <c r="N327" s="1"/>
      <c r="O327" s="1"/>
      <c r="P327" s="1"/>
      <c r="Q327" s="1"/>
    </row>
    <row r="328" spans="1:17">
      <c r="A328" s="340"/>
      <c r="B328" s="221">
        <v>7318000</v>
      </c>
      <c r="C328" s="222" t="s">
        <v>323</v>
      </c>
      <c r="D328" s="223">
        <v>1325</v>
      </c>
      <c r="E328" s="223">
        <f t="shared" ref="E328:E391" si="20">SUM(F328:G328)</f>
        <v>442</v>
      </c>
      <c r="F328" s="224">
        <v>392</v>
      </c>
      <c r="G328" s="225">
        <v>50</v>
      </c>
      <c r="H328" s="226">
        <f t="shared" ref="H328:H391" si="21">E328*100/D328</f>
        <v>33.358490566037737</v>
      </c>
      <c r="I328" s="226">
        <f t="shared" ref="I328:I391" si="22">F328*100/D328</f>
        <v>29.584905660377359</v>
      </c>
      <c r="J328" s="227">
        <f t="shared" ref="J328:J391" si="23">G328*100/D328</f>
        <v>3.7735849056603774</v>
      </c>
      <c r="K328" s="1"/>
      <c r="L328" s="1"/>
      <c r="M328" s="1"/>
      <c r="N328" s="1"/>
      <c r="O328" s="1"/>
      <c r="P328" s="1"/>
      <c r="Q328" s="1"/>
    </row>
    <row r="329" spans="1:17">
      <c r="A329" s="340"/>
      <c r="B329" s="221">
        <v>7319000</v>
      </c>
      <c r="C329" s="222" t="s">
        <v>324</v>
      </c>
      <c r="D329" s="223">
        <v>2537</v>
      </c>
      <c r="E329" s="223">
        <f t="shared" si="20"/>
        <v>489</v>
      </c>
      <c r="F329" s="224">
        <v>301</v>
      </c>
      <c r="G329" s="225">
        <v>188</v>
      </c>
      <c r="H329" s="226">
        <f t="shared" si="21"/>
        <v>19.27473393772172</v>
      </c>
      <c r="I329" s="226">
        <f t="shared" si="22"/>
        <v>11.864406779661017</v>
      </c>
      <c r="J329" s="227">
        <f t="shared" si="23"/>
        <v>7.410327158060702</v>
      </c>
      <c r="K329" s="1"/>
      <c r="L329" s="1"/>
      <c r="M329" s="1"/>
      <c r="N329" s="1"/>
      <c r="O329" s="1"/>
      <c r="P329" s="1"/>
      <c r="Q329" s="1"/>
    </row>
    <row r="330" spans="1:17">
      <c r="A330" s="340"/>
      <c r="B330" s="221">
        <v>7320000</v>
      </c>
      <c r="C330" s="222" t="s">
        <v>325</v>
      </c>
      <c r="D330" s="223">
        <v>838</v>
      </c>
      <c r="E330" s="223">
        <f t="shared" si="20"/>
        <v>270</v>
      </c>
      <c r="F330" s="224">
        <v>256</v>
      </c>
      <c r="G330" s="225">
        <v>14</v>
      </c>
      <c r="H330" s="226">
        <f t="shared" si="21"/>
        <v>32.219570405727922</v>
      </c>
      <c r="I330" s="226">
        <f t="shared" si="22"/>
        <v>30.548926014319807</v>
      </c>
      <c r="J330" s="227">
        <f t="shared" si="23"/>
        <v>1.6706443914081146</v>
      </c>
      <c r="K330" s="1"/>
      <c r="L330" s="1"/>
      <c r="M330" s="1"/>
      <c r="N330" s="1"/>
      <c r="O330" s="1"/>
      <c r="P330" s="1"/>
      <c r="Q330" s="1"/>
    </row>
    <row r="331" spans="1:17">
      <c r="A331" s="340"/>
      <c r="B331" s="221">
        <v>7331000</v>
      </c>
      <c r="C331" s="222" t="s">
        <v>326</v>
      </c>
      <c r="D331" s="223">
        <v>3850</v>
      </c>
      <c r="E331" s="223">
        <f t="shared" si="20"/>
        <v>1225</v>
      </c>
      <c r="F331" s="224">
        <v>1095</v>
      </c>
      <c r="G331" s="225">
        <v>130</v>
      </c>
      <c r="H331" s="226">
        <f t="shared" si="21"/>
        <v>31.818181818181817</v>
      </c>
      <c r="I331" s="226">
        <f t="shared" si="22"/>
        <v>28.441558441558442</v>
      </c>
      <c r="J331" s="227">
        <f t="shared" si="23"/>
        <v>3.3766233766233764</v>
      </c>
      <c r="K331" s="1"/>
      <c r="L331" s="1"/>
      <c r="M331" s="1"/>
      <c r="N331" s="1"/>
      <c r="O331" s="1"/>
      <c r="P331" s="1"/>
      <c r="Q331" s="1"/>
    </row>
    <row r="332" spans="1:17">
      <c r="A332" s="340"/>
      <c r="B332" s="221">
        <v>7332000</v>
      </c>
      <c r="C332" s="222" t="s">
        <v>327</v>
      </c>
      <c r="D332" s="223">
        <v>3437</v>
      </c>
      <c r="E332" s="223">
        <f t="shared" si="20"/>
        <v>1150</v>
      </c>
      <c r="F332" s="224">
        <v>1043</v>
      </c>
      <c r="G332" s="225">
        <v>107</v>
      </c>
      <c r="H332" s="226">
        <f t="shared" si="21"/>
        <v>33.45941227814955</v>
      </c>
      <c r="I332" s="226">
        <f t="shared" si="22"/>
        <v>30.346232179226071</v>
      </c>
      <c r="J332" s="227">
        <f t="shared" si="23"/>
        <v>3.1131800989234799</v>
      </c>
      <c r="K332" s="1"/>
      <c r="L332" s="1"/>
      <c r="M332" s="1"/>
      <c r="N332" s="1"/>
      <c r="O332" s="1"/>
      <c r="P332" s="1"/>
      <c r="Q332" s="1"/>
    </row>
    <row r="333" spans="1:17">
      <c r="A333" s="340"/>
      <c r="B333" s="221">
        <v>7333000</v>
      </c>
      <c r="C333" s="222" t="s">
        <v>328</v>
      </c>
      <c r="D333" s="223">
        <v>2046</v>
      </c>
      <c r="E333" s="223">
        <f t="shared" si="20"/>
        <v>630</v>
      </c>
      <c r="F333" s="224">
        <v>620</v>
      </c>
      <c r="G333" s="225">
        <v>10</v>
      </c>
      <c r="H333" s="226">
        <f t="shared" si="21"/>
        <v>30.791788856304986</v>
      </c>
      <c r="I333" s="226">
        <f t="shared" si="22"/>
        <v>30.303030303030305</v>
      </c>
      <c r="J333" s="227">
        <f t="shared" si="23"/>
        <v>0.48875855327468232</v>
      </c>
      <c r="K333" s="1"/>
      <c r="L333" s="1"/>
      <c r="M333" s="1"/>
      <c r="N333" s="1"/>
      <c r="O333" s="1"/>
      <c r="P333" s="1"/>
      <c r="Q333" s="1"/>
    </row>
    <row r="334" spans="1:17">
      <c r="A334" s="340"/>
      <c r="B334" s="221">
        <v>7334000</v>
      </c>
      <c r="C334" s="222" t="s">
        <v>329</v>
      </c>
      <c r="D334" s="223">
        <v>3775</v>
      </c>
      <c r="E334" s="223">
        <f t="shared" si="20"/>
        <v>1092</v>
      </c>
      <c r="F334" s="224">
        <v>989</v>
      </c>
      <c r="G334" s="225">
        <v>103</v>
      </c>
      <c r="H334" s="226">
        <f t="shared" si="21"/>
        <v>28.927152317880793</v>
      </c>
      <c r="I334" s="226">
        <f t="shared" si="22"/>
        <v>26.198675496688743</v>
      </c>
      <c r="J334" s="227">
        <f t="shared" si="23"/>
        <v>2.7284768211920531</v>
      </c>
      <c r="K334" s="1"/>
      <c r="L334" s="1"/>
      <c r="M334" s="1"/>
      <c r="N334" s="1"/>
      <c r="O334" s="1"/>
      <c r="P334" s="1"/>
      <c r="Q334" s="1"/>
    </row>
    <row r="335" spans="1:17">
      <c r="A335" s="340"/>
      <c r="B335" s="221">
        <v>7335000</v>
      </c>
      <c r="C335" s="222" t="s">
        <v>330</v>
      </c>
      <c r="D335" s="223">
        <v>3624</v>
      </c>
      <c r="E335" s="223">
        <f t="shared" si="20"/>
        <v>910</v>
      </c>
      <c r="F335" s="224">
        <v>842</v>
      </c>
      <c r="G335" s="225">
        <v>68</v>
      </c>
      <c r="H335" s="226">
        <f t="shared" si="21"/>
        <v>25.110375275938189</v>
      </c>
      <c r="I335" s="226">
        <f t="shared" si="22"/>
        <v>23.233995584988964</v>
      </c>
      <c r="J335" s="227">
        <f t="shared" si="23"/>
        <v>1.8763796909492274</v>
      </c>
      <c r="K335" s="1"/>
      <c r="L335" s="1"/>
      <c r="M335" s="1"/>
      <c r="N335" s="1"/>
      <c r="O335" s="1"/>
      <c r="P335" s="1"/>
      <c r="Q335" s="1"/>
    </row>
    <row r="336" spans="1:17">
      <c r="A336" s="340"/>
      <c r="B336" s="221">
        <v>7336000</v>
      </c>
      <c r="C336" s="222" t="s">
        <v>331</v>
      </c>
      <c r="D336" s="223">
        <v>1942</v>
      </c>
      <c r="E336" s="223">
        <f t="shared" si="20"/>
        <v>470</v>
      </c>
      <c r="F336" s="224">
        <v>447</v>
      </c>
      <c r="G336" s="225">
        <v>23</v>
      </c>
      <c r="H336" s="226">
        <f t="shared" si="21"/>
        <v>24.201853759011328</v>
      </c>
      <c r="I336" s="226">
        <f t="shared" si="22"/>
        <v>23.01750772399588</v>
      </c>
      <c r="J336" s="227">
        <f t="shared" si="23"/>
        <v>1.184346035015448</v>
      </c>
      <c r="K336" s="1"/>
      <c r="L336" s="1"/>
      <c r="M336" s="1"/>
      <c r="N336" s="1"/>
      <c r="O336" s="1"/>
      <c r="P336" s="1"/>
      <c r="Q336" s="1"/>
    </row>
    <row r="337" spans="1:17">
      <c r="A337" s="340"/>
      <c r="B337" s="221">
        <v>7337000</v>
      </c>
      <c r="C337" s="222" t="s">
        <v>332</v>
      </c>
      <c r="D337" s="223">
        <v>2793</v>
      </c>
      <c r="E337" s="223">
        <f t="shared" si="20"/>
        <v>891</v>
      </c>
      <c r="F337" s="224">
        <v>804</v>
      </c>
      <c r="G337" s="225">
        <v>87</v>
      </c>
      <c r="H337" s="226">
        <f t="shared" si="21"/>
        <v>31.901181525241675</v>
      </c>
      <c r="I337" s="226">
        <f t="shared" si="22"/>
        <v>28.78625134264232</v>
      </c>
      <c r="J337" s="227">
        <f t="shared" si="23"/>
        <v>3.1149301825993554</v>
      </c>
      <c r="K337" s="1"/>
      <c r="L337" s="1"/>
      <c r="M337" s="1"/>
      <c r="N337" s="1"/>
      <c r="O337" s="1"/>
      <c r="P337" s="1"/>
      <c r="Q337" s="1"/>
    </row>
    <row r="338" spans="1:17">
      <c r="A338" s="340"/>
      <c r="B338" s="221">
        <v>7338000</v>
      </c>
      <c r="C338" s="222" t="s">
        <v>333</v>
      </c>
      <c r="D338" s="223">
        <v>4528</v>
      </c>
      <c r="E338" s="223">
        <f t="shared" si="20"/>
        <v>1401</v>
      </c>
      <c r="F338" s="224">
        <v>1191</v>
      </c>
      <c r="G338" s="225">
        <v>210</v>
      </c>
      <c r="H338" s="226">
        <f t="shared" si="21"/>
        <v>30.940812720848058</v>
      </c>
      <c r="I338" s="226">
        <f t="shared" si="22"/>
        <v>26.303003533568905</v>
      </c>
      <c r="J338" s="227">
        <f t="shared" si="23"/>
        <v>4.637809187279152</v>
      </c>
      <c r="K338" s="1"/>
      <c r="L338" s="1"/>
      <c r="M338" s="1"/>
      <c r="N338" s="1"/>
      <c r="O338" s="1"/>
      <c r="P338" s="1"/>
      <c r="Q338" s="1"/>
    </row>
    <row r="339" spans="1:17">
      <c r="A339" s="340"/>
      <c r="B339" s="221">
        <v>7339000</v>
      </c>
      <c r="C339" s="222" t="s">
        <v>334</v>
      </c>
      <c r="D339" s="223">
        <v>5857</v>
      </c>
      <c r="E339" s="223">
        <f t="shared" si="20"/>
        <v>2207</v>
      </c>
      <c r="F339" s="224">
        <v>1983</v>
      </c>
      <c r="G339" s="225">
        <v>224</v>
      </c>
      <c r="H339" s="226">
        <f t="shared" si="21"/>
        <v>37.681406863582041</v>
      </c>
      <c r="I339" s="226">
        <f t="shared" si="22"/>
        <v>33.856923339593649</v>
      </c>
      <c r="J339" s="227">
        <f t="shared" si="23"/>
        <v>3.8244835239883899</v>
      </c>
      <c r="K339" s="1"/>
      <c r="L339" s="1"/>
      <c r="M339" s="1"/>
      <c r="N339" s="1"/>
      <c r="O339" s="1"/>
      <c r="P339" s="1"/>
      <c r="Q339" s="1"/>
    </row>
    <row r="340" spans="1:17">
      <c r="A340" s="340"/>
      <c r="B340" s="228">
        <v>7340000</v>
      </c>
      <c r="C340" s="229" t="s">
        <v>335</v>
      </c>
      <c r="D340" s="230">
        <v>2247</v>
      </c>
      <c r="E340" s="230">
        <f t="shared" si="20"/>
        <v>833</v>
      </c>
      <c r="F340" s="231">
        <v>806</v>
      </c>
      <c r="G340" s="232">
        <v>27</v>
      </c>
      <c r="H340" s="233">
        <f t="shared" si="21"/>
        <v>37.071651090342677</v>
      </c>
      <c r="I340" s="233">
        <f t="shared" si="22"/>
        <v>35.870048954161106</v>
      </c>
      <c r="J340" s="234">
        <f t="shared" si="23"/>
        <v>1.2016021361815754</v>
      </c>
      <c r="K340" s="1"/>
      <c r="L340" s="1"/>
      <c r="M340" s="1"/>
      <c r="N340" s="1"/>
      <c r="O340" s="1"/>
      <c r="P340" s="1"/>
      <c r="Q340" s="1"/>
    </row>
    <row r="341" spans="1:17">
      <c r="A341" s="331" t="s">
        <v>583</v>
      </c>
      <c r="B341" s="249">
        <v>8111000</v>
      </c>
      <c r="C341" s="250" t="s">
        <v>336</v>
      </c>
      <c r="D341" s="251">
        <v>18196</v>
      </c>
      <c r="E341" s="251">
        <f t="shared" si="20"/>
        <v>7099</v>
      </c>
      <c r="F341" s="252">
        <v>6563</v>
      </c>
      <c r="G341" s="253">
        <v>536</v>
      </c>
      <c r="H341" s="254">
        <f t="shared" si="21"/>
        <v>39.014069026159596</v>
      </c>
      <c r="I341" s="254">
        <f t="shared" si="22"/>
        <v>36.068366673994284</v>
      </c>
      <c r="J341" s="255">
        <f t="shared" si="23"/>
        <v>2.945702352165311</v>
      </c>
      <c r="K341" s="1"/>
      <c r="L341" s="1"/>
      <c r="M341" s="1"/>
      <c r="N341" s="1"/>
      <c r="O341" s="1"/>
      <c r="P341" s="1"/>
      <c r="Q341" s="1"/>
    </row>
    <row r="342" spans="1:17">
      <c r="A342" s="338"/>
      <c r="B342" s="263">
        <v>8115000</v>
      </c>
      <c r="C342" s="264" t="s">
        <v>337</v>
      </c>
      <c r="D342" s="265">
        <v>12585</v>
      </c>
      <c r="E342" s="265">
        <f t="shared" si="20"/>
        <v>3357</v>
      </c>
      <c r="F342" s="266">
        <v>2744</v>
      </c>
      <c r="G342" s="267">
        <v>613</v>
      </c>
      <c r="H342" s="268">
        <f t="shared" si="21"/>
        <v>26.674612634088199</v>
      </c>
      <c r="I342" s="268">
        <f t="shared" si="22"/>
        <v>21.80373460468812</v>
      </c>
      <c r="J342" s="269">
        <f t="shared" si="23"/>
        <v>4.8708780294000791</v>
      </c>
      <c r="K342" s="1"/>
      <c r="L342" s="1"/>
      <c r="M342" s="1"/>
      <c r="N342" s="1"/>
      <c r="O342" s="1"/>
      <c r="P342" s="1"/>
      <c r="Q342" s="1"/>
    </row>
    <row r="343" spans="1:17">
      <c r="A343" s="338"/>
      <c r="B343" s="263">
        <v>8116000</v>
      </c>
      <c r="C343" s="264" t="s">
        <v>338</v>
      </c>
      <c r="D343" s="265">
        <v>15781</v>
      </c>
      <c r="E343" s="265">
        <f t="shared" si="20"/>
        <v>4168</v>
      </c>
      <c r="F343" s="266">
        <v>3262</v>
      </c>
      <c r="G343" s="267">
        <v>906</v>
      </c>
      <c r="H343" s="268">
        <f t="shared" si="21"/>
        <v>26.411507509029846</v>
      </c>
      <c r="I343" s="268">
        <f t="shared" si="22"/>
        <v>20.67042646220138</v>
      </c>
      <c r="J343" s="269">
        <f t="shared" si="23"/>
        <v>5.741081046828465</v>
      </c>
      <c r="K343" s="1"/>
      <c r="L343" s="1"/>
      <c r="M343" s="1"/>
      <c r="N343" s="1"/>
      <c r="O343" s="1"/>
      <c r="P343" s="1"/>
      <c r="Q343" s="1"/>
    </row>
    <row r="344" spans="1:17">
      <c r="A344" s="338"/>
      <c r="B344" s="263">
        <v>8117000</v>
      </c>
      <c r="C344" s="264" t="s">
        <v>339</v>
      </c>
      <c r="D344" s="265">
        <v>7439</v>
      </c>
      <c r="E344" s="265">
        <f t="shared" si="20"/>
        <v>1662</v>
      </c>
      <c r="F344" s="266">
        <v>1367</v>
      </c>
      <c r="G344" s="267">
        <v>295</v>
      </c>
      <c r="H344" s="268">
        <f t="shared" si="21"/>
        <v>22.341712595779004</v>
      </c>
      <c r="I344" s="268">
        <f t="shared" si="22"/>
        <v>18.376125823363356</v>
      </c>
      <c r="J344" s="269">
        <f t="shared" si="23"/>
        <v>3.9655867724156471</v>
      </c>
      <c r="K344" s="1"/>
      <c r="L344" s="1"/>
      <c r="M344" s="1"/>
      <c r="N344" s="1"/>
      <c r="O344" s="1"/>
      <c r="P344" s="1"/>
      <c r="Q344" s="1"/>
    </row>
    <row r="345" spans="1:17">
      <c r="A345" s="338"/>
      <c r="B345" s="263">
        <v>8118000</v>
      </c>
      <c r="C345" s="264" t="s">
        <v>340</v>
      </c>
      <c r="D345" s="265">
        <v>16824</v>
      </c>
      <c r="E345" s="265">
        <f t="shared" si="20"/>
        <v>4665</v>
      </c>
      <c r="F345" s="266">
        <v>3923</v>
      </c>
      <c r="G345" s="267">
        <v>742</v>
      </c>
      <c r="H345" s="268">
        <f t="shared" si="21"/>
        <v>27.72824536376605</v>
      </c>
      <c r="I345" s="268">
        <f t="shared" si="22"/>
        <v>23.317879220161675</v>
      </c>
      <c r="J345" s="269">
        <f t="shared" si="23"/>
        <v>4.4103661436043744</v>
      </c>
      <c r="K345" s="1"/>
      <c r="L345" s="1"/>
      <c r="M345" s="1"/>
      <c r="N345" s="1"/>
      <c r="O345" s="1"/>
      <c r="P345" s="1"/>
      <c r="Q345" s="1"/>
    </row>
    <row r="346" spans="1:17">
      <c r="A346" s="338"/>
      <c r="B346" s="263">
        <v>8119000</v>
      </c>
      <c r="C346" s="264" t="s">
        <v>341</v>
      </c>
      <c r="D346" s="265">
        <v>12688</v>
      </c>
      <c r="E346" s="265">
        <f t="shared" si="20"/>
        <v>3034</v>
      </c>
      <c r="F346" s="266">
        <v>2376</v>
      </c>
      <c r="G346" s="267">
        <v>658</v>
      </c>
      <c r="H346" s="268">
        <f t="shared" si="21"/>
        <v>23.91235813366961</v>
      </c>
      <c r="I346" s="268">
        <f t="shared" si="22"/>
        <v>18.726355611601512</v>
      </c>
      <c r="J346" s="269">
        <f t="shared" si="23"/>
        <v>5.1860025220680956</v>
      </c>
      <c r="K346" s="1"/>
      <c r="L346" s="1"/>
      <c r="M346" s="1"/>
      <c r="N346" s="1"/>
      <c r="O346" s="1"/>
      <c r="P346" s="1"/>
      <c r="Q346" s="1"/>
    </row>
    <row r="347" spans="1:17">
      <c r="A347" s="338"/>
      <c r="B347" s="263">
        <v>8121000</v>
      </c>
      <c r="C347" s="264" t="s">
        <v>342</v>
      </c>
      <c r="D347" s="265">
        <v>3911</v>
      </c>
      <c r="E347" s="265">
        <f t="shared" si="20"/>
        <v>954</v>
      </c>
      <c r="F347" s="266">
        <v>890</v>
      </c>
      <c r="G347" s="267">
        <v>64</v>
      </c>
      <c r="H347" s="268">
        <f t="shared" si="21"/>
        <v>24.392738430069038</v>
      </c>
      <c r="I347" s="268">
        <f t="shared" si="22"/>
        <v>22.756328304781388</v>
      </c>
      <c r="J347" s="269">
        <f t="shared" si="23"/>
        <v>1.6364101252876502</v>
      </c>
      <c r="K347" s="1"/>
      <c r="L347" s="1"/>
      <c r="M347" s="1"/>
      <c r="N347" s="1"/>
      <c r="O347" s="1"/>
      <c r="P347" s="1"/>
      <c r="Q347" s="1"/>
    </row>
    <row r="348" spans="1:17">
      <c r="A348" s="338"/>
      <c r="B348" s="263">
        <v>8125000</v>
      </c>
      <c r="C348" s="264" t="s">
        <v>343</v>
      </c>
      <c r="D348" s="265">
        <v>10941</v>
      </c>
      <c r="E348" s="265">
        <f t="shared" si="20"/>
        <v>2604</v>
      </c>
      <c r="F348" s="266">
        <v>2320</v>
      </c>
      <c r="G348" s="267">
        <v>284</v>
      </c>
      <c r="H348" s="268">
        <f t="shared" si="21"/>
        <v>23.800383877159309</v>
      </c>
      <c r="I348" s="268">
        <f t="shared" si="22"/>
        <v>21.204643085641166</v>
      </c>
      <c r="J348" s="269">
        <f t="shared" si="23"/>
        <v>2.5957407915181427</v>
      </c>
      <c r="K348" s="1"/>
      <c r="L348" s="1"/>
      <c r="M348" s="1"/>
      <c r="N348" s="1"/>
      <c r="O348" s="1"/>
      <c r="P348" s="1"/>
      <c r="Q348" s="1"/>
    </row>
    <row r="349" spans="1:17">
      <c r="A349" s="338"/>
      <c r="B349" s="263">
        <v>8126000</v>
      </c>
      <c r="C349" s="264" t="s">
        <v>344</v>
      </c>
      <c r="D349" s="265">
        <v>3432</v>
      </c>
      <c r="E349" s="265">
        <f t="shared" si="20"/>
        <v>728</v>
      </c>
      <c r="F349" s="266">
        <v>495</v>
      </c>
      <c r="G349" s="267">
        <v>233</v>
      </c>
      <c r="H349" s="268">
        <f t="shared" si="21"/>
        <v>21.212121212121211</v>
      </c>
      <c r="I349" s="268">
        <f t="shared" si="22"/>
        <v>14.423076923076923</v>
      </c>
      <c r="J349" s="269">
        <f t="shared" si="23"/>
        <v>6.7890442890442895</v>
      </c>
      <c r="K349" s="1"/>
      <c r="L349" s="1"/>
      <c r="M349" s="1"/>
      <c r="N349" s="1"/>
      <c r="O349" s="1"/>
      <c r="P349" s="1"/>
      <c r="Q349" s="1"/>
    </row>
    <row r="350" spans="1:17">
      <c r="A350" s="338"/>
      <c r="B350" s="263">
        <v>8127000</v>
      </c>
      <c r="C350" s="264" t="s">
        <v>345</v>
      </c>
      <c r="D350" s="265">
        <v>6081</v>
      </c>
      <c r="E350" s="265">
        <f t="shared" si="20"/>
        <v>1235</v>
      </c>
      <c r="F350" s="266">
        <v>1134</v>
      </c>
      <c r="G350" s="267">
        <v>101</v>
      </c>
      <c r="H350" s="268">
        <f t="shared" si="21"/>
        <v>20.30915967768459</v>
      </c>
      <c r="I350" s="268">
        <f t="shared" si="22"/>
        <v>18.648248643315245</v>
      </c>
      <c r="J350" s="269">
        <f t="shared" si="23"/>
        <v>1.6609110343693472</v>
      </c>
      <c r="K350" s="1"/>
      <c r="L350" s="1"/>
      <c r="M350" s="1"/>
      <c r="N350" s="1"/>
      <c r="O350" s="1"/>
      <c r="P350" s="1"/>
      <c r="Q350" s="1"/>
    </row>
    <row r="351" spans="1:17">
      <c r="A351" s="338"/>
      <c r="B351" s="263">
        <v>8128000</v>
      </c>
      <c r="C351" s="264" t="s">
        <v>346</v>
      </c>
      <c r="D351" s="265">
        <v>3696</v>
      </c>
      <c r="E351" s="265">
        <f t="shared" si="20"/>
        <v>1069</v>
      </c>
      <c r="F351" s="266">
        <v>893</v>
      </c>
      <c r="G351" s="267">
        <v>176</v>
      </c>
      <c r="H351" s="268">
        <f t="shared" si="21"/>
        <v>28.923160173160174</v>
      </c>
      <c r="I351" s="268">
        <f t="shared" si="22"/>
        <v>24.161255411255411</v>
      </c>
      <c r="J351" s="269">
        <f t="shared" si="23"/>
        <v>4.7619047619047619</v>
      </c>
      <c r="K351" s="1"/>
      <c r="L351" s="1"/>
      <c r="M351" s="1"/>
      <c r="N351" s="1"/>
      <c r="O351" s="1"/>
      <c r="P351" s="1"/>
      <c r="Q351" s="1"/>
    </row>
    <row r="352" spans="1:17">
      <c r="A352" s="338"/>
      <c r="B352" s="263">
        <v>8135000</v>
      </c>
      <c r="C352" s="264" t="s">
        <v>347</v>
      </c>
      <c r="D352" s="265">
        <v>3776</v>
      </c>
      <c r="E352" s="265">
        <f t="shared" si="20"/>
        <v>860</v>
      </c>
      <c r="F352" s="266">
        <v>688</v>
      </c>
      <c r="G352" s="267">
        <v>172</v>
      </c>
      <c r="H352" s="268">
        <f t="shared" si="21"/>
        <v>22.775423728813561</v>
      </c>
      <c r="I352" s="268">
        <f t="shared" si="22"/>
        <v>18.220338983050848</v>
      </c>
      <c r="J352" s="269">
        <f t="shared" si="23"/>
        <v>4.5550847457627119</v>
      </c>
      <c r="K352" s="1"/>
      <c r="L352" s="1"/>
      <c r="M352" s="1"/>
      <c r="N352" s="1"/>
      <c r="O352" s="1"/>
      <c r="P352" s="1"/>
      <c r="Q352" s="1"/>
    </row>
    <row r="353" spans="1:17">
      <c r="A353" s="338"/>
      <c r="B353" s="263">
        <v>8136000</v>
      </c>
      <c r="C353" s="264" t="s">
        <v>348</v>
      </c>
      <c r="D353" s="265">
        <v>9017</v>
      </c>
      <c r="E353" s="265">
        <f t="shared" si="20"/>
        <v>2143</v>
      </c>
      <c r="F353" s="266">
        <v>1882</v>
      </c>
      <c r="G353" s="267">
        <v>261</v>
      </c>
      <c r="H353" s="268">
        <f t="shared" si="21"/>
        <v>23.766219363424643</v>
      </c>
      <c r="I353" s="268">
        <f t="shared" si="22"/>
        <v>20.871686813796163</v>
      </c>
      <c r="J353" s="269">
        <f t="shared" si="23"/>
        <v>2.8945325496284795</v>
      </c>
      <c r="K353" s="1"/>
      <c r="L353" s="1"/>
      <c r="M353" s="1"/>
      <c r="N353" s="1"/>
      <c r="O353" s="1"/>
      <c r="P353" s="1"/>
      <c r="Q353" s="1"/>
    </row>
    <row r="354" spans="1:17">
      <c r="A354" s="338"/>
      <c r="B354" s="263">
        <v>8211000</v>
      </c>
      <c r="C354" s="264" t="s">
        <v>349</v>
      </c>
      <c r="D354" s="265">
        <v>1425</v>
      </c>
      <c r="E354" s="265">
        <f t="shared" si="20"/>
        <v>450</v>
      </c>
      <c r="F354" s="266">
        <v>351</v>
      </c>
      <c r="G354" s="267">
        <v>99</v>
      </c>
      <c r="H354" s="268">
        <f t="shared" si="21"/>
        <v>31.578947368421051</v>
      </c>
      <c r="I354" s="268">
        <f t="shared" si="22"/>
        <v>24.631578947368421</v>
      </c>
      <c r="J354" s="269">
        <f t="shared" si="23"/>
        <v>6.9473684210526319</v>
      </c>
      <c r="K354" s="1"/>
      <c r="L354" s="1"/>
      <c r="M354" s="1"/>
      <c r="N354" s="1"/>
      <c r="O354" s="1"/>
      <c r="P354" s="1"/>
      <c r="Q354" s="1"/>
    </row>
    <row r="355" spans="1:17">
      <c r="A355" s="338"/>
      <c r="B355" s="263">
        <v>8212000</v>
      </c>
      <c r="C355" s="264" t="s">
        <v>350</v>
      </c>
      <c r="D355" s="265">
        <v>7939</v>
      </c>
      <c r="E355" s="265">
        <f t="shared" si="20"/>
        <v>3114</v>
      </c>
      <c r="F355" s="266">
        <v>2580</v>
      </c>
      <c r="G355" s="267">
        <v>534</v>
      </c>
      <c r="H355" s="268">
        <f t="shared" si="21"/>
        <v>39.224083637737749</v>
      </c>
      <c r="I355" s="268">
        <f t="shared" si="22"/>
        <v>32.497795692152664</v>
      </c>
      <c r="J355" s="269">
        <f t="shared" si="23"/>
        <v>6.7262879455850859</v>
      </c>
      <c r="K355" s="1"/>
      <c r="L355" s="1"/>
      <c r="M355" s="1"/>
      <c r="N355" s="1"/>
      <c r="O355" s="1"/>
      <c r="P355" s="1"/>
      <c r="Q355" s="1"/>
    </row>
    <row r="356" spans="1:17">
      <c r="A356" s="338"/>
      <c r="B356" s="263">
        <v>8215000</v>
      </c>
      <c r="C356" s="264" t="s">
        <v>351</v>
      </c>
      <c r="D356" s="265">
        <v>12519</v>
      </c>
      <c r="E356" s="265">
        <f t="shared" si="20"/>
        <v>4024</v>
      </c>
      <c r="F356" s="266">
        <v>3190</v>
      </c>
      <c r="G356" s="267">
        <v>834</v>
      </c>
      <c r="H356" s="268">
        <f t="shared" si="21"/>
        <v>32.143142423516252</v>
      </c>
      <c r="I356" s="268">
        <f t="shared" si="22"/>
        <v>25.481268471922679</v>
      </c>
      <c r="J356" s="269">
        <f t="shared" si="23"/>
        <v>6.6618739515935781</v>
      </c>
      <c r="K356" s="1"/>
      <c r="L356" s="1"/>
      <c r="M356" s="1"/>
      <c r="N356" s="1"/>
      <c r="O356" s="1"/>
      <c r="P356" s="1"/>
      <c r="Q356" s="1"/>
    </row>
    <row r="357" spans="1:17">
      <c r="A357" s="338"/>
      <c r="B357" s="263">
        <v>8216000</v>
      </c>
      <c r="C357" s="264" t="s">
        <v>352</v>
      </c>
      <c r="D357" s="265">
        <v>6504</v>
      </c>
      <c r="E357" s="265">
        <f t="shared" si="20"/>
        <v>1987</v>
      </c>
      <c r="F357" s="266">
        <v>1740</v>
      </c>
      <c r="G357" s="267">
        <v>247</v>
      </c>
      <c r="H357" s="268">
        <f t="shared" si="21"/>
        <v>30.550430504305044</v>
      </c>
      <c r="I357" s="268">
        <f t="shared" si="22"/>
        <v>26.752767527675278</v>
      </c>
      <c r="J357" s="269">
        <f t="shared" si="23"/>
        <v>3.7976629766297663</v>
      </c>
      <c r="K357" s="1"/>
      <c r="L357" s="1"/>
      <c r="M357" s="1"/>
      <c r="N357" s="1"/>
      <c r="O357" s="1"/>
      <c r="P357" s="1"/>
      <c r="Q357" s="1"/>
    </row>
    <row r="358" spans="1:17">
      <c r="A358" s="338"/>
      <c r="B358" s="263">
        <v>8221000</v>
      </c>
      <c r="C358" s="264" t="s">
        <v>353</v>
      </c>
      <c r="D358" s="265">
        <v>4544</v>
      </c>
      <c r="E358" s="265">
        <f t="shared" si="20"/>
        <v>2071</v>
      </c>
      <c r="F358" s="266">
        <v>1651</v>
      </c>
      <c r="G358" s="267">
        <v>420</v>
      </c>
      <c r="H358" s="268">
        <f t="shared" si="21"/>
        <v>45.576584507042256</v>
      </c>
      <c r="I358" s="268">
        <f t="shared" si="22"/>
        <v>36.333626760563384</v>
      </c>
      <c r="J358" s="269">
        <f t="shared" si="23"/>
        <v>9.2429577464788739</v>
      </c>
      <c r="K358" s="1"/>
      <c r="L358" s="1"/>
      <c r="M358" s="1"/>
      <c r="N358" s="1"/>
      <c r="O358" s="1"/>
      <c r="P358" s="1"/>
      <c r="Q358" s="1"/>
    </row>
    <row r="359" spans="1:17">
      <c r="A359" s="338"/>
      <c r="B359" s="263">
        <v>8222000</v>
      </c>
      <c r="C359" s="264" t="s">
        <v>354</v>
      </c>
      <c r="D359" s="265">
        <v>9124</v>
      </c>
      <c r="E359" s="265">
        <f t="shared" si="20"/>
        <v>2561</v>
      </c>
      <c r="F359" s="266">
        <v>1872</v>
      </c>
      <c r="G359" s="267">
        <v>689</v>
      </c>
      <c r="H359" s="268">
        <f t="shared" si="21"/>
        <v>28.068829460762824</v>
      </c>
      <c r="I359" s="268">
        <f t="shared" si="22"/>
        <v>20.517316966242877</v>
      </c>
      <c r="J359" s="269">
        <f t="shared" si="23"/>
        <v>7.5515124945199474</v>
      </c>
      <c r="K359" s="1"/>
      <c r="L359" s="1"/>
      <c r="M359" s="1"/>
      <c r="N359" s="1"/>
      <c r="O359" s="1"/>
      <c r="P359" s="1"/>
      <c r="Q359" s="1"/>
    </row>
    <row r="360" spans="1:17">
      <c r="A360" s="338"/>
      <c r="B360" s="263">
        <v>8225000</v>
      </c>
      <c r="C360" s="264" t="s">
        <v>355</v>
      </c>
      <c r="D360" s="265">
        <v>3944</v>
      </c>
      <c r="E360" s="265">
        <f t="shared" si="20"/>
        <v>958</v>
      </c>
      <c r="F360" s="266">
        <v>844</v>
      </c>
      <c r="G360" s="267">
        <v>114</v>
      </c>
      <c r="H360" s="268">
        <f t="shared" si="21"/>
        <v>24.290060851926977</v>
      </c>
      <c r="I360" s="268">
        <f t="shared" si="22"/>
        <v>21.399594320486816</v>
      </c>
      <c r="J360" s="269">
        <f t="shared" si="23"/>
        <v>2.8904665314401621</v>
      </c>
      <c r="K360" s="1"/>
      <c r="L360" s="1"/>
      <c r="M360" s="1"/>
      <c r="N360" s="1"/>
      <c r="O360" s="1"/>
      <c r="P360" s="1"/>
      <c r="Q360" s="1"/>
    </row>
    <row r="361" spans="1:17">
      <c r="A361" s="338"/>
      <c r="B361" s="263">
        <v>8226000</v>
      </c>
      <c r="C361" s="264" t="s">
        <v>356</v>
      </c>
      <c r="D361" s="265">
        <v>15392</v>
      </c>
      <c r="E361" s="265">
        <f t="shared" si="20"/>
        <v>5090</v>
      </c>
      <c r="F361" s="266">
        <v>4018</v>
      </c>
      <c r="G361" s="267">
        <v>1072</v>
      </c>
      <c r="H361" s="268">
        <f t="shared" si="21"/>
        <v>33.069126819126822</v>
      </c>
      <c r="I361" s="268">
        <f t="shared" si="22"/>
        <v>26.104469854469855</v>
      </c>
      <c r="J361" s="269">
        <f t="shared" si="23"/>
        <v>6.9646569646569647</v>
      </c>
      <c r="K361" s="1"/>
      <c r="L361" s="1"/>
      <c r="M361" s="1"/>
      <c r="N361" s="1"/>
      <c r="O361" s="1"/>
      <c r="P361" s="1"/>
      <c r="Q361" s="1"/>
    </row>
    <row r="362" spans="1:17">
      <c r="A362" s="338"/>
      <c r="B362" s="263">
        <v>8231000</v>
      </c>
      <c r="C362" s="264" t="s">
        <v>357</v>
      </c>
      <c r="D362" s="265">
        <v>4270</v>
      </c>
      <c r="E362" s="265">
        <f t="shared" si="20"/>
        <v>863</v>
      </c>
      <c r="F362" s="266">
        <v>730</v>
      </c>
      <c r="G362" s="267">
        <v>133</v>
      </c>
      <c r="H362" s="268">
        <f t="shared" si="21"/>
        <v>20.210772833723652</v>
      </c>
      <c r="I362" s="268">
        <f t="shared" si="22"/>
        <v>17.096018735362996</v>
      </c>
      <c r="J362" s="269">
        <f t="shared" si="23"/>
        <v>3.1147540983606556</v>
      </c>
      <c r="K362" s="1"/>
      <c r="L362" s="1"/>
      <c r="M362" s="1"/>
      <c r="N362" s="1"/>
      <c r="O362" s="1"/>
      <c r="P362" s="1"/>
      <c r="Q362" s="1"/>
    </row>
    <row r="363" spans="1:17">
      <c r="A363" s="338"/>
      <c r="B363" s="263">
        <v>8235000</v>
      </c>
      <c r="C363" s="264" t="s">
        <v>358</v>
      </c>
      <c r="D363" s="265">
        <v>4671</v>
      </c>
      <c r="E363" s="265">
        <f t="shared" si="20"/>
        <v>1170</v>
      </c>
      <c r="F363" s="266">
        <v>1013</v>
      </c>
      <c r="G363" s="267">
        <v>157</v>
      </c>
      <c r="H363" s="268">
        <f t="shared" si="21"/>
        <v>25.048169556840076</v>
      </c>
      <c r="I363" s="268">
        <f t="shared" si="22"/>
        <v>21.687004923999144</v>
      </c>
      <c r="J363" s="269">
        <f t="shared" si="23"/>
        <v>3.3611646328409335</v>
      </c>
      <c r="K363" s="1"/>
      <c r="L363" s="1"/>
      <c r="M363" s="1"/>
      <c r="N363" s="1"/>
      <c r="O363" s="1"/>
      <c r="P363" s="1"/>
      <c r="Q363" s="1"/>
    </row>
    <row r="364" spans="1:17">
      <c r="A364" s="338"/>
      <c r="B364" s="263">
        <v>8236000</v>
      </c>
      <c r="C364" s="264" t="s">
        <v>359</v>
      </c>
      <c r="D364" s="265">
        <v>5912</v>
      </c>
      <c r="E364" s="265">
        <f t="shared" si="20"/>
        <v>1510</v>
      </c>
      <c r="F364" s="266">
        <v>1278</v>
      </c>
      <c r="G364" s="267">
        <v>232</v>
      </c>
      <c r="H364" s="268">
        <f t="shared" si="21"/>
        <v>25.541271989174561</v>
      </c>
      <c r="I364" s="268">
        <f t="shared" si="22"/>
        <v>21.617050067658997</v>
      </c>
      <c r="J364" s="269">
        <f t="shared" si="23"/>
        <v>3.9242219215155614</v>
      </c>
      <c r="K364" s="1"/>
      <c r="L364" s="1"/>
      <c r="M364" s="1"/>
      <c r="N364" s="1"/>
      <c r="O364" s="1"/>
      <c r="P364" s="1"/>
      <c r="Q364" s="1"/>
    </row>
    <row r="365" spans="1:17">
      <c r="A365" s="338"/>
      <c r="B365" s="263">
        <v>8237000</v>
      </c>
      <c r="C365" s="264" t="s">
        <v>360</v>
      </c>
      <c r="D365" s="265">
        <v>3348</v>
      </c>
      <c r="E365" s="265">
        <f t="shared" si="20"/>
        <v>769</v>
      </c>
      <c r="F365" s="266">
        <v>548</v>
      </c>
      <c r="G365" s="267">
        <v>221</v>
      </c>
      <c r="H365" s="268">
        <f t="shared" si="21"/>
        <v>22.968936678614099</v>
      </c>
      <c r="I365" s="268">
        <f t="shared" si="22"/>
        <v>16.367980884109915</v>
      </c>
      <c r="J365" s="269">
        <f t="shared" si="23"/>
        <v>6.6009557945041815</v>
      </c>
      <c r="K365" s="1"/>
      <c r="L365" s="1"/>
      <c r="M365" s="1"/>
      <c r="N365" s="1"/>
      <c r="O365" s="1"/>
      <c r="P365" s="1"/>
      <c r="Q365" s="1"/>
    </row>
    <row r="366" spans="1:17">
      <c r="A366" s="338"/>
      <c r="B366" s="263">
        <v>8311000</v>
      </c>
      <c r="C366" s="264" t="s">
        <v>361</v>
      </c>
      <c r="D366" s="265">
        <v>7042</v>
      </c>
      <c r="E366" s="265">
        <f t="shared" si="20"/>
        <v>3182</v>
      </c>
      <c r="F366" s="266">
        <v>2876</v>
      </c>
      <c r="G366" s="267">
        <v>306</v>
      </c>
      <c r="H366" s="268">
        <f t="shared" si="21"/>
        <v>45.186026696961093</v>
      </c>
      <c r="I366" s="268">
        <f t="shared" si="22"/>
        <v>40.840670264129507</v>
      </c>
      <c r="J366" s="269">
        <f t="shared" si="23"/>
        <v>4.3453564328315819</v>
      </c>
      <c r="K366" s="1"/>
      <c r="L366" s="1"/>
      <c r="M366" s="1"/>
      <c r="N366" s="1"/>
      <c r="O366" s="1"/>
      <c r="P366" s="1"/>
      <c r="Q366" s="1"/>
    </row>
    <row r="367" spans="1:17">
      <c r="A367" s="338"/>
      <c r="B367" s="263">
        <v>8315000</v>
      </c>
      <c r="C367" s="264" t="s">
        <v>362</v>
      </c>
      <c r="D367" s="265">
        <v>7813</v>
      </c>
      <c r="E367" s="265">
        <f t="shared" si="20"/>
        <v>2520</v>
      </c>
      <c r="F367" s="266">
        <v>2200</v>
      </c>
      <c r="G367" s="267">
        <v>320</v>
      </c>
      <c r="H367" s="268">
        <f t="shared" si="21"/>
        <v>32.25393574811212</v>
      </c>
      <c r="I367" s="268">
        <f t="shared" si="22"/>
        <v>28.158197875335979</v>
      </c>
      <c r="J367" s="269">
        <f t="shared" si="23"/>
        <v>4.0957378727761427</v>
      </c>
      <c r="K367" s="1"/>
      <c r="L367" s="1"/>
      <c r="M367" s="1"/>
      <c r="N367" s="1"/>
      <c r="O367" s="1"/>
      <c r="P367" s="1"/>
      <c r="Q367" s="1"/>
    </row>
    <row r="368" spans="1:17">
      <c r="A368" s="338"/>
      <c r="B368" s="263">
        <v>8316000</v>
      </c>
      <c r="C368" s="264" t="s">
        <v>363</v>
      </c>
      <c r="D368" s="265">
        <v>4965</v>
      </c>
      <c r="E368" s="265">
        <f t="shared" si="20"/>
        <v>1605</v>
      </c>
      <c r="F368" s="266">
        <v>1512</v>
      </c>
      <c r="G368" s="267">
        <v>93</v>
      </c>
      <c r="H368" s="268">
        <f t="shared" si="21"/>
        <v>32.32628398791541</v>
      </c>
      <c r="I368" s="268">
        <f t="shared" si="22"/>
        <v>30.453172205438065</v>
      </c>
      <c r="J368" s="269">
        <f t="shared" si="23"/>
        <v>1.8731117824773413</v>
      </c>
      <c r="K368" s="1"/>
      <c r="L368" s="1"/>
      <c r="M368" s="1"/>
      <c r="N368" s="1"/>
      <c r="O368" s="1"/>
      <c r="P368" s="1"/>
      <c r="Q368" s="1"/>
    </row>
    <row r="369" spans="1:17">
      <c r="A369" s="338"/>
      <c r="B369" s="263">
        <v>8317000</v>
      </c>
      <c r="C369" s="264" t="s">
        <v>364</v>
      </c>
      <c r="D369" s="265">
        <v>12704</v>
      </c>
      <c r="E369" s="265">
        <f t="shared" si="20"/>
        <v>3982</v>
      </c>
      <c r="F369" s="266">
        <v>3696</v>
      </c>
      <c r="G369" s="267">
        <v>286</v>
      </c>
      <c r="H369" s="268">
        <f t="shared" si="21"/>
        <v>31.344458438287155</v>
      </c>
      <c r="I369" s="268">
        <f t="shared" si="22"/>
        <v>29.093198992443323</v>
      </c>
      <c r="J369" s="269">
        <f t="shared" si="23"/>
        <v>2.2512594458438286</v>
      </c>
      <c r="K369" s="1"/>
      <c r="L369" s="1"/>
      <c r="M369" s="1"/>
      <c r="N369" s="1"/>
      <c r="O369" s="1"/>
      <c r="P369" s="1"/>
      <c r="Q369" s="1"/>
    </row>
    <row r="370" spans="1:17">
      <c r="A370" s="338"/>
      <c r="B370" s="263">
        <v>8325000</v>
      </c>
      <c r="C370" s="264" t="s">
        <v>365</v>
      </c>
      <c r="D370" s="265">
        <v>4278</v>
      </c>
      <c r="E370" s="265">
        <f t="shared" si="20"/>
        <v>969</v>
      </c>
      <c r="F370" s="266">
        <v>884</v>
      </c>
      <c r="G370" s="267">
        <v>85</v>
      </c>
      <c r="H370" s="268">
        <f t="shared" si="21"/>
        <v>22.650771388499297</v>
      </c>
      <c r="I370" s="268">
        <f t="shared" si="22"/>
        <v>20.663861617578309</v>
      </c>
      <c r="J370" s="269">
        <f t="shared" si="23"/>
        <v>1.9869097709209911</v>
      </c>
      <c r="K370" s="1"/>
      <c r="L370" s="1"/>
      <c r="M370" s="1"/>
      <c r="N370" s="1"/>
      <c r="O370" s="1"/>
      <c r="P370" s="1"/>
      <c r="Q370" s="1"/>
    </row>
    <row r="371" spans="1:17">
      <c r="A371" s="338"/>
      <c r="B371" s="263">
        <v>8326000</v>
      </c>
      <c r="C371" s="264" t="s">
        <v>366</v>
      </c>
      <c r="D371" s="265">
        <v>3840</v>
      </c>
      <c r="E371" s="265">
        <f t="shared" si="20"/>
        <v>1007</v>
      </c>
      <c r="F371" s="266">
        <v>907</v>
      </c>
      <c r="G371" s="267">
        <v>100</v>
      </c>
      <c r="H371" s="268">
        <f t="shared" si="21"/>
        <v>26.223958333333332</v>
      </c>
      <c r="I371" s="268">
        <f t="shared" si="22"/>
        <v>23.619791666666668</v>
      </c>
      <c r="J371" s="269">
        <f t="shared" si="23"/>
        <v>2.6041666666666665</v>
      </c>
      <c r="K371" s="1"/>
      <c r="L371" s="1"/>
      <c r="M371" s="1"/>
      <c r="N371" s="1"/>
      <c r="O371" s="1"/>
      <c r="P371" s="1"/>
      <c r="Q371" s="1"/>
    </row>
    <row r="372" spans="1:17">
      <c r="A372" s="338"/>
      <c r="B372" s="263">
        <v>8326074</v>
      </c>
      <c r="C372" s="264" t="s">
        <v>367</v>
      </c>
      <c r="D372" s="265">
        <v>2616</v>
      </c>
      <c r="E372" s="265">
        <f t="shared" si="20"/>
        <v>765</v>
      </c>
      <c r="F372" s="266">
        <v>563</v>
      </c>
      <c r="G372" s="267">
        <v>202</v>
      </c>
      <c r="H372" s="268">
        <f t="shared" si="21"/>
        <v>29.243119266055047</v>
      </c>
      <c r="I372" s="268">
        <f t="shared" si="22"/>
        <v>21.521406727828747</v>
      </c>
      <c r="J372" s="269">
        <f t="shared" si="23"/>
        <v>7.7217125382263001</v>
      </c>
      <c r="K372" s="1"/>
      <c r="L372" s="1"/>
      <c r="M372" s="1"/>
      <c r="N372" s="1"/>
      <c r="O372" s="1"/>
      <c r="P372" s="1"/>
      <c r="Q372" s="1"/>
    </row>
    <row r="373" spans="1:17">
      <c r="A373" s="338"/>
      <c r="B373" s="263">
        <v>8327000</v>
      </c>
      <c r="C373" s="264" t="s">
        <v>368</v>
      </c>
      <c r="D373" s="265">
        <v>4639</v>
      </c>
      <c r="E373" s="265">
        <f t="shared" si="20"/>
        <v>1006</v>
      </c>
      <c r="F373" s="266">
        <v>925</v>
      </c>
      <c r="G373" s="267">
        <v>81</v>
      </c>
      <c r="H373" s="268">
        <f t="shared" si="21"/>
        <v>21.685708126751454</v>
      </c>
      <c r="I373" s="268">
        <f t="shared" si="22"/>
        <v>19.939642164259539</v>
      </c>
      <c r="J373" s="269">
        <f t="shared" si="23"/>
        <v>1.7460659624919164</v>
      </c>
      <c r="K373" s="1"/>
      <c r="L373" s="1"/>
      <c r="M373" s="1"/>
      <c r="N373" s="1"/>
      <c r="O373" s="1"/>
      <c r="P373" s="1"/>
      <c r="Q373" s="1"/>
    </row>
    <row r="374" spans="1:17">
      <c r="A374" s="338"/>
      <c r="B374" s="263">
        <v>8335000</v>
      </c>
      <c r="C374" s="264" t="s">
        <v>369</v>
      </c>
      <c r="D374" s="265">
        <v>5940</v>
      </c>
      <c r="E374" s="265">
        <f t="shared" si="20"/>
        <v>1663</v>
      </c>
      <c r="F374" s="266">
        <v>1432</v>
      </c>
      <c r="G374" s="267">
        <v>231</v>
      </c>
      <c r="H374" s="268">
        <f t="shared" si="21"/>
        <v>27.996632996632997</v>
      </c>
      <c r="I374" s="268">
        <f t="shared" si="22"/>
        <v>24.107744107744107</v>
      </c>
      <c r="J374" s="269">
        <f t="shared" si="23"/>
        <v>3.8888888888888888</v>
      </c>
      <c r="K374" s="1"/>
      <c r="L374" s="1"/>
      <c r="M374" s="1"/>
      <c r="N374" s="1"/>
      <c r="O374" s="1"/>
      <c r="P374" s="1"/>
      <c r="Q374" s="1"/>
    </row>
    <row r="375" spans="1:17">
      <c r="A375" s="338"/>
      <c r="B375" s="263">
        <v>8335043</v>
      </c>
      <c r="C375" s="264" t="s">
        <v>370</v>
      </c>
      <c r="D375" s="265">
        <v>2220</v>
      </c>
      <c r="E375" s="265">
        <f t="shared" si="20"/>
        <v>813</v>
      </c>
      <c r="F375" s="266">
        <v>674</v>
      </c>
      <c r="G375" s="267">
        <v>139</v>
      </c>
      <c r="H375" s="268">
        <f t="shared" si="21"/>
        <v>36.621621621621621</v>
      </c>
      <c r="I375" s="268">
        <f t="shared" si="22"/>
        <v>30.36036036036036</v>
      </c>
      <c r="J375" s="269">
        <f t="shared" si="23"/>
        <v>6.2612612612612617</v>
      </c>
      <c r="K375" s="1"/>
      <c r="L375" s="1"/>
      <c r="M375" s="1"/>
      <c r="N375" s="1"/>
      <c r="O375" s="1"/>
      <c r="P375" s="1"/>
      <c r="Q375" s="1"/>
    </row>
    <row r="376" spans="1:17">
      <c r="A376" s="338"/>
      <c r="B376" s="263">
        <v>8336000</v>
      </c>
      <c r="C376" s="264" t="s">
        <v>371</v>
      </c>
      <c r="D376" s="265">
        <v>6695</v>
      </c>
      <c r="E376" s="265">
        <f t="shared" si="20"/>
        <v>1835</v>
      </c>
      <c r="F376" s="266">
        <v>1342</v>
      </c>
      <c r="G376" s="267">
        <v>493</v>
      </c>
      <c r="H376" s="268">
        <f t="shared" si="21"/>
        <v>27.408513816280806</v>
      </c>
      <c r="I376" s="268">
        <f t="shared" si="22"/>
        <v>20.044809559372666</v>
      </c>
      <c r="J376" s="269">
        <f t="shared" si="23"/>
        <v>7.3637042569081403</v>
      </c>
      <c r="K376" s="1"/>
      <c r="L376" s="1"/>
      <c r="M376" s="1"/>
      <c r="N376" s="1"/>
      <c r="O376" s="1"/>
      <c r="P376" s="1"/>
      <c r="Q376" s="1"/>
    </row>
    <row r="377" spans="1:17">
      <c r="A377" s="338"/>
      <c r="B377" s="263">
        <v>8337000</v>
      </c>
      <c r="C377" s="264" t="s">
        <v>372</v>
      </c>
      <c r="D377" s="265">
        <v>4672</v>
      </c>
      <c r="E377" s="265">
        <f t="shared" si="20"/>
        <v>1145</v>
      </c>
      <c r="F377" s="266">
        <v>1019</v>
      </c>
      <c r="G377" s="267">
        <v>126</v>
      </c>
      <c r="H377" s="268">
        <f t="shared" si="21"/>
        <v>24.507705479452056</v>
      </c>
      <c r="I377" s="268">
        <f t="shared" si="22"/>
        <v>21.810787671232877</v>
      </c>
      <c r="J377" s="269">
        <f t="shared" si="23"/>
        <v>2.6969178082191783</v>
      </c>
      <c r="K377" s="1"/>
      <c r="L377" s="1"/>
      <c r="M377" s="1"/>
      <c r="N377" s="1"/>
      <c r="O377" s="1"/>
      <c r="P377" s="1"/>
      <c r="Q377" s="1"/>
    </row>
    <row r="378" spans="1:17">
      <c r="A378" s="338"/>
      <c r="B378" s="263">
        <v>8415000</v>
      </c>
      <c r="C378" s="264" t="s">
        <v>373</v>
      </c>
      <c r="D378" s="265">
        <v>8627</v>
      </c>
      <c r="E378" s="265">
        <f t="shared" si="20"/>
        <v>2426</v>
      </c>
      <c r="F378" s="266">
        <v>1715</v>
      </c>
      <c r="G378" s="267">
        <v>711</v>
      </c>
      <c r="H378" s="268">
        <f t="shared" si="21"/>
        <v>28.121015416714965</v>
      </c>
      <c r="I378" s="268">
        <f t="shared" si="22"/>
        <v>19.879448243885477</v>
      </c>
      <c r="J378" s="269">
        <f t="shared" si="23"/>
        <v>8.2415671728294893</v>
      </c>
      <c r="K378" s="1"/>
      <c r="L378" s="1"/>
      <c r="M378" s="1"/>
      <c r="N378" s="1"/>
      <c r="O378" s="1"/>
      <c r="P378" s="1"/>
      <c r="Q378" s="1"/>
    </row>
    <row r="379" spans="1:17">
      <c r="A379" s="338"/>
      <c r="B379" s="263">
        <v>8416000</v>
      </c>
      <c r="C379" s="264" t="s">
        <v>374</v>
      </c>
      <c r="D379" s="265">
        <v>6769</v>
      </c>
      <c r="E379" s="265">
        <f t="shared" si="20"/>
        <v>2417</v>
      </c>
      <c r="F379" s="266">
        <v>1972</v>
      </c>
      <c r="G379" s="267">
        <v>445</v>
      </c>
      <c r="H379" s="268">
        <f t="shared" si="21"/>
        <v>35.706899098832913</v>
      </c>
      <c r="I379" s="268">
        <f t="shared" si="22"/>
        <v>29.132811345841336</v>
      </c>
      <c r="J379" s="269">
        <f t="shared" si="23"/>
        <v>6.5740877529915789</v>
      </c>
      <c r="K379" s="1"/>
      <c r="L379" s="1"/>
      <c r="M379" s="1"/>
      <c r="N379" s="1"/>
      <c r="O379" s="1"/>
      <c r="P379" s="1"/>
      <c r="Q379" s="1"/>
    </row>
    <row r="380" spans="1:17">
      <c r="A380" s="338"/>
      <c r="B380" s="263">
        <v>8417000</v>
      </c>
      <c r="C380" s="264" t="s">
        <v>375</v>
      </c>
      <c r="D380" s="265">
        <v>5329</v>
      </c>
      <c r="E380" s="265">
        <f t="shared" si="20"/>
        <v>1373</v>
      </c>
      <c r="F380" s="266">
        <v>1168</v>
      </c>
      <c r="G380" s="267">
        <v>205</v>
      </c>
      <c r="H380" s="268">
        <f t="shared" si="21"/>
        <v>25.764683805592043</v>
      </c>
      <c r="I380" s="268">
        <f t="shared" si="22"/>
        <v>21.917808219178081</v>
      </c>
      <c r="J380" s="269">
        <f t="shared" si="23"/>
        <v>3.8468755864139612</v>
      </c>
      <c r="K380" s="1"/>
      <c r="L380" s="1"/>
      <c r="M380" s="1"/>
      <c r="N380" s="1"/>
      <c r="O380" s="1"/>
      <c r="P380" s="1"/>
      <c r="Q380" s="1"/>
    </row>
    <row r="381" spans="1:17">
      <c r="A381" s="338"/>
      <c r="B381" s="263">
        <v>8421000</v>
      </c>
      <c r="C381" s="264" t="s">
        <v>376</v>
      </c>
      <c r="D381" s="265">
        <v>3717</v>
      </c>
      <c r="E381" s="265">
        <f t="shared" si="20"/>
        <v>1289</v>
      </c>
      <c r="F381" s="266">
        <v>1124</v>
      </c>
      <c r="G381" s="267">
        <v>165</v>
      </c>
      <c r="H381" s="268">
        <f t="shared" si="21"/>
        <v>34.678504170029591</v>
      </c>
      <c r="I381" s="268">
        <f t="shared" si="22"/>
        <v>30.239440408931934</v>
      </c>
      <c r="J381" s="269">
        <f t="shared" si="23"/>
        <v>4.4390637610976595</v>
      </c>
      <c r="K381" s="1"/>
      <c r="L381" s="1"/>
      <c r="M381" s="1"/>
      <c r="N381" s="1"/>
      <c r="O381" s="1"/>
      <c r="P381" s="1"/>
      <c r="Q381" s="1"/>
    </row>
    <row r="382" spans="1:17">
      <c r="A382" s="338"/>
      <c r="B382" s="263">
        <v>8425000</v>
      </c>
      <c r="C382" s="264" t="s">
        <v>377</v>
      </c>
      <c r="D382" s="265">
        <v>6253</v>
      </c>
      <c r="E382" s="265">
        <f t="shared" si="20"/>
        <v>1326</v>
      </c>
      <c r="F382" s="266">
        <v>1166</v>
      </c>
      <c r="G382" s="267">
        <v>160</v>
      </c>
      <c r="H382" s="268">
        <f t="shared" si="21"/>
        <v>21.205821205821206</v>
      </c>
      <c r="I382" s="268">
        <f t="shared" si="22"/>
        <v>18.647049416280186</v>
      </c>
      <c r="J382" s="269">
        <f t="shared" si="23"/>
        <v>2.5587717895410202</v>
      </c>
      <c r="K382" s="1"/>
      <c r="L382" s="1"/>
      <c r="M382" s="1"/>
      <c r="N382" s="1"/>
      <c r="O382" s="1"/>
      <c r="P382" s="1"/>
      <c r="Q382" s="1"/>
    </row>
    <row r="383" spans="1:17">
      <c r="A383" s="338"/>
      <c r="B383" s="263">
        <v>8426000</v>
      </c>
      <c r="C383" s="264" t="s">
        <v>378</v>
      </c>
      <c r="D383" s="265">
        <v>6597</v>
      </c>
      <c r="E383" s="265">
        <f t="shared" si="20"/>
        <v>1584</v>
      </c>
      <c r="F383" s="266">
        <v>1251</v>
      </c>
      <c r="G383" s="267">
        <v>333</v>
      </c>
      <c r="H383" s="268">
        <f t="shared" si="21"/>
        <v>24.010914051841745</v>
      </c>
      <c r="I383" s="268">
        <f t="shared" si="22"/>
        <v>18.963165075034105</v>
      </c>
      <c r="J383" s="269">
        <f t="shared" si="23"/>
        <v>5.0477489768076396</v>
      </c>
      <c r="K383" s="1"/>
      <c r="L383" s="1"/>
      <c r="M383" s="1"/>
      <c r="N383" s="1"/>
      <c r="O383" s="1"/>
      <c r="P383" s="1"/>
      <c r="Q383" s="1"/>
    </row>
    <row r="384" spans="1:17">
      <c r="A384" s="338"/>
      <c r="B384" s="263">
        <v>8435000</v>
      </c>
      <c r="C384" s="264" t="s">
        <v>379</v>
      </c>
      <c r="D384" s="265">
        <v>6137</v>
      </c>
      <c r="E384" s="265">
        <f t="shared" si="20"/>
        <v>1804</v>
      </c>
      <c r="F384" s="266">
        <v>1679</v>
      </c>
      <c r="G384" s="267">
        <v>125</v>
      </c>
      <c r="H384" s="268">
        <f t="shared" si="21"/>
        <v>29.395470099397098</v>
      </c>
      <c r="I384" s="268">
        <f t="shared" si="22"/>
        <v>27.358644288740425</v>
      </c>
      <c r="J384" s="269">
        <f t="shared" si="23"/>
        <v>2.0368258106566728</v>
      </c>
      <c r="K384" s="1"/>
      <c r="L384" s="1"/>
      <c r="M384" s="1"/>
      <c r="N384" s="1"/>
      <c r="O384" s="1"/>
      <c r="P384" s="1"/>
      <c r="Q384" s="1"/>
    </row>
    <row r="385" spans="1:17">
      <c r="A385" s="338"/>
      <c r="B385" s="263">
        <v>8436000</v>
      </c>
      <c r="C385" s="264" t="s">
        <v>380</v>
      </c>
      <c r="D385" s="265">
        <v>8733</v>
      </c>
      <c r="E385" s="265">
        <f t="shared" si="20"/>
        <v>2209</v>
      </c>
      <c r="F385" s="266">
        <v>1930</v>
      </c>
      <c r="G385" s="267">
        <v>279</v>
      </c>
      <c r="H385" s="268">
        <f t="shared" si="21"/>
        <v>25.294858582388642</v>
      </c>
      <c r="I385" s="268">
        <f t="shared" si="22"/>
        <v>22.100080155731135</v>
      </c>
      <c r="J385" s="269">
        <f t="shared" si="23"/>
        <v>3.1947784266575061</v>
      </c>
      <c r="K385" s="1"/>
      <c r="L385" s="1"/>
      <c r="M385" s="1"/>
      <c r="N385" s="1"/>
      <c r="O385" s="1"/>
      <c r="P385" s="1"/>
      <c r="Q385" s="1"/>
    </row>
    <row r="386" spans="1:17">
      <c r="A386" s="339"/>
      <c r="B386" s="256">
        <v>8437000</v>
      </c>
      <c r="C386" s="257" t="s">
        <v>381</v>
      </c>
      <c r="D386" s="258">
        <v>3768</v>
      </c>
      <c r="E386" s="258">
        <f t="shared" si="20"/>
        <v>942</v>
      </c>
      <c r="F386" s="259">
        <v>826</v>
      </c>
      <c r="G386" s="260">
        <v>116</v>
      </c>
      <c r="H386" s="261">
        <f t="shared" si="21"/>
        <v>25</v>
      </c>
      <c r="I386" s="261">
        <f t="shared" si="22"/>
        <v>21.92144373673036</v>
      </c>
      <c r="J386" s="262">
        <f t="shared" si="23"/>
        <v>3.0785562632696393</v>
      </c>
      <c r="K386" s="1"/>
      <c r="L386" s="1"/>
      <c r="M386" s="1"/>
      <c r="N386" s="1"/>
      <c r="O386" s="1"/>
      <c r="P386" s="1"/>
      <c r="Q386" s="1"/>
    </row>
    <row r="387" spans="1:17">
      <c r="A387" s="340" t="s">
        <v>584</v>
      </c>
      <c r="B387" s="242">
        <v>9161000</v>
      </c>
      <c r="C387" s="243" t="s">
        <v>382</v>
      </c>
      <c r="D387" s="244">
        <v>4599</v>
      </c>
      <c r="E387" s="244">
        <f t="shared" si="20"/>
        <v>1247</v>
      </c>
      <c r="F387" s="245">
        <v>1108</v>
      </c>
      <c r="G387" s="246">
        <v>139</v>
      </c>
      <c r="H387" s="247">
        <f t="shared" si="21"/>
        <v>27.114590128288757</v>
      </c>
      <c r="I387" s="247">
        <f t="shared" si="22"/>
        <v>24.092193955207655</v>
      </c>
      <c r="J387" s="248">
        <f t="shared" si="23"/>
        <v>3.0223961730811046</v>
      </c>
      <c r="K387" s="1"/>
      <c r="L387" s="1"/>
      <c r="M387" s="1"/>
      <c r="N387" s="1"/>
      <c r="O387" s="1"/>
      <c r="P387" s="1"/>
      <c r="Q387" s="1"/>
    </row>
    <row r="388" spans="1:17">
      <c r="A388" s="340"/>
      <c r="B388" s="221">
        <v>9162000</v>
      </c>
      <c r="C388" s="222" t="s">
        <v>383</v>
      </c>
      <c r="D388" s="223">
        <v>48838</v>
      </c>
      <c r="E388" s="223">
        <f t="shared" si="20"/>
        <v>18001</v>
      </c>
      <c r="F388" s="224">
        <v>16490</v>
      </c>
      <c r="G388" s="225">
        <v>1511</v>
      </c>
      <c r="H388" s="226">
        <f t="shared" si="21"/>
        <v>36.858593718006468</v>
      </c>
      <c r="I388" s="226">
        <f t="shared" si="22"/>
        <v>33.764691428805442</v>
      </c>
      <c r="J388" s="227">
        <f t="shared" si="23"/>
        <v>3.0939022892010319</v>
      </c>
      <c r="K388" s="1"/>
      <c r="L388" s="1"/>
      <c r="M388" s="1"/>
      <c r="N388" s="1"/>
      <c r="O388" s="1"/>
      <c r="P388" s="1"/>
      <c r="Q388" s="1"/>
    </row>
    <row r="389" spans="1:17">
      <c r="A389" s="340"/>
      <c r="B389" s="221">
        <v>9163000</v>
      </c>
      <c r="C389" s="222" t="s">
        <v>384</v>
      </c>
      <c r="D389" s="223">
        <v>1984</v>
      </c>
      <c r="E389" s="223">
        <f t="shared" si="20"/>
        <v>468</v>
      </c>
      <c r="F389" s="224">
        <v>376</v>
      </c>
      <c r="G389" s="225">
        <v>92</v>
      </c>
      <c r="H389" s="226">
        <f t="shared" si="21"/>
        <v>23.588709677419356</v>
      </c>
      <c r="I389" s="226">
        <f t="shared" si="22"/>
        <v>18.951612903225808</v>
      </c>
      <c r="J389" s="227">
        <f t="shared" si="23"/>
        <v>4.637096774193548</v>
      </c>
      <c r="K389" s="1"/>
      <c r="L389" s="1"/>
      <c r="M389" s="1"/>
      <c r="N389" s="1"/>
      <c r="O389" s="1"/>
      <c r="P389" s="1"/>
      <c r="Q389" s="1"/>
    </row>
    <row r="390" spans="1:17">
      <c r="A390" s="340"/>
      <c r="B390" s="221">
        <v>9171000</v>
      </c>
      <c r="C390" s="222" t="s">
        <v>385</v>
      </c>
      <c r="D390" s="223">
        <v>3397</v>
      </c>
      <c r="E390" s="223">
        <f t="shared" si="20"/>
        <v>753</v>
      </c>
      <c r="F390" s="224">
        <v>721</v>
      </c>
      <c r="G390" s="225">
        <v>32</v>
      </c>
      <c r="H390" s="226">
        <f t="shared" si="21"/>
        <v>22.166617603768032</v>
      </c>
      <c r="I390" s="226">
        <f t="shared" si="22"/>
        <v>21.224609949955845</v>
      </c>
      <c r="J390" s="227">
        <f t="shared" si="23"/>
        <v>0.94200765381218721</v>
      </c>
      <c r="K390" s="1"/>
      <c r="L390" s="1"/>
      <c r="M390" s="1"/>
      <c r="N390" s="1"/>
      <c r="O390" s="1"/>
      <c r="P390" s="1"/>
      <c r="Q390" s="1"/>
    </row>
    <row r="391" spans="1:17">
      <c r="A391" s="340"/>
      <c r="B391" s="221">
        <v>9172000</v>
      </c>
      <c r="C391" s="222" t="s">
        <v>386</v>
      </c>
      <c r="D391" s="223">
        <v>2833</v>
      </c>
      <c r="E391" s="223">
        <f t="shared" si="20"/>
        <v>456</v>
      </c>
      <c r="F391" s="224">
        <v>423</v>
      </c>
      <c r="G391" s="225">
        <v>33</v>
      </c>
      <c r="H391" s="226">
        <f t="shared" si="21"/>
        <v>16.096011295446523</v>
      </c>
      <c r="I391" s="226">
        <f t="shared" si="22"/>
        <v>14.931168372749735</v>
      </c>
      <c r="J391" s="227">
        <f t="shared" si="23"/>
        <v>1.1648429226967878</v>
      </c>
      <c r="K391" s="1"/>
      <c r="L391" s="1"/>
      <c r="M391" s="1"/>
      <c r="N391" s="1"/>
      <c r="O391" s="1"/>
      <c r="P391" s="1"/>
      <c r="Q391" s="1"/>
    </row>
    <row r="392" spans="1:17">
      <c r="A392" s="340"/>
      <c r="B392" s="221">
        <v>9173000</v>
      </c>
      <c r="C392" s="222" t="s">
        <v>387</v>
      </c>
      <c r="D392" s="223">
        <v>3885</v>
      </c>
      <c r="E392" s="223">
        <f t="shared" ref="E392:E455" si="24">SUM(F392:G392)</f>
        <v>863</v>
      </c>
      <c r="F392" s="224">
        <v>752</v>
      </c>
      <c r="G392" s="225">
        <v>111</v>
      </c>
      <c r="H392" s="226">
        <f t="shared" ref="H392:H455" si="25">E392*100/D392</f>
        <v>22.213642213642213</v>
      </c>
      <c r="I392" s="226">
        <f t="shared" ref="I392:I455" si="26">F392*100/D392</f>
        <v>19.356499356499356</v>
      </c>
      <c r="J392" s="227">
        <f t="shared" ref="J392:J455" si="27">G392*100/D392</f>
        <v>2.8571428571428572</v>
      </c>
      <c r="K392" s="1"/>
      <c r="L392" s="1"/>
      <c r="M392" s="1"/>
      <c r="N392" s="1"/>
      <c r="O392" s="1"/>
      <c r="P392" s="1"/>
      <c r="Q392" s="1"/>
    </row>
    <row r="393" spans="1:17">
      <c r="A393" s="340"/>
      <c r="B393" s="221">
        <v>9174000</v>
      </c>
      <c r="C393" s="222" t="s">
        <v>388</v>
      </c>
      <c r="D393" s="223">
        <v>4956</v>
      </c>
      <c r="E393" s="223">
        <f t="shared" si="24"/>
        <v>1354</v>
      </c>
      <c r="F393" s="224">
        <v>1267</v>
      </c>
      <c r="G393" s="225">
        <v>87</v>
      </c>
      <c r="H393" s="226">
        <f t="shared" si="25"/>
        <v>27.320419693301048</v>
      </c>
      <c r="I393" s="226">
        <f t="shared" si="26"/>
        <v>25.564971751412429</v>
      </c>
      <c r="J393" s="227">
        <f t="shared" si="27"/>
        <v>1.7554479418886197</v>
      </c>
      <c r="K393" s="1"/>
      <c r="L393" s="1"/>
      <c r="M393" s="1"/>
      <c r="N393" s="1"/>
      <c r="O393" s="1"/>
      <c r="P393" s="1"/>
      <c r="Q393" s="1"/>
    </row>
    <row r="394" spans="1:17">
      <c r="A394" s="340"/>
      <c r="B394" s="221">
        <v>9175000</v>
      </c>
      <c r="C394" s="222" t="s">
        <v>389</v>
      </c>
      <c r="D394" s="223">
        <v>4346</v>
      </c>
      <c r="E394" s="223">
        <f t="shared" si="24"/>
        <v>1364</v>
      </c>
      <c r="F394" s="224">
        <v>1227</v>
      </c>
      <c r="G394" s="225">
        <v>137</v>
      </c>
      <c r="H394" s="226">
        <f t="shared" si="25"/>
        <v>31.385181776346066</v>
      </c>
      <c r="I394" s="226">
        <f t="shared" si="26"/>
        <v>28.232857800276115</v>
      </c>
      <c r="J394" s="227">
        <f t="shared" si="27"/>
        <v>3.1523239760699493</v>
      </c>
      <c r="K394" s="1"/>
      <c r="L394" s="1"/>
      <c r="M394" s="1"/>
      <c r="N394" s="1"/>
      <c r="O394" s="1"/>
      <c r="P394" s="1"/>
      <c r="Q394" s="1"/>
    </row>
    <row r="395" spans="1:17">
      <c r="A395" s="340"/>
      <c r="B395" s="221">
        <v>9176000</v>
      </c>
      <c r="C395" s="222" t="s">
        <v>390</v>
      </c>
      <c r="D395" s="223">
        <v>4578</v>
      </c>
      <c r="E395" s="223">
        <f t="shared" si="24"/>
        <v>1185</v>
      </c>
      <c r="F395" s="224">
        <v>905</v>
      </c>
      <c r="G395" s="225">
        <v>280</v>
      </c>
      <c r="H395" s="226">
        <f t="shared" si="25"/>
        <v>25.884665792922675</v>
      </c>
      <c r="I395" s="226">
        <f t="shared" si="26"/>
        <v>19.768457841852339</v>
      </c>
      <c r="J395" s="227">
        <f t="shared" si="27"/>
        <v>6.1162079510703364</v>
      </c>
      <c r="K395" s="1"/>
      <c r="L395" s="1"/>
      <c r="M395" s="1"/>
      <c r="N395" s="1"/>
      <c r="O395" s="1"/>
      <c r="P395" s="1"/>
      <c r="Q395" s="1"/>
    </row>
    <row r="396" spans="1:17">
      <c r="A396" s="340"/>
      <c r="B396" s="221">
        <v>9177000</v>
      </c>
      <c r="C396" s="222" t="s">
        <v>391</v>
      </c>
      <c r="D396" s="223">
        <v>4210</v>
      </c>
      <c r="E396" s="223">
        <f t="shared" si="24"/>
        <v>1032</v>
      </c>
      <c r="F396" s="224">
        <v>978</v>
      </c>
      <c r="G396" s="225">
        <v>54</v>
      </c>
      <c r="H396" s="226">
        <f t="shared" si="25"/>
        <v>24.513064133016627</v>
      </c>
      <c r="I396" s="226">
        <f t="shared" si="26"/>
        <v>23.230403800475059</v>
      </c>
      <c r="J396" s="227">
        <f t="shared" si="27"/>
        <v>1.2826603325415677</v>
      </c>
      <c r="K396" s="1"/>
      <c r="L396" s="1"/>
      <c r="M396" s="1"/>
      <c r="N396" s="1"/>
      <c r="O396" s="1"/>
      <c r="P396" s="1"/>
      <c r="Q396" s="1"/>
    </row>
    <row r="397" spans="1:17">
      <c r="A397" s="340"/>
      <c r="B397" s="221">
        <v>9178000</v>
      </c>
      <c r="C397" s="222" t="s">
        <v>392</v>
      </c>
      <c r="D397" s="223">
        <v>5556</v>
      </c>
      <c r="E397" s="223">
        <f t="shared" si="24"/>
        <v>1416</v>
      </c>
      <c r="F397" s="224">
        <v>1119</v>
      </c>
      <c r="G397" s="225">
        <v>297</v>
      </c>
      <c r="H397" s="226">
        <f t="shared" si="25"/>
        <v>25.485961123110151</v>
      </c>
      <c r="I397" s="226">
        <f t="shared" si="26"/>
        <v>20.14038876889849</v>
      </c>
      <c r="J397" s="227">
        <f t="shared" si="27"/>
        <v>5.3455723542116633</v>
      </c>
      <c r="K397" s="1"/>
      <c r="L397" s="1"/>
      <c r="M397" s="1"/>
      <c r="N397" s="1"/>
      <c r="O397" s="1"/>
      <c r="P397" s="1"/>
      <c r="Q397" s="1"/>
    </row>
    <row r="398" spans="1:17">
      <c r="A398" s="340"/>
      <c r="B398" s="221">
        <v>9179000</v>
      </c>
      <c r="C398" s="222" t="s">
        <v>393</v>
      </c>
      <c r="D398" s="223">
        <v>6485</v>
      </c>
      <c r="E398" s="223">
        <f t="shared" si="24"/>
        <v>1853</v>
      </c>
      <c r="F398" s="224">
        <v>1702</v>
      </c>
      <c r="G398" s="225">
        <v>151</v>
      </c>
      <c r="H398" s="226">
        <f t="shared" si="25"/>
        <v>28.573631457208943</v>
      </c>
      <c r="I398" s="226">
        <f t="shared" si="26"/>
        <v>26.245181187355435</v>
      </c>
      <c r="J398" s="227">
        <f t="shared" si="27"/>
        <v>2.3284502698535081</v>
      </c>
      <c r="K398" s="1"/>
      <c r="L398" s="1"/>
      <c r="M398" s="1"/>
      <c r="N398" s="1"/>
      <c r="O398" s="1"/>
      <c r="P398" s="1"/>
      <c r="Q398" s="1"/>
    </row>
    <row r="399" spans="1:17">
      <c r="A399" s="340"/>
      <c r="B399" s="221">
        <v>9180000</v>
      </c>
      <c r="C399" s="222" t="s">
        <v>394</v>
      </c>
      <c r="D399" s="223">
        <v>2410</v>
      </c>
      <c r="E399" s="223">
        <f t="shared" si="24"/>
        <v>514</v>
      </c>
      <c r="F399" s="224">
        <v>397</v>
      </c>
      <c r="G399" s="225">
        <v>117</v>
      </c>
      <c r="H399" s="226">
        <f t="shared" si="25"/>
        <v>21.327800829875518</v>
      </c>
      <c r="I399" s="226">
        <f t="shared" si="26"/>
        <v>16.473029045643152</v>
      </c>
      <c r="J399" s="227">
        <f t="shared" si="27"/>
        <v>4.8547717842323648</v>
      </c>
      <c r="K399" s="1"/>
      <c r="L399" s="1"/>
      <c r="M399" s="1"/>
      <c r="N399" s="1"/>
      <c r="O399" s="1"/>
      <c r="P399" s="1"/>
      <c r="Q399" s="1"/>
    </row>
    <row r="400" spans="1:17">
      <c r="A400" s="340"/>
      <c r="B400" s="221">
        <v>9181000</v>
      </c>
      <c r="C400" s="222" t="s">
        <v>395</v>
      </c>
      <c r="D400" s="223">
        <v>3469</v>
      </c>
      <c r="E400" s="223">
        <f t="shared" si="24"/>
        <v>815</v>
      </c>
      <c r="F400" s="224">
        <v>752</v>
      </c>
      <c r="G400" s="225">
        <v>63</v>
      </c>
      <c r="H400" s="226">
        <f t="shared" si="25"/>
        <v>23.493802248486595</v>
      </c>
      <c r="I400" s="226">
        <f t="shared" si="26"/>
        <v>21.67771692130297</v>
      </c>
      <c r="J400" s="227">
        <f t="shared" si="27"/>
        <v>1.8160853271836264</v>
      </c>
      <c r="K400" s="1"/>
      <c r="L400" s="1"/>
      <c r="M400" s="1"/>
      <c r="N400" s="1"/>
      <c r="O400" s="1"/>
      <c r="P400" s="1"/>
      <c r="Q400" s="1"/>
    </row>
    <row r="401" spans="1:17">
      <c r="A401" s="340"/>
      <c r="B401" s="221">
        <v>9182000</v>
      </c>
      <c r="C401" s="222" t="s">
        <v>396</v>
      </c>
      <c r="D401" s="223">
        <v>2787</v>
      </c>
      <c r="E401" s="223">
        <f t="shared" si="24"/>
        <v>671</v>
      </c>
      <c r="F401" s="224">
        <v>598</v>
      </c>
      <c r="G401" s="225">
        <v>73</v>
      </c>
      <c r="H401" s="226">
        <f t="shared" si="25"/>
        <v>24.076067456045926</v>
      </c>
      <c r="I401" s="226">
        <f t="shared" si="26"/>
        <v>21.456763545030498</v>
      </c>
      <c r="J401" s="227">
        <f t="shared" si="27"/>
        <v>2.6193039110154288</v>
      </c>
      <c r="K401" s="1"/>
      <c r="L401" s="1"/>
      <c r="M401" s="1"/>
      <c r="N401" s="1"/>
      <c r="O401" s="1"/>
      <c r="P401" s="1"/>
      <c r="Q401" s="1"/>
    </row>
    <row r="402" spans="1:17">
      <c r="A402" s="340"/>
      <c r="B402" s="221">
        <v>9183000</v>
      </c>
      <c r="C402" s="222" t="s">
        <v>397</v>
      </c>
      <c r="D402" s="223">
        <v>3460</v>
      </c>
      <c r="E402" s="223">
        <f t="shared" si="24"/>
        <v>795</v>
      </c>
      <c r="F402" s="224">
        <v>781</v>
      </c>
      <c r="G402" s="225">
        <v>14</v>
      </c>
      <c r="H402" s="226">
        <f t="shared" si="25"/>
        <v>22.976878612716764</v>
      </c>
      <c r="I402" s="226">
        <f t="shared" si="26"/>
        <v>22.572254335260116</v>
      </c>
      <c r="J402" s="227">
        <f t="shared" si="27"/>
        <v>0.40462427745664742</v>
      </c>
      <c r="K402" s="1"/>
      <c r="L402" s="1"/>
      <c r="M402" s="1"/>
      <c r="N402" s="1"/>
      <c r="O402" s="1"/>
      <c r="P402" s="1"/>
      <c r="Q402" s="1"/>
    </row>
    <row r="403" spans="1:17">
      <c r="A403" s="340"/>
      <c r="B403" s="221">
        <v>9184000</v>
      </c>
      <c r="C403" s="222" t="s">
        <v>398</v>
      </c>
      <c r="D403" s="223">
        <v>9838</v>
      </c>
      <c r="E403" s="223">
        <f t="shared" si="24"/>
        <v>4192</v>
      </c>
      <c r="F403" s="224">
        <v>3450</v>
      </c>
      <c r="G403" s="225">
        <v>742</v>
      </c>
      <c r="H403" s="226">
        <f t="shared" si="25"/>
        <v>42.61028664362675</v>
      </c>
      <c r="I403" s="226">
        <f t="shared" si="26"/>
        <v>35.06810327302297</v>
      </c>
      <c r="J403" s="227">
        <f t="shared" si="27"/>
        <v>7.5421833706037811</v>
      </c>
      <c r="K403" s="1"/>
      <c r="L403" s="1"/>
      <c r="M403" s="1"/>
      <c r="N403" s="1"/>
      <c r="O403" s="1"/>
      <c r="P403" s="1"/>
      <c r="Q403" s="1"/>
    </row>
    <row r="404" spans="1:17">
      <c r="A404" s="340"/>
      <c r="B404" s="221">
        <v>9185000</v>
      </c>
      <c r="C404" s="222" t="s">
        <v>399</v>
      </c>
      <c r="D404" s="223">
        <v>2984</v>
      </c>
      <c r="E404" s="223">
        <f t="shared" si="24"/>
        <v>728</v>
      </c>
      <c r="F404" s="224">
        <v>648</v>
      </c>
      <c r="G404" s="225">
        <v>80</v>
      </c>
      <c r="H404" s="226">
        <f t="shared" si="25"/>
        <v>24.396782841823057</v>
      </c>
      <c r="I404" s="226">
        <f t="shared" si="26"/>
        <v>21.715817694369974</v>
      </c>
      <c r="J404" s="227">
        <f t="shared" si="27"/>
        <v>2.6809651474530831</v>
      </c>
      <c r="K404" s="1"/>
      <c r="L404" s="1"/>
      <c r="M404" s="1"/>
      <c r="N404" s="1"/>
      <c r="O404" s="1"/>
      <c r="P404" s="1"/>
      <c r="Q404" s="1"/>
    </row>
    <row r="405" spans="1:17">
      <c r="A405" s="340"/>
      <c r="B405" s="221">
        <v>9186000</v>
      </c>
      <c r="C405" s="222" t="s">
        <v>400</v>
      </c>
      <c r="D405" s="223">
        <v>4141</v>
      </c>
      <c r="E405" s="223">
        <f t="shared" si="24"/>
        <v>1117</v>
      </c>
      <c r="F405" s="224">
        <v>973</v>
      </c>
      <c r="G405" s="225">
        <v>144</v>
      </c>
      <c r="H405" s="226">
        <f t="shared" si="25"/>
        <v>26.974160830717217</v>
      </c>
      <c r="I405" s="226">
        <f t="shared" si="26"/>
        <v>23.496739917894228</v>
      </c>
      <c r="J405" s="227">
        <f t="shared" si="27"/>
        <v>3.4774209128229896</v>
      </c>
      <c r="K405" s="1"/>
      <c r="L405" s="1"/>
      <c r="M405" s="1"/>
      <c r="N405" s="1"/>
      <c r="O405" s="1"/>
      <c r="P405" s="1"/>
      <c r="Q405" s="1"/>
    </row>
    <row r="406" spans="1:17">
      <c r="A406" s="340"/>
      <c r="B406" s="221">
        <v>9187000</v>
      </c>
      <c r="C406" s="222" t="s">
        <v>401</v>
      </c>
      <c r="D406" s="223">
        <v>7635</v>
      </c>
      <c r="E406" s="223">
        <f t="shared" si="24"/>
        <v>1733</v>
      </c>
      <c r="F406" s="224">
        <v>1548</v>
      </c>
      <c r="G406" s="225">
        <v>185</v>
      </c>
      <c r="H406" s="226">
        <f t="shared" si="25"/>
        <v>22.698100851342502</v>
      </c>
      <c r="I406" s="226">
        <f t="shared" si="26"/>
        <v>20.275049115913557</v>
      </c>
      <c r="J406" s="227">
        <f t="shared" si="27"/>
        <v>2.4230517354289458</v>
      </c>
      <c r="K406" s="1"/>
      <c r="L406" s="1"/>
      <c r="M406" s="1"/>
      <c r="N406" s="1"/>
      <c r="O406" s="1"/>
      <c r="P406" s="1"/>
      <c r="Q406" s="1"/>
    </row>
    <row r="407" spans="1:17">
      <c r="A407" s="340"/>
      <c r="B407" s="221">
        <v>9188000</v>
      </c>
      <c r="C407" s="222" t="s">
        <v>402</v>
      </c>
      <c r="D407" s="223">
        <v>3597</v>
      </c>
      <c r="E407" s="223">
        <f t="shared" si="24"/>
        <v>1222</v>
      </c>
      <c r="F407" s="224">
        <v>1059</v>
      </c>
      <c r="G407" s="225">
        <v>163</v>
      </c>
      <c r="H407" s="226">
        <f t="shared" si="25"/>
        <v>33.972755073672502</v>
      </c>
      <c r="I407" s="226">
        <f t="shared" si="26"/>
        <v>29.441201000834027</v>
      </c>
      <c r="J407" s="227">
        <f t="shared" si="27"/>
        <v>4.5315540728384764</v>
      </c>
      <c r="K407" s="1"/>
      <c r="L407" s="1"/>
      <c r="M407" s="1"/>
      <c r="N407" s="1"/>
      <c r="O407" s="1"/>
      <c r="P407" s="1"/>
      <c r="Q407" s="1"/>
    </row>
    <row r="408" spans="1:17">
      <c r="A408" s="340"/>
      <c r="B408" s="221">
        <v>9189000</v>
      </c>
      <c r="C408" s="222" t="s">
        <v>403</v>
      </c>
      <c r="D408" s="223">
        <v>4995</v>
      </c>
      <c r="E408" s="223">
        <f t="shared" si="24"/>
        <v>997</v>
      </c>
      <c r="F408" s="224">
        <v>988</v>
      </c>
      <c r="G408" s="225">
        <v>9</v>
      </c>
      <c r="H408" s="226">
        <f t="shared" si="25"/>
        <v>19.95995995995996</v>
      </c>
      <c r="I408" s="226">
        <f t="shared" si="26"/>
        <v>19.77977977977978</v>
      </c>
      <c r="J408" s="227">
        <f t="shared" si="27"/>
        <v>0.18018018018018017</v>
      </c>
      <c r="K408" s="1"/>
      <c r="L408" s="1"/>
      <c r="M408" s="1"/>
      <c r="N408" s="1"/>
      <c r="O408" s="1"/>
      <c r="P408" s="1"/>
      <c r="Q408" s="1"/>
    </row>
    <row r="409" spans="1:17">
      <c r="A409" s="340"/>
      <c r="B409" s="221">
        <v>9190000</v>
      </c>
      <c r="C409" s="222" t="s">
        <v>404</v>
      </c>
      <c r="D409" s="223">
        <v>4045</v>
      </c>
      <c r="E409" s="223">
        <f t="shared" si="24"/>
        <v>944</v>
      </c>
      <c r="F409" s="224">
        <v>908</v>
      </c>
      <c r="G409" s="225">
        <v>36</v>
      </c>
      <c r="H409" s="226">
        <f t="shared" si="25"/>
        <v>23.337453646477133</v>
      </c>
      <c r="I409" s="226">
        <f t="shared" si="26"/>
        <v>22.447466007416562</v>
      </c>
      <c r="J409" s="227">
        <f t="shared" si="27"/>
        <v>0.88998763906056866</v>
      </c>
      <c r="K409" s="1"/>
      <c r="L409" s="1"/>
      <c r="M409" s="1"/>
      <c r="N409" s="1"/>
      <c r="O409" s="1"/>
      <c r="P409" s="1"/>
      <c r="Q409" s="1"/>
    </row>
    <row r="410" spans="1:17">
      <c r="A410" s="340"/>
      <c r="B410" s="221">
        <v>9261000</v>
      </c>
      <c r="C410" s="222" t="s">
        <v>405</v>
      </c>
      <c r="D410" s="223">
        <v>2122</v>
      </c>
      <c r="E410" s="223">
        <f t="shared" si="24"/>
        <v>529</v>
      </c>
      <c r="F410" s="224">
        <v>432</v>
      </c>
      <c r="G410" s="225">
        <v>97</v>
      </c>
      <c r="H410" s="226">
        <f t="shared" si="25"/>
        <v>24.929311969839773</v>
      </c>
      <c r="I410" s="226">
        <f t="shared" si="26"/>
        <v>20.358152686145147</v>
      </c>
      <c r="J410" s="227">
        <f t="shared" si="27"/>
        <v>4.5711592836946275</v>
      </c>
      <c r="K410" s="1"/>
      <c r="L410" s="1"/>
      <c r="M410" s="1"/>
      <c r="N410" s="1"/>
      <c r="O410" s="1"/>
      <c r="P410" s="1"/>
      <c r="Q410" s="1"/>
    </row>
    <row r="411" spans="1:17">
      <c r="A411" s="340"/>
      <c r="B411" s="221">
        <v>9262000</v>
      </c>
      <c r="C411" s="222" t="s">
        <v>406</v>
      </c>
      <c r="D411" s="223">
        <v>1284</v>
      </c>
      <c r="E411" s="223">
        <f t="shared" si="24"/>
        <v>378</v>
      </c>
      <c r="F411" s="224">
        <v>378</v>
      </c>
      <c r="G411" s="225">
        <v>0</v>
      </c>
      <c r="H411" s="226">
        <f t="shared" si="25"/>
        <v>29.439252336448597</v>
      </c>
      <c r="I411" s="226">
        <f t="shared" si="26"/>
        <v>29.439252336448597</v>
      </c>
      <c r="J411" s="227">
        <f t="shared" si="27"/>
        <v>0</v>
      </c>
      <c r="K411" s="1"/>
      <c r="L411" s="1"/>
      <c r="M411" s="1"/>
      <c r="N411" s="1"/>
      <c r="O411" s="1"/>
      <c r="P411" s="1"/>
      <c r="Q411" s="1"/>
    </row>
    <row r="412" spans="1:17">
      <c r="A412" s="340"/>
      <c r="B412" s="221">
        <v>9263000</v>
      </c>
      <c r="C412" s="222" t="s">
        <v>407</v>
      </c>
      <c r="D412" s="223">
        <v>1276</v>
      </c>
      <c r="E412" s="223">
        <f t="shared" si="24"/>
        <v>263</v>
      </c>
      <c r="F412" s="224">
        <v>206</v>
      </c>
      <c r="G412" s="225">
        <v>57</v>
      </c>
      <c r="H412" s="226">
        <f t="shared" si="25"/>
        <v>20.611285266457681</v>
      </c>
      <c r="I412" s="226">
        <f t="shared" si="26"/>
        <v>16.144200626959247</v>
      </c>
      <c r="J412" s="227">
        <f t="shared" si="27"/>
        <v>4.4670846394984327</v>
      </c>
      <c r="K412" s="1"/>
      <c r="L412" s="1"/>
      <c r="M412" s="1"/>
      <c r="N412" s="1"/>
      <c r="O412" s="1"/>
      <c r="P412" s="1"/>
      <c r="Q412" s="1"/>
    </row>
    <row r="413" spans="1:17">
      <c r="A413" s="340"/>
      <c r="B413" s="221">
        <v>9271000</v>
      </c>
      <c r="C413" s="222" t="s">
        <v>408</v>
      </c>
      <c r="D413" s="223">
        <v>3102</v>
      </c>
      <c r="E413" s="223">
        <f t="shared" si="24"/>
        <v>628</v>
      </c>
      <c r="F413" s="224">
        <v>585</v>
      </c>
      <c r="G413" s="225">
        <v>43</v>
      </c>
      <c r="H413" s="226">
        <f t="shared" si="25"/>
        <v>20.245003223726627</v>
      </c>
      <c r="I413" s="226">
        <f t="shared" si="26"/>
        <v>18.858800773694391</v>
      </c>
      <c r="J413" s="227">
        <f t="shared" si="27"/>
        <v>1.3862024500322372</v>
      </c>
      <c r="K413" s="1"/>
      <c r="L413" s="1"/>
      <c r="M413" s="1"/>
      <c r="N413" s="1"/>
      <c r="O413" s="1"/>
      <c r="P413" s="1"/>
      <c r="Q413" s="1"/>
    </row>
    <row r="414" spans="1:17">
      <c r="A414" s="340"/>
      <c r="B414" s="221">
        <v>9272000</v>
      </c>
      <c r="C414" s="222" t="s">
        <v>409</v>
      </c>
      <c r="D414" s="223">
        <v>1984</v>
      </c>
      <c r="E414" s="223">
        <f t="shared" si="24"/>
        <v>381</v>
      </c>
      <c r="F414" s="224">
        <v>367</v>
      </c>
      <c r="G414" s="225">
        <v>14</v>
      </c>
      <c r="H414" s="226">
        <f t="shared" si="25"/>
        <v>19.203629032258064</v>
      </c>
      <c r="I414" s="226">
        <f t="shared" si="26"/>
        <v>18.49798387096774</v>
      </c>
      <c r="J414" s="227">
        <f t="shared" si="27"/>
        <v>0.70564516129032262</v>
      </c>
      <c r="K414" s="1"/>
      <c r="L414" s="1"/>
      <c r="M414" s="1"/>
      <c r="N414" s="1"/>
      <c r="O414" s="1"/>
      <c r="P414" s="1"/>
      <c r="Q414" s="1"/>
    </row>
    <row r="415" spans="1:17">
      <c r="A415" s="340"/>
      <c r="B415" s="221">
        <v>9273000</v>
      </c>
      <c r="C415" s="222" t="s">
        <v>410</v>
      </c>
      <c r="D415" s="223">
        <v>3812</v>
      </c>
      <c r="E415" s="223">
        <f t="shared" si="24"/>
        <v>751</v>
      </c>
      <c r="F415" s="224">
        <v>710</v>
      </c>
      <c r="G415" s="225">
        <v>41</v>
      </c>
      <c r="H415" s="226">
        <f t="shared" si="25"/>
        <v>19.700944386149004</v>
      </c>
      <c r="I415" s="226">
        <f t="shared" si="26"/>
        <v>18.625393494228753</v>
      </c>
      <c r="J415" s="227">
        <f t="shared" si="27"/>
        <v>1.0755508919202519</v>
      </c>
      <c r="K415" s="1"/>
      <c r="L415" s="1"/>
      <c r="M415" s="1"/>
      <c r="N415" s="1"/>
      <c r="O415" s="1"/>
      <c r="P415" s="1"/>
      <c r="Q415" s="1"/>
    </row>
    <row r="416" spans="1:17">
      <c r="A416" s="340"/>
      <c r="B416" s="221">
        <v>9274000</v>
      </c>
      <c r="C416" s="222" t="s">
        <v>411</v>
      </c>
      <c r="D416" s="223">
        <v>4856</v>
      </c>
      <c r="E416" s="223">
        <f t="shared" si="24"/>
        <v>1114</v>
      </c>
      <c r="F416" s="224">
        <v>1068</v>
      </c>
      <c r="G416" s="225">
        <v>46</v>
      </c>
      <c r="H416" s="226">
        <f t="shared" si="25"/>
        <v>22.940691927512354</v>
      </c>
      <c r="I416" s="226">
        <f t="shared" si="26"/>
        <v>21.993410214168041</v>
      </c>
      <c r="J416" s="227">
        <f t="shared" si="27"/>
        <v>0.94728171334431632</v>
      </c>
      <c r="K416" s="1"/>
      <c r="L416" s="1"/>
      <c r="M416" s="1"/>
      <c r="N416" s="1"/>
      <c r="O416" s="1"/>
      <c r="P416" s="1"/>
      <c r="Q416" s="1"/>
    </row>
    <row r="417" spans="1:17">
      <c r="A417" s="340"/>
      <c r="B417" s="221">
        <v>9275000</v>
      </c>
      <c r="C417" s="222" t="s">
        <v>412</v>
      </c>
      <c r="D417" s="223">
        <v>5023</v>
      </c>
      <c r="E417" s="223">
        <f t="shared" si="24"/>
        <v>1132</v>
      </c>
      <c r="F417" s="224">
        <v>1105</v>
      </c>
      <c r="G417" s="225">
        <v>27</v>
      </c>
      <c r="H417" s="226">
        <f t="shared" si="25"/>
        <v>22.536332868803505</v>
      </c>
      <c r="I417" s="226">
        <f t="shared" si="26"/>
        <v>21.998805494724269</v>
      </c>
      <c r="J417" s="227">
        <f t="shared" si="27"/>
        <v>0.53752737407923556</v>
      </c>
      <c r="K417" s="1"/>
      <c r="L417" s="1"/>
      <c r="M417" s="1"/>
      <c r="N417" s="1"/>
      <c r="O417" s="1"/>
      <c r="P417" s="1"/>
      <c r="Q417" s="1"/>
    </row>
    <row r="418" spans="1:17">
      <c r="A418" s="340"/>
      <c r="B418" s="221">
        <v>9276000</v>
      </c>
      <c r="C418" s="222" t="s">
        <v>413</v>
      </c>
      <c r="D418" s="223">
        <v>1998</v>
      </c>
      <c r="E418" s="223">
        <f t="shared" si="24"/>
        <v>383</v>
      </c>
      <c r="F418" s="224">
        <v>358</v>
      </c>
      <c r="G418" s="225">
        <v>25</v>
      </c>
      <c r="H418" s="226">
        <f t="shared" si="25"/>
        <v>19.169169169169169</v>
      </c>
      <c r="I418" s="226">
        <f t="shared" si="26"/>
        <v>17.917917917917919</v>
      </c>
      <c r="J418" s="227">
        <f t="shared" si="27"/>
        <v>1.2512512512512513</v>
      </c>
      <c r="K418" s="1"/>
      <c r="L418" s="1"/>
      <c r="M418" s="1"/>
      <c r="N418" s="1"/>
      <c r="O418" s="1"/>
      <c r="P418" s="1"/>
      <c r="Q418" s="1"/>
    </row>
    <row r="419" spans="1:17">
      <c r="A419" s="340"/>
      <c r="B419" s="221">
        <v>9277000</v>
      </c>
      <c r="C419" s="222" t="s">
        <v>414</v>
      </c>
      <c r="D419" s="223">
        <v>3334</v>
      </c>
      <c r="E419" s="223">
        <f t="shared" si="24"/>
        <v>741</v>
      </c>
      <c r="F419" s="224">
        <v>727</v>
      </c>
      <c r="G419" s="225">
        <v>14</v>
      </c>
      <c r="H419" s="226">
        <f t="shared" si="25"/>
        <v>22.225554889022195</v>
      </c>
      <c r="I419" s="226">
        <f t="shared" si="26"/>
        <v>21.805638872225554</v>
      </c>
      <c r="J419" s="227">
        <f t="shared" si="27"/>
        <v>0.41991601679664065</v>
      </c>
      <c r="K419" s="1"/>
      <c r="L419" s="1"/>
      <c r="M419" s="1"/>
      <c r="N419" s="1"/>
      <c r="O419" s="1"/>
      <c r="P419" s="1"/>
      <c r="Q419" s="1"/>
    </row>
    <row r="420" spans="1:17">
      <c r="A420" s="340"/>
      <c r="B420" s="221">
        <v>9278000</v>
      </c>
      <c r="C420" s="222" t="s">
        <v>415</v>
      </c>
      <c r="D420" s="223">
        <v>3060</v>
      </c>
      <c r="E420" s="223">
        <f t="shared" si="24"/>
        <v>694</v>
      </c>
      <c r="F420" s="224">
        <v>681</v>
      </c>
      <c r="G420" s="225">
        <v>13</v>
      </c>
      <c r="H420" s="226">
        <f t="shared" si="25"/>
        <v>22.679738562091504</v>
      </c>
      <c r="I420" s="226">
        <f t="shared" si="26"/>
        <v>22.254901960784313</v>
      </c>
      <c r="J420" s="227">
        <f t="shared" si="27"/>
        <v>0.42483660130718953</v>
      </c>
      <c r="K420" s="1"/>
      <c r="L420" s="1"/>
      <c r="M420" s="1"/>
      <c r="N420" s="1"/>
      <c r="O420" s="1"/>
      <c r="P420" s="1"/>
      <c r="Q420" s="1"/>
    </row>
    <row r="421" spans="1:17">
      <c r="A421" s="340"/>
      <c r="B421" s="221">
        <v>9279000</v>
      </c>
      <c r="C421" s="222" t="s">
        <v>416</v>
      </c>
      <c r="D421" s="223">
        <v>2945</v>
      </c>
      <c r="E421" s="223">
        <f t="shared" si="24"/>
        <v>608</v>
      </c>
      <c r="F421" s="224">
        <v>594</v>
      </c>
      <c r="G421" s="225">
        <v>14</v>
      </c>
      <c r="H421" s="226">
        <f t="shared" si="25"/>
        <v>20.64516129032258</v>
      </c>
      <c r="I421" s="226">
        <f t="shared" si="26"/>
        <v>20.169779286926996</v>
      </c>
      <c r="J421" s="227">
        <f t="shared" si="27"/>
        <v>0.47538200339558573</v>
      </c>
      <c r="K421" s="1"/>
      <c r="L421" s="1"/>
      <c r="M421" s="1"/>
      <c r="N421" s="1"/>
      <c r="O421" s="1"/>
      <c r="P421" s="1"/>
      <c r="Q421" s="1"/>
    </row>
    <row r="422" spans="1:17">
      <c r="A422" s="340"/>
      <c r="B422" s="221">
        <v>9361000</v>
      </c>
      <c r="C422" s="222" t="s">
        <v>417</v>
      </c>
      <c r="D422" s="223">
        <v>1133</v>
      </c>
      <c r="E422" s="223">
        <f t="shared" si="24"/>
        <v>299</v>
      </c>
      <c r="F422" s="224">
        <v>269</v>
      </c>
      <c r="G422" s="225">
        <v>30</v>
      </c>
      <c r="H422" s="226">
        <f t="shared" si="25"/>
        <v>26.390114739629304</v>
      </c>
      <c r="I422" s="226">
        <f t="shared" si="26"/>
        <v>23.742277140335393</v>
      </c>
      <c r="J422" s="227">
        <f t="shared" si="27"/>
        <v>2.64783759929391</v>
      </c>
      <c r="K422" s="1"/>
      <c r="L422" s="1"/>
      <c r="M422" s="1"/>
      <c r="N422" s="1"/>
      <c r="O422" s="1"/>
      <c r="P422" s="1"/>
      <c r="Q422" s="1"/>
    </row>
    <row r="423" spans="1:17">
      <c r="A423" s="340"/>
      <c r="B423" s="221">
        <v>9362000</v>
      </c>
      <c r="C423" s="222" t="s">
        <v>418</v>
      </c>
      <c r="D423" s="223">
        <v>4404</v>
      </c>
      <c r="E423" s="223">
        <f t="shared" si="24"/>
        <v>1338</v>
      </c>
      <c r="F423" s="224">
        <v>1248</v>
      </c>
      <c r="G423" s="225">
        <v>90</v>
      </c>
      <c r="H423" s="226">
        <f t="shared" si="25"/>
        <v>30.381471389645778</v>
      </c>
      <c r="I423" s="226">
        <f t="shared" si="26"/>
        <v>28.337874659400544</v>
      </c>
      <c r="J423" s="227">
        <f t="shared" si="27"/>
        <v>2.0435967302452318</v>
      </c>
      <c r="K423" s="1"/>
      <c r="L423" s="1"/>
      <c r="M423" s="1"/>
      <c r="N423" s="1"/>
      <c r="O423" s="1"/>
      <c r="P423" s="1"/>
      <c r="Q423" s="1"/>
    </row>
    <row r="424" spans="1:17">
      <c r="A424" s="340"/>
      <c r="B424" s="221">
        <v>9363000</v>
      </c>
      <c r="C424" s="222" t="s">
        <v>419</v>
      </c>
      <c r="D424" s="223">
        <v>1132</v>
      </c>
      <c r="E424" s="223">
        <f t="shared" si="24"/>
        <v>240</v>
      </c>
      <c r="F424" s="224">
        <v>233</v>
      </c>
      <c r="G424" s="225">
        <v>7</v>
      </c>
      <c r="H424" s="226">
        <f t="shared" si="25"/>
        <v>21.201413427561839</v>
      </c>
      <c r="I424" s="226">
        <f t="shared" si="26"/>
        <v>20.583038869257951</v>
      </c>
      <c r="J424" s="227">
        <f t="shared" si="27"/>
        <v>0.61837455830388688</v>
      </c>
      <c r="K424" s="1"/>
      <c r="L424" s="1"/>
      <c r="M424" s="1"/>
      <c r="N424" s="1"/>
      <c r="O424" s="1"/>
      <c r="P424" s="1"/>
      <c r="Q424" s="1"/>
    </row>
    <row r="425" spans="1:17">
      <c r="A425" s="340"/>
      <c r="B425" s="221">
        <v>9371000</v>
      </c>
      <c r="C425" s="222" t="s">
        <v>420</v>
      </c>
      <c r="D425" s="223">
        <v>3221</v>
      </c>
      <c r="E425" s="223">
        <f t="shared" si="24"/>
        <v>795</v>
      </c>
      <c r="F425" s="224">
        <v>755</v>
      </c>
      <c r="G425" s="225">
        <v>40</v>
      </c>
      <c r="H425" s="226">
        <f t="shared" si="25"/>
        <v>24.681775846010556</v>
      </c>
      <c r="I425" s="226">
        <f t="shared" si="26"/>
        <v>23.439925488978577</v>
      </c>
      <c r="J425" s="227">
        <f t="shared" si="27"/>
        <v>1.2418503570319777</v>
      </c>
      <c r="K425" s="1"/>
      <c r="L425" s="1"/>
      <c r="M425" s="1"/>
      <c r="N425" s="1"/>
      <c r="O425" s="1"/>
      <c r="P425" s="1"/>
      <c r="Q425" s="1"/>
    </row>
    <row r="426" spans="1:17">
      <c r="A426" s="340"/>
      <c r="B426" s="221">
        <v>9372000</v>
      </c>
      <c r="C426" s="222" t="s">
        <v>421</v>
      </c>
      <c r="D426" s="223">
        <v>3508</v>
      </c>
      <c r="E426" s="223">
        <f t="shared" si="24"/>
        <v>718</v>
      </c>
      <c r="F426" s="224">
        <v>675</v>
      </c>
      <c r="G426" s="225">
        <v>43</v>
      </c>
      <c r="H426" s="226">
        <f t="shared" si="25"/>
        <v>20.467502850627138</v>
      </c>
      <c r="I426" s="226">
        <f t="shared" si="26"/>
        <v>19.241733181299885</v>
      </c>
      <c r="J426" s="227">
        <f t="shared" si="27"/>
        <v>1.225769669327252</v>
      </c>
      <c r="K426" s="1"/>
      <c r="L426" s="1"/>
      <c r="M426" s="1"/>
      <c r="N426" s="1"/>
      <c r="O426" s="1"/>
      <c r="P426" s="1"/>
      <c r="Q426" s="1"/>
    </row>
    <row r="427" spans="1:17">
      <c r="A427" s="340"/>
      <c r="B427" s="221">
        <v>9373000</v>
      </c>
      <c r="C427" s="222" t="s">
        <v>422</v>
      </c>
      <c r="D427" s="223">
        <v>4222</v>
      </c>
      <c r="E427" s="223">
        <f t="shared" si="24"/>
        <v>989</v>
      </c>
      <c r="F427" s="224">
        <v>970</v>
      </c>
      <c r="G427" s="225">
        <v>19</v>
      </c>
      <c r="H427" s="226">
        <f t="shared" si="25"/>
        <v>23.424917100900046</v>
      </c>
      <c r="I427" s="226">
        <f t="shared" si="26"/>
        <v>22.974893415442917</v>
      </c>
      <c r="J427" s="227">
        <f t="shared" si="27"/>
        <v>0.45002368545712934</v>
      </c>
      <c r="K427" s="1"/>
      <c r="L427" s="1"/>
      <c r="M427" s="1"/>
      <c r="N427" s="1"/>
      <c r="O427" s="1"/>
      <c r="P427" s="1"/>
      <c r="Q427" s="1"/>
    </row>
    <row r="428" spans="1:17">
      <c r="A428" s="340"/>
      <c r="B428" s="221">
        <v>9374000</v>
      </c>
      <c r="C428" s="222" t="s">
        <v>423</v>
      </c>
      <c r="D428" s="223">
        <v>3148</v>
      </c>
      <c r="E428" s="223">
        <f t="shared" si="24"/>
        <v>745</v>
      </c>
      <c r="F428" s="224">
        <v>742</v>
      </c>
      <c r="G428" s="225">
        <v>3</v>
      </c>
      <c r="H428" s="226">
        <f t="shared" si="25"/>
        <v>23.665819567979671</v>
      </c>
      <c r="I428" s="226">
        <f t="shared" si="26"/>
        <v>23.570520965692502</v>
      </c>
      <c r="J428" s="227">
        <f t="shared" si="27"/>
        <v>9.5298602287166453E-2</v>
      </c>
      <c r="K428" s="1"/>
      <c r="L428" s="1"/>
      <c r="M428" s="1"/>
      <c r="N428" s="1"/>
      <c r="O428" s="1"/>
      <c r="P428" s="1"/>
      <c r="Q428" s="1"/>
    </row>
    <row r="429" spans="1:17">
      <c r="A429" s="340"/>
      <c r="B429" s="221">
        <v>9375000</v>
      </c>
      <c r="C429" s="222" t="s">
        <v>424</v>
      </c>
      <c r="D429" s="223">
        <v>5696</v>
      </c>
      <c r="E429" s="223">
        <f t="shared" si="24"/>
        <v>1321</v>
      </c>
      <c r="F429" s="224">
        <v>1295</v>
      </c>
      <c r="G429" s="225">
        <v>26</v>
      </c>
      <c r="H429" s="226">
        <f t="shared" si="25"/>
        <v>23.191713483146067</v>
      </c>
      <c r="I429" s="226">
        <f t="shared" si="26"/>
        <v>22.735252808988765</v>
      </c>
      <c r="J429" s="227">
        <f t="shared" si="27"/>
        <v>0.45646067415730335</v>
      </c>
      <c r="K429" s="1"/>
      <c r="L429" s="1"/>
      <c r="M429" s="1"/>
      <c r="N429" s="1"/>
      <c r="O429" s="1"/>
      <c r="P429" s="1"/>
      <c r="Q429" s="1"/>
    </row>
    <row r="430" spans="1:17">
      <c r="A430" s="340"/>
      <c r="B430" s="221">
        <v>9376000</v>
      </c>
      <c r="C430" s="222" t="s">
        <v>425</v>
      </c>
      <c r="D430" s="223">
        <v>4207</v>
      </c>
      <c r="E430" s="223">
        <f t="shared" si="24"/>
        <v>1039</v>
      </c>
      <c r="F430" s="224">
        <v>982</v>
      </c>
      <c r="G430" s="225">
        <v>57</v>
      </c>
      <c r="H430" s="226">
        <f t="shared" si="25"/>
        <v>24.69693368195864</v>
      </c>
      <c r="I430" s="226">
        <f t="shared" si="26"/>
        <v>23.342048966009031</v>
      </c>
      <c r="J430" s="227">
        <f t="shared" si="27"/>
        <v>1.3548847159496078</v>
      </c>
      <c r="K430" s="1"/>
      <c r="L430" s="1"/>
      <c r="M430" s="1"/>
      <c r="N430" s="1"/>
      <c r="O430" s="1"/>
      <c r="P430" s="1"/>
      <c r="Q430" s="1"/>
    </row>
    <row r="431" spans="1:17">
      <c r="A431" s="340"/>
      <c r="B431" s="221">
        <v>9377000</v>
      </c>
      <c r="C431" s="222" t="s">
        <v>426</v>
      </c>
      <c r="D431" s="223">
        <v>1903</v>
      </c>
      <c r="E431" s="223">
        <f t="shared" si="24"/>
        <v>575</v>
      </c>
      <c r="F431" s="224">
        <v>565</v>
      </c>
      <c r="G431" s="225">
        <v>10</v>
      </c>
      <c r="H431" s="226">
        <f t="shared" si="25"/>
        <v>30.215449290593799</v>
      </c>
      <c r="I431" s="226">
        <f t="shared" si="26"/>
        <v>29.689963215974778</v>
      </c>
      <c r="J431" s="227">
        <f t="shared" si="27"/>
        <v>0.52548607461902264</v>
      </c>
      <c r="K431" s="1"/>
      <c r="L431" s="1"/>
      <c r="M431" s="1"/>
      <c r="N431" s="1"/>
      <c r="O431" s="1"/>
      <c r="P431" s="1"/>
      <c r="Q431" s="1"/>
    </row>
    <row r="432" spans="1:17">
      <c r="A432" s="340"/>
      <c r="B432" s="221">
        <v>9461000</v>
      </c>
      <c r="C432" s="222" t="s">
        <v>427</v>
      </c>
      <c r="D432" s="223">
        <v>2259</v>
      </c>
      <c r="E432" s="223">
        <f t="shared" si="24"/>
        <v>618</v>
      </c>
      <c r="F432" s="224">
        <v>544</v>
      </c>
      <c r="G432" s="225">
        <v>74</v>
      </c>
      <c r="H432" s="226">
        <f t="shared" si="25"/>
        <v>27.357237715803453</v>
      </c>
      <c r="I432" s="226">
        <f t="shared" si="26"/>
        <v>24.081451969898186</v>
      </c>
      <c r="J432" s="227">
        <f t="shared" si="27"/>
        <v>3.2757857459052677</v>
      </c>
      <c r="K432" s="1"/>
      <c r="L432" s="1"/>
      <c r="M432" s="1"/>
      <c r="N432" s="1"/>
      <c r="O432" s="1"/>
      <c r="P432" s="1"/>
      <c r="Q432" s="1"/>
    </row>
    <row r="433" spans="1:17">
      <c r="A433" s="340"/>
      <c r="B433" s="221">
        <v>9462000</v>
      </c>
      <c r="C433" s="222" t="s">
        <v>428</v>
      </c>
      <c r="D433" s="223">
        <v>1726</v>
      </c>
      <c r="E433" s="223">
        <f t="shared" si="24"/>
        <v>560</v>
      </c>
      <c r="F433" s="224">
        <v>502</v>
      </c>
      <c r="G433" s="225">
        <v>58</v>
      </c>
      <c r="H433" s="226">
        <f t="shared" si="25"/>
        <v>32.444959443800698</v>
      </c>
      <c r="I433" s="226">
        <f t="shared" si="26"/>
        <v>29.084588644264194</v>
      </c>
      <c r="J433" s="227">
        <f t="shared" si="27"/>
        <v>3.3603707995365006</v>
      </c>
      <c r="K433" s="1"/>
      <c r="L433" s="1"/>
      <c r="M433" s="1"/>
      <c r="N433" s="1"/>
      <c r="O433" s="1"/>
      <c r="P433" s="1"/>
      <c r="Q433" s="1"/>
    </row>
    <row r="434" spans="1:17">
      <c r="A434" s="340"/>
      <c r="B434" s="221">
        <v>9463000</v>
      </c>
      <c r="C434" s="222" t="s">
        <v>429</v>
      </c>
      <c r="D434" s="223">
        <v>1042</v>
      </c>
      <c r="E434" s="223">
        <f t="shared" si="24"/>
        <v>455</v>
      </c>
      <c r="F434" s="224">
        <v>434</v>
      </c>
      <c r="G434" s="225">
        <v>21</v>
      </c>
      <c r="H434" s="226">
        <f t="shared" si="25"/>
        <v>43.666026871401151</v>
      </c>
      <c r="I434" s="226">
        <f t="shared" si="26"/>
        <v>41.650671785028791</v>
      </c>
      <c r="J434" s="227">
        <f t="shared" si="27"/>
        <v>2.0153550863723608</v>
      </c>
      <c r="K434" s="1"/>
      <c r="L434" s="1"/>
      <c r="M434" s="1"/>
      <c r="N434" s="1"/>
      <c r="O434" s="1"/>
      <c r="P434" s="1"/>
      <c r="Q434" s="1"/>
    </row>
    <row r="435" spans="1:17">
      <c r="A435" s="340"/>
      <c r="B435" s="221">
        <v>9464000</v>
      </c>
      <c r="C435" s="222" t="s">
        <v>430</v>
      </c>
      <c r="D435" s="223">
        <v>1231</v>
      </c>
      <c r="E435" s="223">
        <f t="shared" si="24"/>
        <v>384</v>
      </c>
      <c r="F435" s="224">
        <v>350</v>
      </c>
      <c r="G435" s="225">
        <v>34</v>
      </c>
      <c r="H435" s="226">
        <f t="shared" si="25"/>
        <v>31.194151096669376</v>
      </c>
      <c r="I435" s="226">
        <f t="shared" si="26"/>
        <v>28.43216896831844</v>
      </c>
      <c r="J435" s="227">
        <f t="shared" si="27"/>
        <v>2.761982128350934</v>
      </c>
      <c r="K435" s="1"/>
      <c r="L435" s="1"/>
      <c r="M435" s="1"/>
      <c r="N435" s="1"/>
      <c r="O435" s="1"/>
      <c r="P435" s="1"/>
      <c r="Q435" s="1"/>
    </row>
    <row r="436" spans="1:17">
      <c r="A436" s="340"/>
      <c r="B436" s="221">
        <v>9471000</v>
      </c>
      <c r="C436" s="222" t="s">
        <v>431</v>
      </c>
      <c r="D436" s="223">
        <v>4413</v>
      </c>
      <c r="E436" s="223">
        <f t="shared" si="24"/>
        <v>1622</v>
      </c>
      <c r="F436" s="224">
        <v>1592</v>
      </c>
      <c r="G436" s="225">
        <v>30</v>
      </c>
      <c r="H436" s="226">
        <f t="shared" si="25"/>
        <v>36.755041921595286</v>
      </c>
      <c r="I436" s="226">
        <f t="shared" si="26"/>
        <v>36.075232268298208</v>
      </c>
      <c r="J436" s="227">
        <f t="shared" si="27"/>
        <v>0.67980965329707677</v>
      </c>
      <c r="K436" s="1"/>
      <c r="L436" s="1"/>
      <c r="M436" s="1"/>
      <c r="N436" s="1"/>
      <c r="O436" s="1"/>
      <c r="P436" s="1"/>
      <c r="Q436" s="1"/>
    </row>
    <row r="437" spans="1:17">
      <c r="A437" s="340"/>
      <c r="B437" s="221">
        <v>9472000</v>
      </c>
      <c r="C437" s="222" t="s">
        <v>432</v>
      </c>
      <c r="D437" s="223">
        <v>2695</v>
      </c>
      <c r="E437" s="223">
        <f t="shared" si="24"/>
        <v>946</v>
      </c>
      <c r="F437" s="224">
        <v>925</v>
      </c>
      <c r="G437" s="225">
        <v>21</v>
      </c>
      <c r="H437" s="226">
        <f t="shared" si="25"/>
        <v>35.102040816326529</v>
      </c>
      <c r="I437" s="226">
        <f t="shared" si="26"/>
        <v>34.32282003710575</v>
      </c>
      <c r="J437" s="227">
        <f t="shared" si="27"/>
        <v>0.77922077922077926</v>
      </c>
      <c r="K437" s="1"/>
      <c r="L437" s="1"/>
      <c r="M437" s="1"/>
      <c r="N437" s="1"/>
      <c r="O437" s="1"/>
      <c r="P437" s="1"/>
      <c r="Q437" s="1"/>
    </row>
    <row r="438" spans="1:17">
      <c r="A438" s="340"/>
      <c r="B438" s="221">
        <v>9473000</v>
      </c>
      <c r="C438" s="222" t="s">
        <v>433</v>
      </c>
      <c r="D438" s="223">
        <v>2325</v>
      </c>
      <c r="E438" s="223">
        <f t="shared" si="24"/>
        <v>997</v>
      </c>
      <c r="F438" s="224">
        <v>973</v>
      </c>
      <c r="G438" s="225">
        <v>24</v>
      </c>
      <c r="H438" s="226">
        <f t="shared" si="25"/>
        <v>42.881720430107528</v>
      </c>
      <c r="I438" s="226">
        <f t="shared" si="26"/>
        <v>41.8494623655914</v>
      </c>
      <c r="J438" s="227">
        <f t="shared" si="27"/>
        <v>1.032258064516129</v>
      </c>
      <c r="K438" s="1"/>
      <c r="L438" s="1"/>
      <c r="M438" s="1"/>
      <c r="N438" s="1"/>
      <c r="O438" s="1"/>
      <c r="P438" s="1"/>
      <c r="Q438" s="1"/>
    </row>
    <row r="439" spans="1:17">
      <c r="A439" s="340"/>
      <c r="B439" s="221">
        <v>9474000</v>
      </c>
      <c r="C439" s="222" t="s">
        <v>434</v>
      </c>
      <c r="D439" s="223">
        <v>3340</v>
      </c>
      <c r="E439" s="223">
        <f t="shared" si="24"/>
        <v>1129</v>
      </c>
      <c r="F439" s="224">
        <v>1012</v>
      </c>
      <c r="G439" s="225">
        <v>117</v>
      </c>
      <c r="H439" s="226">
        <f t="shared" si="25"/>
        <v>33.802395209580837</v>
      </c>
      <c r="I439" s="226">
        <f t="shared" si="26"/>
        <v>30.299401197604791</v>
      </c>
      <c r="J439" s="227">
        <f t="shared" si="27"/>
        <v>3.5029940119760479</v>
      </c>
      <c r="K439" s="1"/>
      <c r="L439" s="1"/>
      <c r="M439" s="1"/>
      <c r="N439" s="1"/>
      <c r="O439" s="1"/>
      <c r="P439" s="1"/>
      <c r="Q439" s="1"/>
    </row>
    <row r="440" spans="1:17">
      <c r="A440" s="340"/>
      <c r="B440" s="221">
        <v>9475000</v>
      </c>
      <c r="C440" s="222" t="s">
        <v>435</v>
      </c>
      <c r="D440" s="223">
        <v>2300</v>
      </c>
      <c r="E440" s="223">
        <f t="shared" si="24"/>
        <v>787</v>
      </c>
      <c r="F440" s="224">
        <v>765</v>
      </c>
      <c r="G440" s="225">
        <v>22</v>
      </c>
      <c r="H440" s="226">
        <f t="shared" si="25"/>
        <v>34.217391304347828</v>
      </c>
      <c r="I440" s="226">
        <f t="shared" si="26"/>
        <v>33.260869565217391</v>
      </c>
      <c r="J440" s="227">
        <f t="shared" si="27"/>
        <v>0.95652173913043481</v>
      </c>
      <c r="K440" s="1"/>
      <c r="L440" s="1"/>
      <c r="M440" s="1"/>
      <c r="N440" s="1"/>
      <c r="O440" s="1"/>
      <c r="P440" s="1"/>
      <c r="Q440" s="1"/>
    </row>
    <row r="441" spans="1:17">
      <c r="A441" s="340"/>
      <c r="B441" s="221">
        <v>9476000</v>
      </c>
      <c r="C441" s="222" t="s">
        <v>436</v>
      </c>
      <c r="D441" s="223">
        <v>1435</v>
      </c>
      <c r="E441" s="223">
        <f t="shared" si="24"/>
        <v>585</v>
      </c>
      <c r="F441" s="224">
        <v>559</v>
      </c>
      <c r="G441" s="225">
        <v>26</v>
      </c>
      <c r="H441" s="226">
        <f t="shared" si="25"/>
        <v>40.766550522648082</v>
      </c>
      <c r="I441" s="226">
        <f t="shared" si="26"/>
        <v>38.954703832752614</v>
      </c>
      <c r="J441" s="227">
        <f t="shared" si="27"/>
        <v>1.8118466898954704</v>
      </c>
      <c r="K441" s="1"/>
      <c r="L441" s="1"/>
      <c r="M441" s="1"/>
      <c r="N441" s="1"/>
      <c r="O441" s="1"/>
      <c r="P441" s="1"/>
      <c r="Q441" s="1"/>
    </row>
    <row r="442" spans="1:17">
      <c r="A442" s="340"/>
      <c r="B442" s="221">
        <v>9477000</v>
      </c>
      <c r="C442" s="222" t="s">
        <v>437</v>
      </c>
      <c r="D442" s="223">
        <v>1715</v>
      </c>
      <c r="E442" s="223">
        <f t="shared" si="24"/>
        <v>658</v>
      </c>
      <c r="F442" s="224">
        <v>629</v>
      </c>
      <c r="G442" s="225">
        <v>29</v>
      </c>
      <c r="H442" s="226">
        <f t="shared" si="25"/>
        <v>38.367346938775512</v>
      </c>
      <c r="I442" s="226">
        <f t="shared" si="26"/>
        <v>36.676384839650147</v>
      </c>
      <c r="J442" s="227">
        <f t="shared" si="27"/>
        <v>1.6909620991253644</v>
      </c>
      <c r="K442" s="1"/>
      <c r="L442" s="1"/>
      <c r="M442" s="1"/>
      <c r="N442" s="1"/>
      <c r="O442" s="1"/>
      <c r="P442" s="1"/>
      <c r="Q442" s="1"/>
    </row>
    <row r="443" spans="1:17">
      <c r="A443" s="340"/>
      <c r="B443" s="221">
        <v>9478000</v>
      </c>
      <c r="C443" s="222" t="s">
        <v>438</v>
      </c>
      <c r="D443" s="223">
        <v>1708</v>
      </c>
      <c r="E443" s="223">
        <f t="shared" si="24"/>
        <v>641</v>
      </c>
      <c r="F443" s="224">
        <v>618</v>
      </c>
      <c r="G443" s="225">
        <v>23</v>
      </c>
      <c r="H443" s="226">
        <f t="shared" si="25"/>
        <v>37.529274004683842</v>
      </c>
      <c r="I443" s="226">
        <f t="shared" si="26"/>
        <v>36.18266978922717</v>
      </c>
      <c r="J443" s="227">
        <f t="shared" si="27"/>
        <v>1.3466042154566744</v>
      </c>
      <c r="K443" s="1"/>
      <c r="L443" s="1"/>
      <c r="M443" s="1"/>
      <c r="N443" s="1"/>
      <c r="O443" s="1"/>
      <c r="P443" s="1"/>
      <c r="Q443" s="1"/>
    </row>
    <row r="444" spans="1:17">
      <c r="A444" s="340"/>
      <c r="B444" s="221">
        <v>9479000</v>
      </c>
      <c r="C444" s="222" t="s">
        <v>439</v>
      </c>
      <c r="D444" s="223">
        <v>1721</v>
      </c>
      <c r="E444" s="223">
        <f t="shared" si="24"/>
        <v>639</v>
      </c>
      <c r="F444" s="224">
        <v>589</v>
      </c>
      <c r="G444" s="225">
        <v>50</v>
      </c>
      <c r="H444" s="226">
        <f t="shared" si="25"/>
        <v>37.129575828006971</v>
      </c>
      <c r="I444" s="226">
        <f t="shared" si="26"/>
        <v>34.22428820453225</v>
      </c>
      <c r="J444" s="227">
        <f t="shared" si="27"/>
        <v>2.9052876234747238</v>
      </c>
      <c r="K444" s="1"/>
      <c r="L444" s="1"/>
      <c r="M444" s="1"/>
      <c r="N444" s="1"/>
      <c r="O444" s="1"/>
      <c r="P444" s="1"/>
      <c r="Q444" s="1"/>
    </row>
    <row r="445" spans="1:17">
      <c r="A445" s="340"/>
      <c r="B445" s="221">
        <v>9561000</v>
      </c>
      <c r="C445" s="222" t="s">
        <v>440</v>
      </c>
      <c r="D445" s="223">
        <v>1379</v>
      </c>
      <c r="E445" s="223">
        <f t="shared" si="24"/>
        <v>332</v>
      </c>
      <c r="F445" s="224">
        <v>294</v>
      </c>
      <c r="G445" s="225">
        <v>38</v>
      </c>
      <c r="H445" s="226">
        <f t="shared" si="25"/>
        <v>24.075416968817983</v>
      </c>
      <c r="I445" s="226">
        <f t="shared" si="26"/>
        <v>21.319796954314722</v>
      </c>
      <c r="J445" s="227">
        <f t="shared" si="27"/>
        <v>2.7556200145032634</v>
      </c>
      <c r="K445" s="1"/>
      <c r="L445" s="1"/>
      <c r="M445" s="1"/>
      <c r="N445" s="1"/>
      <c r="O445" s="1"/>
      <c r="P445" s="1"/>
      <c r="Q445" s="1"/>
    </row>
    <row r="446" spans="1:17">
      <c r="A446" s="340"/>
      <c r="B446" s="221">
        <v>9562000</v>
      </c>
      <c r="C446" s="222" t="s">
        <v>441</v>
      </c>
      <c r="D446" s="223">
        <v>3221</v>
      </c>
      <c r="E446" s="223">
        <f t="shared" si="24"/>
        <v>1287</v>
      </c>
      <c r="F446" s="224">
        <v>1144</v>
      </c>
      <c r="G446" s="225">
        <v>143</v>
      </c>
      <c r="H446" s="226">
        <f t="shared" si="25"/>
        <v>39.956535237503878</v>
      </c>
      <c r="I446" s="226">
        <f t="shared" si="26"/>
        <v>35.516920211114559</v>
      </c>
      <c r="J446" s="227">
        <f t="shared" si="27"/>
        <v>4.4396150263893199</v>
      </c>
      <c r="K446" s="1"/>
      <c r="L446" s="1"/>
      <c r="M446" s="1"/>
      <c r="N446" s="1"/>
      <c r="O446" s="1"/>
      <c r="P446" s="1"/>
      <c r="Q446" s="1"/>
    </row>
    <row r="447" spans="1:17">
      <c r="A447" s="340"/>
      <c r="B447" s="221">
        <v>9563000</v>
      </c>
      <c r="C447" s="222" t="s">
        <v>442</v>
      </c>
      <c r="D447" s="223">
        <v>4010</v>
      </c>
      <c r="E447" s="223">
        <f t="shared" si="24"/>
        <v>1059</v>
      </c>
      <c r="F447" s="224">
        <v>904</v>
      </c>
      <c r="G447" s="225">
        <v>155</v>
      </c>
      <c r="H447" s="226">
        <f t="shared" si="25"/>
        <v>26.408977556109726</v>
      </c>
      <c r="I447" s="226">
        <f t="shared" si="26"/>
        <v>22.543640897755612</v>
      </c>
      <c r="J447" s="227">
        <f t="shared" si="27"/>
        <v>3.8653366583541149</v>
      </c>
      <c r="K447" s="1"/>
      <c r="L447" s="1"/>
      <c r="M447" s="1"/>
      <c r="N447" s="1"/>
      <c r="O447" s="1"/>
      <c r="P447" s="1"/>
      <c r="Q447" s="1"/>
    </row>
    <row r="448" spans="1:17">
      <c r="A448" s="340"/>
      <c r="B448" s="221">
        <v>9564000</v>
      </c>
      <c r="C448" s="222" t="s">
        <v>443</v>
      </c>
      <c r="D448" s="223">
        <v>15318</v>
      </c>
      <c r="E448" s="223">
        <f t="shared" si="24"/>
        <v>4473</v>
      </c>
      <c r="F448" s="224">
        <v>3984</v>
      </c>
      <c r="G448" s="225">
        <v>489</v>
      </c>
      <c r="H448" s="226">
        <f t="shared" si="25"/>
        <v>29.200940070505286</v>
      </c>
      <c r="I448" s="226">
        <f t="shared" si="26"/>
        <v>26.008617312965139</v>
      </c>
      <c r="J448" s="227">
        <f t="shared" si="27"/>
        <v>3.1923227575401487</v>
      </c>
      <c r="K448" s="1"/>
      <c r="L448" s="1"/>
      <c r="M448" s="1"/>
      <c r="N448" s="1"/>
      <c r="O448" s="1"/>
      <c r="P448" s="1"/>
      <c r="Q448" s="1"/>
    </row>
    <row r="449" spans="1:17">
      <c r="A449" s="340"/>
      <c r="B449" s="221">
        <v>9565000</v>
      </c>
      <c r="C449" s="222" t="s">
        <v>444</v>
      </c>
      <c r="D449" s="223">
        <v>1206</v>
      </c>
      <c r="E449" s="223">
        <f t="shared" si="24"/>
        <v>320</v>
      </c>
      <c r="F449" s="224">
        <v>222</v>
      </c>
      <c r="G449" s="225">
        <v>98</v>
      </c>
      <c r="H449" s="226">
        <f t="shared" si="25"/>
        <v>26.533996683250415</v>
      </c>
      <c r="I449" s="226">
        <f t="shared" si="26"/>
        <v>18.407960199004975</v>
      </c>
      <c r="J449" s="227">
        <f t="shared" si="27"/>
        <v>8.1260364842454393</v>
      </c>
      <c r="K449" s="1"/>
      <c r="L449" s="1"/>
      <c r="M449" s="1"/>
      <c r="N449" s="1"/>
      <c r="O449" s="1"/>
      <c r="P449" s="1"/>
      <c r="Q449" s="1"/>
    </row>
    <row r="450" spans="1:17">
      <c r="A450" s="340"/>
      <c r="B450" s="221">
        <v>9571000</v>
      </c>
      <c r="C450" s="222" t="s">
        <v>445</v>
      </c>
      <c r="D450" s="223">
        <v>5582</v>
      </c>
      <c r="E450" s="223">
        <f t="shared" si="24"/>
        <v>1923</v>
      </c>
      <c r="F450" s="224">
        <v>1897</v>
      </c>
      <c r="G450" s="225">
        <v>26</v>
      </c>
      <c r="H450" s="226">
        <f t="shared" si="25"/>
        <v>34.450017914725905</v>
      </c>
      <c r="I450" s="226">
        <f t="shared" si="26"/>
        <v>33.984235041203867</v>
      </c>
      <c r="J450" s="227">
        <f t="shared" si="27"/>
        <v>0.46578287352203512</v>
      </c>
      <c r="K450" s="1"/>
      <c r="L450" s="1"/>
      <c r="M450" s="1"/>
      <c r="N450" s="1"/>
      <c r="O450" s="1"/>
      <c r="P450" s="1"/>
      <c r="Q450" s="1"/>
    </row>
    <row r="451" spans="1:17">
      <c r="A451" s="340"/>
      <c r="B451" s="221">
        <v>9572000</v>
      </c>
      <c r="C451" s="222" t="s">
        <v>446</v>
      </c>
      <c r="D451" s="223">
        <v>4123</v>
      </c>
      <c r="E451" s="223">
        <f t="shared" si="24"/>
        <v>1772</v>
      </c>
      <c r="F451" s="224">
        <v>1706</v>
      </c>
      <c r="G451" s="225">
        <v>66</v>
      </c>
      <c r="H451" s="226">
        <f t="shared" si="25"/>
        <v>42.978413776376428</v>
      </c>
      <c r="I451" s="226">
        <f t="shared" si="26"/>
        <v>41.377637642493333</v>
      </c>
      <c r="J451" s="227">
        <f t="shared" si="27"/>
        <v>1.6007761338830948</v>
      </c>
      <c r="K451" s="1"/>
      <c r="L451" s="1"/>
      <c r="M451" s="1"/>
      <c r="N451" s="1"/>
      <c r="O451" s="1"/>
      <c r="P451" s="1"/>
      <c r="Q451" s="1"/>
    </row>
    <row r="452" spans="1:17">
      <c r="A452" s="340"/>
      <c r="B452" s="221">
        <v>9573000</v>
      </c>
      <c r="C452" s="222" t="s">
        <v>447</v>
      </c>
      <c r="D452" s="223">
        <v>3508</v>
      </c>
      <c r="E452" s="223">
        <f t="shared" si="24"/>
        <v>1224</v>
      </c>
      <c r="F452" s="224">
        <v>1075</v>
      </c>
      <c r="G452" s="225">
        <v>149</v>
      </c>
      <c r="H452" s="226">
        <f t="shared" si="25"/>
        <v>34.89167616875713</v>
      </c>
      <c r="I452" s="226">
        <f t="shared" si="26"/>
        <v>30.6442417331813</v>
      </c>
      <c r="J452" s="227">
        <f t="shared" si="27"/>
        <v>4.2474344355758271</v>
      </c>
      <c r="K452" s="1"/>
      <c r="L452" s="1"/>
      <c r="M452" s="1"/>
      <c r="N452" s="1"/>
      <c r="O452" s="1"/>
      <c r="P452" s="1"/>
      <c r="Q452" s="1"/>
    </row>
    <row r="453" spans="1:17">
      <c r="A453" s="340"/>
      <c r="B453" s="221">
        <v>9574000</v>
      </c>
      <c r="C453" s="222" t="s">
        <v>448</v>
      </c>
      <c r="D453" s="223">
        <v>4828</v>
      </c>
      <c r="E453" s="223">
        <f t="shared" si="24"/>
        <v>1732</v>
      </c>
      <c r="F453" s="224">
        <v>1692</v>
      </c>
      <c r="G453" s="225">
        <v>40</v>
      </c>
      <c r="H453" s="226">
        <f t="shared" si="25"/>
        <v>35.874067937033971</v>
      </c>
      <c r="I453" s="226">
        <f t="shared" si="26"/>
        <v>35.045567522783763</v>
      </c>
      <c r="J453" s="227">
        <f t="shared" si="27"/>
        <v>0.82850041425020715</v>
      </c>
      <c r="K453" s="1"/>
      <c r="L453" s="1"/>
      <c r="M453" s="1"/>
      <c r="N453" s="1"/>
      <c r="O453" s="1"/>
      <c r="P453" s="1"/>
      <c r="Q453" s="1"/>
    </row>
    <row r="454" spans="1:17">
      <c r="A454" s="340"/>
      <c r="B454" s="221">
        <v>9575000</v>
      </c>
      <c r="C454" s="222" t="s">
        <v>449</v>
      </c>
      <c r="D454" s="223">
        <v>2952</v>
      </c>
      <c r="E454" s="223">
        <f t="shared" si="24"/>
        <v>1070</v>
      </c>
      <c r="F454" s="224">
        <v>1064</v>
      </c>
      <c r="G454" s="225">
        <v>6</v>
      </c>
      <c r="H454" s="226">
        <f t="shared" si="25"/>
        <v>36.24661246612466</v>
      </c>
      <c r="I454" s="226">
        <f t="shared" si="26"/>
        <v>36.043360433604335</v>
      </c>
      <c r="J454" s="227">
        <f t="shared" si="27"/>
        <v>0.2032520325203252</v>
      </c>
      <c r="K454" s="1"/>
      <c r="L454" s="1"/>
      <c r="M454" s="1"/>
      <c r="N454" s="1"/>
      <c r="O454" s="1"/>
      <c r="P454" s="1"/>
      <c r="Q454" s="1"/>
    </row>
    <row r="455" spans="1:17">
      <c r="A455" s="340"/>
      <c r="B455" s="221">
        <v>9576000</v>
      </c>
      <c r="C455" s="222" t="s">
        <v>450</v>
      </c>
      <c r="D455" s="223">
        <v>3673</v>
      </c>
      <c r="E455" s="223">
        <f t="shared" si="24"/>
        <v>1137</v>
      </c>
      <c r="F455" s="224">
        <v>1091</v>
      </c>
      <c r="G455" s="225">
        <v>46</v>
      </c>
      <c r="H455" s="226">
        <f t="shared" si="25"/>
        <v>30.955622107269264</v>
      </c>
      <c r="I455" s="226">
        <f t="shared" si="26"/>
        <v>29.703239858426354</v>
      </c>
      <c r="J455" s="227">
        <f t="shared" si="27"/>
        <v>1.2523822488429077</v>
      </c>
      <c r="K455" s="1"/>
      <c r="L455" s="1"/>
      <c r="M455" s="1"/>
      <c r="N455" s="1"/>
      <c r="O455" s="1"/>
      <c r="P455" s="1"/>
      <c r="Q455" s="1"/>
    </row>
    <row r="456" spans="1:17">
      <c r="A456" s="340"/>
      <c r="B456" s="221">
        <v>9577000</v>
      </c>
      <c r="C456" s="222" t="s">
        <v>451</v>
      </c>
      <c r="D456" s="223">
        <v>2766</v>
      </c>
      <c r="E456" s="223">
        <f t="shared" ref="E456:E519" si="28">SUM(F456:G456)</f>
        <v>834</v>
      </c>
      <c r="F456" s="224">
        <v>804</v>
      </c>
      <c r="G456" s="225">
        <v>30</v>
      </c>
      <c r="H456" s="226">
        <f t="shared" ref="H456:H519" si="29">E456*100/D456</f>
        <v>30.15184381778742</v>
      </c>
      <c r="I456" s="226">
        <f t="shared" ref="I456:I519" si="30">F456*100/D456</f>
        <v>29.067245119305856</v>
      </c>
      <c r="J456" s="227">
        <f t="shared" ref="J456:J519" si="31">G456*100/D456</f>
        <v>1.0845986984815619</v>
      </c>
      <c r="K456" s="1"/>
      <c r="L456" s="1"/>
      <c r="M456" s="1"/>
      <c r="N456" s="1"/>
      <c r="O456" s="1"/>
      <c r="P456" s="1"/>
      <c r="Q456" s="1"/>
    </row>
    <row r="457" spans="1:17">
      <c r="A457" s="340"/>
      <c r="B457" s="221">
        <v>9661000</v>
      </c>
      <c r="C457" s="222" t="s">
        <v>452</v>
      </c>
      <c r="D457" s="223">
        <v>2077</v>
      </c>
      <c r="E457" s="223">
        <f t="shared" si="28"/>
        <v>610</v>
      </c>
      <c r="F457" s="224">
        <v>600</v>
      </c>
      <c r="G457" s="225">
        <v>10</v>
      </c>
      <c r="H457" s="226">
        <f t="shared" si="29"/>
        <v>29.369282619162252</v>
      </c>
      <c r="I457" s="226">
        <f t="shared" si="30"/>
        <v>28.887818969667791</v>
      </c>
      <c r="J457" s="227">
        <f t="shared" si="31"/>
        <v>0.48146364949446319</v>
      </c>
      <c r="K457" s="1"/>
      <c r="L457" s="1"/>
      <c r="M457" s="1"/>
      <c r="N457" s="1"/>
      <c r="O457" s="1"/>
      <c r="P457" s="1"/>
      <c r="Q457" s="1"/>
    </row>
    <row r="458" spans="1:17">
      <c r="A458" s="340"/>
      <c r="B458" s="221">
        <v>9662000</v>
      </c>
      <c r="C458" s="222" t="s">
        <v>453</v>
      </c>
      <c r="D458" s="223">
        <v>1524</v>
      </c>
      <c r="E458" s="223">
        <f t="shared" si="28"/>
        <v>396</v>
      </c>
      <c r="F458" s="224">
        <v>384</v>
      </c>
      <c r="G458" s="225">
        <v>12</v>
      </c>
      <c r="H458" s="226">
        <f t="shared" si="29"/>
        <v>25.984251968503937</v>
      </c>
      <c r="I458" s="226">
        <f t="shared" si="30"/>
        <v>25.196850393700789</v>
      </c>
      <c r="J458" s="227">
        <f t="shared" si="31"/>
        <v>0.78740157480314965</v>
      </c>
      <c r="K458" s="1"/>
      <c r="L458" s="1"/>
      <c r="M458" s="1"/>
      <c r="N458" s="1"/>
      <c r="O458" s="1"/>
      <c r="P458" s="1"/>
      <c r="Q458" s="1"/>
    </row>
    <row r="459" spans="1:17">
      <c r="A459" s="340"/>
      <c r="B459" s="221">
        <v>9663000</v>
      </c>
      <c r="C459" s="222" t="s">
        <v>454</v>
      </c>
      <c r="D459" s="223">
        <v>3391</v>
      </c>
      <c r="E459" s="223">
        <f t="shared" si="28"/>
        <v>1223</v>
      </c>
      <c r="F459" s="224">
        <v>1042</v>
      </c>
      <c r="G459" s="225">
        <v>181</v>
      </c>
      <c r="H459" s="226">
        <f t="shared" si="29"/>
        <v>36.066057210262457</v>
      </c>
      <c r="I459" s="226">
        <f t="shared" si="30"/>
        <v>30.728398702447656</v>
      </c>
      <c r="J459" s="227">
        <f t="shared" si="31"/>
        <v>5.3376585078148038</v>
      </c>
      <c r="K459" s="1"/>
      <c r="L459" s="1"/>
      <c r="M459" s="1"/>
      <c r="N459" s="1"/>
      <c r="O459" s="1"/>
      <c r="P459" s="1"/>
      <c r="Q459" s="1"/>
    </row>
    <row r="460" spans="1:17">
      <c r="A460" s="340"/>
      <c r="B460" s="221">
        <v>9671000</v>
      </c>
      <c r="C460" s="222" t="s">
        <v>455</v>
      </c>
      <c r="D460" s="223">
        <v>4899</v>
      </c>
      <c r="E460" s="223">
        <f t="shared" si="28"/>
        <v>1635</v>
      </c>
      <c r="F460" s="224">
        <v>1626</v>
      </c>
      <c r="G460" s="225">
        <v>9</v>
      </c>
      <c r="H460" s="226">
        <f t="shared" si="29"/>
        <v>33.37415799142682</v>
      </c>
      <c r="I460" s="226">
        <f t="shared" si="30"/>
        <v>33.190447030006126</v>
      </c>
      <c r="J460" s="227">
        <f t="shared" si="31"/>
        <v>0.18371096142069809</v>
      </c>
      <c r="K460" s="1"/>
      <c r="L460" s="1"/>
      <c r="M460" s="1"/>
      <c r="N460" s="1"/>
      <c r="O460" s="1"/>
      <c r="P460" s="1"/>
      <c r="Q460" s="1"/>
    </row>
    <row r="461" spans="1:17">
      <c r="A461" s="340"/>
      <c r="B461" s="221">
        <v>9672000</v>
      </c>
      <c r="C461" s="222" t="s">
        <v>456</v>
      </c>
      <c r="D461" s="223">
        <v>2689</v>
      </c>
      <c r="E461" s="223">
        <f t="shared" si="28"/>
        <v>922</v>
      </c>
      <c r="F461" s="224">
        <v>871</v>
      </c>
      <c r="G461" s="225">
        <v>51</v>
      </c>
      <c r="H461" s="226">
        <f t="shared" si="29"/>
        <v>34.287839345481594</v>
      </c>
      <c r="I461" s="226">
        <f t="shared" si="30"/>
        <v>32.391223503161029</v>
      </c>
      <c r="J461" s="227">
        <f t="shared" si="31"/>
        <v>1.8966158423205652</v>
      </c>
      <c r="K461" s="1"/>
      <c r="L461" s="1"/>
      <c r="M461" s="1"/>
      <c r="N461" s="1"/>
      <c r="O461" s="1"/>
      <c r="P461" s="1"/>
      <c r="Q461" s="1"/>
    </row>
    <row r="462" spans="1:17">
      <c r="A462" s="340"/>
      <c r="B462" s="221">
        <v>9673000</v>
      </c>
      <c r="C462" s="222" t="s">
        <v>457</v>
      </c>
      <c r="D462" s="223">
        <v>2086</v>
      </c>
      <c r="E462" s="223">
        <f t="shared" si="28"/>
        <v>838</v>
      </c>
      <c r="F462" s="224">
        <v>833</v>
      </c>
      <c r="G462" s="225">
        <v>5</v>
      </c>
      <c r="H462" s="226">
        <f t="shared" si="29"/>
        <v>40.172579098753594</v>
      </c>
      <c r="I462" s="226">
        <f t="shared" si="30"/>
        <v>39.932885906040269</v>
      </c>
      <c r="J462" s="227">
        <f t="shared" si="31"/>
        <v>0.23969319271332695</v>
      </c>
      <c r="K462" s="1"/>
      <c r="L462" s="1"/>
      <c r="M462" s="1"/>
      <c r="N462" s="1"/>
      <c r="O462" s="1"/>
      <c r="P462" s="1"/>
      <c r="Q462" s="1"/>
    </row>
    <row r="463" spans="1:17">
      <c r="A463" s="340"/>
      <c r="B463" s="221">
        <v>9674000</v>
      </c>
      <c r="C463" s="222" t="s">
        <v>458</v>
      </c>
      <c r="D463" s="223">
        <v>2314</v>
      </c>
      <c r="E463" s="223">
        <f t="shared" si="28"/>
        <v>871</v>
      </c>
      <c r="F463" s="224">
        <v>864</v>
      </c>
      <c r="G463" s="225">
        <v>7</v>
      </c>
      <c r="H463" s="226">
        <f t="shared" si="29"/>
        <v>37.640449438202246</v>
      </c>
      <c r="I463" s="226">
        <f t="shared" si="30"/>
        <v>37.337942955920482</v>
      </c>
      <c r="J463" s="227">
        <f t="shared" si="31"/>
        <v>0.30250648228176319</v>
      </c>
      <c r="K463" s="1"/>
      <c r="L463" s="1"/>
      <c r="M463" s="1"/>
      <c r="N463" s="1"/>
      <c r="O463" s="1"/>
      <c r="P463" s="1"/>
      <c r="Q463" s="1"/>
    </row>
    <row r="464" spans="1:17">
      <c r="A464" s="340"/>
      <c r="B464" s="221">
        <v>9675000</v>
      </c>
      <c r="C464" s="222" t="s">
        <v>459</v>
      </c>
      <c r="D464" s="223">
        <v>2656</v>
      </c>
      <c r="E464" s="223">
        <f t="shared" si="28"/>
        <v>989</v>
      </c>
      <c r="F464" s="224">
        <v>970</v>
      </c>
      <c r="G464" s="225">
        <v>19</v>
      </c>
      <c r="H464" s="226">
        <f t="shared" si="29"/>
        <v>37.236445783132531</v>
      </c>
      <c r="I464" s="226">
        <f t="shared" si="30"/>
        <v>36.5210843373494</v>
      </c>
      <c r="J464" s="227">
        <f t="shared" si="31"/>
        <v>0.71536144578313254</v>
      </c>
      <c r="K464" s="1"/>
      <c r="L464" s="1"/>
      <c r="M464" s="1"/>
      <c r="N464" s="1"/>
      <c r="O464" s="1"/>
      <c r="P464" s="1"/>
      <c r="Q464" s="1"/>
    </row>
    <row r="465" spans="1:17">
      <c r="A465" s="340"/>
      <c r="B465" s="221">
        <v>9676000</v>
      </c>
      <c r="C465" s="222" t="s">
        <v>460</v>
      </c>
      <c r="D465" s="223">
        <v>3581</v>
      </c>
      <c r="E465" s="223">
        <f t="shared" si="28"/>
        <v>1142</v>
      </c>
      <c r="F465" s="224">
        <v>1109</v>
      </c>
      <c r="G465" s="225">
        <v>33</v>
      </c>
      <c r="H465" s="226">
        <f t="shared" si="29"/>
        <v>31.890533370566882</v>
      </c>
      <c r="I465" s="226">
        <f t="shared" si="30"/>
        <v>30.969003071767663</v>
      </c>
      <c r="J465" s="227">
        <f t="shared" si="31"/>
        <v>0.92153029879921811</v>
      </c>
      <c r="K465" s="1"/>
      <c r="L465" s="1"/>
      <c r="M465" s="1"/>
      <c r="N465" s="1"/>
      <c r="O465" s="1"/>
      <c r="P465" s="1"/>
      <c r="Q465" s="1"/>
    </row>
    <row r="466" spans="1:17">
      <c r="A466" s="340"/>
      <c r="B466" s="221">
        <v>9677000</v>
      </c>
      <c r="C466" s="222" t="s">
        <v>461</v>
      </c>
      <c r="D466" s="223">
        <v>3356</v>
      </c>
      <c r="E466" s="223">
        <f t="shared" si="28"/>
        <v>1263</v>
      </c>
      <c r="F466" s="224">
        <v>1263</v>
      </c>
      <c r="G466" s="140">
        <v>0</v>
      </c>
      <c r="H466" s="226">
        <f t="shared" si="29"/>
        <v>37.634088200238381</v>
      </c>
      <c r="I466" s="226">
        <f t="shared" si="30"/>
        <v>37.634088200238381</v>
      </c>
      <c r="J466" s="109" t="s">
        <v>597</v>
      </c>
      <c r="K466" s="1"/>
      <c r="L466" s="1"/>
      <c r="M466" s="1"/>
      <c r="N466" s="1"/>
      <c r="O466" s="1"/>
      <c r="P466" s="1"/>
      <c r="Q466" s="1"/>
    </row>
    <row r="467" spans="1:17">
      <c r="A467" s="340"/>
      <c r="B467" s="221">
        <v>9678000</v>
      </c>
      <c r="C467" s="222" t="s">
        <v>462</v>
      </c>
      <c r="D467" s="223">
        <v>3345</v>
      </c>
      <c r="E467" s="223">
        <f t="shared" si="28"/>
        <v>1292</v>
      </c>
      <c r="F467" s="224">
        <v>1228</v>
      </c>
      <c r="G467" s="225">
        <v>64</v>
      </c>
      <c r="H467" s="226">
        <f t="shared" si="29"/>
        <v>38.624813153961135</v>
      </c>
      <c r="I467" s="226">
        <f t="shared" si="30"/>
        <v>36.711509715994019</v>
      </c>
      <c r="J467" s="227">
        <f t="shared" si="31"/>
        <v>1.913303437967115</v>
      </c>
      <c r="K467" s="1"/>
      <c r="L467" s="1"/>
      <c r="M467" s="1"/>
      <c r="N467" s="1"/>
      <c r="O467" s="1"/>
      <c r="P467" s="1"/>
      <c r="Q467" s="1"/>
    </row>
    <row r="468" spans="1:17">
      <c r="A468" s="340"/>
      <c r="B468" s="221">
        <v>9679000</v>
      </c>
      <c r="C468" s="222" t="s">
        <v>463</v>
      </c>
      <c r="D468" s="223">
        <v>4830</v>
      </c>
      <c r="E468" s="223">
        <f t="shared" si="28"/>
        <v>2124</v>
      </c>
      <c r="F468" s="224">
        <v>2063</v>
      </c>
      <c r="G468" s="225">
        <v>61</v>
      </c>
      <c r="H468" s="226">
        <f t="shared" si="29"/>
        <v>43.975155279503106</v>
      </c>
      <c r="I468" s="226">
        <f t="shared" si="30"/>
        <v>42.712215320910971</v>
      </c>
      <c r="J468" s="227">
        <f t="shared" si="31"/>
        <v>1.2629399585921326</v>
      </c>
      <c r="K468" s="1"/>
      <c r="L468" s="1"/>
      <c r="M468" s="1"/>
      <c r="N468" s="1"/>
      <c r="O468" s="1"/>
      <c r="P468" s="1"/>
      <c r="Q468" s="1"/>
    </row>
    <row r="469" spans="1:17">
      <c r="A469" s="340"/>
      <c r="B469" s="221">
        <v>9761000</v>
      </c>
      <c r="C469" s="222" t="s">
        <v>464</v>
      </c>
      <c r="D469" s="223">
        <v>8534</v>
      </c>
      <c r="E469" s="223">
        <f t="shared" si="28"/>
        <v>2086</v>
      </c>
      <c r="F469" s="224">
        <v>1720</v>
      </c>
      <c r="G469" s="225">
        <v>366</v>
      </c>
      <c r="H469" s="226">
        <f t="shared" si="29"/>
        <v>24.443402859151629</v>
      </c>
      <c r="I469" s="226">
        <f t="shared" si="30"/>
        <v>20.154675415983128</v>
      </c>
      <c r="J469" s="227">
        <f t="shared" si="31"/>
        <v>4.2887274431685025</v>
      </c>
      <c r="K469" s="1"/>
      <c r="L469" s="1"/>
      <c r="M469" s="1"/>
      <c r="N469" s="1"/>
      <c r="O469" s="1"/>
      <c r="P469" s="1"/>
      <c r="Q469" s="1"/>
    </row>
    <row r="470" spans="1:17">
      <c r="A470" s="340"/>
      <c r="B470" s="221">
        <v>9762000</v>
      </c>
      <c r="C470" s="222" t="s">
        <v>465</v>
      </c>
      <c r="D470" s="223">
        <v>1316</v>
      </c>
      <c r="E470" s="223">
        <f t="shared" si="28"/>
        <v>274</v>
      </c>
      <c r="F470" s="224">
        <v>251</v>
      </c>
      <c r="G470" s="225">
        <v>23</v>
      </c>
      <c r="H470" s="226">
        <f t="shared" si="29"/>
        <v>20.820668693009118</v>
      </c>
      <c r="I470" s="226">
        <f t="shared" si="30"/>
        <v>19.072948328267476</v>
      </c>
      <c r="J470" s="227">
        <f t="shared" si="31"/>
        <v>1.7477203647416413</v>
      </c>
      <c r="K470" s="1"/>
      <c r="L470" s="1"/>
      <c r="M470" s="1"/>
      <c r="N470" s="1"/>
      <c r="O470" s="1"/>
      <c r="P470" s="1"/>
      <c r="Q470" s="1"/>
    </row>
    <row r="471" spans="1:17">
      <c r="A471" s="340"/>
      <c r="B471" s="221">
        <v>9763000</v>
      </c>
      <c r="C471" s="222" t="s">
        <v>466</v>
      </c>
      <c r="D471" s="223">
        <v>2041</v>
      </c>
      <c r="E471" s="223">
        <f t="shared" si="28"/>
        <v>481</v>
      </c>
      <c r="F471" s="224">
        <v>387</v>
      </c>
      <c r="G471" s="225">
        <v>94</v>
      </c>
      <c r="H471" s="226">
        <f t="shared" si="29"/>
        <v>23.566878980891719</v>
      </c>
      <c r="I471" s="226">
        <f t="shared" si="30"/>
        <v>18.961293483586477</v>
      </c>
      <c r="J471" s="227">
        <f t="shared" si="31"/>
        <v>4.6055854973052428</v>
      </c>
      <c r="K471" s="1"/>
      <c r="L471" s="1"/>
      <c r="M471" s="1"/>
      <c r="N471" s="1"/>
      <c r="O471" s="1"/>
      <c r="P471" s="1"/>
      <c r="Q471" s="1"/>
    </row>
    <row r="472" spans="1:17">
      <c r="A472" s="340"/>
      <c r="B472" s="221">
        <v>9764000</v>
      </c>
      <c r="C472" s="222" t="s">
        <v>467</v>
      </c>
      <c r="D472" s="223">
        <v>1371</v>
      </c>
      <c r="E472" s="223">
        <f t="shared" si="28"/>
        <v>231</v>
      </c>
      <c r="F472" s="224">
        <v>223</v>
      </c>
      <c r="G472" s="225">
        <v>8</v>
      </c>
      <c r="H472" s="226">
        <f t="shared" si="29"/>
        <v>16.849015317286653</v>
      </c>
      <c r="I472" s="226">
        <f t="shared" si="30"/>
        <v>16.265499635302699</v>
      </c>
      <c r="J472" s="227">
        <f t="shared" si="31"/>
        <v>0.58351568198395332</v>
      </c>
      <c r="K472" s="1"/>
      <c r="L472" s="1"/>
      <c r="M472" s="1"/>
      <c r="N472" s="1"/>
      <c r="O472" s="1"/>
      <c r="P472" s="1"/>
      <c r="Q472" s="1"/>
    </row>
    <row r="473" spans="1:17">
      <c r="A473" s="340"/>
      <c r="B473" s="221">
        <v>9771000</v>
      </c>
      <c r="C473" s="222" t="s">
        <v>468</v>
      </c>
      <c r="D473" s="223">
        <v>4188</v>
      </c>
      <c r="E473" s="223">
        <f t="shared" si="28"/>
        <v>949</v>
      </c>
      <c r="F473" s="224">
        <v>869</v>
      </c>
      <c r="G473" s="225">
        <v>80</v>
      </c>
      <c r="H473" s="226">
        <f t="shared" si="29"/>
        <v>22.659980897803248</v>
      </c>
      <c r="I473" s="226">
        <f t="shared" si="30"/>
        <v>20.749761222540592</v>
      </c>
      <c r="J473" s="227">
        <f t="shared" si="31"/>
        <v>1.9102196752626552</v>
      </c>
      <c r="K473" s="1"/>
      <c r="L473" s="1"/>
      <c r="M473" s="1"/>
      <c r="N473" s="1"/>
      <c r="O473" s="1"/>
      <c r="P473" s="1"/>
      <c r="Q473" s="1"/>
    </row>
    <row r="474" spans="1:17">
      <c r="A474" s="340"/>
      <c r="B474" s="221">
        <v>9772000</v>
      </c>
      <c r="C474" s="222" t="s">
        <v>469</v>
      </c>
      <c r="D474" s="223">
        <v>7940</v>
      </c>
      <c r="E474" s="223">
        <f t="shared" si="28"/>
        <v>2078</v>
      </c>
      <c r="F474" s="224">
        <v>1919</v>
      </c>
      <c r="G474" s="225">
        <v>159</v>
      </c>
      <c r="H474" s="226">
        <f t="shared" si="29"/>
        <v>26.171284634760706</v>
      </c>
      <c r="I474" s="226">
        <f t="shared" si="30"/>
        <v>24.168765743073049</v>
      </c>
      <c r="J474" s="227">
        <f t="shared" si="31"/>
        <v>2.0025188916876573</v>
      </c>
      <c r="K474" s="1"/>
      <c r="L474" s="1"/>
      <c r="M474" s="1"/>
      <c r="N474" s="1"/>
      <c r="O474" s="1"/>
      <c r="P474" s="1"/>
      <c r="Q474" s="1"/>
    </row>
    <row r="475" spans="1:17">
      <c r="A475" s="340"/>
      <c r="B475" s="221">
        <v>9773000</v>
      </c>
      <c r="C475" s="222" t="s">
        <v>470</v>
      </c>
      <c r="D475" s="223">
        <v>2945</v>
      </c>
      <c r="E475" s="223">
        <f t="shared" si="28"/>
        <v>697</v>
      </c>
      <c r="F475" s="224">
        <v>664</v>
      </c>
      <c r="G475" s="225">
        <v>33</v>
      </c>
      <c r="H475" s="226">
        <f t="shared" si="29"/>
        <v>23.667232597623091</v>
      </c>
      <c r="I475" s="226">
        <f t="shared" si="30"/>
        <v>22.546689303904923</v>
      </c>
      <c r="J475" s="227">
        <f t="shared" si="31"/>
        <v>1.1205432937181663</v>
      </c>
      <c r="K475" s="1"/>
      <c r="L475" s="1"/>
      <c r="M475" s="1"/>
      <c r="N475" s="1"/>
      <c r="O475" s="1"/>
      <c r="P475" s="1"/>
      <c r="Q475" s="1"/>
    </row>
    <row r="476" spans="1:17">
      <c r="A476" s="340"/>
      <c r="B476" s="221">
        <v>9774000</v>
      </c>
      <c r="C476" s="222" t="s">
        <v>471</v>
      </c>
      <c r="D476" s="223">
        <v>3884</v>
      </c>
      <c r="E476" s="223">
        <f t="shared" si="28"/>
        <v>845</v>
      </c>
      <c r="F476" s="224">
        <v>788</v>
      </c>
      <c r="G476" s="225">
        <v>57</v>
      </c>
      <c r="H476" s="226">
        <f t="shared" si="29"/>
        <v>21.755921730175078</v>
      </c>
      <c r="I476" s="226">
        <f t="shared" si="30"/>
        <v>20.288362512873327</v>
      </c>
      <c r="J476" s="227">
        <f t="shared" si="31"/>
        <v>1.4675592173017509</v>
      </c>
      <c r="K476" s="1"/>
      <c r="L476" s="1"/>
      <c r="M476" s="1"/>
      <c r="N476" s="1"/>
      <c r="O476" s="1"/>
      <c r="P476" s="1"/>
      <c r="Q476" s="1"/>
    </row>
    <row r="477" spans="1:17">
      <c r="A477" s="340"/>
      <c r="B477" s="221">
        <v>9775000</v>
      </c>
      <c r="C477" s="222" t="s">
        <v>472</v>
      </c>
      <c r="D477" s="223">
        <v>5432</v>
      </c>
      <c r="E477" s="223">
        <f t="shared" si="28"/>
        <v>1284</v>
      </c>
      <c r="F477" s="224">
        <v>1154</v>
      </c>
      <c r="G477" s="225">
        <v>130</v>
      </c>
      <c r="H477" s="226">
        <f t="shared" si="29"/>
        <v>23.637702503681886</v>
      </c>
      <c r="I477" s="226">
        <f t="shared" si="30"/>
        <v>21.244477172312223</v>
      </c>
      <c r="J477" s="227">
        <f t="shared" si="31"/>
        <v>2.3932253313696612</v>
      </c>
      <c r="K477" s="1"/>
      <c r="L477" s="1"/>
      <c r="M477" s="1"/>
      <c r="N477" s="1"/>
      <c r="O477" s="1"/>
      <c r="P477" s="1"/>
      <c r="Q477" s="1"/>
    </row>
    <row r="478" spans="1:17">
      <c r="A478" s="340"/>
      <c r="B478" s="221">
        <v>9776000</v>
      </c>
      <c r="C478" s="222" t="s">
        <v>473</v>
      </c>
      <c r="D478" s="223">
        <v>2262</v>
      </c>
      <c r="E478" s="223">
        <f t="shared" si="28"/>
        <v>617</v>
      </c>
      <c r="F478" s="224">
        <v>548</v>
      </c>
      <c r="G478" s="225">
        <v>69</v>
      </c>
      <c r="H478" s="226">
        <f t="shared" si="29"/>
        <v>27.276746242263485</v>
      </c>
      <c r="I478" s="226">
        <f t="shared" si="30"/>
        <v>24.226348364279399</v>
      </c>
      <c r="J478" s="227">
        <f t="shared" si="31"/>
        <v>3.0503978779840848</v>
      </c>
      <c r="K478" s="1"/>
      <c r="L478" s="1"/>
      <c r="M478" s="1"/>
      <c r="N478" s="1"/>
      <c r="O478" s="1"/>
      <c r="P478" s="1"/>
      <c r="Q478" s="1"/>
    </row>
    <row r="479" spans="1:17">
      <c r="A479" s="340"/>
      <c r="B479" s="221">
        <v>9777000</v>
      </c>
      <c r="C479" s="222" t="s">
        <v>474</v>
      </c>
      <c r="D479" s="223">
        <v>4462</v>
      </c>
      <c r="E479" s="223">
        <f t="shared" si="28"/>
        <v>807</v>
      </c>
      <c r="F479" s="224">
        <v>789</v>
      </c>
      <c r="G479" s="225">
        <v>18</v>
      </c>
      <c r="H479" s="226">
        <f t="shared" si="29"/>
        <v>18.086060062752129</v>
      </c>
      <c r="I479" s="226">
        <f t="shared" si="30"/>
        <v>17.682653518601523</v>
      </c>
      <c r="J479" s="227">
        <f t="shared" si="31"/>
        <v>0.40340654415060512</v>
      </c>
      <c r="K479" s="1"/>
      <c r="L479" s="1"/>
      <c r="M479" s="1"/>
      <c r="N479" s="1"/>
      <c r="O479" s="1"/>
      <c r="P479" s="1"/>
      <c r="Q479" s="1"/>
    </row>
    <row r="480" spans="1:17">
      <c r="A480" s="340"/>
      <c r="B480" s="221">
        <v>9778000</v>
      </c>
      <c r="C480" s="222" t="s">
        <v>475</v>
      </c>
      <c r="D480" s="223">
        <v>4573</v>
      </c>
      <c r="E480" s="223">
        <f t="shared" si="28"/>
        <v>925</v>
      </c>
      <c r="F480" s="224">
        <v>894</v>
      </c>
      <c r="G480" s="225">
        <v>31</v>
      </c>
      <c r="H480" s="226">
        <f t="shared" si="29"/>
        <v>20.227421823748088</v>
      </c>
      <c r="I480" s="226">
        <f t="shared" si="30"/>
        <v>19.549529849114368</v>
      </c>
      <c r="J480" s="227">
        <f t="shared" si="31"/>
        <v>0.67789197463371964</v>
      </c>
      <c r="K480" s="1"/>
      <c r="L480" s="1"/>
      <c r="M480" s="1"/>
      <c r="N480" s="1"/>
      <c r="O480" s="1"/>
      <c r="P480" s="1"/>
      <c r="Q480" s="1"/>
    </row>
    <row r="481" spans="1:17">
      <c r="A481" s="340"/>
      <c r="B481" s="221">
        <v>9779000</v>
      </c>
      <c r="C481" s="222" t="s">
        <v>476</v>
      </c>
      <c r="D481" s="223">
        <v>3934</v>
      </c>
      <c r="E481" s="223">
        <f t="shared" si="28"/>
        <v>1147</v>
      </c>
      <c r="F481" s="224">
        <v>1107</v>
      </c>
      <c r="G481" s="225">
        <v>40</v>
      </c>
      <c r="H481" s="226">
        <f t="shared" si="29"/>
        <v>29.156075241484494</v>
      </c>
      <c r="I481" s="226">
        <f t="shared" si="30"/>
        <v>28.139298423995932</v>
      </c>
      <c r="J481" s="227">
        <f t="shared" si="31"/>
        <v>1.0167768174885612</v>
      </c>
      <c r="K481" s="1"/>
      <c r="L481" s="1"/>
      <c r="M481" s="1"/>
      <c r="N481" s="1"/>
      <c r="O481" s="1"/>
      <c r="P481" s="1"/>
      <c r="Q481" s="1"/>
    </row>
    <row r="482" spans="1:17">
      <c r="A482" s="340"/>
      <c r="B482" s="228">
        <v>9780000</v>
      </c>
      <c r="C482" s="229" t="s">
        <v>477</v>
      </c>
      <c r="D482" s="230">
        <v>4659</v>
      </c>
      <c r="E482" s="230">
        <f t="shared" si="28"/>
        <v>1007</v>
      </c>
      <c r="F482" s="231">
        <v>940</v>
      </c>
      <c r="G482" s="232">
        <v>67</v>
      </c>
      <c r="H482" s="233">
        <f t="shared" si="29"/>
        <v>21.614080274737066</v>
      </c>
      <c r="I482" s="233">
        <f t="shared" si="30"/>
        <v>20.176003434213349</v>
      </c>
      <c r="J482" s="234">
        <f t="shared" si="31"/>
        <v>1.4380768405237174</v>
      </c>
      <c r="K482" s="1"/>
      <c r="L482" s="1"/>
      <c r="M482" s="1"/>
      <c r="N482" s="1"/>
      <c r="O482" s="1"/>
      <c r="P482" s="1"/>
      <c r="Q482" s="1"/>
    </row>
    <row r="483" spans="1:17">
      <c r="A483" s="330" t="s">
        <v>585</v>
      </c>
      <c r="B483" s="249">
        <v>10041000</v>
      </c>
      <c r="C483" s="250" t="s">
        <v>478</v>
      </c>
      <c r="D483" s="251">
        <v>8719</v>
      </c>
      <c r="E483" s="251">
        <f t="shared" si="28"/>
        <v>2475</v>
      </c>
      <c r="F483" s="252">
        <v>2147</v>
      </c>
      <c r="G483" s="253">
        <v>328</v>
      </c>
      <c r="H483" s="254">
        <f t="shared" si="29"/>
        <v>28.386282830599839</v>
      </c>
      <c r="I483" s="254">
        <f t="shared" si="30"/>
        <v>24.624383530221355</v>
      </c>
      <c r="J483" s="255">
        <f t="shared" si="31"/>
        <v>3.761899300378484</v>
      </c>
      <c r="K483" s="1"/>
      <c r="L483" s="1"/>
      <c r="M483" s="1"/>
      <c r="N483" s="1"/>
      <c r="O483" s="1"/>
      <c r="P483" s="1"/>
      <c r="Q483" s="1"/>
    </row>
    <row r="484" spans="1:17">
      <c r="A484" s="330"/>
      <c r="B484" s="263">
        <v>10042000</v>
      </c>
      <c r="C484" s="264" t="s">
        <v>479</v>
      </c>
      <c r="D484" s="265">
        <v>2387</v>
      </c>
      <c r="E484" s="265">
        <f t="shared" si="28"/>
        <v>857</v>
      </c>
      <c r="F484" s="266">
        <v>750</v>
      </c>
      <c r="G484" s="267">
        <v>107</v>
      </c>
      <c r="H484" s="268">
        <f t="shared" si="29"/>
        <v>35.902806870548808</v>
      </c>
      <c r="I484" s="268">
        <f t="shared" si="30"/>
        <v>31.420192710515291</v>
      </c>
      <c r="J484" s="269">
        <f t="shared" si="31"/>
        <v>4.4826141600335152</v>
      </c>
      <c r="K484" s="1"/>
      <c r="L484" s="1"/>
      <c r="M484" s="1"/>
      <c r="N484" s="1"/>
      <c r="O484" s="1"/>
      <c r="P484" s="1"/>
      <c r="Q484" s="1"/>
    </row>
    <row r="485" spans="1:17">
      <c r="A485" s="330"/>
      <c r="B485" s="263">
        <v>10043000</v>
      </c>
      <c r="C485" s="264" t="s">
        <v>480</v>
      </c>
      <c r="D485" s="265">
        <v>3257</v>
      </c>
      <c r="E485" s="265">
        <f t="shared" si="28"/>
        <v>782</v>
      </c>
      <c r="F485" s="266">
        <v>721</v>
      </c>
      <c r="G485" s="267">
        <v>61</v>
      </c>
      <c r="H485" s="268">
        <f t="shared" si="29"/>
        <v>24.009824992324226</v>
      </c>
      <c r="I485" s="268">
        <f t="shared" si="30"/>
        <v>22.136935830518883</v>
      </c>
      <c r="J485" s="269">
        <f t="shared" si="31"/>
        <v>1.8728891618053423</v>
      </c>
      <c r="K485" s="1"/>
      <c r="L485" s="1"/>
      <c r="M485" s="1"/>
      <c r="N485" s="1"/>
      <c r="O485" s="1"/>
      <c r="P485" s="1"/>
      <c r="Q485" s="1"/>
    </row>
    <row r="486" spans="1:17">
      <c r="A486" s="330"/>
      <c r="B486" s="263">
        <v>10044000</v>
      </c>
      <c r="C486" s="264" t="s">
        <v>481</v>
      </c>
      <c r="D486" s="265">
        <v>4842</v>
      </c>
      <c r="E486" s="265">
        <f t="shared" si="28"/>
        <v>1392</v>
      </c>
      <c r="F486" s="266">
        <v>1298</v>
      </c>
      <c r="G486" s="267">
        <v>94</v>
      </c>
      <c r="H486" s="268">
        <f t="shared" si="29"/>
        <v>28.748451053283766</v>
      </c>
      <c r="I486" s="268">
        <f t="shared" si="30"/>
        <v>26.807104502271788</v>
      </c>
      <c r="J486" s="269">
        <f t="shared" si="31"/>
        <v>1.9413465510119785</v>
      </c>
      <c r="K486" s="1"/>
      <c r="L486" s="1"/>
      <c r="M486" s="1"/>
      <c r="N486" s="1"/>
      <c r="O486" s="1"/>
      <c r="P486" s="1"/>
      <c r="Q486" s="1"/>
    </row>
    <row r="487" spans="1:17">
      <c r="A487" s="330"/>
      <c r="B487" s="263">
        <v>10045000</v>
      </c>
      <c r="C487" s="264" t="s">
        <v>482</v>
      </c>
      <c r="D487" s="265">
        <v>3335</v>
      </c>
      <c r="E487" s="265">
        <f t="shared" si="28"/>
        <v>1101</v>
      </c>
      <c r="F487" s="266">
        <v>1020</v>
      </c>
      <c r="G487" s="267">
        <v>81</v>
      </c>
      <c r="H487" s="268">
        <f t="shared" si="29"/>
        <v>33.013493253373312</v>
      </c>
      <c r="I487" s="268">
        <f t="shared" si="30"/>
        <v>30.584707646176913</v>
      </c>
      <c r="J487" s="269">
        <f t="shared" si="31"/>
        <v>2.428785607196402</v>
      </c>
      <c r="K487" s="1"/>
      <c r="L487" s="1"/>
      <c r="M487" s="1"/>
      <c r="N487" s="1"/>
      <c r="O487" s="1"/>
      <c r="P487" s="1"/>
      <c r="Q487" s="1"/>
    </row>
    <row r="488" spans="1:17">
      <c r="A488" s="330"/>
      <c r="B488" s="256">
        <v>10046000</v>
      </c>
      <c r="C488" s="257" t="s">
        <v>483</v>
      </c>
      <c r="D488" s="258">
        <v>1920</v>
      </c>
      <c r="E488" s="258">
        <f t="shared" si="28"/>
        <v>686</v>
      </c>
      <c r="F488" s="259">
        <v>664</v>
      </c>
      <c r="G488" s="260">
        <v>22</v>
      </c>
      <c r="H488" s="261">
        <f t="shared" si="29"/>
        <v>35.729166666666664</v>
      </c>
      <c r="I488" s="261">
        <f t="shared" si="30"/>
        <v>34.583333333333336</v>
      </c>
      <c r="J488" s="262">
        <f t="shared" si="31"/>
        <v>1.1458333333333333</v>
      </c>
      <c r="K488" s="1"/>
      <c r="L488" s="1"/>
      <c r="M488" s="1"/>
      <c r="N488" s="1"/>
      <c r="O488" s="1"/>
      <c r="P488" s="1"/>
      <c r="Q488" s="1"/>
    </row>
    <row r="489" spans="1:17" ht="14.9" customHeight="1">
      <c r="A489" s="114" t="s">
        <v>586</v>
      </c>
      <c r="B489" s="270">
        <v>11000000</v>
      </c>
      <c r="C489" s="271" t="s">
        <v>484</v>
      </c>
      <c r="D489" s="272">
        <v>114316</v>
      </c>
      <c r="E489" s="272">
        <f t="shared" si="28"/>
        <v>51887</v>
      </c>
      <c r="F489" s="273">
        <v>48040</v>
      </c>
      <c r="G489" s="274">
        <v>3847</v>
      </c>
      <c r="H489" s="275">
        <f t="shared" si="29"/>
        <v>45.389096889324328</v>
      </c>
      <c r="I489" s="275">
        <f t="shared" si="30"/>
        <v>42.023863676125828</v>
      </c>
      <c r="J489" s="276">
        <f t="shared" si="31"/>
        <v>3.3652332131985023</v>
      </c>
      <c r="K489" s="1"/>
      <c r="L489" s="1"/>
      <c r="M489" s="1"/>
      <c r="N489" s="1"/>
      <c r="O489" s="1"/>
      <c r="P489" s="1"/>
      <c r="Q489" s="1"/>
    </row>
    <row r="490" spans="1:17">
      <c r="A490" s="330" t="s">
        <v>587</v>
      </c>
      <c r="B490" s="249">
        <v>12051000</v>
      </c>
      <c r="C490" s="250" t="s">
        <v>485</v>
      </c>
      <c r="D490" s="277">
        <v>1789</v>
      </c>
      <c r="E490" s="277">
        <f t="shared" si="28"/>
        <v>1061</v>
      </c>
      <c r="F490" s="278">
        <v>1018</v>
      </c>
      <c r="G490" s="279">
        <v>43</v>
      </c>
      <c r="H490" s="280">
        <f t="shared" si="29"/>
        <v>59.306875349357185</v>
      </c>
      <c r="I490" s="280">
        <f t="shared" si="30"/>
        <v>56.903297931805476</v>
      </c>
      <c r="J490" s="281">
        <f t="shared" si="31"/>
        <v>2.4035774175517051</v>
      </c>
      <c r="K490" s="1"/>
      <c r="L490" s="1"/>
      <c r="M490" s="1"/>
      <c r="N490" s="1"/>
      <c r="O490" s="1"/>
      <c r="P490" s="1"/>
      <c r="Q490" s="1"/>
    </row>
    <row r="491" spans="1:17">
      <c r="A491" s="330"/>
      <c r="B491" s="263">
        <v>12052000</v>
      </c>
      <c r="C491" s="264" t="s">
        <v>486</v>
      </c>
      <c r="D491" s="265">
        <v>2462</v>
      </c>
      <c r="E491" s="265">
        <f t="shared" si="28"/>
        <v>1403</v>
      </c>
      <c r="F491" s="266">
        <v>1246</v>
      </c>
      <c r="G491" s="267">
        <v>157</v>
      </c>
      <c r="H491" s="268">
        <f t="shared" si="29"/>
        <v>56.986190089358246</v>
      </c>
      <c r="I491" s="268">
        <f t="shared" si="30"/>
        <v>50.609260763606827</v>
      </c>
      <c r="J491" s="269">
        <f t="shared" si="31"/>
        <v>6.3769293257514219</v>
      </c>
      <c r="K491" s="1"/>
      <c r="L491" s="1"/>
      <c r="M491" s="1"/>
      <c r="N491" s="1"/>
      <c r="O491" s="1"/>
      <c r="P491" s="1"/>
      <c r="Q491" s="1"/>
    </row>
    <row r="492" spans="1:17">
      <c r="A492" s="330"/>
      <c r="B492" s="263">
        <v>12053000</v>
      </c>
      <c r="C492" s="264" t="s">
        <v>487</v>
      </c>
      <c r="D492" s="265">
        <v>1231</v>
      </c>
      <c r="E492" s="265">
        <f t="shared" si="28"/>
        <v>726</v>
      </c>
      <c r="F492" s="266">
        <v>704</v>
      </c>
      <c r="G492" s="267">
        <v>22</v>
      </c>
      <c r="H492" s="268">
        <f t="shared" si="29"/>
        <v>58.976441917140534</v>
      </c>
      <c r="I492" s="268">
        <f t="shared" si="30"/>
        <v>57.189277010560517</v>
      </c>
      <c r="J492" s="269">
        <f t="shared" si="31"/>
        <v>1.7871649065800161</v>
      </c>
      <c r="K492" s="1"/>
      <c r="L492" s="1"/>
      <c r="M492" s="1"/>
      <c r="N492" s="1"/>
      <c r="O492" s="1"/>
      <c r="P492" s="1"/>
      <c r="Q492" s="1"/>
    </row>
    <row r="493" spans="1:17">
      <c r="A493" s="330"/>
      <c r="B493" s="263">
        <v>12054000</v>
      </c>
      <c r="C493" s="264" t="s">
        <v>488</v>
      </c>
      <c r="D493" s="265">
        <v>5732</v>
      </c>
      <c r="E493" s="265">
        <f t="shared" si="28"/>
        <v>3174</v>
      </c>
      <c r="F493" s="266">
        <v>2848</v>
      </c>
      <c r="G493" s="267">
        <v>326</v>
      </c>
      <c r="H493" s="268">
        <f t="shared" si="29"/>
        <v>55.373342637822752</v>
      </c>
      <c r="I493" s="268">
        <f t="shared" si="30"/>
        <v>49.685973482205164</v>
      </c>
      <c r="J493" s="269">
        <f t="shared" si="31"/>
        <v>5.6873691556175858</v>
      </c>
      <c r="K493" s="1"/>
      <c r="L493" s="1"/>
      <c r="M493" s="1"/>
      <c r="N493" s="1"/>
      <c r="O493" s="1"/>
      <c r="P493" s="1"/>
      <c r="Q493" s="1"/>
    </row>
    <row r="494" spans="1:17">
      <c r="A494" s="330"/>
      <c r="B494" s="263">
        <v>12060000</v>
      </c>
      <c r="C494" s="264" t="s">
        <v>489</v>
      </c>
      <c r="D494" s="265">
        <v>4671</v>
      </c>
      <c r="E494" s="265">
        <f t="shared" si="28"/>
        <v>2675</v>
      </c>
      <c r="F494" s="266">
        <v>2473</v>
      </c>
      <c r="G494" s="267">
        <v>202</v>
      </c>
      <c r="H494" s="268">
        <f t="shared" si="29"/>
        <v>57.268250909869408</v>
      </c>
      <c r="I494" s="268">
        <f t="shared" si="30"/>
        <v>52.943695140226929</v>
      </c>
      <c r="J494" s="269">
        <f t="shared" si="31"/>
        <v>4.3245557696424752</v>
      </c>
      <c r="K494" s="1"/>
      <c r="L494" s="1"/>
      <c r="M494" s="1"/>
      <c r="N494" s="1"/>
      <c r="O494" s="1"/>
      <c r="P494" s="1"/>
      <c r="Q494" s="1"/>
    </row>
    <row r="495" spans="1:17">
      <c r="A495" s="330"/>
      <c r="B495" s="263">
        <v>12061000</v>
      </c>
      <c r="C495" s="264" t="s">
        <v>490</v>
      </c>
      <c r="D495" s="265">
        <v>4522</v>
      </c>
      <c r="E495" s="265">
        <f t="shared" si="28"/>
        <v>2579</v>
      </c>
      <c r="F495" s="266">
        <v>2328</v>
      </c>
      <c r="G495" s="267">
        <v>251</v>
      </c>
      <c r="H495" s="268">
        <f t="shared" si="29"/>
        <v>57.032286598850064</v>
      </c>
      <c r="I495" s="268">
        <f t="shared" si="30"/>
        <v>51.481645289694825</v>
      </c>
      <c r="J495" s="269">
        <f t="shared" si="31"/>
        <v>5.5506413091552407</v>
      </c>
      <c r="K495" s="1"/>
      <c r="L495" s="1"/>
      <c r="M495" s="1"/>
      <c r="N495" s="1"/>
      <c r="O495" s="1"/>
      <c r="P495" s="1"/>
      <c r="Q495" s="1"/>
    </row>
    <row r="496" spans="1:17">
      <c r="A496" s="330"/>
      <c r="B496" s="263">
        <v>12062000</v>
      </c>
      <c r="C496" s="264" t="s">
        <v>491</v>
      </c>
      <c r="D496" s="265">
        <v>2221</v>
      </c>
      <c r="E496" s="265">
        <f t="shared" si="28"/>
        <v>1290</v>
      </c>
      <c r="F496" s="266">
        <v>1245</v>
      </c>
      <c r="G496" s="267">
        <v>45</v>
      </c>
      <c r="H496" s="268">
        <f t="shared" si="29"/>
        <v>58.081945069788382</v>
      </c>
      <c r="I496" s="268">
        <f t="shared" si="30"/>
        <v>56.055830706888791</v>
      </c>
      <c r="J496" s="269">
        <f t="shared" si="31"/>
        <v>2.0261143628995946</v>
      </c>
      <c r="K496" s="1"/>
      <c r="L496" s="1"/>
      <c r="M496" s="1"/>
      <c r="N496" s="1"/>
      <c r="O496" s="1"/>
      <c r="P496" s="1"/>
      <c r="Q496" s="1"/>
    </row>
    <row r="497" spans="1:17">
      <c r="A497" s="330"/>
      <c r="B497" s="263">
        <v>12063000</v>
      </c>
      <c r="C497" s="264" t="s">
        <v>492</v>
      </c>
      <c r="D497" s="265">
        <v>4032</v>
      </c>
      <c r="E497" s="265">
        <f t="shared" si="28"/>
        <v>2130</v>
      </c>
      <c r="F497" s="266">
        <v>1806</v>
      </c>
      <c r="G497" s="267">
        <v>324</v>
      </c>
      <c r="H497" s="268">
        <f t="shared" si="29"/>
        <v>52.827380952380949</v>
      </c>
      <c r="I497" s="268">
        <f t="shared" si="30"/>
        <v>44.791666666666664</v>
      </c>
      <c r="J497" s="269">
        <f t="shared" si="31"/>
        <v>8.0357142857142865</v>
      </c>
      <c r="K497" s="1"/>
      <c r="L497" s="1"/>
      <c r="M497" s="1"/>
      <c r="N497" s="1"/>
      <c r="O497" s="1"/>
      <c r="P497" s="1"/>
      <c r="Q497" s="1"/>
    </row>
    <row r="498" spans="1:17">
      <c r="A498" s="330"/>
      <c r="B498" s="263">
        <v>12064000</v>
      </c>
      <c r="C498" s="264" t="s">
        <v>493</v>
      </c>
      <c r="D498" s="265">
        <v>4647</v>
      </c>
      <c r="E498" s="265">
        <f t="shared" si="28"/>
        <v>2755</v>
      </c>
      <c r="F498" s="266">
        <v>2546</v>
      </c>
      <c r="G498" s="267">
        <v>209</v>
      </c>
      <c r="H498" s="268">
        <f t="shared" si="29"/>
        <v>59.285560576716158</v>
      </c>
      <c r="I498" s="268">
        <f t="shared" si="30"/>
        <v>54.78803529158597</v>
      </c>
      <c r="J498" s="269">
        <f t="shared" si="31"/>
        <v>4.4975252851301919</v>
      </c>
      <c r="K498" s="1"/>
      <c r="L498" s="1"/>
      <c r="M498" s="1"/>
      <c r="N498" s="1"/>
      <c r="O498" s="1"/>
      <c r="P498" s="1"/>
      <c r="Q498" s="1"/>
    </row>
    <row r="499" spans="1:17">
      <c r="A499" s="330"/>
      <c r="B499" s="263">
        <v>12065000</v>
      </c>
      <c r="C499" s="264" t="s">
        <v>494</v>
      </c>
      <c r="D499" s="265">
        <v>5163</v>
      </c>
      <c r="E499" s="265">
        <f t="shared" si="28"/>
        <v>2882</v>
      </c>
      <c r="F499" s="266">
        <v>2444</v>
      </c>
      <c r="G499" s="267">
        <v>438</v>
      </c>
      <c r="H499" s="268">
        <f t="shared" si="29"/>
        <v>55.820259539027695</v>
      </c>
      <c r="I499" s="268">
        <f t="shared" si="30"/>
        <v>47.336819678481504</v>
      </c>
      <c r="J499" s="269">
        <f t="shared" si="31"/>
        <v>8.4834398605461949</v>
      </c>
      <c r="K499" s="1"/>
      <c r="L499" s="1"/>
      <c r="M499" s="1"/>
      <c r="N499" s="1"/>
      <c r="O499" s="1"/>
      <c r="P499" s="1"/>
      <c r="Q499" s="1"/>
    </row>
    <row r="500" spans="1:17">
      <c r="A500" s="330"/>
      <c r="B500" s="263">
        <v>12066000</v>
      </c>
      <c r="C500" s="264" t="s">
        <v>495</v>
      </c>
      <c r="D500" s="265">
        <v>2296</v>
      </c>
      <c r="E500" s="265">
        <f t="shared" si="28"/>
        <v>1285</v>
      </c>
      <c r="F500" s="266">
        <v>1229</v>
      </c>
      <c r="G500" s="267">
        <v>56</v>
      </c>
      <c r="H500" s="268">
        <f t="shared" si="29"/>
        <v>55.966898954703829</v>
      </c>
      <c r="I500" s="268">
        <f t="shared" si="30"/>
        <v>53.527874564459928</v>
      </c>
      <c r="J500" s="269">
        <f t="shared" si="31"/>
        <v>2.4390243902439024</v>
      </c>
      <c r="K500" s="1"/>
      <c r="L500" s="1"/>
      <c r="M500" s="1"/>
      <c r="N500" s="1"/>
      <c r="O500" s="1"/>
      <c r="P500" s="1"/>
      <c r="Q500" s="1"/>
    </row>
    <row r="501" spans="1:17">
      <c r="A501" s="330"/>
      <c r="B501" s="263">
        <v>12067000</v>
      </c>
      <c r="C501" s="264" t="s">
        <v>496</v>
      </c>
      <c r="D501" s="265">
        <v>4420</v>
      </c>
      <c r="E501" s="265">
        <f t="shared" si="28"/>
        <v>2474</v>
      </c>
      <c r="F501" s="266">
        <v>2339</v>
      </c>
      <c r="G501" s="267">
        <v>135</v>
      </c>
      <c r="H501" s="268">
        <f t="shared" si="29"/>
        <v>55.972850678733032</v>
      </c>
      <c r="I501" s="268">
        <f t="shared" si="30"/>
        <v>52.918552036199095</v>
      </c>
      <c r="J501" s="269">
        <f t="shared" si="31"/>
        <v>3.0542986425339365</v>
      </c>
      <c r="K501" s="1"/>
      <c r="L501" s="1"/>
      <c r="M501" s="1"/>
      <c r="N501" s="1"/>
      <c r="O501" s="1"/>
      <c r="P501" s="1"/>
      <c r="Q501" s="1"/>
    </row>
    <row r="502" spans="1:17">
      <c r="A502" s="330"/>
      <c r="B502" s="263">
        <v>12068000</v>
      </c>
      <c r="C502" s="264" t="s">
        <v>497</v>
      </c>
      <c r="D502" s="265">
        <v>2158</v>
      </c>
      <c r="E502" s="265">
        <f t="shared" si="28"/>
        <v>1277</v>
      </c>
      <c r="F502" s="266">
        <v>1235</v>
      </c>
      <c r="G502" s="267">
        <v>42</v>
      </c>
      <c r="H502" s="268">
        <f t="shared" si="29"/>
        <v>59.175162187210383</v>
      </c>
      <c r="I502" s="268">
        <f t="shared" si="30"/>
        <v>57.2289156626506</v>
      </c>
      <c r="J502" s="269">
        <f t="shared" si="31"/>
        <v>1.9462465245597775</v>
      </c>
      <c r="K502" s="1"/>
      <c r="L502" s="1"/>
      <c r="M502" s="1"/>
      <c r="N502" s="1"/>
      <c r="O502" s="1"/>
      <c r="P502" s="1"/>
      <c r="Q502" s="1"/>
    </row>
    <row r="503" spans="1:17">
      <c r="A503" s="330"/>
      <c r="B503" s="263">
        <v>12069000</v>
      </c>
      <c r="C503" s="264" t="s">
        <v>498</v>
      </c>
      <c r="D503" s="265">
        <v>5148</v>
      </c>
      <c r="E503" s="265">
        <f t="shared" si="28"/>
        <v>3051</v>
      </c>
      <c r="F503" s="266">
        <v>2793</v>
      </c>
      <c r="G503" s="267">
        <v>258</v>
      </c>
      <c r="H503" s="268">
        <f t="shared" si="29"/>
        <v>59.265734265734267</v>
      </c>
      <c r="I503" s="268">
        <f t="shared" si="30"/>
        <v>54.254079254079251</v>
      </c>
      <c r="J503" s="269">
        <f t="shared" si="31"/>
        <v>5.0116550116550114</v>
      </c>
      <c r="K503" s="1"/>
      <c r="L503" s="1"/>
      <c r="M503" s="1"/>
      <c r="N503" s="1"/>
      <c r="O503" s="1"/>
      <c r="P503" s="1"/>
      <c r="Q503" s="1"/>
    </row>
    <row r="504" spans="1:17">
      <c r="A504" s="330"/>
      <c r="B504" s="263">
        <v>12070000</v>
      </c>
      <c r="C504" s="264" t="s">
        <v>499</v>
      </c>
      <c r="D504" s="265">
        <v>1581</v>
      </c>
      <c r="E504" s="265">
        <f t="shared" si="28"/>
        <v>882</v>
      </c>
      <c r="F504" s="266">
        <v>858</v>
      </c>
      <c r="G504" s="267">
        <v>24</v>
      </c>
      <c r="H504" s="268">
        <f t="shared" si="29"/>
        <v>55.787476280834916</v>
      </c>
      <c r="I504" s="268">
        <f t="shared" si="30"/>
        <v>54.269449715370015</v>
      </c>
      <c r="J504" s="269">
        <f t="shared" si="31"/>
        <v>1.5180265654648957</v>
      </c>
      <c r="K504" s="1"/>
      <c r="L504" s="1"/>
      <c r="M504" s="1"/>
      <c r="N504" s="1"/>
      <c r="O504" s="1"/>
      <c r="P504" s="1"/>
      <c r="Q504" s="1"/>
    </row>
    <row r="505" spans="1:17">
      <c r="A505" s="330"/>
      <c r="B505" s="263">
        <v>12071000</v>
      </c>
      <c r="C505" s="264" t="s">
        <v>500</v>
      </c>
      <c r="D505" s="265">
        <v>2398</v>
      </c>
      <c r="E505" s="265">
        <f t="shared" si="28"/>
        <v>1472</v>
      </c>
      <c r="F505" s="266">
        <v>1383</v>
      </c>
      <c r="G505" s="267">
        <v>89</v>
      </c>
      <c r="H505" s="268">
        <f t="shared" si="29"/>
        <v>61.384487072560468</v>
      </c>
      <c r="I505" s="268">
        <f t="shared" si="30"/>
        <v>57.673060884070061</v>
      </c>
      <c r="J505" s="269">
        <f t="shared" si="31"/>
        <v>3.7114261884904085</v>
      </c>
      <c r="K505" s="1"/>
      <c r="L505" s="1"/>
      <c r="M505" s="1"/>
      <c r="N505" s="1"/>
      <c r="O505" s="1"/>
      <c r="P505" s="1"/>
      <c r="Q505" s="1"/>
    </row>
    <row r="506" spans="1:17">
      <c r="A506" s="330"/>
      <c r="B506" s="263">
        <v>12072000</v>
      </c>
      <c r="C506" s="264" t="s">
        <v>501</v>
      </c>
      <c r="D506" s="265">
        <v>4575</v>
      </c>
      <c r="E506" s="265">
        <f t="shared" si="28"/>
        <v>2326</v>
      </c>
      <c r="F506" s="266">
        <v>2003</v>
      </c>
      <c r="G506" s="267">
        <v>323</v>
      </c>
      <c r="H506" s="268">
        <f t="shared" si="29"/>
        <v>50.841530054644807</v>
      </c>
      <c r="I506" s="268">
        <f t="shared" si="30"/>
        <v>43.78142076502732</v>
      </c>
      <c r="J506" s="269">
        <f t="shared" si="31"/>
        <v>7.0601092896174862</v>
      </c>
      <c r="K506" s="1"/>
      <c r="L506" s="1"/>
      <c r="M506" s="1"/>
      <c r="N506" s="1"/>
      <c r="O506" s="1"/>
      <c r="P506" s="1"/>
      <c r="Q506" s="1"/>
    </row>
    <row r="507" spans="1:17">
      <c r="A507" s="330"/>
      <c r="B507" s="256">
        <v>12073000</v>
      </c>
      <c r="C507" s="257" t="s">
        <v>502</v>
      </c>
      <c r="D507" s="282">
        <v>2475</v>
      </c>
      <c r="E507" s="282">
        <f t="shared" si="28"/>
        <v>1382</v>
      </c>
      <c r="F507" s="283">
        <v>1300</v>
      </c>
      <c r="G507" s="284">
        <v>82</v>
      </c>
      <c r="H507" s="285">
        <f t="shared" si="29"/>
        <v>55.838383838383841</v>
      </c>
      <c r="I507" s="285">
        <f t="shared" si="30"/>
        <v>52.525252525252526</v>
      </c>
      <c r="J507" s="286">
        <f t="shared" si="31"/>
        <v>3.3131313131313131</v>
      </c>
      <c r="K507" s="1"/>
      <c r="L507" s="1"/>
      <c r="M507" s="1"/>
      <c r="N507" s="1"/>
      <c r="O507" s="1"/>
      <c r="P507" s="1"/>
      <c r="Q507" s="1"/>
    </row>
    <row r="508" spans="1:17">
      <c r="A508" s="341" t="s">
        <v>588</v>
      </c>
      <c r="B508" s="242">
        <v>13003000</v>
      </c>
      <c r="C508" s="243" t="s">
        <v>503</v>
      </c>
      <c r="D508" s="287">
        <v>5371</v>
      </c>
      <c r="E508" s="287">
        <f t="shared" si="28"/>
        <v>3288</v>
      </c>
      <c r="F508" s="288">
        <v>2891</v>
      </c>
      <c r="G508" s="289">
        <v>397</v>
      </c>
      <c r="H508" s="290">
        <f t="shared" si="29"/>
        <v>61.217650344442376</v>
      </c>
      <c r="I508" s="290">
        <f t="shared" si="30"/>
        <v>53.82610314652765</v>
      </c>
      <c r="J508" s="291">
        <f t="shared" si="31"/>
        <v>7.3915471979147274</v>
      </c>
      <c r="K508" s="1"/>
      <c r="L508" s="1"/>
      <c r="M508" s="1"/>
      <c r="N508" s="1"/>
      <c r="O508" s="1"/>
      <c r="P508" s="1"/>
      <c r="Q508" s="1"/>
    </row>
    <row r="509" spans="1:17">
      <c r="A509" s="342"/>
      <c r="B509" s="221">
        <v>13004000</v>
      </c>
      <c r="C509" s="222" t="s">
        <v>504</v>
      </c>
      <c r="D509" s="223">
        <v>2562</v>
      </c>
      <c r="E509" s="223">
        <f t="shared" si="28"/>
        <v>1454</v>
      </c>
      <c r="F509" s="224">
        <v>1243</v>
      </c>
      <c r="G509" s="225">
        <v>211</v>
      </c>
      <c r="H509" s="226">
        <f t="shared" si="29"/>
        <v>56.752537080405936</v>
      </c>
      <c r="I509" s="226">
        <f t="shared" si="30"/>
        <v>48.516783762685399</v>
      </c>
      <c r="J509" s="227">
        <f t="shared" si="31"/>
        <v>8.2357533177205315</v>
      </c>
      <c r="K509" s="1"/>
      <c r="L509" s="1"/>
      <c r="M509" s="1"/>
      <c r="N509" s="1"/>
      <c r="O509" s="1"/>
      <c r="P509" s="1"/>
      <c r="Q509" s="1"/>
    </row>
    <row r="510" spans="1:17">
      <c r="A510" s="342"/>
      <c r="B510" s="221">
        <v>13071000</v>
      </c>
      <c r="C510" s="222" t="s">
        <v>505</v>
      </c>
      <c r="D510" s="223">
        <v>5865</v>
      </c>
      <c r="E510" s="223">
        <f t="shared" si="28"/>
        <v>3327</v>
      </c>
      <c r="F510" s="224">
        <v>2919</v>
      </c>
      <c r="G510" s="225">
        <v>408</v>
      </c>
      <c r="H510" s="226">
        <f t="shared" si="29"/>
        <v>56.726342710997443</v>
      </c>
      <c r="I510" s="226">
        <f t="shared" si="30"/>
        <v>49.769820971867006</v>
      </c>
      <c r="J510" s="227">
        <f t="shared" si="31"/>
        <v>6.9565217391304346</v>
      </c>
      <c r="K510" s="1"/>
      <c r="L510" s="1"/>
      <c r="M510" s="1"/>
      <c r="N510" s="1"/>
      <c r="O510" s="1"/>
      <c r="P510" s="1"/>
      <c r="Q510" s="1"/>
    </row>
    <row r="511" spans="1:17">
      <c r="A511" s="342"/>
      <c r="B511" s="221">
        <v>13072000</v>
      </c>
      <c r="C511" s="222" t="s">
        <v>506</v>
      </c>
      <c r="D511" s="223">
        <v>5419</v>
      </c>
      <c r="E511" s="223">
        <f t="shared" si="28"/>
        <v>3099</v>
      </c>
      <c r="F511" s="224">
        <v>2773</v>
      </c>
      <c r="G511" s="225">
        <v>326</v>
      </c>
      <c r="H511" s="226">
        <f t="shared" si="29"/>
        <v>57.187673002398967</v>
      </c>
      <c r="I511" s="226">
        <f t="shared" si="30"/>
        <v>51.171802915667094</v>
      </c>
      <c r="J511" s="227">
        <f t="shared" si="31"/>
        <v>6.0158700867318693</v>
      </c>
      <c r="K511" s="1"/>
      <c r="L511" s="1"/>
      <c r="M511" s="1"/>
      <c r="N511" s="1"/>
      <c r="O511" s="1"/>
      <c r="P511" s="1"/>
      <c r="Q511" s="1"/>
    </row>
    <row r="512" spans="1:17">
      <c r="A512" s="342"/>
      <c r="B512" s="221">
        <v>13073000</v>
      </c>
      <c r="C512" s="222" t="s">
        <v>507</v>
      </c>
      <c r="D512" s="223">
        <v>4759</v>
      </c>
      <c r="E512" s="223">
        <f t="shared" si="28"/>
        <v>2775</v>
      </c>
      <c r="F512" s="224">
        <v>2384</v>
      </c>
      <c r="G512" s="225">
        <v>391</v>
      </c>
      <c r="H512" s="226">
        <f t="shared" si="29"/>
        <v>58.310569447362894</v>
      </c>
      <c r="I512" s="226">
        <f t="shared" si="30"/>
        <v>50.094557680184913</v>
      </c>
      <c r="J512" s="227">
        <f t="shared" si="31"/>
        <v>8.216011767177978</v>
      </c>
      <c r="K512" s="1"/>
      <c r="L512" s="1"/>
      <c r="M512" s="1"/>
      <c r="N512" s="1"/>
      <c r="O512" s="1"/>
      <c r="P512" s="1"/>
      <c r="Q512" s="1"/>
    </row>
    <row r="513" spans="1:17">
      <c r="A513" s="342"/>
      <c r="B513" s="221">
        <v>13074000</v>
      </c>
      <c r="C513" s="222" t="s">
        <v>508</v>
      </c>
      <c r="D513" s="223">
        <v>3967</v>
      </c>
      <c r="E513" s="223">
        <f t="shared" si="28"/>
        <v>2296</v>
      </c>
      <c r="F513" s="224">
        <v>1944</v>
      </c>
      <c r="G513" s="225">
        <v>352</v>
      </c>
      <c r="H513" s="226">
        <f t="shared" si="29"/>
        <v>57.877489286614569</v>
      </c>
      <c r="I513" s="226">
        <f t="shared" si="30"/>
        <v>49.00428535417192</v>
      </c>
      <c r="J513" s="227">
        <f t="shared" si="31"/>
        <v>8.8732039324426513</v>
      </c>
      <c r="K513" s="1"/>
      <c r="L513" s="1"/>
      <c r="M513" s="1"/>
      <c r="N513" s="1"/>
      <c r="O513" s="1"/>
      <c r="P513" s="1"/>
      <c r="Q513" s="1"/>
    </row>
    <row r="514" spans="1:17">
      <c r="A514" s="342"/>
      <c r="B514" s="221">
        <v>13075000</v>
      </c>
      <c r="C514" s="222" t="s">
        <v>509</v>
      </c>
      <c r="D514" s="223">
        <v>5278</v>
      </c>
      <c r="E514" s="223">
        <f t="shared" si="28"/>
        <v>3124</v>
      </c>
      <c r="F514" s="224">
        <v>2663</v>
      </c>
      <c r="G514" s="225">
        <v>461</v>
      </c>
      <c r="H514" s="226">
        <f t="shared" si="29"/>
        <v>59.189086775293674</v>
      </c>
      <c r="I514" s="226">
        <f t="shared" si="30"/>
        <v>50.454717696097006</v>
      </c>
      <c r="J514" s="227">
        <f t="shared" si="31"/>
        <v>8.7343690791966662</v>
      </c>
      <c r="K514" s="1"/>
      <c r="L514" s="1"/>
      <c r="M514" s="1"/>
      <c r="N514" s="1"/>
      <c r="O514" s="1"/>
      <c r="P514" s="1"/>
      <c r="Q514" s="1"/>
    </row>
    <row r="515" spans="1:17">
      <c r="A515" s="343"/>
      <c r="B515" s="228">
        <v>13076000</v>
      </c>
      <c r="C515" s="229" t="s">
        <v>510</v>
      </c>
      <c r="D515" s="292">
        <v>5174</v>
      </c>
      <c r="E515" s="292">
        <f t="shared" si="28"/>
        <v>2856</v>
      </c>
      <c r="F515" s="293">
        <v>2572</v>
      </c>
      <c r="G515" s="294">
        <v>284</v>
      </c>
      <c r="H515" s="295">
        <f t="shared" si="29"/>
        <v>55.199072284499422</v>
      </c>
      <c r="I515" s="295">
        <f t="shared" si="30"/>
        <v>49.710088906068805</v>
      </c>
      <c r="J515" s="296">
        <f t="shared" si="31"/>
        <v>5.488983378430615</v>
      </c>
      <c r="K515" s="1"/>
      <c r="L515" s="1"/>
      <c r="M515" s="1"/>
      <c r="N515" s="1"/>
      <c r="O515" s="1"/>
      <c r="P515" s="1"/>
      <c r="Q515" s="1"/>
    </row>
    <row r="516" spans="1:17">
      <c r="A516" s="330" t="s">
        <v>589</v>
      </c>
      <c r="B516" s="249">
        <v>14511000</v>
      </c>
      <c r="C516" s="250" t="s">
        <v>511</v>
      </c>
      <c r="D516" s="251">
        <v>6486</v>
      </c>
      <c r="E516" s="251">
        <f t="shared" si="28"/>
        <v>3029</v>
      </c>
      <c r="F516" s="252">
        <v>2679</v>
      </c>
      <c r="G516" s="253">
        <v>350</v>
      </c>
      <c r="H516" s="254">
        <f t="shared" si="29"/>
        <v>46.700585877274129</v>
      </c>
      <c r="I516" s="254">
        <f t="shared" si="30"/>
        <v>41.304347826086953</v>
      </c>
      <c r="J516" s="255">
        <f t="shared" si="31"/>
        <v>5.3962380511871721</v>
      </c>
      <c r="K516" s="1"/>
      <c r="L516" s="1"/>
      <c r="M516" s="1"/>
      <c r="N516" s="1"/>
      <c r="O516" s="1"/>
      <c r="P516" s="1"/>
      <c r="Q516" s="1"/>
    </row>
    <row r="517" spans="1:17">
      <c r="A517" s="330"/>
      <c r="B517" s="263">
        <v>14521000</v>
      </c>
      <c r="C517" s="264" t="s">
        <v>512</v>
      </c>
      <c r="D517" s="265">
        <v>7415</v>
      </c>
      <c r="E517" s="265">
        <f t="shared" si="28"/>
        <v>3532</v>
      </c>
      <c r="F517" s="266">
        <v>3302</v>
      </c>
      <c r="G517" s="267">
        <v>230</v>
      </c>
      <c r="H517" s="268">
        <f t="shared" si="29"/>
        <v>47.63317599460553</v>
      </c>
      <c r="I517" s="268">
        <f t="shared" si="30"/>
        <v>44.531355360755228</v>
      </c>
      <c r="J517" s="269">
        <f t="shared" si="31"/>
        <v>3.1018206338503034</v>
      </c>
      <c r="K517" s="1"/>
      <c r="L517" s="1"/>
      <c r="M517" s="1"/>
      <c r="N517" s="1"/>
      <c r="O517" s="1"/>
      <c r="P517" s="1"/>
      <c r="Q517" s="1"/>
    </row>
    <row r="518" spans="1:17">
      <c r="A518" s="330"/>
      <c r="B518" s="263">
        <v>14522000</v>
      </c>
      <c r="C518" s="264" t="s">
        <v>513</v>
      </c>
      <c r="D518" s="265">
        <v>6961</v>
      </c>
      <c r="E518" s="265">
        <f t="shared" si="28"/>
        <v>3763</v>
      </c>
      <c r="F518" s="266">
        <v>3589</v>
      </c>
      <c r="G518" s="267">
        <v>174</v>
      </c>
      <c r="H518" s="268">
        <f t="shared" si="29"/>
        <v>54.058324953311306</v>
      </c>
      <c r="I518" s="268">
        <f t="shared" si="30"/>
        <v>51.558684097112483</v>
      </c>
      <c r="J518" s="269">
        <f t="shared" si="31"/>
        <v>2.4996408561988219</v>
      </c>
      <c r="K518" s="1"/>
      <c r="L518" s="1"/>
      <c r="M518" s="1"/>
      <c r="N518" s="1"/>
      <c r="O518" s="1"/>
      <c r="P518" s="1"/>
      <c r="Q518" s="1"/>
    </row>
    <row r="519" spans="1:17">
      <c r="A519" s="330"/>
      <c r="B519" s="263">
        <v>14523000</v>
      </c>
      <c r="C519" s="264" t="s">
        <v>514</v>
      </c>
      <c r="D519" s="265">
        <v>4773</v>
      </c>
      <c r="E519" s="265">
        <f t="shared" si="28"/>
        <v>2282</v>
      </c>
      <c r="F519" s="266">
        <v>2207</v>
      </c>
      <c r="G519" s="267">
        <v>75</v>
      </c>
      <c r="H519" s="268">
        <f t="shared" si="29"/>
        <v>47.810601298973396</v>
      </c>
      <c r="I519" s="268">
        <f t="shared" si="30"/>
        <v>46.239262518332289</v>
      </c>
      <c r="J519" s="269">
        <f t="shared" si="31"/>
        <v>1.5713387806411063</v>
      </c>
      <c r="K519" s="1"/>
      <c r="L519" s="1"/>
      <c r="M519" s="1"/>
      <c r="N519" s="1"/>
      <c r="O519" s="1"/>
      <c r="P519" s="1"/>
      <c r="Q519" s="1"/>
    </row>
    <row r="520" spans="1:17">
      <c r="A520" s="330"/>
      <c r="B520" s="263">
        <v>14524000</v>
      </c>
      <c r="C520" s="264" t="s">
        <v>515</v>
      </c>
      <c r="D520" s="265">
        <v>7087</v>
      </c>
      <c r="E520" s="265">
        <f t="shared" ref="E520:E565" si="32">SUM(F520:G520)</f>
        <v>3600</v>
      </c>
      <c r="F520" s="266">
        <v>3411</v>
      </c>
      <c r="G520" s="267">
        <v>189</v>
      </c>
      <c r="H520" s="268">
        <f t="shared" ref="H520:H566" si="33">E520*100/D520</f>
        <v>50.797234372795259</v>
      </c>
      <c r="I520" s="268">
        <f t="shared" ref="I520:I566" si="34">F520*100/D520</f>
        <v>48.13037956822351</v>
      </c>
      <c r="J520" s="269">
        <f t="shared" ref="J520:J566" si="35">G520*100/D520</f>
        <v>2.6668548045717513</v>
      </c>
      <c r="K520" s="1"/>
      <c r="L520" s="1"/>
      <c r="M520" s="1"/>
      <c r="N520" s="1"/>
      <c r="O520" s="1"/>
      <c r="P520" s="1"/>
      <c r="Q520" s="1"/>
    </row>
    <row r="521" spans="1:17">
      <c r="A521" s="330"/>
      <c r="B521" s="263">
        <v>14612000</v>
      </c>
      <c r="C521" s="264" t="s">
        <v>516</v>
      </c>
      <c r="D521" s="265">
        <v>16839</v>
      </c>
      <c r="E521" s="265">
        <f t="shared" si="32"/>
        <v>9150</v>
      </c>
      <c r="F521" s="266">
        <v>7653</v>
      </c>
      <c r="G521" s="267">
        <v>1497</v>
      </c>
      <c r="H521" s="268">
        <f t="shared" si="33"/>
        <v>54.338143595225368</v>
      </c>
      <c r="I521" s="268">
        <f t="shared" si="34"/>
        <v>45.448066987350792</v>
      </c>
      <c r="J521" s="269">
        <f t="shared" si="35"/>
        <v>8.8900766078745761</v>
      </c>
      <c r="K521" s="1"/>
      <c r="L521" s="1"/>
      <c r="M521" s="1"/>
      <c r="N521" s="1"/>
      <c r="O521" s="1"/>
      <c r="P521" s="1"/>
      <c r="Q521" s="1"/>
    </row>
    <row r="522" spans="1:17">
      <c r="A522" s="330"/>
      <c r="B522" s="263">
        <v>14625000</v>
      </c>
      <c r="C522" s="264" t="s">
        <v>517</v>
      </c>
      <c r="D522" s="265">
        <v>7188</v>
      </c>
      <c r="E522" s="265">
        <f t="shared" si="32"/>
        <v>4077</v>
      </c>
      <c r="F522" s="266">
        <v>3709</v>
      </c>
      <c r="G522" s="267">
        <v>368</v>
      </c>
      <c r="H522" s="268">
        <f t="shared" si="33"/>
        <v>56.719532554257093</v>
      </c>
      <c r="I522" s="268">
        <f t="shared" si="34"/>
        <v>51.599888703394548</v>
      </c>
      <c r="J522" s="269">
        <f t="shared" si="35"/>
        <v>5.1196438508625484</v>
      </c>
      <c r="K522" s="1"/>
      <c r="L522" s="1"/>
      <c r="M522" s="1"/>
      <c r="N522" s="1"/>
      <c r="O522" s="1"/>
      <c r="P522" s="1"/>
      <c r="Q522" s="1"/>
    </row>
    <row r="523" spans="1:17">
      <c r="A523" s="330"/>
      <c r="B523" s="263">
        <v>14626000</v>
      </c>
      <c r="C523" s="264" t="s">
        <v>518</v>
      </c>
      <c r="D523" s="265">
        <v>5461</v>
      </c>
      <c r="E523" s="265">
        <f t="shared" si="32"/>
        <v>2704</v>
      </c>
      <c r="F523" s="266">
        <v>2584</v>
      </c>
      <c r="G523" s="267">
        <v>120</v>
      </c>
      <c r="H523" s="268">
        <f t="shared" si="33"/>
        <v>49.514740889946893</v>
      </c>
      <c r="I523" s="268">
        <f t="shared" si="34"/>
        <v>47.317341146310198</v>
      </c>
      <c r="J523" s="269">
        <f t="shared" si="35"/>
        <v>2.1973997436366965</v>
      </c>
      <c r="K523" s="1"/>
      <c r="L523" s="1"/>
      <c r="M523" s="1"/>
      <c r="N523" s="1"/>
      <c r="O523" s="1"/>
      <c r="P523" s="1"/>
      <c r="Q523" s="1"/>
    </row>
    <row r="524" spans="1:17">
      <c r="A524" s="330"/>
      <c r="B524" s="263">
        <v>14627000</v>
      </c>
      <c r="C524" s="264" t="s">
        <v>519</v>
      </c>
      <c r="D524" s="265">
        <v>5717</v>
      </c>
      <c r="E524" s="265">
        <f t="shared" si="32"/>
        <v>3209</v>
      </c>
      <c r="F524" s="266">
        <v>2937</v>
      </c>
      <c r="G524" s="267">
        <v>272</v>
      </c>
      <c r="H524" s="268">
        <f t="shared" si="33"/>
        <v>56.130837852020292</v>
      </c>
      <c r="I524" s="268">
        <f t="shared" si="34"/>
        <v>51.373097778555184</v>
      </c>
      <c r="J524" s="269">
        <f t="shared" si="35"/>
        <v>4.7577400734651043</v>
      </c>
      <c r="K524" s="1"/>
      <c r="L524" s="1"/>
      <c r="M524" s="1"/>
      <c r="N524" s="1"/>
      <c r="O524" s="1"/>
      <c r="P524" s="1"/>
      <c r="Q524" s="1"/>
    </row>
    <row r="525" spans="1:17">
      <c r="A525" s="330"/>
      <c r="B525" s="263">
        <v>14628000</v>
      </c>
      <c r="C525" s="264" t="s">
        <v>520</v>
      </c>
      <c r="D525" s="265">
        <v>6076</v>
      </c>
      <c r="E525" s="265">
        <f t="shared" si="32"/>
        <v>3379</v>
      </c>
      <c r="F525" s="266">
        <v>2875</v>
      </c>
      <c r="G525" s="267">
        <v>504</v>
      </c>
      <c r="H525" s="268">
        <f t="shared" si="33"/>
        <v>55.612244897959187</v>
      </c>
      <c r="I525" s="268">
        <f t="shared" si="34"/>
        <v>47.317314022383144</v>
      </c>
      <c r="J525" s="269">
        <f t="shared" si="35"/>
        <v>8.2949308755760374</v>
      </c>
      <c r="K525" s="1"/>
      <c r="L525" s="1"/>
      <c r="M525" s="1"/>
      <c r="N525" s="1"/>
      <c r="O525" s="1"/>
      <c r="P525" s="1"/>
      <c r="Q525" s="1"/>
    </row>
    <row r="526" spans="1:17">
      <c r="A526" s="330"/>
      <c r="B526" s="263">
        <v>14713000</v>
      </c>
      <c r="C526" s="264" t="s">
        <v>521</v>
      </c>
      <c r="D526" s="265">
        <v>18679</v>
      </c>
      <c r="E526" s="265">
        <f t="shared" si="32"/>
        <v>9481</v>
      </c>
      <c r="F526" s="266">
        <v>7213</v>
      </c>
      <c r="G526" s="267">
        <v>2268</v>
      </c>
      <c r="H526" s="268">
        <f t="shared" si="33"/>
        <v>50.757535199957168</v>
      </c>
      <c r="I526" s="268">
        <f t="shared" si="34"/>
        <v>38.615557578028799</v>
      </c>
      <c r="J526" s="269">
        <f t="shared" si="35"/>
        <v>12.141977621928369</v>
      </c>
      <c r="K526" s="1"/>
      <c r="L526" s="1"/>
      <c r="M526" s="1"/>
      <c r="N526" s="1"/>
      <c r="O526" s="1"/>
      <c r="P526" s="1"/>
      <c r="Q526" s="1"/>
    </row>
    <row r="527" spans="1:17">
      <c r="A527" s="330"/>
      <c r="B527" s="263">
        <v>14729000</v>
      </c>
      <c r="C527" s="264" t="s">
        <v>522</v>
      </c>
      <c r="D527" s="265">
        <v>6408</v>
      </c>
      <c r="E527" s="265">
        <f t="shared" si="32"/>
        <v>3642</v>
      </c>
      <c r="F527" s="266">
        <v>3548</v>
      </c>
      <c r="G527" s="267">
        <v>94</v>
      </c>
      <c r="H527" s="268">
        <f t="shared" si="33"/>
        <v>56.835205992509366</v>
      </c>
      <c r="I527" s="268">
        <f t="shared" si="34"/>
        <v>55.368289637952557</v>
      </c>
      <c r="J527" s="269">
        <f t="shared" si="35"/>
        <v>1.466916354556804</v>
      </c>
      <c r="K527" s="1"/>
      <c r="L527" s="1"/>
      <c r="M527" s="1"/>
      <c r="N527" s="1"/>
      <c r="O527" s="1"/>
      <c r="P527" s="1"/>
      <c r="Q527" s="1"/>
    </row>
    <row r="528" spans="1:17">
      <c r="A528" s="330"/>
      <c r="B528" s="256">
        <v>14730000</v>
      </c>
      <c r="C528" s="257" t="s">
        <v>523</v>
      </c>
      <c r="D528" s="258">
        <v>4980</v>
      </c>
      <c r="E528" s="258">
        <f t="shared" si="32"/>
        <v>2772</v>
      </c>
      <c r="F528" s="259">
        <v>2607</v>
      </c>
      <c r="G528" s="260">
        <v>165</v>
      </c>
      <c r="H528" s="261">
        <f t="shared" si="33"/>
        <v>55.662650602409641</v>
      </c>
      <c r="I528" s="261">
        <f t="shared" si="34"/>
        <v>52.349397590361448</v>
      </c>
      <c r="J528" s="262">
        <f t="shared" si="35"/>
        <v>3.3132530120481927</v>
      </c>
      <c r="K528" s="1"/>
      <c r="L528" s="1"/>
      <c r="M528" s="1"/>
      <c r="N528" s="1"/>
      <c r="O528" s="1"/>
      <c r="P528" s="1"/>
      <c r="Q528" s="1"/>
    </row>
    <row r="529" spans="1:17">
      <c r="A529" s="327" t="s">
        <v>590</v>
      </c>
      <c r="B529" s="242">
        <v>15001000</v>
      </c>
      <c r="C529" s="243" t="s">
        <v>524</v>
      </c>
      <c r="D529" s="287">
        <v>1600</v>
      </c>
      <c r="E529" s="287">
        <f t="shared" si="32"/>
        <v>910</v>
      </c>
      <c r="F529" s="288">
        <v>891</v>
      </c>
      <c r="G529" s="289">
        <v>19</v>
      </c>
      <c r="H529" s="290">
        <f t="shared" si="33"/>
        <v>56.875</v>
      </c>
      <c r="I529" s="290">
        <f t="shared" si="34"/>
        <v>55.6875</v>
      </c>
      <c r="J529" s="291">
        <f t="shared" si="35"/>
        <v>1.1875</v>
      </c>
      <c r="K529" s="1"/>
      <c r="L529" s="1"/>
      <c r="M529" s="1"/>
      <c r="N529" s="1"/>
      <c r="O529" s="1"/>
      <c r="P529" s="1"/>
      <c r="Q529" s="1"/>
    </row>
    <row r="530" spans="1:17">
      <c r="A530" s="328"/>
      <c r="B530" s="221">
        <v>15002000</v>
      </c>
      <c r="C530" s="222" t="s">
        <v>525</v>
      </c>
      <c r="D530" s="223">
        <v>6796</v>
      </c>
      <c r="E530" s="223">
        <f t="shared" si="32"/>
        <v>3365</v>
      </c>
      <c r="F530" s="224">
        <v>3189</v>
      </c>
      <c r="G530" s="225">
        <v>176</v>
      </c>
      <c r="H530" s="226">
        <f t="shared" si="33"/>
        <v>49.514420247204235</v>
      </c>
      <c r="I530" s="226">
        <f t="shared" si="34"/>
        <v>46.924661565626842</v>
      </c>
      <c r="J530" s="227">
        <f t="shared" si="35"/>
        <v>2.5897586815773983</v>
      </c>
      <c r="K530" s="1"/>
      <c r="L530" s="1"/>
      <c r="M530" s="1"/>
      <c r="N530" s="1"/>
      <c r="O530" s="1"/>
      <c r="P530" s="1"/>
      <c r="Q530" s="1"/>
    </row>
    <row r="531" spans="1:17">
      <c r="A531" s="328"/>
      <c r="B531" s="221">
        <v>15003000</v>
      </c>
      <c r="C531" s="222" t="s">
        <v>526</v>
      </c>
      <c r="D531" s="223">
        <v>6312</v>
      </c>
      <c r="E531" s="223">
        <f t="shared" si="32"/>
        <v>3580</v>
      </c>
      <c r="F531" s="224">
        <v>3294</v>
      </c>
      <c r="G531" s="225">
        <v>286</v>
      </c>
      <c r="H531" s="226">
        <f t="shared" si="33"/>
        <v>56.717363751584287</v>
      </c>
      <c r="I531" s="226">
        <f t="shared" si="34"/>
        <v>52.186311787072242</v>
      </c>
      <c r="J531" s="227">
        <f t="shared" si="35"/>
        <v>4.5310519645120406</v>
      </c>
      <c r="K531" s="1"/>
      <c r="L531" s="1"/>
      <c r="M531" s="1"/>
      <c r="N531" s="1"/>
      <c r="O531" s="1"/>
      <c r="P531" s="1"/>
      <c r="Q531" s="1"/>
    </row>
    <row r="532" spans="1:17">
      <c r="A532" s="328"/>
      <c r="B532" s="221">
        <v>15081000</v>
      </c>
      <c r="C532" s="222" t="s">
        <v>527</v>
      </c>
      <c r="D532" s="223">
        <v>1916</v>
      </c>
      <c r="E532" s="223">
        <f t="shared" si="32"/>
        <v>1084</v>
      </c>
      <c r="F532" s="224">
        <v>1061</v>
      </c>
      <c r="G532" s="225">
        <v>23</v>
      </c>
      <c r="H532" s="226">
        <f t="shared" si="33"/>
        <v>56.576200417536533</v>
      </c>
      <c r="I532" s="226">
        <f t="shared" si="34"/>
        <v>55.375782881002088</v>
      </c>
      <c r="J532" s="227">
        <f t="shared" si="35"/>
        <v>1.2004175365344467</v>
      </c>
      <c r="K532" s="1"/>
      <c r="L532" s="1"/>
      <c r="M532" s="1"/>
      <c r="N532" s="1"/>
      <c r="O532" s="1"/>
      <c r="P532" s="1"/>
      <c r="Q532" s="1"/>
    </row>
    <row r="533" spans="1:17">
      <c r="A533" s="328"/>
      <c r="B533" s="221">
        <v>15082000</v>
      </c>
      <c r="C533" s="222" t="s">
        <v>528</v>
      </c>
      <c r="D533" s="223">
        <v>3330</v>
      </c>
      <c r="E533" s="223">
        <f t="shared" si="32"/>
        <v>1938</v>
      </c>
      <c r="F533" s="224">
        <v>1908</v>
      </c>
      <c r="G533" s="225">
        <v>30</v>
      </c>
      <c r="H533" s="226">
        <f t="shared" si="33"/>
        <v>58.198198198198199</v>
      </c>
      <c r="I533" s="226">
        <f t="shared" si="34"/>
        <v>57.297297297297298</v>
      </c>
      <c r="J533" s="227">
        <f t="shared" si="35"/>
        <v>0.90090090090090091</v>
      </c>
      <c r="K533" s="1"/>
      <c r="L533" s="1"/>
      <c r="M533" s="1"/>
      <c r="N533" s="1"/>
      <c r="O533" s="1"/>
      <c r="P533" s="1"/>
      <c r="Q533" s="1"/>
    </row>
    <row r="534" spans="1:17">
      <c r="A534" s="328"/>
      <c r="B534" s="221">
        <v>15083000</v>
      </c>
      <c r="C534" s="222" t="s">
        <v>529</v>
      </c>
      <c r="D534" s="223">
        <v>3997</v>
      </c>
      <c r="E534" s="223">
        <f t="shared" si="32"/>
        <v>2353</v>
      </c>
      <c r="F534" s="224">
        <v>2320</v>
      </c>
      <c r="G534" s="225">
        <v>33</v>
      </c>
      <c r="H534" s="226">
        <f t="shared" si="33"/>
        <v>58.869151863897926</v>
      </c>
      <c r="I534" s="226">
        <f t="shared" si="34"/>
        <v>58.043532649487112</v>
      </c>
      <c r="J534" s="227">
        <f t="shared" si="35"/>
        <v>0.8256192144108081</v>
      </c>
      <c r="K534" s="1"/>
      <c r="L534" s="1"/>
      <c r="M534" s="1"/>
      <c r="N534" s="1"/>
      <c r="O534" s="1"/>
      <c r="P534" s="1"/>
      <c r="Q534" s="1"/>
    </row>
    <row r="535" spans="1:17">
      <c r="A535" s="328"/>
      <c r="B535" s="221">
        <v>15084000</v>
      </c>
      <c r="C535" s="222" t="s">
        <v>530</v>
      </c>
      <c r="D535" s="223">
        <v>3992</v>
      </c>
      <c r="E535" s="223">
        <f t="shared" si="32"/>
        <v>2306</v>
      </c>
      <c r="F535" s="224">
        <v>2305</v>
      </c>
      <c r="G535" s="225">
        <v>1</v>
      </c>
      <c r="H535" s="226">
        <f t="shared" si="33"/>
        <v>57.765531062124246</v>
      </c>
      <c r="I535" s="226">
        <f t="shared" si="34"/>
        <v>57.740480961923851</v>
      </c>
      <c r="J535" s="109">
        <f t="shared" si="35"/>
        <v>2.5050100200400802E-2</v>
      </c>
      <c r="K535" s="1"/>
      <c r="L535" s="1"/>
      <c r="M535" s="1"/>
      <c r="N535" s="1"/>
      <c r="O535" s="1"/>
      <c r="P535" s="1"/>
      <c r="Q535" s="1"/>
    </row>
    <row r="536" spans="1:17">
      <c r="A536" s="328"/>
      <c r="B536" s="221">
        <v>15085000</v>
      </c>
      <c r="C536" s="222" t="s">
        <v>531</v>
      </c>
      <c r="D536" s="223">
        <v>4411</v>
      </c>
      <c r="E536" s="223">
        <f t="shared" si="32"/>
        <v>2538</v>
      </c>
      <c r="F536" s="224">
        <v>2538</v>
      </c>
      <c r="G536" s="140">
        <v>0</v>
      </c>
      <c r="H536" s="226">
        <f t="shared" si="33"/>
        <v>57.537973248696439</v>
      </c>
      <c r="I536" s="226">
        <f t="shared" si="34"/>
        <v>57.537973248696439</v>
      </c>
      <c r="J536" s="109" t="s">
        <v>597</v>
      </c>
      <c r="K536" s="1"/>
      <c r="L536" s="1"/>
      <c r="M536" s="1"/>
      <c r="N536" s="1"/>
      <c r="O536" s="1"/>
      <c r="P536" s="1"/>
      <c r="Q536" s="1"/>
    </row>
    <row r="537" spans="1:17">
      <c r="A537" s="328"/>
      <c r="B537" s="221">
        <v>15086000</v>
      </c>
      <c r="C537" s="222" t="s">
        <v>532</v>
      </c>
      <c r="D537" s="223">
        <v>2104</v>
      </c>
      <c r="E537" s="223">
        <f t="shared" si="32"/>
        <v>1269</v>
      </c>
      <c r="F537" s="224">
        <v>1239</v>
      </c>
      <c r="G537" s="225">
        <v>30</v>
      </c>
      <c r="H537" s="226">
        <f t="shared" si="33"/>
        <v>60.313688212927758</v>
      </c>
      <c r="I537" s="226">
        <f t="shared" si="34"/>
        <v>58.887832699619771</v>
      </c>
      <c r="J537" s="227">
        <f t="shared" si="35"/>
        <v>1.4258555133079849</v>
      </c>
      <c r="K537" s="1"/>
      <c r="L537" s="1"/>
      <c r="M537" s="1"/>
      <c r="N537" s="1"/>
      <c r="O537" s="1"/>
      <c r="P537" s="1"/>
      <c r="Q537" s="1"/>
    </row>
    <row r="538" spans="1:17">
      <c r="A538" s="328"/>
      <c r="B538" s="221">
        <v>15087000</v>
      </c>
      <c r="C538" s="222" t="s">
        <v>533</v>
      </c>
      <c r="D538" s="223">
        <v>2660</v>
      </c>
      <c r="E538" s="223">
        <f t="shared" si="32"/>
        <v>1542</v>
      </c>
      <c r="F538" s="224">
        <v>1522</v>
      </c>
      <c r="G538" s="225">
        <v>20</v>
      </c>
      <c r="H538" s="226">
        <f t="shared" si="33"/>
        <v>57.969924812030072</v>
      </c>
      <c r="I538" s="226">
        <f t="shared" si="34"/>
        <v>57.218045112781958</v>
      </c>
      <c r="J538" s="227">
        <f t="shared" si="35"/>
        <v>0.75187969924812026</v>
      </c>
      <c r="K538" s="1"/>
      <c r="L538" s="1"/>
      <c r="M538" s="1"/>
      <c r="N538" s="1"/>
      <c r="O538" s="1"/>
      <c r="P538" s="1"/>
      <c r="Q538" s="1"/>
    </row>
    <row r="539" spans="1:17">
      <c r="A539" s="328"/>
      <c r="B539" s="221">
        <v>15088000</v>
      </c>
      <c r="C539" s="222" t="s">
        <v>534</v>
      </c>
      <c r="D539" s="223">
        <v>4298</v>
      </c>
      <c r="E539" s="223">
        <f t="shared" si="32"/>
        <v>2501</v>
      </c>
      <c r="F539" s="224">
        <v>2468</v>
      </c>
      <c r="G539" s="225">
        <v>33</v>
      </c>
      <c r="H539" s="226">
        <f t="shared" si="33"/>
        <v>58.189855746859003</v>
      </c>
      <c r="I539" s="226">
        <f t="shared" si="34"/>
        <v>57.42205677059097</v>
      </c>
      <c r="J539" s="227">
        <f t="shared" si="35"/>
        <v>0.76779897626803162</v>
      </c>
      <c r="K539" s="1"/>
      <c r="L539" s="1"/>
      <c r="M539" s="1"/>
      <c r="N539" s="1"/>
      <c r="O539" s="1"/>
      <c r="P539" s="1"/>
      <c r="Q539" s="1"/>
    </row>
    <row r="540" spans="1:17">
      <c r="A540" s="328"/>
      <c r="B540" s="221">
        <v>15089000</v>
      </c>
      <c r="C540" s="222" t="s">
        <v>535</v>
      </c>
      <c r="D540" s="223">
        <v>4049</v>
      </c>
      <c r="E540" s="223">
        <f t="shared" si="32"/>
        <v>2415</v>
      </c>
      <c r="F540" s="224">
        <v>2412</v>
      </c>
      <c r="G540" s="225">
        <v>3</v>
      </c>
      <c r="H540" s="226">
        <f t="shared" si="33"/>
        <v>59.64435663126698</v>
      </c>
      <c r="I540" s="226">
        <f t="shared" si="34"/>
        <v>59.570264262780931</v>
      </c>
      <c r="J540" s="227">
        <f t="shared" si="35"/>
        <v>7.4092368486045931E-2</v>
      </c>
      <c r="K540" s="1"/>
      <c r="L540" s="1"/>
      <c r="M540" s="1"/>
      <c r="N540" s="1"/>
      <c r="O540" s="1"/>
      <c r="P540" s="1"/>
      <c r="Q540" s="1"/>
    </row>
    <row r="541" spans="1:17">
      <c r="A541" s="328"/>
      <c r="B541" s="221">
        <v>15090000</v>
      </c>
      <c r="C541" s="222" t="s">
        <v>536</v>
      </c>
      <c r="D541" s="223">
        <v>2520</v>
      </c>
      <c r="E541" s="223">
        <f t="shared" si="32"/>
        <v>1431</v>
      </c>
      <c r="F541" s="224">
        <v>1418</v>
      </c>
      <c r="G541" s="225">
        <v>13</v>
      </c>
      <c r="H541" s="226">
        <f t="shared" si="33"/>
        <v>56.785714285714285</v>
      </c>
      <c r="I541" s="226">
        <f t="shared" si="34"/>
        <v>56.269841269841272</v>
      </c>
      <c r="J541" s="227">
        <f t="shared" si="35"/>
        <v>0.51587301587301593</v>
      </c>
      <c r="K541" s="1"/>
      <c r="L541" s="1"/>
      <c r="M541" s="1"/>
      <c r="N541" s="1"/>
      <c r="O541" s="1"/>
      <c r="P541" s="1"/>
      <c r="Q541" s="1"/>
    </row>
    <row r="542" spans="1:17">
      <c r="A542" s="329"/>
      <c r="B542" s="228">
        <v>15091000</v>
      </c>
      <c r="C542" s="229" t="s">
        <v>537</v>
      </c>
      <c r="D542" s="292">
        <v>2705</v>
      </c>
      <c r="E542" s="292">
        <f t="shared" si="32"/>
        <v>1634</v>
      </c>
      <c r="F542" s="293">
        <v>1631</v>
      </c>
      <c r="G542" s="294">
        <v>3</v>
      </c>
      <c r="H542" s="295">
        <f t="shared" si="33"/>
        <v>60.406654343807766</v>
      </c>
      <c r="I542" s="295">
        <f t="shared" si="34"/>
        <v>60.29574861367837</v>
      </c>
      <c r="J542" s="296">
        <f t="shared" si="35"/>
        <v>0.11090573012939002</v>
      </c>
      <c r="K542" s="1"/>
      <c r="L542" s="1"/>
      <c r="M542" s="1"/>
      <c r="N542" s="1"/>
      <c r="O542" s="1"/>
      <c r="P542" s="1"/>
      <c r="Q542" s="1"/>
    </row>
    <row r="543" spans="1:17">
      <c r="A543" s="330" t="s">
        <v>591</v>
      </c>
      <c r="B543" s="249">
        <v>16051000</v>
      </c>
      <c r="C543" s="250" t="s">
        <v>538</v>
      </c>
      <c r="D543" s="277">
        <v>5953</v>
      </c>
      <c r="E543" s="277">
        <f t="shared" si="32"/>
        <v>2948</v>
      </c>
      <c r="F543" s="278">
        <v>2652</v>
      </c>
      <c r="G543" s="279">
        <v>296</v>
      </c>
      <c r="H543" s="280">
        <f t="shared" si="33"/>
        <v>49.521249790021841</v>
      </c>
      <c r="I543" s="280">
        <f t="shared" si="34"/>
        <v>44.548966907441624</v>
      </c>
      <c r="J543" s="281">
        <f t="shared" si="35"/>
        <v>4.9722828825802114</v>
      </c>
      <c r="K543" s="1"/>
      <c r="L543" s="1"/>
      <c r="M543" s="1"/>
      <c r="N543" s="1"/>
      <c r="O543" s="1"/>
      <c r="P543" s="1"/>
      <c r="Q543" s="1"/>
    </row>
    <row r="544" spans="1:17">
      <c r="A544" s="330"/>
      <c r="B544" s="263">
        <v>16052000</v>
      </c>
      <c r="C544" s="264" t="s">
        <v>539</v>
      </c>
      <c r="D544" s="265">
        <v>2199</v>
      </c>
      <c r="E544" s="265">
        <f t="shared" si="32"/>
        <v>1200</v>
      </c>
      <c r="F544" s="266">
        <v>1183</v>
      </c>
      <c r="G544" s="267">
        <v>17</v>
      </c>
      <c r="H544" s="268">
        <f t="shared" si="33"/>
        <v>54.570259208731244</v>
      </c>
      <c r="I544" s="268">
        <f t="shared" si="34"/>
        <v>53.797180536607549</v>
      </c>
      <c r="J544" s="269">
        <f t="shared" si="35"/>
        <v>0.77307867212369263</v>
      </c>
      <c r="K544" s="1"/>
      <c r="L544" s="1"/>
      <c r="M544" s="1"/>
      <c r="N544" s="1"/>
      <c r="O544" s="1"/>
      <c r="P544" s="1"/>
      <c r="Q544" s="1"/>
    </row>
    <row r="545" spans="1:17">
      <c r="A545" s="330"/>
      <c r="B545" s="263">
        <v>16053000</v>
      </c>
      <c r="C545" s="264" t="s">
        <v>540</v>
      </c>
      <c r="D545" s="265">
        <v>3081</v>
      </c>
      <c r="E545" s="265">
        <f t="shared" si="32"/>
        <v>1779</v>
      </c>
      <c r="F545" s="266">
        <v>1605</v>
      </c>
      <c r="G545" s="267">
        <v>174</v>
      </c>
      <c r="H545" s="268">
        <f t="shared" si="33"/>
        <v>57.740993184031161</v>
      </c>
      <c r="I545" s="268">
        <f t="shared" si="34"/>
        <v>52.093476144109054</v>
      </c>
      <c r="J545" s="269">
        <f t="shared" si="35"/>
        <v>5.6475170399221035</v>
      </c>
      <c r="K545" s="1"/>
      <c r="L545" s="1"/>
      <c r="M545" s="1"/>
      <c r="N545" s="1"/>
      <c r="O545" s="1"/>
      <c r="P545" s="1"/>
      <c r="Q545" s="1"/>
    </row>
    <row r="546" spans="1:17">
      <c r="A546" s="330"/>
      <c r="B546" s="263">
        <v>16054000</v>
      </c>
      <c r="C546" s="264" t="s">
        <v>541</v>
      </c>
      <c r="D546" s="265">
        <v>655</v>
      </c>
      <c r="E546" s="265">
        <f t="shared" si="32"/>
        <v>335</v>
      </c>
      <c r="F546" s="266">
        <v>332</v>
      </c>
      <c r="G546" s="267">
        <v>3</v>
      </c>
      <c r="H546" s="268">
        <f t="shared" si="33"/>
        <v>51.145038167938928</v>
      </c>
      <c r="I546" s="268">
        <f t="shared" si="34"/>
        <v>50.68702290076336</v>
      </c>
      <c r="J546" s="269">
        <f t="shared" si="35"/>
        <v>0.4580152671755725</v>
      </c>
      <c r="K546" s="1"/>
      <c r="L546" s="1"/>
      <c r="M546" s="1"/>
      <c r="N546" s="1"/>
      <c r="O546" s="1"/>
      <c r="P546" s="1"/>
      <c r="Q546" s="1"/>
    </row>
    <row r="547" spans="1:17">
      <c r="A547" s="330"/>
      <c r="B547" s="263">
        <v>16055000</v>
      </c>
      <c r="C547" s="264" t="s">
        <v>542</v>
      </c>
      <c r="D547" s="265">
        <v>1719</v>
      </c>
      <c r="E547" s="265">
        <f t="shared" si="32"/>
        <v>965</v>
      </c>
      <c r="F547" s="266">
        <v>879</v>
      </c>
      <c r="G547" s="267">
        <v>86</v>
      </c>
      <c r="H547" s="268">
        <f t="shared" si="33"/>
        <v>56.137289121582313</v>
      </c>
      <c r="I547" s="268">
        <f t="shared" si="34"/>
        <v>51.134380453752179</v>
      </c>
      <c r="J547" s="269">
        <f t="shared" si="35"/>
        <v>5.002908667830134</v>
      </c>
      <c r="K547" s="1"/>
      <c r="L547" s="1"/>
      <c r="M547" s="1"/>
      <c r="N547" s="1"/>
      <c r="O547" s="1"/>
      <c r="P547" s="1"/>
      <c r="Q547" s="1"/>
    </row>
    <row r="548" spans="1:17">
      <c r="A548" s="330"/>
      <c r="B548" s="263">
        <v>16056000</v>
      </c>
      <c r="C548" s="264" t="s">
        <v>543</v>
      </c>
      <c r="D548" s="265">
        <v>1077</v>
      </c>
      <c r="E548" s="265">
        <f t="shared" si="32"/>
        <v>499</v>
      </c>
      <c r="F548" s="266">
        <v>496</v>
      </c>
      <c r="G548" s="267">
        <v>3</v>
      </c>
      <c r="H548" s="268">
        <f t="shared" si="33"/>
        <v>46.332404828226558</v>
      </c>
      <c r="I548" s="268">
        <f t="shared" si="34"/>
        <v>46.053853296193132</v>
      </c>
      <c r="J548" s="269">
        <f t="shared" si="35"/>
        <v>0.2785515320334262</v>
      </c>
      <c r="K548" s="1"/>
      <c r="L548" s="1"/>
      <c r="M548" s="1"/>
      <c r="N548" s="1"/>
      <c r="O548" s="1"/>
      <c r="P548" s="1"/>
      <c r="Q548" s="1"/>
    </row>
    <row r="549" spans="1:17">
      <c r="A549" s="330"/>
      <c r="B549" s="263">
        <v>16061000</v>
      </c>
      <c r="C549" s="264" t="s">
        <v>544</v>
      </c>
      <c r="D549" s="265">
        <v>2803</v>
      </c>
      <c r="E549" s="265">
        <f t="shared" si="32"/>
        <v>1432</v>
      </c>
      <c r="F549" s="266">
        <v>1357</v>
      </c>
      <c r="G549" s="267">
        <v>75</v>
      </c>
      <c r="H549" s="268">
        <f t="shared" si="33"/>
        <v>51.088119871566178</v>
      </c>
      <c r="I549" s="268">
        <f t="shared" si="34"/>
        <v>48.412415269354263</v>
      </c>
      <c r="J549" s="269">
        <f t="shared" si="35"/>
        <v>2.675704602211916</v>
      </c>
      <c r="K549" s="1"/>
      <c r="L549" s="1"/>
      <c r="M549" s="1"/>
      <c r="N549" s="1"/>
      <c r="O549" s="1"/>
      <c r="P549" s="1"/>
      <c r="Q549" s="1"/>
    </row>
    <row r="550" spans="1:17">
      <c r="A550" s="330"/>
      <c r="B550" s="263">
        <v>16062000</v>
      </c>
      <c r="C550" s="264" t="s">
        <v>545</v>
      </c>
      <c r="D550" s="265">
        <v>1885</v>
      </c>
      <c r="E550" s="265">
        <f t="shared" si="32"/>
        <v>1041</v>
      </c>
      <c r="F550" s="266">
        <v>1038</v>
      </c>
      <c r="G550" s="267">
        <v>3</v>
      </c>
      <c r="H550" s="268">
        <f t="shared" si="33"/>
        <v>55.225464190981434</v>
      </c>
      <c r="I550" s="268">
        <f t="shared" si="34"/>
        <v>55.066312997347481</v>
      </c>
      <c r="J550" s="104">
        <f t="shared" si="35"/>
        <v>0.15915119363395225</v>
      </c>
      <c r="K550" s="1"/>
      <c r="L550" s="1"/>
      <c r="M550" s="1"/>
      <c r="N550" s="1"/>
      <c r="O550" s="1"/>
      <c r="P550" s="1"/>
      <c r="Q550" s="1"/>
    </row>
    <row r="551" spans="1:17">
      <c r="A551" s="330"/>
      <c r="B551" s="263">
        <v>16063000</v>
      </c>
      <c r="C551" s="264" t="s">
        <v>546</v>
      </c>
      <c r="D551" s="265">
        <v>2672</v>
      </c>
      <c r="E551" s="265">
        <f t="shared" si="32"/>
        <v>1367</v>
      </c>
      <c r="F551" s="266">
        <v>1323</v>
      </c>
      <c r="G551" s="267">
        <v>44</v>
      </c>
      <c r="H551" s="268">
        <f t="shared" si="33"/>
        <v>51.16017964071856</v>
      </c>
      <c r="I551" s="268">
        <f t="shared" si="34"/>
        <v>49.513473053892213</v>
      </c>
      <c r="J551" s="269">
        <f t="shared" si="35"/>
        <v>1.6467065868263473</v>
      </c>
      <c r="K551" s="1"/>
      <c r="L551" s="1"/>
      <c r="M551" s="1"/>
      <c r="N551" s="1"/>
      <c r="O551" s="1"/>
      <c r="P551" s="1"/>
      <c r="Q551" s="1"/>
    </row>
    <row r="552" spans="1:17">
      <c r="A552" s="330"/>
      <c r="B552" s="263">
        <v>16064000</v>
      </c>
      <c r="C552" s="264" t="s">
        <v>547</v>
      </c>
      <c r="D552" s="265">
        <v>2571</v>
      </c>
      <c r="E552" s="265">
        <f t="shared" si="32"/>
        <v>1385</v>
      </c>
      <c r="F552" s="266">
        <v>1378</v>
      </c>
      <c r="G552" s="267">
        <v>7</v>
      </c>
      <c r="H552" s="268">
        <f t="shared" si="33"/>
        <v>53.87008945935434</v>
      </c>
      <c r="I552" s="268">
        <f t="shared" si="34"/>
        <v>53.597821859198753</v>
      </c>
      <c r="J552" s="269">
        <f t="shared" si="35"/>
        <v>0.27226760015558149</v>
      </c>
      <c r="K552" s="1"/>
      <c r="L552" s="1"/>
      <c r="M552" s="1"/>
      <c r="N552" s="1"/>
      <c r="O552" s="1"/>
      <c r="P552" s="1"/>
      <c r="Q552" s="1"/>
    </row>
    <row r="553" spans="1:17">
      <c r="A553" s="330"/>
      <c r="B553" s="263">
        <v>16065000</v>
      </c>
      <c r="C553" s="264" t="s">
        <v>548</v>
      </c>
      <c r="D553" s="265">
        <v>1505</v>
      </c>
      <c r="E553" s="265">
        <f t="shared" si="32"/>
        <v>771</v>
      </c>
      <c r="F553" s="266">
        <v>768</v>
      </c>
      <c r="G553" s="267">
        <v>3</v>
      </c>
      <c r="H553" s="268">
        <f t="shared" si="33"/>
        <v>51.229235880398669</v>
      </c>
      <c r="I553" s="268">
        <f t="shared" si="34"/>
        <v>51.029900332225914</v>
      </c>
      <c r="J553" s="269">
        <f t="shared" si="35"/>
        <v>0.19933554817275748</v>
      </c>
      <c r="K553" s="1"/>
      <c r="L553" s="1"/>
      <c r="M553" s="1"/>
      <c r="N553" s="1"/>
      <c r="O553" s="1"/>
      <c r="P553" s="1"/>
      <c r="Q553" s="1"/>
    </row>
    <row r="554" spans="1:17">
      <c r="A554" s="330"/>
      <c r="B554" s="263">
        <v>16066000</v>
      </c>
      <c r="C554" s="264" t="s">
        <v>549</v>
      </c>
      <c r="D554" s="265">
        <v>2741</v>
      </c>
      <c r="E554" s="265">
        <f t="shared" si="32"/>
        <v>1432</v>
      </c>
      <c r="F554" s="266">
        <v>1405</v>
      </c>
      <c r="G554" s="267">
        <v>27</v>
      </c>
      <c r="H554" s="268">
        <f t="shared" si="33"/>
        <v>52.243706676395476</v>
      </c>
      <c r="I554" s="268">
        <f t="shared" si="34"/>
        <v>51.258664720904783</v>
      </c>
      <c r="J554" s="269">
        <f t="shared" si="35"/>
        <v>0.98504195549069684</v>
      </c>
      <c r="K554" s="1"/>
      <c r="L554" s="1"/>
      <c r="M554" s="1"/>
      <c r="N554" s="1"/>
      <c r="O554" s="1"/>
      <c r="P554" s="1"/>
      <c r="Q554" s="1"/>
    </row>
    <row r="555" spans="1:17">
      <c r="A555" s="330"/>
      <c r="B555" s="263">
        <v>16067000</v>
      </c>
      <c r="C555" s="264" t="s">
        <v>550</v>
      </c>
      <c r="D555" s="265">
        <v>3182</v>
      </c>
      <c r="E555" s="265">
        <f t="shared" si="32"/>
        <v>1649</v>
      </c>
      <c r="F555" s="266">
        <v>1608</v>
      </c>
      <c r="G555" s="267">
        <v>41</v>
      </c>
      <c r="H555" s="268">
        <f t="shared" si="33"/>
        <v>51.82275298554368</v>
      </c>
      <c r="I555" s="268">
        <f t="shared" si="34"/>
        <v>50.534255185417976</v>
      </c>
      <c r="J555" s="269">
        <f t="shared" si="35"/>
        <v>1.288497800125707</v>
      </c>
      <c r="K555" s="1"/>
      <c r="L555" s="1"/>
      <c r="M555" s="1"/>
      <c r="N555" s="1"/>
      <c r="O555" s="1"/>
      <c r="P555" s="1"/>
      <c r="Q555" s="1"/>
    </row>
    <row r="556" spans="1:17">
      <c r="A556" s="330"/>
      <c r="B556" s="263">
        <v>16068000</v>
      </c>
      <c r="C556" s="264" t="s">
        <v>551</v>
      </c>
      <c r="D556" s="265">
        <v>1593</v>
      </c>
      <c r="E556" s="265">
        <f t="shared" si="32"/>
        <v>925</v>
      </c>
      <c r="F556" s="266">
        <v>917</v>
      </c>
      <c r="G556" s="267">
        <v>8</v>
      </c>
      <c r="H556" s="268">
        <f t="shared" si="33"/>
        <v>58.066541117388574</v>
      </c>
      <c r="I556" s="268">
        <f t="shared" si="34"/>
        <v>57.564344005021972</v>
      </c>
      <c r="J556" s="269">
        <f t="shared" si="35"/>
        <v>0.50219711236660391</v>
      </c>
      <c r="K556" s="1"/>
      <c r="L556" s="1"/>
      <c r="M556" s="1"/>
      <c r="N556" s="1"/>
      <c r="O556" s="1"/>
      <c r="P556" s="1"/>
      <c r="Q556" s="1"/>
    </row>
    <row r="557" spans="1:17">
      <c r="A557" s="330"/>
      <c r="B557" s="263">
        <v>16069000</v>
      </c>
      <c r="C557" s="264" t="s">
        <v>552</v>
      </c>
      <c r="D557" s="265">
        <v>1430</v>
      </c>
      <c r="E557" s="265">
        <f t="shared" si="32"/>
        <v>791</v>
      </c>
      <c r="F557" s="266">
        <v>789</v>
      </c>
      <c r="G557" s="267">
        <v>2</v>
      </c>
      <c r="H557" s="268">
        <f t="shared" si="33"/>
        <v>55.314685314685313</v>
      </c>
      <c r="I557" s="268">
        <f t="shared" si="34"/>
        <v>55.174825174825173</v>
      </c>
      <c r="J557" s="269">
        <f t="shared" si="35"/>
        <v>0.13986013986013987</v>
      </c>
      <c r="K557" s="1"/>
      <c r="L557" s="1"/>
      <c r="M557" s="1"/>
      <c r="N557" s="1"/>
      <c r="O557" s="1"/>
      <c r="P557" s="1"/>
      <c r="Q557" s="1"/>
    </row>
    <row r="558" spans="1:17">
      <c r="A558" s="330"/>
      <c r="B558" s="263">
        <v>16070000</v>
      </c>
      <c r="C558" s="264" t="s">
        <v>553</v>
      </c>
      <c r="D558" s="265">
        <v>2476</v>
      </c>
      <c r="E558" s="265">
        <f t="shared" si="32"/>
        <v>1370</v>
      </c>
      <c r="F558" s="266">
        <v>1341</v>
      </c>
      <c r="G558" s="267">
        <v>29</v>
      </c>
      <c r="H558" s="268">
        <f t="shared" si="33"/>
        <v>55.331179321486267</v>
      </c>
      <c r="I558" s="268">
        <f t="shared" si="34"/>
        <v>54.159935379644587</v>
      </c>
      <c r="J558" s="269">
        <f t="shared" si="35"/>
        <v>1.1712439418416802</v>
      </c>
      <c r="K558" s="1"/>
      <c r="L558" s="1"/>
      <c r="M558" s="1"/>
      <c r="N558" s="1"/>
      <c r="O558" s="1"/>
      <c r="P558" s="1"/>
      <c r="Q558" s="1"/>
    </row>
    <row r="559" spans="1:17">
      <c r="A559" s="330"/>
      <c r="B559" s="263">
        <v>16071000</v>
      </c>
      <c r="C559" s="264" t="s">
        <v>554</v>
      </c>
      <c r="D559" s="265">
        <v>2069</v>
      </c>
      <c r="E559" s="265">
        <f t="shared" si="32"/>
        <v>1183</v>
      </c>
      <c r="F559" s="266">
        <v>1141</v>
      </c>
      <c r="G559" s="267">
        <v>42</v>
      </c>
      <c r="H559" s="268">
        <f t="shared" si="33"/>
        <v>57.177380376993717</v>
      </c>
      <c r="I559" s="268">
        <f t="shared" si="34"/>
        <v>55.14741420976317</v>
      </c>
      <c r="J559" s="269">
        <f t="shared" si="35"/>
        <v>2.0299661672305462</v>
      </c>
      <c r="K559" s="1"/>
      <c r="L559" s="1"/>
      <c r="M559" s="1"/>
      <c r="N559" s="1"/>
      <c r="O559" s="1"/>
      <c r="P559" s="1"/>
      <c r="Q559" s="1"/>
    </row>
    <row r="560" spans="1:17">
      <c r="A560" s="330"/>
      <c r="B560" s="263">
        <v>16072000</v>
      </c>
      <c r="C560" s="264" t="s">
        <v>555</v>
      </c>
      <c r="D560" s="265">
        <v>1152</v>
      </c>
      <c r="E560" s="265">
        <f t="shared" si="32"/>
        <v>602</v>
      </c>
      <c r="F560" s="266">
        <v>602</v>
      </c>
      <c r="G560" s="211">
        <v>0</v>
      </c>
      <c r="H560" s="268">
        <f t="shared" si="33"/>
        <v>52.256944444444443</v>
      </c>
      <c r="I560" s="268">
        <f t="shared" si="34"/>
        <v>52.256944444444443</v>
      </c>
      <c r="J560" s="104" t="s">
        <v>597</v>
      </c>
      <c r="K560" s="1"/>
      <c r="L560" s="1"/>
      <c r="M560" s="1"/>
      <c r="N560" s="1"/>
      <c r="O560" s="1"/>
      <c r="P560" s="1"/>
      <c r="Q560" s="1"/>
    </row>
    <row r="561" spans="1:17">
      <c r="A561" s="330"/>
      <c r="B561" s="263">
        <v>16073000</v>
      </c>
      <c r="C561" s="264" t="s">
        <v>556</v>
      </c>
      <c r="D561" s="265">
        <v>2161</v>
      </c>
      <c r="E561" s="265">
        <f t="shared" si="32"/>
        <v>1218</v>
      </c>
      <c r="F561" s="266">
        <v>1215</v>
      </c>
      <c r="G561" s="267">
        <v>3</v>
      </c>
      <c r="H561" s="268">
        <f t="shared" si="33"/>
        <v>56.362795002313746</v>
      </c>
      <c r="I561" s="268">
        <f t="shared" si="34"/>
        <v>56.223970384081447</v>
      </c>
      <c r="J561" s="269">
        <f t="shared" si="35"/>
        <v>0.13882461823229986</v>
      </c>
      <c r="K561" s="1"/>
      <c r="L561" s="1"/>
      <c r="M561" s="1"/>
      <c r="N561" s="1"/>
      <c r="O561" s="1"/>
      <c r="P561" s="1"/>
      <c r="Q561" s="1"/>
    </row>
    <row r="562" spans="1:17">
      <c r="A562" s="330"/>
      <c r="B562" s="263">
        <v>16074000</v>
      </c>
      <c r="C562" s="264" t="s">
        <v>557</v>
      </c>
      <c r="D562" s="265">
        <v>1850</v>
      </c>
      <c r="E562" s="265">
        <f t="shared" si="32"/>
        <v>1054</v>
      </c>
      <c r="F562" s="266">
        <v>1010</v>
      </c>
      <c r="G562" s="267">
        <v>44</v>
      </c>
      <c r="H562" s="268">
        <f t="shared" si="33"/>
        <v>56.972972972972975</v>
      </c>
      <c r="I562" s="268">
        <f t="shared" si="34"/>
        <v>54.594594594594597</v>
      </c>
      <c r="J562" s="269">
        <f t="shared" si="35"/>
        <v>2.3783783783783785</v>
      </c>
      <c r="K562" s="1"/>
      <c r="L562" s="1"/>
      <c r="M562" s="1"/>
      <c r="N562" s="1"/>
      <c r="O562" s="1"/>
      <c r="P562" s="1"/>
      <c r="Q562" s="1"/>
    </row>
    <row r="563" spans="1:17">
      <c r="A563" s="330"/>
      <c r="B563" s="263">
        <v>16075000</v>
      </c>
      <c r="C563" s="264" t="s">
        <v>558</v>
      </c>
      <c r="D563" s="265">
        <v>1756</v>
      </c>
      <c r="E563" s="265">
        <f t="shared" si="32"/>
        <v>955</v>
      </c>
      <c r="F563" s="266">
        <v>949</v>
      </c>
      <c r="G563" s="267">
        <v>6</v>
      </c>
      <c r="H563" s="268">
        <f t="shared" si="33"/>
        <v>54.384965831435082</v>
      </c>
      <c r="I563" s="268">
        <f t="shared" si="34"/>
        <v>54.043280182232344</v>
      </c>
      <c r="J563" s="269">
        <f t="shared" si="35"/>
        <v>0.34168564920273348</v>
      </c>
      <c r="K563" s="1"/>
      <c r="L563" s="1"/>
      <c r="M563" s="1"/>
      <c r="N563" s="1"/>
      <c r="O563" s="1"/>
      <c r="P563" s="1"/>
      <c r="Q563" s="1"/>
    </row>
    <row r="564" spans="1:17">
      <c r="A564" s="330"/>
      <c r="B564" s="263">
        <v>16076000</v>
      </c>
      <c r="C564" s="264" t="s">
        <v>559</v>
      </c>
      <c r="D564" s="265">
        <v>1985</v>
      </c>
      <c r="E564" s="265">
        <f t="shared" si="32"/>
        <v>1194</v>
      </c>
      <c r="F564" s="266">
        <v>1192</v>
      </c>
      <c r="G564" s="267">
        <v>2</v>
      </c>
      <c r="H564" s="268">
        <f t="shared" si="33"/>
        <v>60.151133501259444</v>
      </c>
      <c r="I564" s="268">
        <f t="shared" si="34"/>
        <v>60.050377833753146</v>
      </c>
      <c r="J564" s="269">
        <f t="shared" si="35"/>
        <v>0.10075566750629723</v>
      </c>
      <c r="K564" s="1"/>
      <c r="L564" s="1"/>
      <c r="M564" s="1"/>
      <c r="N564" s="1"/>
      <c r="O564" s="1"/>
      <c r="P564" s="1"/>
      <c r="Q564" s="1"/>
    </row>
    <row r="565" spans="1:17">
      <c r="A565" s="331"/>
      <c r="B565" s="297">
        <v>16077000</v>
      </c>
      <c r="C565" s="298" t="s">
        <v>560</v>
      </c>
      <c r="D565" s="282">
        <v>1759</v>
      </c>
      <c r="E565" s="282">
        <f t="shared" si="32"/>
        <v>958</v>
      </c>
      <c r="F565" s="283">
        <v>933</v>
      </c>
      <c r="G565" s="284">
        <v>25</v>
      </c>
      <c r="H565" s="285">
        <f t="shared" si="33"/>
        <v>54.462762933484932</v>
      </c>
      <c r="I565" s="285">
        <f t="shared" si="34"/>
        <v>53.041500852757245</v>
      </c>
      <c r="J565" s="286">
        <f t="shared" si="35"/>
        <v>1.4212620807276861</v>
      </c>
      <c r="K565" s="1"/>
      <c r="L565" s="1"/>
      <c r="M565" s="1"/>
      <c r="N565" s="1"/>
      <c r="O565" s="1"/>
      <c r="P565" s="1"/>
      <c r="Q565" s="1"/>
    </row>
    <row r="566" spans="1:17" ht="15" customHeight="1">
      <c r="A566" s="332" t="s">
        <v>568</v>
      </c>
      <c r="B566" s="333" t="s">
        <v>568</v>
      </c>
      <c r="C566" s="334"/>
      <c r="D566" s="67">
        <f>SUM(D7:D565)</f>
        <v>2351339</v>
      </c>
      <c r="E566" s="299">
        <f>SUM(E7:E565)</f>
        <v>809908</v>
      </c>
      <c r="F566" s="300">
        <f>SUM(F7:F565)</f>
        <v>680502</v>
      </c>
      <c r="G566" s="301">
        <f>SUM(G7:G565)</f>
        <v>129406</v>
      </c>
      <c r="H566" s="302">
        <f t="shared" si="33"/>
        <v>34.444544151226175</v>
      </c>
      <c r="I566" s="303">
        <f t="shared" si="34"/>
        <v>28.941041678805142</v>
      </c>
      <c r="J566" s="304">
        <f t="shared" si="35"/>
        <v>5.5035024724210331</v>
      </c>
      <c r="M566" s="1"/>
      <c r="N566" s="1"/>
      <c r="O566" s="1"/>
      <c r="P566" s="1"/>
      <c r="Q566" s="1"/>
    </row>
    <row r="567" spans="1:17">
      <c r="A567" s="335" t="s">
        <v>609</v>
      </c>
      <c r="B567" s="336"/>
      <c r="C567" s="336"/>
      <c r="D567" s="336"/>
      <c r="E567" s="336"/>
      <c r="F567" s="336"/>
      <c r="G567" s="336"/>
      <c r="H567" s="336"/>
      <c r="I567" s="336"/>
      <c r="J567" s="336"/>
      <c r="M567" s="1"/>
      <c r="N567" s="1"/>
      <c r="O567" s="1"/>
      <c r="P567" s="1"/>
      <c r="Q567" s="1"/>
    </row>
    <row r="568" spans="1:17">
      <c r="A568" s="337" t="s">
        <v>604</v>
      </c>
      <c r="B568" s="337"/>
      <c r="C568" s="337"/>
      <c r="D568" s="337"/>
      <c r="E568" s="337"/>
      <c r="F568" s="337"/>
      <c r="G568" s="337"/>
      <c r="H568" s="337"/>
      <c r="I568" s="337"/>
      <c r="J568" s="337"/>
      <c r="M568" s="1"/>
      <c r="N568" s="1"/>
      <c r="O568" s="1"/>
      <c r="P568" s="1"/>
      <c r="Q568" s="1"/>
    </row>
    <row r="569" spans="1:17">
      <c r="A569" s="337" t="s">
        <v>570</v>
      </c>
      <c r="B569" s="337"/>
      <c r="C569" s="337"/>
      <c r="D569" s="337"/>
      <c r="E569" s="337"/>
      <c r="F569" s="337"/>
      <c r="G569" s="337"/>
      <c r="H569" s="337"/>
      <c r="I569" s="337"/>
      <c r="J569" s="337"/>
      <c r="P569" s="1"/>
      <c r="Q569" s="1"/>
    </row>
    <row r="570" spans="1:17" ht="41.5" customHeight="1">
      <c r="A570" s="363" t="s">
        <v>623</v>
      </c>
      <c r="B570" s="363"/>
      <c r="C570" s="363"/>
      <c r="D570" s="363"/>
      <c r="E570" s="363"/>
      <c r="F570" s="363"/>
      <c r="G570" s="363"/>
      <c r="H570" s="363"/>
      <c r="I570" s="363"/>
      <c r="J570" s="363"/>
      <c r="P570" s="1"/>
      <c r="Q570" s="1"/>
    </row>
    <row r="571" spans="1:17" ht="30" customHeight="1">
      <c r="A571" s="326" t="s">
        <v>624</v>
      </c>
      <c r="B571" s="326"/>
      <c r="C571" s="326"/>
      <c r="D571" s="326"/>
      <c r="E571" s="326"/>
      <c r="F571" s="326"/>
      <c r="G571" s="326"/>
      <c r="H571" s="326"/>
      <c r="I571" s="326"/>
      <c r="J571" s="326"/>
      <c r="P571" s="1"/>
      <c r="Q571" s="1"/>
    </row>
    <row r="572" spans="1:17">
      <c r="A572" s="1"/>
      <c r="C572" s="96"/>
      <c r="D572" s="1"/>
      <c r="E572" s="96"/>
      <c r="F572" s="1"/>
      <c r="G572" s="96"/>
      <c r="H572" s="1"/>
      <c r="P572" s="1"/>
      <c r="Q572" s="1"/>
    </row>
    <row r="573" spans="1:17">
      <c r="A573" s="1"/>
      <c r="C573" s="96"/>
      <c r="D573" s="4"/>
      <c r="E573" s="96"/>
      <c r="F573" s="1"/>
      <c r="G573" s="96"/>
      <c r="H573" s="1"/>
      <c r="Q573" s="1"/>
    </row>
    <row r="574" spans="1:17">
      <c r="A574" s="1"/>
      <c r="C574" s="96"/>
      <c r="D574" s="4"/>
      <c r="E574" s="96"/>
      <c r="F574" s="1"/>
      <c r="G574" s="96"/>
      <c r="H574" s="1"/>
    </row>
    <row r="575" spans="1:17">
      <c r="A575" s="1"/>
      <c r="C575" s="96"/>
      <c r="D575" s="4"/>
      <c r="E575" s="96"/>
      <c r="F575" s="1"/>
      <c r="G575" s="96"/>
      <c r="H575" s="1"/>
    </row>
    <row r="576" spans="1:17">
      <c r="A576" s="1"/>
      <c r="C576" s="96"/>
      <c r="D576" s="4"/>
      <c r="E576" s="96"/>
      <c r="F576" s="1"/>
      <c r="G576" s="96"/>
      <c r="H576" s="1"/>
    </row>
    <row r="577" spans="1:17">
      <c r="A577" s="1"/>
      <c r="C577" s="96"/>
      <c r="D577" s="4"/>
      <c r="E577" s="96"/>
      <c r="F577" s="1"/>
      <c r="G577" s="96"/>
      <c r="H577" s="1"/>
    </row>
    <row r="578" spans="1:17">
      <c r="A578" s="1"/>
      <c r="C578" s="96"/>
      <c r="D578" s="4"/>
      <c r="E578" s="96"/>
      <c r="F578" s="1"/>
      <c r="G578" s="96"/>
      <c r="H578" s="1"/>
      <c r="K578" s="1"/>
      <c r="L578" s="1"/>
      <c r="M578" s="1"/>
      <c r="N578" s="1"/>
      <c r="O578" s="1"/>
      <c r="P578" s="1"/>
      <c r="Q578" s="1"/>
    </row>
    <row r="579" spans="1:17">
      <c r="A579" s="1"/>
      <c r="C579" s="96"/>
      <c r="D579" s="4"/>
      <c r="E579" s="96"/>
      <c r="F579" s="1"/>
      <c r="G579" s="96"/>
      <c r="H579" s="1"/>
      <c r="K579" s="1"/>
      <c r="L579" s="1"/>
      <c r="M579" s="1"/>
      <c r="N579" s="1"/>
      <c r="O579" s="1"/>
      <c r="P579" s="1"/>
      <c r="Q579" s="1"/>
    </row>
    <row r="580" spans="1:17">
      <c r="A580" s="1"/>
      <c r="E580" s="4"/>
      <c r="K580" s="1"/>
      <c r="L580" s="1"/>
      <c r="M580" s="1"/>
      <c r="N580" s="1"/>
      <c r="O580" s="1"/>
      <c r="P580" s="1"/>
      <c r="Q580" s="1"/>
    </row>
    <row r="581" spans="1:17">
      <c r="A581" s="1"/>
      <c r="E581" s="4"/>
      <c r="K581" s="1"/>
      <c r="L581" s="1"/>
      <c r="M581" s="1"/>
      <c r="N581" s="1"/>
      <c r="O581" s="1"/>
      <c r="P581" s="1"/>
      <c r="Q581" s="1"/>
    </row>
    <row r="582" spans="1:17">
      <c r="A582" s="1"/>
      <c r="E582" s="4"/>
      <c r="K582" s="1"/>
      <c r="L582" s="1"/>
      <c r="M582" s="1"/>
      <c r="N582" s="1"/>
      <c r="O582" s="1"/>
      <c r="P582" s="1"/>
      <c r="Q582" s="1"/>
    </row>
    <row r="583" spans="1:17">
      <c r="A583" s="1"/>
      <c r="K583" s="1"/>
      <c r="L583" s="1"/>
      <c r="M583" s="1"/>
      <c r="N583" s="1"/>
      <c r="O583" s="1"/>
      <c r="P583" s="1"/>
      <c r="Q583" s="1"/>
    </row>
    <row r="584" spans="1:17">
      <c r="A584" s="1"/>
      <c r="K584" s="1"/>
      <c r="L584" s="1"/>
      <c r="M584" s="1"/>
      <c r="N584" s="1"/>
      <c r="O584" s="1"/>
      <c r="P584" s="1"/>
      <c r="Q584" s="1"/>
    </row>
  </sheetData>
  <mergeCells count="27">
    <mergeCell ref="A570:J570"/>
    <mergeCell ref="A571:J571"/>
    <mergeCell ref="A529:A542"/>
    <mergeCell ref="A543:A565"/>
    <mergeCell ref="A566:C566"/>
    <mergeCell ref="A567:J567"/>
    <mergeCell ref="A568:J568"/>
    <mergeCell ref="A569:J569"/>
    <mergeCell ref="A516:A528"/>
    <mergeCell ref="A7:A22"/>
    <mergeCell ref="A24:A78"/>
    <mergeCell ref="A79:A80"/>
    <mergeCell ref="A81:A266"/>
    <mergeCell ref="A267:A299"/>
    <mergeCell ref="A300:A340"/>
    <mergeCell ref="A341:A386"/>
    <mergeCell ref="A387:A482"/>
    <mergeCell ref="A483:A488"/>
    <mergeCell ref="A490:A507"/>
    <mergeCell ref="A508:A515"/>
    <mergeCell ref="A1:J1"/>
    <mergeCell ref="A3:A6"/>
    <mergeCell ref="B3:C6"/>
    <mergeCell ref="E3:J3"/>
    <mergeCell ref="D4:J4"/>
    <mergeCell ref="D6:G6"/>
    <mergeCell ref="H6:J6"/>
  </mergeCells>
  <pageMargins left="0.7" right="0.7" top="0.78740157499999996" bottom="0.78740157499999996"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4F661E1-9CE2-4A9A-9284-2741DE56D902}">
  <dimension ref="A1:Q584"/>
  <sheetViews>
    <sheetView workbookViewId="0">
      <selection sqref="A1:J1"/>
    </sheetView>
  </sheetViews>
  <sheetFormatPr baseColWidth="10" defaultColWidth="9.26953125" defaultRowHeight="14.5"/>
  <cols>
    <col min="1" max="1" width="15.453125" style="96" customWidth="1"/>
    <col min="2" max="2" width="17.54296875" style="1" customWidth="1"/>
    <col min="3" max="3" width="45.453125" style="1" customWidth="1"/>
    <col min="4" max="4" width="24.54296875" style="96" customWidth="1"/>
    <col min="5" max="5" width="24.54296875" style="1" customWidth="1"/>
    <col min="6" max="6" width="24.54296875" style="96" customWidth="1"/>
    <col min="7" max="7" width="24.54296875" style="1" customWidth="1"/>
    <col min="8" max="8" width="24.54296875" style="96" customWidth="1"/>
    <col min="9" max="10" width="24.54296875" style="1" customWidth="1"/>
    <col min="11" max="11" width="23.7265625" customWidth="1"/>
    <col min="12" max="12" width="11.7265625" customWidth="1"/>
    <col min="13" max="13" width="14.453125" customWidth="1"/>
    <col min="18" max="16384" width="9.26953125" style="1"/>
  </cols>
  <sheetData>
    <row r="1" spans="1:17" ht="44.25" customHeight="1">
      <c r="A1" s="345" t="s">
        <v>608</v>
      </c>
      <c r="B1" s="345"/>
      <c r="C1" s="345"/>
      <c r="D1" s="345"/>
      <c r="E1" s="345"/>
      <c r="F1" s="345"/>
      <c r="G1" s="345"/>
      <c r="H1" s="345"/>
      <c r="I1" s="345"/>
      <c r="J1" s="345"/>
    </row>
    <row r="2" spans="1:17" ht="15" customHeight="1">
      <c r="A2" s="116"/>
    </row>
    <row r="3" spans="1:17" ht="15" customHeight="1">
      <c r="A3" s="346" t="s">
        <v>575</v>
      </c>
      <c r="B3" s="347" t="s">
        <v>0</v>
      </c>
      <c r="C3" s="348"/>
      <c r="D3" s="132">
        <v>43830</v>
      </c>
      <c r="E3" s="353">
        <v>43891</v>
      </c>
      <c r="F3" s="353"/>
      <c r="G3" s="353"/>
      <c r="H3" s="353"/>
      <c r="I3" s="353"/>
      <c r="J3" s="354"/>
      <c r="N3" s="1"/>
      <c r="O3" s="1"/>
      <c r="P3" s="1"/>
      <c r="Q3" s="1"/>
    </row>
    <row r="4" spans="1:17" ht="15" customHeight="1">
      <c r="A4" s="346"/>
      <c r="B4" s="349"/>
      <c r="C4" s="350"/>
      <c r="D4" s="355" t="s">
        <v>611</v>
      </c>
      <c r="E4" s="356"/>
      <c r="F4" s="356"/>
      <c r="G4" s="356"/>
      <c r="H4" s="356"/>
      <c r="I4" s="356"/>
      <c r="J4" s="357"/>
      <c r="N4" s="1"/>
      <c r="O4" s="1"/>
      <c r="P4" s="1"/>
      <c r="Q4" s="1"/>
    </row>
    <row r="5" spans="1:17">
      <c r="A5" s="346"/>
      <c r="B5" s="349"/>
      <c r="C5" s="350"/>
      <c r="D5" s="7" t="s">
        <v>561</v>
      </c>
      <c r="E5" s="7" t="s">
        <v>562</v>
      </c>
      <c r="F5" s="8" t="s">
        <v>600</v>
      </c>
      <c r="G5" s="9" t="s">
        <v>564</v>
      </c>
      <c r="H5" s="9" t="s">
        <v>562</v>
      </c>
      <c r="I5" s="8" t="s">
        <v>600</v>
      </c>
      <c r="J5" s="9" t="s">
        <v>564</v>
      </c>
      <c r="N5" s="1"/>
      <c r="O5" s="1"/>
      <c r="P5" s="1"/>
      <c r="Q5" s="1"/>
    </row>
    <row r="6" spans="1:17">
      <c r="A6" s="346"/>
      <c r="B6" s="351"/>
      <c r="C6" s="352"/>
      <c r="D6" s="358" t="s">
        <v>565</v>
      </c>
      <c r="E6" s="359"/>
      <c r="F6" s="359"/>
      <c r="G6" s="360"/>
      <c r="H6" s="358" t="s">
        <v>566</v>
      </c>
      <c r="I6" s="361"/>
      <c r="J6" s="362"/>
      <c r="N6" s="1"/>
      <c r="O6" s="1"/>
      <c r="P6" s="1"/>
      <c r="Q6" s="1"/>
    </row>
    <row r="7" spans="1:17">
      <c r="A7" s="329" t="s">
        <v>576</v>
      </c>
      <c r="B7" s="133">
        <v>1001000</v>
      </c>
      <c r="C7" s="134" t="s">
        <v>1</v>
      </c>
      <c r="D7" s="135">
        <v>2700</v>
      </c>
      <c r="E7" s="135">
        <f>SUM(F7:G7)</f>
        <v>1024</v>
      </c>
      <c r="F7" s="136">
        <v>751</v>
      </c>
      <c r="G7" s="137">
        <v>273</v>
      </c>
      <c r="H7" s="138">
        <f>E7*100/D7</f>
        <v>37.925925925925924</v>
      </c>
      <c r="I7" s="138">
        <f>F7*100/D7</f>
        <v>27.814814814814813</v>
      </c>
      <c r="J7" s="139">
        <f>G7*100/D7</f>
        <v>10.111111111111111</v>
      </c>
      <c r="K7" s="1"/>
      <c r="L7" s="1"/>
      <c r="M7" s="1"/>
      <c r="N7" s="1"/>
      <c r="O7" s="1"/>
      <c r="P7" s="1"/>
      <c r="Q7" s="1"/>
    </row>
    <row r="8" spans="1:17">
      <c r="A8" s="340"/>
      <c r="B8" s="133">
        <v>1002000</v>
      </c>
      <c r="C8" s="134" t="s">
        <v>2</v>
      </c>
      <c r="D8" s="135">
        <v>6922</v>
      </c>
      <c r="E8" s="135">
        <f t="shared" ref="E8:E71" si="0">SUM(F8:G8)</f>
        <v>2464</v>
      </c>
      <c r="F8" s="136">
        <v>1967</v>
      </c>
      <c r="G8" s="137">
        <v>497</v>
      </c>
      <c r="H8" s="138">
        <f t="shared" ref="H8:H71" si="1">E8*100/D8</f>
        <v>35.596648367523834</v>
      </c>
      <c r="I8" s="138">
        <f t="shared" ref="I8:I71" si="2">F8*100/D8</f>
        <v>28.416642588847154</v>
      </c>
      <c r="J8" s="139">
        <f t="shared" ref="J8:J71" si="3">G8*100/D8</f>
        <v>7.1800057786766827</v>
      </c>
      <c r="K8" s="1"/>
      <c r="L8" s="1"/>
      <c r="M8" s="1"/>
      <c r="N8" s="1"/>
      <c r="O8" s="1"/>
      <c r="P8" s="1"/>
      <c r="Q8" s="1"/>
    </row>
    <row r="9" spans="1:17">
      <c r="A9" s="340"/>
      <c r="B9" s="133">
        <v>1003000</v>
      </c>
      <c r="C9" s="134" t="s">
        <v>3</v>
      </c>
      <c r="D9" s="135">
        <v>5680</v>
      </c>
      <c r="E9" s="135">
        <f t="shared" si="0"/>
        <v>2064</v>
      </c>
      <c r="F9" s="136">
        <v>1319</v>
      </c>
      <c r="G9" s="137">
        <v>745</v>
      </c>
      <c r="H9" s="138">
        <f t="shared" si="1"/>
        <v>36.338028169014088</v>
      </c>
      <c r="I9" s="138">
        <f t="shared" si="2"/>
        <v>23.221830985915492</v>
      </c>
      <c r="J9" s="139">
        <f t="shared" si="3"/>
        <v>13.116197183098592</v>
      </c>
      <c r="K9" s="1"/>
      <c r="L9" s="1"/>
      <c r="M9" s="1"/>
      <c r="N9" s="1"/>
      <c r="O9" s="1"/>
      <c r="P9" s="1"/>
      <c r="Q9" s="1"/>
    </row>
    <row r="10" spans="1:17">
      <c r="A10" s="340"/>
      <c r="B10" s="133">
        <v>1004000</v>
      </c>
      <c r="C10" s="134" t="s">
        <v>4</v>
      </c>
      <c r="D10" s="135">
        <v>2145</v>
      </c>
      <c r="E10" s="135">
        <f t="shared" si="0"/>
        <v>675</v>
      </c>
      <c r="F10" s="136">
        <v>438</v>
      </c>
      <c r="G10" s="137">
        <v>237</v>
      </c>
      <c r="H10" s="138">
        <f t="shared" si="1"/>
        <v>31.46853146853147</v>
      </c>
      <c r="I10" s="138">
        <f t="shared" si="2"/>
        <v>20.41958041958042</v>
      </c>
      <c r="J10" s="139">
        <f t="shared" si="3"/>
        <v>11.048951048951048</v>
      </c>
      <c r="K10" s="1"/>
      <c r="L10" s="1"/>
      <c r="M10" s="1"/>
      <c r="N10" s="1"/>
      <c r="O10" s="1"/>
      <c r="P10" s="1"/>
      <c r="Q10" s="1"/>
    </row>
    <row r="11" spans="1:17">
      <c r="A11" s="340"/>
      <c r="B11" s="133">
        <v>1051000</v>
      </c>
      <c r="C11" s="134" t="s">
        <v>5</v>
      </c>
      <c r="D11" s="135">
        <v>3200</v>
      </c>
      <c r="E11" s="135">
        <f t="shared" si="0"/>
        <v>763</v>
      </c>
      <c r="F11" s="136">
        <v>644</v>
      </c>
      <c r="G11" s="137">
        <v>119</v>
      </c>
      <c r="H11" s="138">
        <f t="shared" si="1"/>
        <v>23.84375</v>
      </c>
      <c r="I11" s="138">
        <f t="shared" si="2"/>
        <v>20.125</v>
      </c>
      <c r="J11" s="139">
        <f t="shared" si="3"/>
        <v>3.71875</v>
      </c>
      <c r="K11" s="1"/>
      <c r="N11" s="1"/>
      <c r="O11" s="1"/>
      <c r="P11" s="1"/>
      <c r="Q11" s="1"/>
    </row>
    <row r="12" spans="1:17">
      <c r="A12" s="340"/>
      <c r="B12" s="133">
        <v>1053000</v>
      </c>
      <c r="C12" s="134" t="s">
        <v>6</v>
      </c>
      <c r="D12" s="135">
        <v>5579</v>
      </c>
      <c r="E12" s="135">
        <f t="shared" si="0"/>
        <v>1922</v>
      </c>
      <c r="F12" s="136">
        <v>1508</v>
      </c>
      <c r="G12" s="137">
        <v>414</v>
      </c>
      <c r="H12" s="138">
        <f t="shared" si="1"/>
        <v>34.450618390392542</v>
      </c>
      <c r="I12" s="138">
        <f t="shared" si="2"/>
        <v>27.029933679870943</v>
      </c>
      <c r="J12" s="139">
        <f t="shared" si="3"/>
        <v>7.4206847105215985</v>
      </c>
      <c r="K12" s="1"/>
      <c r="N12" s="1"/>
      <c r="O12" s="1"/>
      <c r="P12" s="1"/>
      <c r="Q12" s="1"/>
    </row>
    <row r="13" spans="1:17">
      <c r="A13" s="340"/>
      <c r="B13" s="133">
        <v>1054000</v>
      </c>
      <c r="C13" s="134" t="s">
        <v>7</v>
      </c>
      <c r="D13" s="135">
        <v>4053</v>
      </c>
      <c r="E13" s="135">
        <f t="shared" si="0"/>
        <v>1415</v>
      </c>
      <c r="F13" s="136">
        <v>1258</v>
      </c>
      <c r="G13" s="137">
        <v>157</v>
      </c>
      <c r="H13" s="138">
        <f t="shared" si="1"/>
        <v>34.912410560078953</v>
      </c>
      <c r="I13" s="138">
        <f t="shared" si="2"/>
        <v>31.038736738218603</v>
      </c>
      <c r="J13" s="139">
        <f t="shared" si="3"/>
        <v>3.8736738218603501</v>
      </c>
      <c r="K13" s="1"/>
      <c r="N13" s="1"/>
      <c r="O13" s="1"/>
      <c r="P13" s="1"/>
      <c r="Q13" s="1"/>
    </row>
    <row r="14" spans="1:17">
      <c r="A14" s="340"/>
      <c r="B14" s="133">
        <v>1055000</v>
      </c>
      <c r="C14" s="134" t="s">
        <v>8</v>
      </c>
      <c r="D14" s="135">
        <v>4381</v>
      </c>
      <c r="E14" s="135">
        <f t="shared" si="0"/>
        <v>1595</v>
      </c>
      <c r="F14" s="136">
        <v>1199</v>
      </c>
      <c r="G14" s="137">
        <v>396</v>
      </c>
      <c r="H14" s="138">
        <f t="shared" si="1"/>
        <v>36.407212965076468</v>
      </c>
      <c r="I14" s="138">
        <f t="shared" si="2"/>
        <v>27.368180780643687</v>
      </c>
      <c r="J14" s="139">
        <f t="shared" si="3"/>
        <v>9.0390321844327772</v>
      </c>
      <c r="K14" s="1"/>
      <c r="N14" s="1"/>
      <c r="O14" s="1"/>
      <c r="P14" s="1"/>
      <c r="Q14" s="1"/>
    </row>
    <row r="15" spans="1:17">
      <c r="A15" s="340"/>
      <c r="B15" s="133">
        <v>1056000</v>
      </c>
      <c r="C15" s="134" t="s">
        <v>9</v>
      </c>
      <c r="D15" s="135">
        <v>8926</v>
      </c>
      <c r="E15" s="135">
        <f t="shared" si="0"/>
        <v>2870</v>
      </c>
      <c r="F15" s="136">
        <v>1849</v>
      </c>
      <c r="G15" s="137">
        <v>1021</v>
      </c>
      <c r="H15" s="138">
        <f t="shared" si="1"/>
        <v>32.153260138920011</v>
      </c>
      <c r="I15" s="138">
        <f t="shared" si="2"/>
        <v>20.714765852565538</v>
      </c>
      <c r="J15" s="139">
        <f t="shared" si="3"/>
        <v>11.438494286354469</v>
      </c>
      <c r="K15" s="1"/>
      <c r="N15" s="1"/>
      <c r="O15" s="1"/>
      <c r="P15" s="1"/>
      <c r="Q15" s="1"/>
    </row>
    <row r="16" spans="1:17">
      <c r="A16" s="340"/>
      <c r="B16" s="133">
        <v>1057000</v>
      </c>
      <c r="C16" s="134" t="s">
        <v>10</v>
      </c>
      <c r="D16" s="135">
        <v>3130</v>
      </c>
      <c r="E16" s="135">
        <f t="shared" si="0"/>
        <v>1122</v>
      </c>
      <c r="F16" s="136">
        <v>729</v>
      </c>
      <c r="G16" s="137">
        <v>393</v>
      </c>
      <c r="H16" s="138">
        <f t="shared" si="1"/>
        <v>35.846645367412144</v>
      </c>
      <c r="I16" s="138">
        <f t="shared" si="2"/>
        <v>23.290734824281149</v>
      </c>
      <c r="J16" s="139">
        <f t="shared" si="3"/>
        <v>12.55591054313099</v>
      </c>
      <c r="K16" s="1"/>
      <c r="N16" s="1"/>
      <c r="O16" s="1"/>
      <c r="P16" s="1"/>
      <c r="Q16" s="1"/>
    </row>
    <row r="17" spans="1:17">
      <c r="A17" s="340"/>
      <c r="B17" s="133">
        <v>1058000</v>
      </c>
      <c r="C17" s="134" t="s">
        <v>11</v>
      </c>
      <c r="D17" s="135">
        <v>7117</v>
      </c>
      <c r="E17" s="135">
        <f t="shared" si="0"/>
        <v>2627</v>
      </c>
      <c r="F17" s="136">
        <v>2108</v>
      </c>
      <c r="G17" s="137">
        <v>519</v>
      </c>
      <c r="H17" s="138">
        <f t="shared" si="1"/>
        <v>36.911620064633972</v>
      </c>
      <c r="I17" s="138">
        <f t="shared" si="2"/>
        <v>29.619221582127302</v>
      </c>
      <c r="J17" s="139">
        <f t="shared" si="3"/>
        <v>7.2923984825066741</v>
      </c>
      <c r="K17" s="1"/>
      <c r="N17" s="1"/>
      <c r="O17" s="1"/>
      <c r="P17" s="1"/>
      <c r="Q17" s="1"/>
    </row>
    <row r="18" spans="1:17">
      <c r="A18" s="340"/>
      <c r="B18" s="133">
        <v>1059000</v>
      </c>
      <c r="C18" s="134" t="s">
        <v>12</v>
      </c>
      <c r="D18" s="135">
        <v>5417</v>
      </c>
      <c r="E18" s="135">
        <f t="shared" si="0"/>
        <v>2129</v>
      </c>
      <c r="F18" s="136">
        <v>1990</v>
      </c>
      <c r="G18" s="137">
        <v>139</v>
      </c>
      <c r="H18" s="138">
        <f t="shared" si="1"/>
        <v>39.302196787889976</v>
      </c>
      <c r="I18" s="138">
        <f t="shared" si="2"/>
        <v>36.736200849178509</v>
      </c>
      <c r="J18" s="139">
        <f t="shared" si="3"/>
        <v>2.5659959387114637</v>
      </c>
      <c r="K18" s="1"/>
      <c r="N18" s="1"/>
      <c r="O18" s="1"/>
      <c r="P18" s="1"/>
      <c r="Q18" s="1"/>
    </row>
    <row r="19" spans="1:17">
      <c r="A19" s="340"/>
      <c r="B19" s="133">
        <v>1060000</v>
      </c>
      <c r="C19" s="134" t="s">
        <v>13</v>
      </c>
      <c r="D19" s="135">
        <v>5438</v>
      </c>
      <c r="E19" s="135">
        <f t="shared" si="0"/>
        <v>2139</v>
      </c>
      <c r="F19" s="136">
        <v>1485</v>
      </c>
      <c r="G19" s="137">
        <v>654</v>
      </c>
      <c r="H19" s="138">
        <f t="shared" si="1"/>
        <v>39.334314086061049</v>
      </c>
      <c r="I19" s="138">
        <f t="shared" si="2"/>
        <v>27.307833762412653</v>
      </c>
      <c r="J19" s="139">
        <f t="shared" si="3"/>
        <v>12.0264803236484</v>
      </c>
      <c r="K19" s="1"/>
      <c r="N19" s="1"/>
      <c r="O19" s="1"/>
      <c r="P19" s="1"/>
      <c r="Q19" s="1"/>
    </row>
    <row r="20" spans="1:17">
      <c r="A20" s="340"/>
      <c r="B20" s="133">
        <v>1060063</v>
      </c>
      <c r="C20" s="134" t="s">
        <v>14</v>
      </c>
      <c r="D20" s="135">
        <v>2136</v>
      </c>
      <c r="E20" s="135">
        <f t="shared" si="0"/>
        <v>513</v>
      </c>
      <c r="F20" s="136">
        <v>513</v>
      </c>
      <c r="G20" s="140" t="s">
        <v>597</v>
      </c>
      <c r="H20" s="138">
        <f t="shared" si="1"/>
        <v>24.016853932584269</v>
      </c>
      <c r="I20" s="138">
        <f t="shared" si="2"/>
        <v>24.016853932584269</v>
      </c>
      <c r="J20" s="109" t="s">
        <v>597</v>
      </c>
      <c r="K20" s="1"/>
      <c r="N20" s="1"/>
      <c r="O20" s="1"/>
      <c r="P20" s="1"/>
      <c r="Q20" s="1"/>
    </row>
    <row r="21" spans="1:17">
      <c r="A21" s="340"/>
      <c r="B21" s="133">
        <v>1061000</v>
      </c>
      <c r="C21" s="134" t="s">
        <v>15</v>
      </c>
      <c r="D21" s="135">
        <v>3364</v>
      </c>
      <c r="E21" s="135">
        <f t="shared" si="0"/>
        <v>1172</v>
      </c>
      <c r="F21" s="136">
        <v>912</v>
      </c>
      <c r="G21" s="137">
        <v>260</v>
      </c>
      <c r="H21" s="138">
        <f t="shared" si="1"/>
        <v>34.839476813317482</v>
      </c>
      <c r="I21" s="138">
        <f t="shared" si="2"/>
        <v>27.110582639714625</v>
      </c>
      <c r="J21" s="139">
        <f t="shared" si="3"/>
        <v>7.7288941736028534</v>
      </c>
      <c r="K21" s="1"/>
      <c r="N21" s="1"/>
      <c r="O21" s="1"/>
      <c r="P21" s="1"/>
      <c r="Q21" s="1"/>
    </row>
    <row r="22" spans="1:17">
      <c r="A22" s="340"/>
      <c r="B22" s="141">
        <v>1062000</v>
      </c>
      <c r="C22" s="142" t="s">
        <v>16</v>
      </c>
      <c r="D22" s="143">
        <v>6518</v>
      </c>
      <c r="E22" s="143">
        <f t="shared" si="0"/>
        <v>2544</v>
      </c>
      <c r="F22" s="144">
        <v>1899</v>
      </c>
      <c r="G22" s="145">
        <v>645</v>
      </c>
      <c r="H22" s="146">
        <f t="shared" si="1"/>
        <v>39.030377416385392</v>
      </c>
      <c r="I22" s="146">
        <f t="shared" si="2"/>
        <v>29.134703896900891</v>
      </c>
      <c r="J22" s="147">
        <f t="shared" si="3"/>
        <v>9.8956735194845038</v>
      </c>
      <c r="K22" s="1"/>
      <c r="O22" s="1"/>
      <c r="P22" s="1"/>
      <c r="Q22" s="1"/>
    </row>
    <row r="23" spans="1:17" ht="14.65" customHeight="1">
      <c r="A23" s="148" t="s">
        <v>577</v>
      </c>
      <c r="B23" s="149">
        <v>2000000</v>
      </c>
      <c r="C23" s="150" t="s">
        <v>17</v>
      </c>
      <c r="D23" s="151">
        <v>60938</v>
      </c>
      <c r="E23" s="151">
        <f t="shared" si="0"/>
        <v>28429</v>
      </c>
      <c r="F23" s="152">
        <v>26273</v>
      </c>
      <c r="G23" s="153">
        <v>2156</v>
      </c>
      <c r="H23" s="154">
        <f t="shared" si="1"/>
        <v>46.652335160326892</v>
      </c>
      <c r="I23" s="154">
        <f t="shared" si="2"/>
        <v>43.114312908201782</v>
      </c>
      <c r="J23" s="155">
        <f t="shared" si="3"/>
        <v>3.5380222521251108</v>
      </c>
      <c r="K23" s="1"/>
      <c r="O23" s="1"/>
      <c r="P23" s="1"/>
      <c r="Q23" s="1"/>
    </row>
    <row r="24" spans="1:17">
      <c r="A24" s="340" t="s">
        <v>578</v>
      </c>
      <c r="B24" s="156">
        <v>3101000</v>
      </c>
      <c r="C24" s="157" t="s">
        <v>18</v>
      </c>
      <c r="D24" s="158">
        <v>6881</v>
      </c>
      <c r="E24" s="158">
        <f t="shared" si="0"/>
        <v>2577</v>
      </c>
      <c r="F24" s="159">
        <v>1787</v>
      </c>
      <c r="G24" s="160">
        <v>790</v>
      </c>
      <c r="H24" s="161">
        <f t="shared" si="1"/>
        <v>37.450951896526668</v>
      </c>
      <c r="I24" s="161">
        <f t="shared" si="2"/>
        <v>25.970062490917019</v>
      </c>
      <c r="J24" s="162">
        <f t="shared" si="3"/>
        <v>11.48088940560965</v>
      </c>
      <c r="K24" s="1"/>
      <c r="O24" s="1"/>
      <c r="P24" s="1"/>
      <c r="Q24" s="1"/>
    </row>
    <row r="25" spans="1:17">
      <c r="A25" s="340"/>
      <c r="B25" s="133">
        <v>3102000</v>
      </c>
      <c r="C25" s="134" t="s">
        <v>19</v>
      </c>
      <c r="D25" s="135">
        <v>3467</v>
      </c>
      <c r="E25" s="135">
        <f t="shared" si="0"/>
        <v>602</v>
      </c>
      <c r="F25" s="136">
        <v>485</v>
      </c>
      <c r="G25" s="137">
        <v>117</v>
      </c>
      <c r="H25" s="138">
        <f t="shared" si="1"/>
        <v>17.363715027401213</v>
      </c>
      <c r="I25" s="138">
        <f t="shared" si="2"/>
        <v>13.989039515431209</v>
      </c>
      <c r="J25" s="139">
        <f t="shared" si="3"/>
        <v>3.3746755119700027</v>
      </c>
      <c r="K25" s="1"/>
      <c r="O25" s="1"/>
      <c r="P25" s="1"/>
      <c r="Q25" s="1"/>
    </row>
    <row r="26" spans="1:17">
      <c r="A26" s="340"/>
      <c r="B26" s="133">
        <v>3103000</v>
      </c>
      <c r="C26" s="134" t="s">
        <v>20</v>
      </c>
      <c r="D26" s="135">
        <v>3937</v>
      </c>
      <c r="E26" s="135">
        <f t="shared" si="0"/>
        <v>1476</v>
      </c>
      <c r="F26" s="136">
        <v>1314</v>
      </c>
      <c r="G26" s="137">
        <v>162</v>
      </c>
      <c r="H26" s="138">
        <f t="shared" si="1"/>
        <v>37.490474980949962</v>
      </c>
      <c r="I26" s="138">
        <f t="shared" si="2"/>
        <v>33.375666751333505</v>
      </c>
      <c r="J26" s="139">
        <f t="shared" si="3"/>
        <v>4.1148082296164592</v>
      </c>
      <c r="K26" s="1"/>
      <c r="O26" s="1"/>
      <c r="P26" s="1"/>
      <c r="Q26" s="1"/>
    </row>
    <row r="27" spans="1:17">
      <c r="A27" s="340"/>
      <c r="B27" s="133">
        <v>3151000</v>
      </c>
      <c r="C27" s="134" t="s">
        <v>21</v>
      </c>
      <c r="D27" s="135">
        <v>5506</v>
      </c>
      <c r="E27" s="135">
        <f t="shared" si="0"/>
        <v>1754</v>
      </c>
      <c r="F27" s="136">
        <v>1493</v>
      </c>
      <c r="G27" s="137">
        <v>261</v>
      </c>
      <c r="H27" s="138">
        <f t="shared" si="1"/>
        <v>31.856156919723936</v>
      </c>
      <c r="I27" s="138">
        <f t="shared" si="2"/>
        <v>27.115873592444604</v>
      </c>
      <c r="J27" s="139">
        <f t="shared" si="3"/>
        <v>4.7402833272793314</v>
      </c>
      <c r="K27" s="1"/>
      <c r="O27" s="1"/>
      <c r="P27" s="1"/>
      <c r="Q27" s="1"/>
    </row>
    <row r="28" spans="1:17">
      <c r="A28" s="340"/>
      <c r="B28" s="133">
        <v>3153000</v>
      </c>
      <c r="C28" s="134" t="s">
        <v>24</v>
      </c>
      <c r="D28" s="135">
        <v>2904</v>
      </c>
      <c r="E28" s="135">
        <f t="shared" si="0"/>
        <v>1084</v>
      </c>
      <c r="F28" s="136">
        <v>800</v>
      </c>
      <c r="G28" s="137">
        <v>284</v>
      </c>
      <c r="H28" s="138">
        <f t="shared" si="1"/>
        <v>37.327823691460054</v>
      </c>
      <c r="I28" s="138">
        <f t="shared" si="2"/>
        <v>27.548209366391184</v>
      </c>
      <c r="J28" s="139">
        <f t="shared" si="3"/>
        <v>9.7796143250688701</v>
      </c>
      <c r="K28" s="1"/>
      <c r="O28" s="1"/>
      <c r="P28" s="1"/>
      <c r="Q28" s="1"/>
    </row>
    <row r="29" spans="1:17">
      <c r="A29" s="340"/>
      <c r="B29" s="133">
        <v>3154000</v>
      </c>
      <c r="C29" s="134" t="s">
        <v>25</v>
      </c>
      <c r="D29" s="135">
        <v>2563</v>
      </c>
      <c r="E29" s="135">
        <f t="shared" si="0"/>
        <v>788</v>
      </c>
      <c r="F29" s="136">
        <v>654</v>
      </c>
      <c r="G29" s="137">
        <v>134</v>
      </c>
      <c r="H29" s="138">
        <f t="shared" si="1"/>
        <v>30.745220444791261</v>
      </c>
      <c r="I29" s="138">
        <f t="shared" si="2"/>
        <v>25.516972298088177</v>
      </c>
      <c r="J29" s="139">
        <f t="shared" si="3"/>
        <v>5.2282481467030824</v>
      </c>
      <c r="K29" s="1"/>
      <c r="O29" s="1"/>
      <c r="P29" s="1"/>
      <c r="Q29" s="1"/>
    </row>
    <row r="30" spans="1:17">
      <c r="A30" s="340"/>
      <c r="B30" s="133">
        <v>3155000</v>
      </c>
      <c r="C30" s="134" t="s">
        <v>26</v>
      </c>
      <c r="D30" s="135">
        <v>3182</v>
      </c>
      <c r="E30" s="135">
        <f t="shared" si="0"/>
        <v>1034</v>
      </c>
      <c r="F30" s="136">
        <v>837</v>
      </c>
      <c r="G30" s="137">
        <v>197</v>
      </c>
      <c r="H30" s="138">
        <f t="shared" si="1"/>
        <v>32.495285983658079</v>
      </c>
      <c r="I30" s="138">
        <f t="shared" si="2"/>
        <v>26.304211187932118</v>
      </c>
      <c r="J30" s="139">
        <f t="shared" si="3"/>
        <v>6.1910747957259584</v>
      </c>
      <c r="K30" s="1"/>
      <c r="O30" s="1"/>
      <c r="P30" s="1"/>
      <c r="Q30" s="1"/>
    </row>
    <row r="31" spans="1:17">
      <c r="A31" s="340"/>
      <c r="B31" s="133">
        <v>3157000</v>
      </c>
      <c r="C31" s="134" t="s">
        <v>28</v>
      </c>
      <c r="D31" s="135">
        <v>3970</v>
      </c>
      <c r="E31" s="135">
        <f t="shared" si="0"/>
        <v>1257</v>
      </c>
      <c r="F31" s="136">
        <v>1032</v>
      </c>
      <c r="G31" s="137">
        <v>225</v>
      </c>
      <c r="H31" s="138">
        <f t="shared" si="1"/>
        <v>31.662468513853906</v>
      </c>
      <c r="I31" s="138">
        <f t="shared" si="2"/>
        <v>25.994962216624685</v>
      </c>
      <c r="J31" s="139">
        <f t="shared" si="3"/>
        <v>5.6675062972292194</v>
      </c>
      <c r="K31" s="1"/>
      <c r="O31" s="1"/>
      <c r="P31" s="1"/>
      <c r="Q31" s="1"/>
    </row>
    <row r="32" spans="1:17">
      <c r="A32" s="340"/>
      <c r="B32" s="133">
        <v>3158000</v>
      </c>
      <c r="C32" s="134" t="s">
        <v>29</v>
      </c>
      <c r="D32" s="135">
        <v>3044</v>
      </c>
      <c r="E32" s="135">
        <f t="shared" si="0"/>
        <v>1056</v>
      </c>
      <c r="F32" s="136">
        <v>915</v>
      </c>
      <c r="G32" s="137">
        <v>141</v>
      </c>
      <c r="H32" s="138">
        <f t="shared" si="1"/>
        <v>34.691195795006571</v>
      </c>
      <c r="I32" s="138">
        <f t="shared" si="2"/>
        <v>30.059132720105126</v>
      </c>
      <c r="J32" s="139">
        <f t="shared" si="3"/>
        <v>4.6320630749014455</v>
      </c>
      <c r="K32" s="1"/>
      <c r="O32" s="1"/>
      <c r="P32" s="1"/>
      <c r="Q32" s="1"/>
    </row>
    <row r="33" spans="1:17" ht="16.5" customHeight="1">
      <c r="A33" s="340"/>
      <c r="B33" s="133">
        <v>3159000</v>
      </c>
      <c r="C33" s="134" t="s">
        <v>22</v>
      </c>
      <c r="D33" s="135">
        <v>4964</v>
      </c>
      <c r="E33" s="135">
        <f t="shared" si="0"/>
        <v>1769</v>
      </c>
      <c r="F33" s="136">
        <v>1241</v>
      </c>
      <c r="G33" s="137">
        <v>528</v>
      </c>
      <c r="H33" s="138">
        <f t="shared" si="1"/>
        <v>35.636583400483481</v>
      </c>
      <c r="I33" s="138">
        <f t="shared" si="2"/>
        <v>25</v>
      </c>
      <c r="J33" s="139">
        <f t="shared" si="3"/>
        <v>10.636583400483481</v>
      </c>
      <c r="K33" s="1"/>
      <c r="O33" s="1"/>
      <c r="P33" s="1"/>
      <c r="Q33" s="1"/>
    </row>
    <row r="34" spans="1:17">
      <c r="A34" s="340"/>
      <c r="B34" s="133">
        <v>3159016</v>
      </c>
      <c r="C34" s="134" t="s">
        <v>23</v>
      </c>
      <c r="D34" s="135">
        <v>3284</v>
      </c>
      <c r="E34" s="135">
        <f t="shared" si="0"/>
        <v>1348</v>
      </c>
      <c r="F34" s="136">
        <v>1209</v>
      </c>
      <c r="G34" s="137">
        <v>139</v>
      </c>
      <c r="H34" s="138">
        <f t="shared" si="1"/>
        <v>41.047503045066989</v>
      </c>
      <c r="I34" s="138">
        <f t="shared" si="2"/>
        <v>36.814859926918395</v>
      </c>
      <c r="J34" s="139">
        <f t="shared" si="3"/>
        <v>4.2326431181485988</v>
      </c>
      <c r="K34" s="1"/>
      <c r="O34" s="1"/>
      <c r="P34" s="1"/>
      <c r="Q34" s="1"/>
    </row>
    <row r="35" spans="1:17">
      <c r="A35" s="340"/>
      <c r="B35" s="133">
        <v>3241000</v>
      </c>
      <c r="C35" s="134" t="s">
        <v>30</v>
      </c>
      <c r="D35" s="135">
        <v>12773</v>
      </c>
      <c r="E35" s="135">
        <f t="shared" si="0"/>
        <v>4393</v>
      </c>
      <c r="F35" s="136">
        <v>3450</v>
      </c>
      <c r="G35" s="137">
        <v>943</v>
      </c>
      <c r="H35" s="138">
        <f t="shared" si="1"/>
        <v>34.39285993893369</v>
      </c>
      <c r="I35" s="138">
        <f t="shared" si="2"/>
        <v>27.010099428481954</v>
      </c>
      <c r="J35" s="139">
        <f t="shared" si="3"/>
        <v>7.3827605104517344</v>
      </c>
      <c r="K35" s="1"/>
      <c r="O35" s="1"/>
      <c r="P35" s="1"/>
      <c r="Q35" s="1"/>
    </row>
    <row r="36" spans="1:17">
      <c r="A36" s="340"/>
      <c r="B36" s="133">
        <v>3241001</v>
      </c>
      <c r="C36" s="134" t="s">
        <v>31</v>
      </c>
      <c r="D36" s="135">
        <v>15633</v>
      </c>
      <c r="E36" s="135">
        <f t="shared" si="0"/>
        <v>5487</v>
      </c>
      <c r="F36" s="136">
        <v>4645</v>
      </c>
      <c r="G36" s="137">
        <v>842</v>
      </c>
      <c r="H36" s="138">
        <f t="shared" si="1"/>
        <v>35.098829399347537</v>
      </c>
      <c r="I36" s="138">
        <f t="shared" si="2"/>
        <v>29.712787053028848</v>
      </c>
      <c r="J36" s="139">
        <f t="shared" si="3"/>
        <v>5.3860423463186846</v>
      </c>
      <c r="K36" s="1"/>
      <c r="O36" s="1"/>
      <c r="P36" s="1"/>
      <c r="Q36" s="1"/>
    </row>
    <row r="37" spans="1:17">
      <c r="A37" s="340"/>
      <c r="B37" s="133">
        <v>3241003</v>
      </c>
      <c r="C37" s="134" t="s">
        <v>32</v>
      </c>
      <c r="D37" s="135">
        <v>895</v>
      </c>
      <c r="E37" s="135">
        <f t="shared" si="0"/>
        <v>278</v>
      </c>
      <c r="F37" s="136">
        <v>196</v>
      </c>
      <c r="G37" s="137">
        <v>82</v>
      </c>
      <c r="H37" s="138">
        <f t="shared" si="1"/>
        <v>31.061452513966479</v>
      </c>
      <c r="I37" s="138">
        <f t="shared" si="2"/>
        <v>21.899441340782122</v>
      </c>
      <c r="J37" s="139">
        <f t="shared" si="3"/>
        <v>9.1620111731843572</v>
      </c>
      <c r="K37" s="1"/>
      <c r="O37" s="1"/>
      <c r="P37" s="1"/>
      <c r="Q37" s="1"/>
    </row>
    <row r="38" spans="1:17">
      <c r="A38" s="340"/>
      <c r="B38" s="133">
        <v>3241009</v>
      </c>
      <c r="C38" s="134" t="s">
        <v>33</v>
      </c>
      <c r="D38" s="135">
        <v>1155</v>
      </c>
      <c r="E38" s="135">
        <f t="shared" si="0"/>
        <v>403</v>
      </c>
      <c r="F38" s="136">
        <v>287</v>
      </c>
      <c r="G38" s="137">
        <v>116</v>
      </c>
      <c r="H38" s="138">
        <f t="shared" si="1"/>
        <v>34.891774891774894</v>
      </c>
      <c r="I38" s="138">
        <f t="shared" si="2"/>
        <v>24.848484848484848</v>
      </c>
      <c r="J38" s="139">
        <f t="shared" si="3"/>
        <v>10.043290043290042</v>
      </c>
      <c r="K38" s="1"/>
      <c r="O38" s="1"/>
      <c r="P38" s="1"/>
      <c r="Q38" s="1"/>
    </row>
    <row r="39" spans="1:17">
      <c r="A39" s="340"/>
      <c r="B39" s="133">
        <v>3241010</v>
      </c>
      <c r="C39" s="134" t="s">
        <v>34</v>
      </c>
      <c r="D39" s="135">
        <v>1574</v>
      </c>
      <c r="E39" s="135">
        <f t="shared" si="0"/>
        <v>479</v>
      </c>
      <c r="F39" s="136">
        <v>464</v>
      </c>
      <c r="G39" s="137">
        <v>15</v>
      </c>
      <c r="H39" s="138">
        <f t="shared" si="1"/>
        <v>30.432020330368488</v>
      </c>
      <c r="I39" s="138">
        <f t="shared" si="2"/>
        <v>29.479034307496825</v>
      </c>
      <c r="J39" s="139">
        <f t="shared" si="3"/>
        <v>0.95298602287166456</v>
      </c>
      <c r="K39" s="1"/>
      <c r="O39" s="1"/>
      <c r="P39" s="1"/>
      <c r="Q39" s="1"/>
    </row>
    <row r="40" spans="1:17">
      <c r="A40" s="340"/>
      <c r="B40" s="133">
        <v>3241011</v>
      </c>
      <c r="C40" s="134" t="s">
        <v>35</v>
      </c>
      <c r="D40" s="135">
        <v>1279</v>
      </c>
      <c r="E40" s="135">
        <f t="shared" si="0"/>
        <v>367</v>
      </c>
      <c r="F40" s="136">
        <v>263</v>
      </c>
      <c r="G40" s="137">
        <v>104</v>
      </c>
      <c r="H40" s="138">
        <f t="shared" si="1"/>
        <v>28.69429241594996</v>
      </c>
      <c r="I40" s="138">
        <f t="shared" si="2"/>
        <v>20.562939796716183</v>
      </c>
      <c r="J40" s="139">
        <f t="shared" si="3"/>
        <v>8.1313526192337768</v>
      </c>
      <c r="K40" s="1"/>
      <c r="O40" s="1"/>
      <c r="P40" s="1"/>
      <c r="Q40" s="1"/>
    </row>
    <row r="41" spans="1:17">
      <c r="A41" s="340"/>
      <c r="B41" s="133">
        <v>3251000</v>
      </c>
      <c r="C41" s="134" t="s">
        <v>37</v>
      </c>
      <c r="D41" s="135">
        <v>5917</v>
      </c>
      <c r="E41" s="135">
        <f t="shared" si="0"/>
        <v>2051</v>
      </c>
      <c r="F41" s="136">
        <v>1571</v>
      </c>
      <c r="G41" s="137">
        <v>480</v>
      </c>
      <c r="H41" s="138">
        <f t="shared" si="1"/>
        <v>34.662835896569206</v>
      </c>
      <c r="I41" s="138">
        <f t="shared" si="2"/>
        <v>26.5506168666554</v>
      </c>
      <c r="J41" s="139">
        <f t="shared" si="3"/>
        <v>8.1122190299138079</v>
      </c>
      <c r="K41" s="1"/>
      <c r="O41" s="1"/>
      <c r="P41" s="1"/>
      <c r="Q41" s="1"/>
    </row>
    <row r="42" spans="1:17">
      <c r="A42" s="340"/>
      <c r="B42" s="133">
        <v>3252000</v>
      </c>
      <c r="C42" s="134" t="s">
        <v>38</v>
      </c>
      <c r="D42" s="135">
        <v>3897</v>
      </c>
      <c r="E42" s="135">
        <f t="shared" si="0"/>
        <v>1167</v>
      </c>
      <c r="F42" s="136">
        <v>888</v>
      </c>
      <c r="G42" s="137">
        <v>279</v>
      </c>
      <c r="H42" s="138">
        <f t="shared" si="1"/>
        <v>29.946112394149345</v>
      </c>
      <c r="I42" s="138">
        <f t="shared" si="2"/>
        <v>22.786759045419554</v>
      </c>
      <c r="J42" s="139">
        <f t="shared" si="3"/>
        <v>7.159353348729792</v>
      </c>
      <c r="K42" s="1"/>
      <c r="O42" s="1"/>
      <c r="P42" s="1"/>
      <c r="Q42" s="1"/>
    </row>
    <row r="43" spans="1:17">
      <c r="A43" s="340"/>
      <c r="B43" s="133">
        <v>3254000</v>
      </c>
      <c r="C43" s="134" t="s">
        <v>39</v>
      </c>
      <c r="D43" s="135">
        <v>7122</v>
      </c>
      <c r="E43" s="135">
        <f t="shared" si="0"/>
        <v>2204</v>
      </c>
      <c r="F43" s="136">
        <v>1828</v>
      </c>
      <c r="G43" s="137">
        <v>376</v>
      </c>
      <c r="H43" s="138">
        <f t="shared" si="1"/>
        <v>30.946363381072732</v>
      </c>
      <c r="I43" s="138">
        <f t="shared" si="2"/>
        <v>25.666947486661051</v>
      </c>
      <c r="J43" s="139">
        <f t="shared" si="3"/>
        <v>5.2794158944116818</v>
      </c>
      <c r="K43" s="1"/>
      <c r="O43" s="1"/>
      <c r="P43" s="1"/>
      <c r="Q43" s="1"/>
    </row>
    <row r="44" spans="1:17">
      <c r="A44" s="340"/>
      <c r="B44" s="133">
        <v>3255000</v>
      </c>
      <c r="C44" s="134" t="s">
        <v>40</v>
      </c>
      <c r="D44" s="135">
        <v>1692</v>
      </c>
      <c r="E44" s="135">
        <f t="shared" si="0"/>
        <v>504</v>
      </c>
      <c r="F44" s="136">
        <v>348</v>
      </c>
      <c r="G44" s="137">
        <v>156</v>
      </c>
      <c r="H44" s="138">
        <f t="shared" si="1"/>
        <v>29.787234042553191</v>
      </c>
      <c r="I44" s="138">
        <f t="shared" si="2"/>
        <v>20.567375886524822</v>
      </c>
      <c r="J44" s="139">
        <f t="shared" si="3"/>
        <v>9.2198581560283692</v>
      </c>
      <c r="K44" s="1"/>
      <c r="O44" s="1"/>
      <c r="P44" s="1"/>
      <c r="Q44" s="1"/>
    </row>
    <row r="45" spans="1:17">
      <c r="A45" s="340"/>
      <c r="B45" s="133">
        <v>3256000</v>
      </c>
      <c r="C45" s="134" t="s">
        <v>41</v>
      </c>
      <c r="D45" s="135">
        <v>3236</v>
      </c>
      <c r="E45" s="135">
        <f t="shared" si="0"/>
        <v>1002</v>
      </c>
      <c r="F45" s="136">
        <v>784</v>
      </c>
      <c r="G45" s="137">
        <v>218</v>
      </c>
      <c r="H45" s="138">
        <f t="shared" si="1"/>
        <v>30.96415327564895</v>
      </c>
      <c r="I45" s="138">
        <f t="shared" si="2"/>
        <v>24.227441285537701</v>
      </c>
      <c r="J45" s="139">
        <f t="shared" si="3"/>
        <v>6.7367119901112487</v>
      </c>
      <c r="K45" s="1"/>
      <c r="L45" s="1"/>
      <c r="M45" s="1"/>
      <c r="N45" s="1"/>
      <c r="O45" s="1"/>
      <c r="P45" s="1"/>
      <c r="Q45" s="1"/>
    </row>
    <row r="46" spans="1:17">
      <c r="A46" s="340"/>
      <c r="B46" s="133">
        <v>3257000</v>
      </c>
      <c r="C46" s="134" t="s">
        <v>42</v>
      </c>
      <c r="D46" s="135">
        <v>3952</v>
      </c>
      <c r="E46" s="135">
        <f t="shared" si="0"/>
        <v>1262</v>
      </c>
      <c r="F46" s="136">
        <v>917</v>
      </c>
      <c r="G46" s="137">
        <v>345</v>
      </c>
      <c r="H46" s="138">
        <f t="shared" si="1"/>
        <v>31.9331983805668</v>
      </c>
      <c r="I46" s="138">
        <f t="shared" si="2"/>
        <v>23.203441295546558</v>
      </c>
      <c r="J46" s="139">
        <f t="shared" si="3"/>
        <v>8.7297570850202426</v>
      </c>
      <c r="K46" s="1"/>
      <c r="L46" s="1"/>
      <c r="M46" s="1"/>
      <c r="N46" s="1"/>
      <c r="O46" s="1"/>
      <c r="P46" s="1"/>
      <c r="Q46" s="1"/>
    </row>
    <row r="47" spans="1:17">
      <c r="A47" s="340"/>
      <c r="B47" s="133">
        <v>3351000</v>
      </c>
      <c r="C47" s="134" t="s">
        <v>43</v>
      </c>
      <c r="D47" s="135">
        <v>3086</v>
      </c>
      <c r="E47" s="135">
        <f t="shared" si="0"/>
        <v>1190</v>
      </c>
      <c r="F47" s="136">
        <v>868</v>
      </c>
      <c r="G47" s="137">
        <v>322</v>
      </c>
      <c r="H47" s="138">
        <f t="shared" si="1"/>
        <v>38.561244329228778</v>
      </c>
      <c r="I47" s="138">
        <f t="shared" si="2"/>
        <v>28.127025275437461</v>
      </c>
      <c r="J47" s="139">
        <f t="shared" si="3"/>
        <v>10.434219053791315</v>
      </c>
      <c r="K47" s="1"/>
      <c r="L47" s="1"/>
      <c r="M47" s="1"/>
      <c r="N47" s="1"/>
      <c r="O47" s="1"/>
      <c r="P47" s="1"/>
      <c r="Q47" s="1"/>
    </row>
    <row r="48" spans="1:17">
      <c r="A48" s="340"/>
      <c r="B48" s="133">
        <v>3351006</v>
      </c>
      <c r="C48" s="134" t="s">
        <v>44</v>
      </c>
      <c r="D48" s="135">
        <v>1939</v>
      </c>
      <c r="E48" s="135">
        <f t="shared" si="0"/>
        <v>367</v>
      </c>
      <c r="F48" s="136">
        <v>367</v>
      </c>
      <c r="G48" s="137">
        <v>0</v>
      </c>
      <c r="H48" s="138">
        <f t="shared" si="1"/>
        <v>18.927282104177412</v>
      </c>
      <c r="I48" s="138">
        <f t="shared" si="2"/>
        <v>18.927282104177412</v>
      </c>
      <c r="J48" s="139">
        <f t="shared" si="3"/>
        <v>0</v>
      </c>
      <c r="K48" s="1"/>
      <c r="L48" s="1"/>
      <c r="M48" s="1"/>
      <c r="N48" s="1"/>
      <c r="O48" s="1"/>
      <c r="P48" s="1"/>
      <c r="Q48" s="1"/>
    </row>
    <row r="49" spans="1:17">
      <c r="A49" s="340"/>
      <c r="B49" s="133">
        <v>3352000</v>
      </c>
      <c r="C49" s="134" t="s">
        <v>45</v>
      </c>
      <c r="D49" s="135">
        <v>5117</v>
      </c>
      <c r="E49" s="135">
        <f t="shared" si="0"/>
        <v>1715</v>
      </c>
      <c r="F49" s="136">
        <v>1440</v>
      </c>
      <c r="G49" s="137">
        <v>275</v>
      </c>
      <c r="H49" s="138">
        <f t="shared" si="1"/>
        <v>33.515731874145004</v>
      </c>
      <c r="I49" s="138">
        <f t="shared" si="2"/>
        <v>28.141489153801054</v>
      </c>
      <c r="J49" s="139">
        <f t="shared" si="3"/>
        <v>5.3742427203439513</v>
      </c>
      <c r="K49" s="1"/>
      <c r="L49" s="1"/>
      <c r="M49" s="1"/>
      <c r="N49" s="1"/>
      <c r="O49" s="1"/>
      <c r="P49" s="1"/>
      <c r="Q49" s="1"/>
    </row>
    <row r="50" spans="1:17">
      <c r="A50" s="340"/>
      <c r="B50" s="133">
        <v>3353000</v>
      </c>
      <c r="C50" s="134" t="s">
        <v>46</v>
      </c>
      <c r="D50" s="135">
        <v>7195</v>
      </c>
      <c r="E50" s="135">
        <f t="shared" si="0"/>
        <v>2589</v>
      </c>
      <c r="F50" s="136">
        <v>2103</v>
      </c>
      <c r="G50" s="137">
        <v>486</v>
      </c>
      <c r="H50" s="138">
        <f t="shared" si="1"/>
        <v>35.983321751216124</v>
      </c>
      <c r="I50" s="138">
        <f t="shared" si="2"/>
        <v>29.228630993745657</v>
      </c>
      <c r="J50" s="139">
        <f t="shared" si="3"/>
        <v>6.754690757470466</v>
      </c>
      <c r="K50" s="1"/>
      <c r="L50" s="1"/>
      <c r="M50" s="1"/>
      <c r="N50" s="1"/>
      <c r="O50" s="1"/>
      <c r="P50" s="1"/>
      <c r="Q50" s="1"/>
    </row>
    <row r="51" spans="1:17">
      <c r="A51" s="340"/>
      <c r="B51" s="133">
        <v>3354000</v>
      </c>
      <c r="C51" s="134" t="s">
        <v>47</v>
      </c>
      <c r="D51" s="135">
        <v>1117</v>
      </c>
      <c r="E51" s="135">
        <f t="shared" si="0"/>
        <v>380</v>
      </c>
      <c r="F51" s="136">
        <v>297</v>
      </c>
      <c r="G51" s="137">
        <v>83</v>
      </c>
      <c r="H51" s="138">
        <f t="shared" si="1"/>
        <v>34.019695613249773</v>
      </c>
      <c r="I51" s="138">
        <f t="shared" si="2"/>
        <v>26.589077887197853</v>
      </c>
      <c r="J51" s="139">
        <f t="shared" si="3"/>
        <v>7.4306177260519251</v>
      </c>
      <c r="K51" s="1"/>
      <c r="L51" s="1"/>
      <c r="M51" s="1"/>
      <c r="N51" s="1"/>
      <c r="O51" s="1"/>
      <c r="P51" s="1"/>
      <c r="Q51" s="1"/>
    </row>
    <row r="52" spans="1:17">
      <c r="A52" s="340"/>
      <c r="B52" s="133">
        <v>3355000</v>
      </c>
      <c r="C52" s="134" t="s">
        <v>48</v>
      </c>
      <c r="D52" s="135">
        <v>2972</v>
      </c>
      <c r="E52" s="135">
        <f t="shared" si="0"/>
        <v>1155</v>
      </c>
      <c r="F52" s="136">
        <v>686</v>
      </c>
      <c r="G52" s="137">
        <v>469</v>
      </c>
      <c r="H52" s="138">
        <f t="shared" si="1"/>
        <v>38.862718707940779</v>
      </c>
      <c r="I52" s="138">
        <f t="shared" si="2"/>
        <v>23.082099596231494</v>
      </c>
      <c r="J52" s="139">
        <f t="shared" si="3"/>
        <v>15.780619111709287</v>
      </c>
      <c r="K52" s="1"/>
      <c r="L52" s="1"/>
      <c r="M52" s="1"/>
      <c r="N52" s="1"/>
      <c r="O52" s="1"/>
      <c r="P52" s="1"/>
      <c r="Q52" s="1"/>
    </row>
    <row r="53" spans="1:17">
      <c r="A53" s="340"/>
      <c r="B53" s="133">
        <v>3355022</v>
      </c>
      <c r="C53" s="134" t="s">
        <v>49</v>
      </c>
      <c r="D53" s="135">
        <v>2141</v>
      </c>
      <c r="E53" s="135">
        <f t="shared" si="0"/>
        <v>846</v>
      </c>
      <c r="F53" s="136">
        <v>610</v>
      </c>
      <c r="G53" s="137">
        <v>236</v>
      </c>
      <c r="H53" s="138">
        <f t="shared" si="1"/>
        <v>39.514245679588974</v>
      </c>
      <c r="I53" s="138">
        <f t="shared" si="2"/>
        <v>28.491359177954227</v>
      </c>
      <c r="J53" s="139">
        <f t="shared" si="3"/>
        <v>11.022886501634749</v>
      </c>
      <c r="K53" s="1"/>
      <c r="L53" s="1"/>
      <c r="M53" s="1"/>
      <c r="N53" s="1"/>
      <c r="O53" s="1"/>
      <c r="P53" s="1"/>
      <c r="Q53" s="1"/>
    </row>
    <row r="54" spans="1:17">
      <c r="A54" s="340"/>
      <c r="B54" s="133">
        <v>3356000</v>
      </c>
      <c r="C54" s="134" t="s">
        <v>50</v>
      </c>
      <c r="D54" s="135">
        <v>3127</v>
      </c>
      <c r="E54" s="135">
        <f t="shared" si="0"/>
        <v>1094</v>
      </c>
      <c r="F54" s="136">
        <v>942</v>
      </c>
      <c r="G54" s="137">
        <v>152</v>
      </c>
      <c r="H54" s="138">
        <f t="shared" si="1"/>
        <v>34.98560921010553</v>
      </c>
      <c r="I54" s="138">
        <f t="shared" si="2"/>
        <v>30.124720179085386</v>
      </c>
      <c r="J54" s="139">
        <f t="shared" si="3"/>
        <v>4.8608890310201467</v>
      </c>
      <c r="K54" s="1"/>
      <c r="L54" s="1"/>
      <c r="M54" s="1"/>
      <c r="N54" s="1"/>
      <c r="O54" s="1"/>
      <c r="P54" s="1"/>
      <c r="Q54" s="1"/>
    </row>
    <row r="55" spans="1:17">
      <c r="A55" s="340"/>
      <c r="B55" s="133">
        <v>3357000</v>
      </c>
      <c r="C55" s="134" t="s">
        <v>51</v>
      </c>
      <c r="D55" s="135">
        <v>4564</v>
      </c>
      <c r="E55" s="135">
        <f t="shared" si="0"/>
        <v>1346</v>
      </c>
      <c r="F55" s="136">
        <v>1081</v>
      </c>
      <c r="G55" s="137">
        <v>265</v>
      </c>
      <c r="H55" s="138">
        <f t="shared" si="1"/>
        <v>29.491673970201578</v>
      </c>
      <c r="I55" s="138">
        <f t="shared" si="2"/>
        <v>23.685363716038562</v>
      </c>
      <c r="J55" s="139">
        <f t="shared" si="3"/>
        <v>5.8063102541630149</v>
      </c>
      <c r="K55" s="1"/>
      <c r="L55" s="1"/>
      <c r="M55" s="1"/>
      <c r="N55" s="1"/>
      <c r="O55" s="1"/>
      <c r="P55" s="1"/>
      <c r="Q55" s="1"/>
    </row>
    <row r="56" spans="1:17">
      <c r="A56" s="340"/>
      <c r="B56" s="133">
        <v>3358000</v>
      </c>
      <c r="C56" s="134" t="s">
        <v>52</v>
      </c>
      <c r="D56" s="135">
        <v>3883</v>
      </c>
      <c r="E56" s="135">
        <f t="shared" si="0"/>
        <v>1179</v>
      </c>
      <c r="F56" s="136">
        <v>946</v>
      </c>
      <c r="G56" s="137">
        <v>233</v>
      </c>
      <c r="H56" s="138">
        <f t="shared" si="1"/>
        <v>30.363121297965492</v>
      </c>
      <c r="I56" s="138">
        <f t="shared" si="2"/>
        <v>24.362606232294617</v>
      </c>
      <c r="J56" s="139">
        <f t="shared" si="3"/>
        <v>6.0005150656708732</v>
      </c>
      <c r="K56" s="1"/>
      <c r="L56" s="1"/>
      <c r="M56" s="1"/>
      <c r="N56" s="1"/>
      <c r="O56" s="1"/>
      <c r="P56" s="1"/>
      <c r="Q56" s="1"/>
    </row>
    <row r="57" spans="1:17">
      <c r="A57" s="340"/>
      <c r="B57" s="133">
        <v>3359000</v>
      </c>
      <c r="C57" s="134" t="s">
        <v>53</v>
      </c>
      <c r="D57" s="135">
        <v>4894</v>
      </c>
      <c r="E57" s="135">
        <f t="shared" si="0"/>
        <v>1634</v>
      </c>
      <c r="F57" s="136">
        <v>1253</v>
      </c>
      <c r="G57" s="137">
        <v>381</v>
      </c>
      <c r="H57" s="138">
        <f t="shared" si="1"/>
        <v>33.387821822639964</v>
      </c>
      <c r="I57" s="138">
        <f t="shared" si="2"/>
        <v>25.602778912954637</v>
      </c>
      <c r="J57" s="139">
        <f t="shared" si="3"/>
        <v>7.7850429096853286</v>
      </c>
      <c r="K57" s="1"/>
      <c r="L57" s="1"/>
      <c r="M57" s="1"/>
      <c r="N57" s="1"/>
      <c r="O57" s="1"/>
      <c r="P57" s="1"/>
      <c r="Q57" s="1"/>
    </row>
    <row r="58" spans="1:17">
      <c r="A58" s="340"/>
      <c r="B58" s="133">
        <v>3359010</v>
      </c>
      <c r="C58" s="134" t="s">
        <v>54</v>
      </c>
      <c r="D58" s="135">
        <v>1136</v>
      </c>
      <c r="E58" s="135">
        <f t="shared" si="0"/>
        <v>322</v>
      </c>
      <c r="F58" s="136">
        <v>193</v>
      </c>
      <c r="G58" s="137">
        <v>129</v>
      </c>
      <c r="H58" s="138">
        <f t="shared" si="1"/>
        <v>28.345070422535212</v>
      </c>
      <c r="I58" s="138">
        <f t="shared" si="2"/>
        <v>16.989436619718308</v>
      </c>
      <c r="J58" s="139">
        <f t="shared" si="3"/>
        <v>11.355633802816902</v>
      </c>
      <c r="K58" s="1"/>
      <c r="L58" s="1"/>
      <c r="M58" s="1"/>
      <c r="N58" s="1"/>
      <c r="O58" s="1"/>
      <c r="P58" s="1"/>
      <c r="Q58" s="1"/>
    </row>
    <row r="59" spans="1:17">
      <c r="A59" s="340"/>
      <c r="B59" s="133">
        <v>3360000</v>
      </c>
      <c r="C59" s="134" t="s">
        <v>55</v>
      </c>
      <c r="D59" s="135">
        <v>2171</v>
      </c>
      <c r="E59" s="135">
        <f t="shared" si="0"/>
        <v>775</v>
      </c>
      <c r="F59" s="136">
        <v>515</v>
      </c>
      <c r="G59" s="137">
        <v>260</v>
      </c>
      <c r="H59" s="138">
        <f t="shared" si="1"/>
        <v>35.697835099032702</v>
      </c>
      <c r="I59" s="138">
        <f t="shared" si="2"/>
        <v>23.721787194841088</v>
      </c>
      <c r="J59" s="139">
        <f t="shared" si="3"/>
        <v>11.976047904191617</v>
      </c>
      <c r="K59" s="1"/>
      <c r="L59" s="1"/>
      <c r="M59" s="1"/>
      <c r="N59" s="1"/>
      <c r="O59" s="1"/>
      <c r="P59" s="1"/>
      <c r="Q59" s="1"/>
    </row>
    <row r="60" spans="1:17">
      <c r="A60" s="340"/>
      <c r="B60" s="133">
        <v>3361000</v>
      </c>
      <c r="C60" s="134" t="s">
        <v>56</v>
      </c>
      <c r="D60" s="135">
        <v>4061</v>
      </c>
      <c r="E60" s="135">
        <f t="shared" si="0"/>
        <v>1278</v>
      </c>
      <c r="F60" s="136">
        <v>1088</v>
      </c>
      <c r="G60" s="137">
        <v>190</v>
      </c>
      <c r="H60" s="138">
        <f t="shared" si="1"/>
        <v>31.47008126077321</v>
      </c>
      <c r="I60" s="138">
        <f t="shared" si="2"/>
        <v>26.791430682098007</v>
      </c>
      <c r="J60" s="139">
        <f t="shared" si="3"/>
        <v>4.6786505786752031</v>
      </c>
      <c r="K60" s="1"/>
      <c r="L60" s="1"/>
      <c r="M60" s="1"/>
      <c r="N60" s="1"/>
      <c r="O60" s="1"/>
      <c r="P60" s="1"/>
      <c r="Q60" s="1"/>
    </row>
    <row r="61" spans="1:17">
      <c r="A61" s="340"/>
      <c r="B61" s="133">
        <v>3401000</v>
      </c>
      <c r="C61" s="134" t="s">
        <v>57</v>
      </c>
      <c r="D61" s="135">
        <v>2555</v>
      </c>
      <c r="E61" s="135">
        <f t="shared" si="0"/>
        <v>465</v>
      </c>
      <c r="F61" s="136">
        <v>323</v>
      </c>
      <c r="G61" s="137">
        <v>142</v>
      </c>
      <c r="H61" s="138">
        <f t="shared" si="1"/>
        <v>18.199608610567516</v>
      </c>
      <c r="I61" s="138">
        <f t="shared" si="2"/>
        <v>12.641878669275929</v>
      </c>
      <c r="J61" s="139">
        <f t="shared" si="3"/>
        <v>5.5577299412915853</v>
      </c>
      <c r="K61" s="1"/>
      <c r="L61" s="1"/>
      <c r="M61" s="1"/>
      <c r="N61" s="1"/>
      <c r="O61" s="1"/>
      <c r="P61" s="1"/>
      <c r="Q61" s="1"/>
    </row>
    <row r="62" spans="1:17">
      <c r="A62" s="340"/>
      <c r="B62" s="133">
        <v>3402000</v>
      </c>
      <c r="C62" s="134" t="s">
        <v>58</v>
      </c>
      <c r="D62" s="135">
        <v>1395</v>
      </c>
      <c r="E62" s="135">
        <f t="shared" si="0"/>
        <v>340</v>
      </c>
      <c r="F62" s="136">
        <v>322</v>
      </c>
      <c r="G62" s="137">
        <v>18</v>
      </c>
      <c r="H62" s="138">
        <f t="shared" si="1"/>
        <v>24.372759856630825</v>
      </c>
      <c r="I62" s="138">
        <f t="shared" si="2"/>
        <v>23.082437275985662</v>
      </c>
      <c r="J62" s="139">
        <f t="shared" si="3"/>
        <v>1.2903225806451613</v>
      </c>
      <c r="K62" s="1"/>
      <c r="L62" s="1"/>
      <c r="M62" s="1"/>
      <c r="N62" s="1"/>
      <c r="O62" s="1"/>
      <c r="P62" s="1"/>
      <c r="Q62" s="1"/>
    </row>
    <row r="63" spans="1:17">
      <c r="A63" s="340"/>
      <c r="B63" s="133">
        <v>3403000</v>
      </c>
      <c r="C63" s="134" t="s">
        <v>59</v>
      </c>
      <c r="D63" s="135">
        <v>4609</v>
      </c>
      <c r="E63" s="135">
        <f t="shared" si="0"/>
        <v>1840</v>
      </c>
      <c r="F63" s="136">
        <v>1415</v>
      </c>
      <c r="G63" s="137">
        <v>425</v>
      </c>
      <c r="H63" s="138">
        <f t="shared" si="1"/>
        <v>39.921891950531567</v>
      </c>
      <c r="I63" s="138">
        <f t="shared" si="2"/>
        <v>30.700802777175092</v>
      </c>
      <c r="J63" s="139">
        <f t="shared" si="3"/>
        <v>9.2210891733564768</v>
      </c>
      <c r="K63" s="1"/>
      <c r="L63" s="1"/>
      <c r="M63" s="1"/>
      <c r="N63" s="1"/>
      <c r="O63" s="1"/>
      <c r="P63" s="1"/>
      <c r="Q63" s="1"/>
    </row>
    <row r="64" spans="1:17">
      <c r="A64" s="340"/>
      <c r="B64" s="133">
        <v>3404000</v>
      </c>
      <c r="C64" s="134" t="s">
        <v>60</v>
      </c>
      <c r="D64" s="135">
        <v>4618</v>
      </c>
      <c r="E64" s="135">
        <f t="shared" si="0"/>
        <v>1535</v>
      </c>
      <c r="F64" s="136">
        <v>1163</v>
      </c>
      <c r="G64" s="137">
        <v>372</v>
      </c>
      <c r="H64" s="138">
        <f t="shared" si="1"/>
        <v>33.239497618016458</v>
      </c>
      <c r="I64" s="138">
        <f t="shared" si="2"/>
        <v>25.184062364660026</v>
      </c>
      <c r="J64" s="139">
        <f t="shared" si="3"/>
        <v>8.055435253356432</v>
      </c>
      <c r="K64" s="1"/>
      <c r="L64" s="1"/>
      <c r="M64" s="1"/>
      <c r="N64" s="1"/>
      <c r="O64" s="1"/>
      <c r="P64" s="1"/>
      <c r="Q64" s="1"/>
    </row>
    <row r="65" spans="1:17">
      <c r="A65" s="340"/>
      <c r="B65" s="133">
        <v>3405000</v>
      </c>
      <c r="C65" s="134" t="s">
        <v>61</v>
      </c>
      <c r="D65" s="135">
        <v>2015</v>
      </c>
      <c r="E65" s="135">
        <f t="shared" si="0"/>
        <v>451</v>
      </c>
      <c r="F65" s="136">
        <v>378</v>
      </c>
      <c r="G65" s="137">
        <v>73</v>
      </c>
      <c r="H65" s="138">
        <f t="shared" si="1"/>
        <v>22.382133995037222</v>
      </c>
      <c r="I65" s="138">
        <f t="shared" si="2"/>
        <v>18.759305210918114</v>
      </c>
      <c r="J65" s="139">
        <f t="shared" si="3"/>
        <v>3.6228287841191067</v>
      </c>
      <c r="K65" s="1"/>
      <c r="L65" s="1"/>
      <c r="M65" s="1"/>
      <c r="N65" s="1"/>
      <c r="O65" s="1"/>
      <c r="P65" s="1"/>
      <c r="Q65" s="1"/>
    </row>
    <row r="66" spans="1:17">
      <c r="A66" s="340"/>
      <c r="B66" s="133">
        <v>3451000</v>
      </c>
      <c r="C66" s="134" t="s">
        <v>62</v>
      </c>
      <c r="D66" s="135">
        <v>3484</v>
      </c>
      <c r="E66" s="135">
        <f t="shared" si="0"/>
        <v>1225</v>
      </c>
      <c r="F66" s="136">
        <v>775</v>
      </c>
      <c r="G66" s="137">
        <v>450</v>
      </c>
      <c r="H66" s="138">
        <f t="shared" si="1"/>
        <v>35.160734787600461</v>
      </c>
      <c r="I66" s="138">
        <f t="shared" si="2"/>
        <v>22.244546498277842</v>
      </c>
      <c r="J66" s="139">
        <f t="shared" si="3"/>
        <v>12.916188289322617</v>
      </c>
      <c r="K66" s="1"/>
      <c r="L66" s="1"/>
      <c r="M66" s="1"/>
      <c r="N66" s="1"/>
      <c r="O66" s="1"/>
      <c r="P66" s="1"/>
      <c r="Q66" s="1"/>
    </row>
    <row r="67" spans="1:17">
      <c r="A67" s="340"/>
      <c r="B67" s="133">
        <v>3452000</v>
      </c>
      <c r="C67" s="134" t="s">
        <v>63</v>
      </c>
      <c r="D67" s="135">
        <v>5044</v>
      </c>
      <c r="E67" s="135">
        <f t="shared" si="0"/>
        <v>1362</v>
      </c>
      <c r="F67" s="136">
        <v>1031</v>
      </c>
      <c r="G67" s="137">
        <v>331</v>
      </c>
      <c r="H67" s="138">
        <f t="shared" si="1"/>
        <v>27.002379064234734</v>
      </c>
      <c r="I67" s="138">
        <f t="shared" si="2"/>
        <v>20.440126883425851</v>
      </c>
      <c r="J67" s="139">
        <f t="shared" si="3"/>
        <v>6.5622521808088816</v>
      </c>
      <c r="K67" s="1"/>
      <c r="L67" s="1"/>
      <c r="M67" s="1"/>
      <c r="N67" s="1"/>
      <c r="O67" s="1"/>
      <c r="P67" s="1"/>
      <c r="Q67" s="1"/>
    </row>
    <row r="68" spans="1:17">
      <c r="A68" s="340"/>
      <c r="B68" s="133">
        <v>3453000</v>
      </c>
      <c r="C68" s="134" t="s">
        <v>64</v>
      </c>
      <c r="D68" s="135">
        <v>5884</v>
      </c>
      <c r="E68" s="135">
        <f t="shared" si="0"/>
        <v>1715</v>
      </c>
      <c r="F68" s="136">
        <v>1208</v>
      </c>
      <c r="G68" s="137">
        <v>507</v>
      </c>
      <c r="H68" s="138">
        <f t="shared" si="1"/>
        <v>29.146838885112167</v>
      </c>
      <c r="I68" s="138">
        <f t="shared" si="2"/>
        <v>20.530251529571721</v>
      </c>
      <c r="J68" s="139">
        <f t="shared" si="3"/>
        <v>8.6165873555404495</v>
      </c>
      <c r="K68" s="1"/>
      <c r="L68" s="1"/>
      <c r="M68" s="1"/>
      <c r="N68" s="1"/>
      <c r="O68" s="1"/>
      <c r="P68" s="1"/>
      <c r="Q68" s="1"/>
    </row>
    <row r="69" spans="1:17">
      <c r="A69" s="340"/>
      <c r="B69" s="133">
        <v>3454000</v>
      </c>
      <c r="C69" s="134" t="s">
        <v>65</v>
      </c>
      <c r="D69" s="135">
        <v>8301</v>
      </c>
      <c r="E69" s="135">
        <f t="shared" si="0"/>
        <v>2881</v>
      </c>
      <c r="F69" s="136">
        <v>2473</v>
      </c>
      <c r="G69" s="137">
        <v>408</v>
      </c>
      <c r="H69" s="138">
        <f t="shared" si="1"/>
        <v>34.706661847970125</v>
      </c>
      <c r="I69" s="138">
        <f t="shared" si="2"/>
        <v>29.791591374533187</v>
      </c>
      <c r="J69" s="139">
        <f t="shared" si="3"/>
        <v>4.915070473436935</v>
      </c>
      <c r="K69" s="1"/>
      <c r="L69" s="1"/>
      <c r="M69" s="1"/>
      <c r="N69" s="1"/>
      <c r="O69" s="1"/>
      <c r="P69" s="1"/>
      <c r="Q69" s="1"/>
    </row>
    <row r="70" spans="1:17">
      <c r="A70" s="340"/>
      <c r="B70" s="133">
        <v>3454032</v>
      </c>
      <c r="C70" s="134" t="s">
        <v>66</v>
      </c>
      <c r="D70" s="135">
        <v>1654</v>
      </c>
      <c r="E70" s="135">
        <f t="shared" si="0"/>
        <v>685</v>
      </c>
      <c r="F70" s="136">
        <v>607</v>
      </c>
      <c r="G70" s="137">
        <v>78</v>
      </c>
      <c r="H70" s="138">
        <f t="shared" si="1"/>
        <v>41.414752116082227</v>
      </c>
      <c r="I70" s="138">
        <f t="shared" si="2"/>
        <v>36.698911729141479</v>
      </c>
      <c r="J70" s="139">
        <f t="shared" si="3"/>
        <v>4.7158403869407497</v>
      </c>
      <c r="K70" s="1"/>
      <c r="L70" s="1"/>
      <c r="M70" s="1"/>
      <c r="N70" s="1"/>
      <c r="O70" s="1"/>
      <c r="P70" s="1"/>
      <c r="Q70" s="1"/>
    </row>
    <row r="71" spans="1:17">
      <c r="A71" s="340"/>
      <c r="B71" s="133">
        <v>3455000</v>
      </c>
      <c r="C71" s="134" t="s">
        <v>67</v>
      </c>
      <c r="D71" s="135">
        <v>2474</v>
      </c>
      <c r="E71" s="135">
        <f t="shared" si="0"/>
        <v>706</v>
      </c>
      <c r="F71" s="136">
        <v>644</v>
      </c>
      <c r="G71" s="137">
        <v>62</v>
      </c>
      <c r="H71" s="138">
        <f t="shared" si="1"/>
        <v>28.536782538399354</v>
      </c>
      <c r="I71" s="138">
        <f t="shared" si="2"/>
        <v>26.03071948261924</v>
      </c>
      <c r="J71" s="139">
        <f t="shared" si="3"/>
        <v>2.5060630557801131</v>
      </c>
      <c r="K71" s="1"/>
      <c r="L71" s="1"/>
      <c r="M71" s="1"/>
      <c r="N71" s="1"/>
      <c r="O71" s="1"/>
      <c r="P71" s="1"/>
      <c r="Q71" s="1"/>
    </row>
    <row r="72" spans="1:17">
      <c r="A72" s="340"/>
      <c r="B72" s="133">
        <v>3456000</v>
      </c>
      <c r="C72" s="134" t="s">
        <v>68</v>
      </c>
      <c r="D72" s="135">
        <v>4099</v>
      </c>
      <c r="E72" s="135">
        <f t="shared" ref="E72:E135" si="4">SUM(F72:G72)</f>
        <v>1417</v>
      </c>
      <c r="F72" s="136">
        <v>953</v>
      </c>
      <c r="G72" s="137">
        <v>464</v>
      </c>
      <c r="H72" s="138">
        <f t="shared" ref="H72:H135" si="5">E72*100/D72</f>
        <v>34.569407172481093</v>
      </c>
      <c r="I72" s="138">
        <f t="shared" ref="I72:I135" si="6">F72*100/D72</f>
        <v>23.249573066601609</v>
      </c>
      <c r="J72" s="139">
        <f t="shared" ref="J72:J135" si="7">G72*100/D72</f>
        <v>11.319834105879483</v>
      </c>
      <c r="K72" s="1"/>
      <c r="L72" s="1"/>
      <c r="M72" s="1"/>
      <c r="N72" s="1"/>
      <c r="O72" s="1"/>
      <c r="P72" s="1"/>
      <c r="Q72" s="1"/>
    </row>
    <row r="73" spans="1:17">
      <c r="A73" s="340"/>
      <c r="B73" s="133">
        <v>3457000</v>
      </c>
      <c r="C73" s="134" t="s">
        <v>70</v>
      </c>
      <c r="D73" s="135">
        <v>4957</v>
      </c>
      <c r="E73" s="135">
        <f t="shared" si="4"/>
        <v>1381</v>
      </c>
      <c r="F73" s="136">
        <v>1120</v>
      </c>
      <c r="G73" s="137">
        <v>261</v>
      </c>
      <c r="H73" s="138">
        <f t="shared" si="5"/>
        <v>27.859592495460966</v>
      </c>
      <c r="I73" s="138">
        <f t="shared" si="6"/>
        <v>22.594311075247127</v>
      </c>
      <c r="J73" s="139">
        <f t="shared" si="7"/>
        <v>5.2652814202138387</v>
      </c>
      <c r="K73" s="1"/>
      <c r="L73" s="1"/>
      <c r="M73" s="1"/>
      <c r="N73" s="1"/>
      <c r="O73" s="1"/>
      <c r="P73" s="1"/>
      <c r="Q73" s="1"/>
    </row>
    <row r="74" spans="1:17">
      <c r="A74" s="340"/>
      <c r="B74" s="133">
        <v>3458000</v>
      </c>
      <c r="C74" s="134" t="s">
        <v>71</v>
      </c>
      <c r="D74" s="135">
        <v>3665</v>
      </c>
      <c r="E74" s="135">
        <f t="shared" si="4"/>
        <v>1149</v>
      </c>
      <c r="F74" s="136">
        <v>856</v>
      </c>
      <c r="G74" s="137">
        <v>293</v>
      </c>
      <c r="H74" s="138">
        <f t="shared" si="5"/>
        <v>31.350613915416098</v>
      </c>
      <c r="I74" s="138">
        <f t="shared" si="6"/>
        <v>23.35607094133697</v>
      </c>
      <c r="J74" s="139">
        <f t="shared" si="7"/>
        <v>7.9945429740791267</v>
      </c>
      <c r="K74" s="1"/>
      <c r="L74" s="1"/>
      <c r="M74" s="1"/>
      <c r="N74" s="1"/>
      <c r="O74" s="1"/>
      <c r="P74" s="1"/>
      <c r="Q74" s="1"/>
    </row>
    <row r="75" spans="1:17">
      <c r="A75" s="340"/>
      <c r="B75" s="133">
        <v>3459000</v>
      </c>
      <c r="C75" s="134" t="s">
        <v>72</v>
      </c>
      <c r="D75" s="135">
        <v>10810</v>
      </c>
      <c r="E75" s="135">
        <f t="shared" si="4"/>
        <v>3642</v>
      </c>
      <c r="F75" s="136">
        <v>2556</v>
      </c>
      <c r="G75" s="137">
        <v>1086</v>
      </c>
      <c r="H75" s="138">
        <f t="shared" si="5"/>
        <v>33.691026827012024</v>
      </c>
      <c r="I75" s="138">
        <f t="shared" si="6"/>
        <v>23.644773358001849</v>
      </c>
      <c r="J75" s="139">
        <f t="shared" si="7"/>
        <v>10.046253469010177</v>
      </c>
      <c r="K75" s="1"/>
      <c r="L75" s="1"/>
      <c r="M75" s="1"/>
      <c r="N75" s="1"/>
      <c r="O75" s="1"/>
      <c r="P75" s="1"/>
      <c r="Q75" s="1"/>
    </row>
    <row r="76" spans="1:17">
      <c r="A76" s="340"/>
      <c r="B76" s="133">
        <v>3460000</v>
      </c>
      <c r="C76" s="134" t="s">
        <v>73</v>
      </c>
      <c r="D76" s="135">
        <v>4830</v>
      </c>
      <c r="E76" s="135">
        <f t="shared" si="4"/>
        <v>1744</v>
      </c>
      <c r="F76" s="136">
        <v>1167</v>
      </c>
      <c r="G76" s="137">
        <v>577</v>
      </c>
      <c r="H76" s="138">
        <f t="shared" si="5"/>
        <v>36.107660455486545</v>
      </c>
      <c r="I76" s="138">
        <f t="shared" si="6"/>
        <v>24.161490683229815</v>
      </c>
      <c r="J76" s="139">
        <f t="shared" si="7"/>
        <v>11.946169772256729</v>
      </c>
      <c r="K76" s="1"/>
      <c r="L76" s="1"/>
      <c r="M76" s="1"/>
      <c r="N76" s="1"/>
      <c r="O76" s="1"/>
      <c r="P76" s="1"/>
      <c r="Q76" s="1"/>
    </row>
    <row r="77" spans="1:17">
      <c r="A77" s="340"/>
      <c r="B77" s="133">
        <v>3461000</v>
      </c>
      <c r="C77" s="134" t="s">
        <v>74</v>
      </c>
      <c r="D77" s="135">
        <v>2306</v>
      </c>
      <c r="E77" s="135">
        <f t="shared" si="4"/>
        <v>740</v>
      </c>
      <c r="F77" s="136">
        <v>567</v>
      </c>
      <c r="G77" s="137">
        <v>173</v>
      </c>
      <c r="H77" s="138">
        <f t="shared" si="5"/>
        <v>32.090199479618384</v>
      </c>
      <c r="I77" s="138">
        <f t="shared" si="6"/>
        <v>24.588031222896792</v>
      </c>
      <c r="J77" s="139">
        <f t="shared" si="7"/>
        <v>7.5021682567215962</v>
      </c>
      <c r="K77" s="1"/>
      <c r="L77" s="1"/>
      <c r="M77" s="1"/>
      <c r="N77" s="1"/>
      <c r="O77" s="1"/>
      <c r="P77" s="1"/>
      <c r="Q77" s="1"/>
    </row>
    <row r="78" spans="1:17">
      <c r="A78" s="340"/>
      <c r="B78" s="141">
        <v>3462000</v>
      </c>
      <c r="C78" s="142" t="s">
        <v>75</v>
      </c>
      <c r="D78" s="143">
        <v>1363</v>
      </c>
      <c r="E78" s="143">
        <f t="shared" si="4"/>
        <v>363</v>
      </c>
      <c r="F78" s="144">
        <v>261</v>
      </c>
      <c r="G78" s="145">
        <v>102</v>
      </c>
      <c r="H78" s="146">
        <f t="shared" si="5"/>
        <v>26.632428466617753</v>
      </c>
      <c r="I78" s="146">
        <f t="shared" si="6"/>
        <v>19.148936170212767</v>
      </c>
      <c r="J78" s="147">
        <f t="shared" si="7"/>
        <v>7.4834922964049886</v>
      </c>
      <c r="K78" s="1"/>
      <c r="L78" s="1"/>
      <c r="M78" s="1"/>
      <c r="N78" s="1"/>
      <c r="O78" s="1"/>
      <c r="P78" s="1"/>
      <c r="Q78" s="1"/>
    </row>
    <row r="79" spans="1:17">
      <c r="A79" s="344" t="s">
        <v>579</v>
      </c>
      <c r="B79" s="163">
        <v>4011000</v>
      </c>
      <c r="C79" s="164" t="s">
        <v>76</v>
      </c>
      <c r="D79" s="165">
        <v>17247</v>
      </c>
      <c r="E79" s="165">
        <f t="shared" si="4"/>
        <v>5267</v>
      </c>
      <c r="F79" s="166">
        <v>4436</v>
      </c>
      <c r="G79" s="167">
        <v>831</v>
      </c>
      <c r="H79" s="168">
        <f t="shared" si="5"/>
        <v>30.538644401924973</v>
      </c>
      <c r="I79" s="168">
        <f t="shared" si="6"/>
        <v>25.720415144662841</v>
      </c>
      <c r="J79" s="169">
        <f t="shared" si="7"/>
        <v>4.8182292572621321</v>
      </c>
      <c r="K79" s="1"/>
      <c r="L79" s="1"/>
      <c r="M79" s="1"/>
      <c r="N79" s="1"/>
      <c r="O79" s="1"/>
      <c r="P79" s="1"/>
      <c r="Q79" s="1"/>
    </row>
    <row r="80" spans="1:17">
      <c r="A80" s="344"/>
      <c r="B80" s="170">
        <v>4012000</v>
      </c>
      <c r="C80" s="171" t="s">
        <v>77</v>
      </c>
      <c r="D80" s="172">
        <v>3490</v>
      </c>
      <c r="E80" s="172">
        <f t="shared" si="4"/>
        <v>740</v>
      </c>
      <c r="F80" s="173">
        <v>666</v>
      </c>
      <c r="G80" s="174">
        <v>74</v>
      </c>
      <c r="H80" s="175">
        <f t="shared" si="5"/>
        <v>21.203438395415471</v>
      </c>
      <c r="I80" s="175">
        <f t="shared" si="6"/>
        <v>19.083094555873924</v>
      </c>
      <c r="J80" s="176">
        <f t="shared" si="7"/>
        <v>2.1203438395415475</v>
      </c>
      <c r="K80" s="1"/>
      <c r="L80" s="1"/>
      <c r="M80" s="1"/>
      <c r="N80" s="1"/>
      <c r="O80" s="1"/>
      <c r="P80" s="1"/>
      <c r="Q80" s="1"/>
    </row>
    <row r="81" spans="1:17">
      <c r="A81" s="340" t="s">
        <v>612</v>
      </c>
      <c r="B81" s="156">
        <v>5111000</v>
      </c>
      <c r="C81" s="157" t="s">
        <v>78</v>
      </c>
      <c r="D81" s="158">
        <v>19050</v>
      </c>
      <c r="E81" s="158">
        <f t="shared" si="4"/>
        <v>7225</v>
      </c>
      <c r="F81" s="159">
        <v>4237</v>
      </c>
      <c r="G81" s="160">
        <v>2988</v>
      </c>
      <c r="H81" s="161">
        <f t="shared" si="5"/>
        <v>37.926509186351709</v>
      </c>
      <c r="I81" s="161">
        <f t="shared" si="6"/>
        <v>22.241469816272964</v>
      </c>
      <c r="J81" s="162">
        <f t="shared" si="7"/>
        <v>15.685039370078741</v>
      </c>
      <c r="K81" s="1"/>
      <c r="L81" s="1"/>
      <c r="M81" s="1"/>
      <c r="N81" s="1"/>
      <c r="O81" s="1"/>
      <c r="P81" s="1"/>
      <c r="Q81" s="1"/>
    </row>
    <row r="82" spans="1:17">
      <c r="A82" s="340"/>
      <c r="B82" s="133">
        <v>5112000</v>
      </c>
      <c r="C82" s="134" t="s">
        <v>79</v>
      </c>
      <c r="D82" s="135">
        <v>15492</v>
      </c>
      <c r="E82" s="135">
        <f t="shared" si="4"/>
        <v>2722</v>
      </c>
      <c r="F82" s="136">
        <v>1615</v>
      </c>
      <c r="G82" s="137">
        <v>1107</v>
      </c>
      <c r="H82" s="138">
        <f t="shared" si="5"/>
        <v>17.570358894913504</v>
      </c>
      <c r="I82" s="138">
        <f t="shared" si="6"/>
        <v>10.424735347276014</v>
      </c>
      <c r="J82" s="139">
        <f t="shared" si="7"/>
        <v>7.1456235476374905</v>
      </c>
      <c r="K82" s="1"/>
      <c r="L82" s="1"/>
      <c r="M82" s="1"/>
      <c r="N82" s="1"/>
      <c r="O82" s="1"/>
      <c r="P82" s="1"/>
      <c r="Q82" s="1"/>
    </row>
    <row r="83" spans="1:17">
      <c r="A83" s="340"/>
      <c r="B83" s="133">
        <v>5113000</v>
      </c>
      <c r="C83" s="134" t="s">
        <v>80</v>
      </c>
      <c r="D83" s="135">
        <v>17511</v>
      </c>
      <c r="E83" s="135">
        <f t="shared" si="4"/>
        <v>5178</v>
      </c>
      <c r="F83" s="136">
        <v>2810</v>
      </c>
      <c r="G83" s="137">
        <v>2368</v>
      </c>
      <c r="H83" s="138">
        <f t="shared" si="5"/>
        <v>29.569984581120437</v>
      </c>
      <c r="I83" s="138">
        <f t="shared" si="6"/>
        <v>16.047056136142995</v>
      </c>
      <c r="J83" s="139">
        <f t="shared" si="7"/>
        <v>13.522928444977444</v>
      </c>
      <c r="K83" s="1"/>
      <c r="L83" s="1"/>
      <c r="M83" s="1"/>
      <c r="N83" s="1"/>
      <c r="O83" s="1"/>
      <c r="P83" s="1"/>
      <c r="Q83" s="1"/>
    </row>
    <row r="84" spans="1:17">
      <c r="A84" s="340"/>
      <c r="B84" s="133">
        <v>5114000</v>
      </c>
      <c r="C84" s="134" t="s">
        <v>81</v>
      </c>
      <c r="D84" s="135">
        <v>6542</v>
      </c>
      <c r="E84" s="135">
        <f t="shared" si="4"/>
        <v>1773</v>
      </c>
      <c r="F84" s="136">
        <v>1083</v>
      </c>
      <c r="G84" s="137">
        <v>690</v>
      </c>
      <c r="H84" s="138">
        <f t="shared" si="5"/>
        <v>27.101803729746255</v>
      </c>
      <c r="I84" s="138">
        <f t="shared" si="6"/>
        <v>16.554570467746867</v>
      </c>
      <c r="J84" s="139">
        <f t="shared" si="7"/>
        <v>10.547233261999388</v>
      </c>
      <c r="K84" s="1"/>
      <c r="L84" s="1"/>
      <c r="M84" s="1"/>
      <c r="N84" s="1"/>
      <c r="O84" s="1"/>
      <c r="P84" s="1"/>
      <c r="Q84" s="1"/>
    </row>
    <row r="85" spans="1:17">
      <c r="A85" s="340"/>
      <c r="B85" s="133">
        <v>5116000</v>
      </c>
      <c r="C85" s="134" t="s">
        <v>82</v>
      </c>
      <c r="D85" s="135">
        <v>7673</v>
      </c>
      <c r="E85" s="135">
        <f t="shared" si="4"/>
        <v>1457</v>
      </c>
      <c r="F85" s="136">
        <v>1253</v>
      </c>
      <c r="G85" s="137">
        <v>204</v>
      </c>
      <c r="H85" s="138">
        <f t="shared" si="5"/>
        <v>18.98866154046657</v>
      </c>
      <c r="I85" s="138">
        <f t="shared" si="6"/>
        <v>16.329988270559102</v>
      </c>
      <c r="J85" s="139">
        <f t="shared" si="7"/>
        <v>2.6586732699074678</v>
      </c>
      <c r="K85" s="1"/>
      <c r="L85" s="1"/>
      <c r="M85" s="1"/>
      <c r="N85" s="1"/>
      <c r="O85" s="1"/>
      <c r="P85" s="1"/>
      <c r="Q85" s="1"/>
    </row>
    <row r="86" spans="1:17">
      <c r="A86" s="340"/>
      <c r="B86" s="133">
        <v>5117000</v>
      </c>
      <c r="C86" s="134" t="s">
        <v>83</v>
      </c>
      <c r="D86" s="135">
        <v>4917</v>
      </c>
      <c r="E86" s="135">
        <f t="shared" si="4"/>
        <v>1580</v>
      </c>
      <c r="F86" s="136">
        <v>774</v>
      </c>
      <c r="G86" s="137">
        <v>806</v>
      </c>
      <c r="H86" s="138">
        <f t="shared" si="5"/>
        <v>32.133414683750253</v>
      </c>
      <c r="I86" s="138">
        <f t="shared" si="6"/>
        <v>15.74130567419158</v>
      </c>
      <c r="J86" s="139">
        <f t="shared" si="7"/>
        <v>16.392109009558673</v>
      </c>
      <c r="K86" s="1"/>
      <c r="L86" s="1"/>
      <c r="M86" s="1"/>
      <c r="N86" s="1"/>
      <c r="O86" s="1"/>
      <c r="P86" s="1"/>
      <c r="Q86" s="1"/>
    </row>
    <row r="87" spans="1:17">
      <c r="A87" s="340"/>
      <c r="B87" s="133">
        <v>5119000</v>
      </c>
      <c r="C87" s="134" t="s">
        <v>84</v>
      </c>
      <c r="D87" s="135">
        <v>6027</v>
      </c>
      <c r="E87" s="135">
        <f t="shared" si="4"/>
        <v>1302</v>
      </c>
      <c r="F87" s="136">
        <v>651</v>
      </c>
      <c r="G87" s="137">
        <v>651</v>
      </c>
      <c r="H87" s="138">
        <f t="shared" si="5"/>
        <v>21.602787456445991</v>
      </c>
      <c r="I87" s="138">
        <f t="shared" si="6"/>
        <v>10.801393728222996</v>
      </c>
      <c r="J87" s="139">
        <f t="shared" si="7"/>
        <v>10.801393728222996</v>
      </c>
      <c r="K87" s="1"/>
      <c r="L87" s="1"/>
      <c r="M87" s="1"/>
      <c r="N87" s="1"/>
      <c r="O87" s="1"/>
      <c r="P87" s="1"/>
      <c r="Q87" s="1"/>
    </row>
    <row r="88" spans="1:17">
      <c r="A88" s="340"/>
      <c r="B88" s="133">
        <v>5120000</v>
      </c>
      <c r="C88" s="134" t="s">
        <v>85</v>
      </c>
      <c r="D88" s="135">
        <v>3218</v>
      </c>
      <c r="E88" s="135">
        <f t="shared" si="4"/>
        <v>779</v>
      </c>
      <c r="F88" s="136">
        <v>488</v>
      </c>
      <c r="G88" s="137">
        <v>291</v>
      </c>
      <c r="H88" s="138">
        <f t="shared" si="5"/>
        <v>24.207582349285271</v>
      </c>
      <c r="I88" s="138">
        <f t="shared" si="6"/>
        <v>15.164698570540709</v>
      </c>
      <c r="J88" s="139">
        <f t="shared" si="7"/>
        <v>9.042883778744562</v>
      </c>
      <c r="K88" s="1"/>
      <c r="L88" s="1"/>
      <c r="M88" s="1"/>
      <c r="N88" s="1"/>
      <c r="O88" s="1"/>
      <c r="P88" s="1"/>
      <c r="Q88" s="1"/>
    </row>
    <row r="89" spans="1:17">
      <c r="A89" s="340"/>
      <c r="B89" s="133">
        <v>5122000</v>
      </c>
      <c r="C89" s="134" t="s">
        <v>86</v>
      </c>
      <c r="D89" s="135">
        <v>4594</v>
      </c>
      <c r="E89" s="135">
        <f t="shared" si="4"/>
        <v>1347</v>
      </c>
      <c r="F89" s="136">
        <v>882</v>
      </c>
      <c r="G89" s="137">
        <v>465</v>
      </c>
      <c r="H89" s="138">
        <f t="shared" si="5"/>
        <v>29.32085328689595</v>
      </c>
      <c r="I89" s="138">
        <f t="shared" si="6"/>
        <v>19.198955158902915</v>
      </c>
      <c r="J89" s="139">
        <f t="shared" si="7"/>
        <v>10.121898127993035</v>
      </c>
      <c r="K89" s="1"/>
      <c r="L89" s="1"/>
      <c r="M89" s="1"/>
      <c r="N89" s="1"/>
      <c r="O89" s="1"/>
      <c r="P89" s="1"/>
      <c r="Q89" s="1"/>
    </row>
    <row r="90" spans="1:17">
      <c r="A90" s="340"/>
      <c r="B90" s="133">
        <v>5124000</v>
      </c>
      <c r="C90" s="134" t="s">
        <v>87</v>
      </c>
      <c r="D90" s="135">
        <v>10731</v>
      </c>
      <c r="E90" s="135">
        <f t="shared" si="4"/>
        <v>2144</v>
      </c>
      <c r="F90" s="136">
        <v>1441</v>
      </c>
      <c r="G90" s="137">
        <v>703</v>
      </c>
      <c r="H90" s="138">
        <f t="shared" si="5"/>
        <v>19.979498648774577</v>
      </c>
      <c r="I90" s="138">
        <f t="shared" si="6"/>
        <v>13.428385052651198</v>
      </c>
      <c r="J90" s="139">
        <f t="shared" si="7"/>
        <v>6.5511135961233808</v>
      </c>
      <c r="K90" s="1"/>
      <c r="L90" s="1"/>
      <c r="M90" s="1"/>
      <c r="N90" s="1"/>
      <c r="O90" s="1"/>
      <c r="P90" s="1"/>
      <c r="Q90" s="1"/>
    </row>
    <row r="91" spans="1:17">
      <c r="A91" s="340"/>
      <c r="B91" s="133">
        <v>5154000</v>
      </c>
      <c r="C91" s="134" t="s">
        <v>88</v>
      </c>
      <c r="D91" s="135">
        <v>3627</v>
      </c>
      <c r="E91" s="135">
        <f t="shared" si="4"/>
        <v>1153</v>
      </c>
      <c r="F91" s="136">
        <v>598</v>
      </c>
      <c r="G91" s="137">
        <v>555</v>
      </c>
      <c r="H91" s="138">
        <f t="shared" si="5"/>
        <v>31.789357595809207</v>
      </c>
      <c r="I91" s="138">
        <f t="shared" si="6"/>
        <v>16.487455197132615</v>
      </c>
      <c r="J91" s="139">
        <f t="shared" si="7"/>
        <v>15.301902398676592</v>
      </c>
      <c r="K91" s="1"/>
      <c r="L91" s="1"/>
      <c r="M91" s="1"/>
      <c r="N91" s="1"/>
      <c r="O91" s="1"/>
      <c r="P91" s="1"/>
      <c r="Q91" s="1"/>
    </row>
    <row r="92" spans="1:17">
      <c r="A92" s="340"/>
      <c r="B92" s="133">
        <v>5154008</v>
      </c>
      <c r="C92" s="134" t="s">
        <v>89</v>
      </c>
      <c r="D92" s="135">
        <v>931</v>
      </c>
      <c r="E92" s="135">
        <f t="shared" si="4"/>
        <v>197</v>
      </c>
      <c r="F92" s="136">
        <v>128</v>
      </c>
      <c r="G92" s="137">
        <v>69</v>
      </c>
      <c r="H92" s="138">
        <f t="shared" si="5"/>
        <v>21.160042964554243</v>
      </c>
      <c r="I92" s="138">
        <f t="shared" si="6"/>
        <v>13.748657357679914</v>
      </c>
      <c r="J92" s="139">
        <f t="shared" si="7"/>
        <v>7.4113856068743287</v>
      </c>
      <c r="K92" s="1"/>
      <c r="L92" s="1"/>
      <c r="M92" s="1"/>
      <c r="N92" s="1"/>
      <c r="O92" s="1"/>
      <c r="P92" s="1"/>
      <c r="Q92" s="1"/>
    </row>
    <row r="93" spans="1:17">
      <c r="A93" s="340"/>
      <c r="B93" s="133">
        <v>5154012</v>
      </c>
      <c r="C93" s="134" t="s">
        <v>90</v>
      </c>
      <c r="D93" s="135">
        <v>865</v>
      </c>
      <c r="E93" s="135">
        <f t="shared" si="4"/>
        <v>266</v>
      </c>
      <c r="F93" s="136">
        <v>132</v>
      </c>
      <c r="G93" s="137">
        <v>134</v>
      </c>
      <c r="H93" s="138">
        <f t="shared" si="5"/>
        <v>30.751445086705203</v>
      </c>
      <c r="I93" s="138">
        <f t="shared" si="6"/>
        <v>15.260115606936417</v>
      </c>
      <c r="J93" s="139">
        <f t="shared" si="7"/>
        <v>15.491329479768787</v>
      </c>
      <c r="K93" s="1"/>
      <c r="L93" s="1"/>
      <c r="M93" s="1"/>
      <c r="N93" s="1"/>
      <c r="O93" s="1"/>
      <c r="P93" s="1"/>
      <c r="Q93" s="1"/>
    </row>
    <row r="94" spans="1:17">
      <c r="A94" s="340"/>
      <c r="B94" s="133">
        <v>5154016</v>
      </c>
      <c r="C94" s="134" t="s">
        <v>91</v>
      </c>
      <c r="D94" s="135">
        <v>959</v>
      </c>
      <c r="E94" s="135">
        <f t="shared" si="4"/>
        <v>307</v>
      </c>
      <c r="F94" s="136">
        <v>154</v>
      </c>
      <c r="G94" s="137">
        <v>153</v>
      </c>
      <c r="H94" s="138">
        <f t="shared" si="5"/>
        <v>32.012513034410844</v>
      </c>
      <c r="I94" s="138">
        <f t="shared" si="6"/>
        <v>16.058394160583941</v>
      </c>
      <c r="J94" s="139">
        <f t="shared" si="7"/>
        <v>15.954118873826904</v>
      </c>
      <c r="K94" s="1"/>
      <c r="L94" s="1"/>
      <c r="M94" s="1"/>
      <c r="N94" s="1"/>
      <c r="O94" s="1"/>
      <c r="P94" s="1"/>
      <c r="Q94" s="1"/>
    </row>
    <row r="95" spans="1:17">
      <c r="A95" s="340"/>
      <c r="B95" s="133">
        <v>5154032</v>
      </c>
      <c r="C95" s="134" t="s">
        <v>92</v>
      </c>
      <c r="D95" s="135">
        <v>762</v>
      </c>
      <c r="E95" s="135">
        <f t="shared" si="4"/>
        <v>214</v>
      </c>
      <c r="F95" s="136">
        <v>110</v>
      </c>
      <c r="G95" s="137">
        <v>104</v>
      </c>
      <c r="H95" s="138">
        <f t="shared" si="5"/>
        <v>28.083989501312335</v>
      </c>
      <c r="I95" s="138">
        <f t="shared" si="6"/>
        <v>14.435695538057743</v>
      </c>
      <c r="J95" s="139">
        <f t="shared" si="7"/>
        <v>13.648293963254593</v>
      </c>
      <c r="K95" s="1"/>
      <c r="L95" s="1"/>
      <c r="M95" s="1"/>
      <c r="N95" s="1"/>
      <c r="O95" s="1"/>
      <c r="P95" s="1"/>
      <c r="Q95" s="1"/>
    </row>
    <row r="96" spans="1:17">
      <c r="A96" s="340"/>
      <c r="B96" s="133">
        <v>5154036</v>
      </c>
      <c r="C96" s="134" t="s">
        <v>93</v>
      </c>
      <c r="D96" s="135">
        <v>1479</v>
      </c>
      <c r="E96" s="135">
        <f t="shared" si="4"/>
        <v>416</v>
      </c>
      <c r="F96" s="136">
        <v>124</v>
      </c>
      <c r="G96" s="137">
        <v>292</v>
      </c>
      <c r="H96" s="138">
        <f t="shared" si="5"/>
        <v>28.127112914131171</v>
      </c>
      <c r="I96" s="138">
        <f t="shared" si="6"/>
        <v>8.3840432724814065</v>
      </c>
      <c r="J96" s="139">
        <f t="shared" si="7"/>
        <v>19.743069641649765</v>
      </c>
      <c r="K96" s="1"/>
      <c r="L96" s="1"/>
      <c r="M96" s="1"/>
      <c r="N96" s="1"/>
      <c r="O96" s="1"/>
      <c r="P96" s="1"/>
      <c r="Q96" s="1"/>
    </row>
    <row r="97" spans="1:17">
      <c r="A97" s="340"/>
      <c r="B97" s="133">
        <v>5158004</v>
      </c>
      <c r="C97" s="134" t="s">
        <v>94</v>
      </c>
      <c r="D97" s="135">
        <v>1194</v>
      </c>
      <c r="E97" s="135">
        <f t="shared" si="4"/>
        <v>346</v>
      </c>
      <c r="F97" s="136">
        <v>124</v>
      </c>
      <c r="G97" s="137">
        <v>222</v>
      </c>
      <c r="H97" s="138">
        <f t="shared" si="5"/>
        <v>28.978224455611389</v>
      </c>
      <c r="I97" s="138">
        <f t="shared" si="6"/>
        <v>10.385259631490788</v>
      </c>
      <c r="J97" s="139">
        <f t="shared" si="7"/>
        <v>18.592964824120603</v>
      </c>
      <c r="K97" s="1"/>
      <c r="L97" s="1"/>
      <c r="M97" s="1"/>
      <c r="N97" s="1"/>
      <c r="O97" s="1"/>
      <c r="P97" s="1"/>
      <c r="Q97" s="1"/>
    </row>
    <row r="98" spans="1:17">
      <c r="A98" s="340"/>
      <c r="B98" s="133">
        <v>5158008</v>
      </c>
      <c r="C98" s="134" t="s">
        <v>95</v>
      </c>
      <c r="D98" s="135">
        <v>793</v>
      </c>
      <c r="E98" s="135">
        <f t="shared" si="4"/>
        <v>319</v>
      </c>
      <c r="F98" s="136">
        <v>220</v>
      </c>
      <c r="G98" s="137">
        <v>99</v>
      </c>
      <c r="H98" s="138">
        <f t="shared" si="5"/>
        <v>40.22698612862547</v>
      </c>
      <c r="I98" s="138">
        <f t="shared" si="6"/>
        <v>27.742749054224465</v>
      </c>
      <c r="J98" s="139">
        <f t="shared" si="7"/>
        <v>12.484237074401008</v>
      </c>
      <c r="K98" s="1"/>
      <c r="L98" s="1"/>
      <c r="M98" s="1"/>
      <c r="N98" s="1"/>
      <c r="O98" s="1"/>
      <c r="P98" s="1"/>
      <c r="Q98" s="1"/>
    </row>
    <row r="99" spans="1:17">
      <c r="A99" s="340"/>
      <c r="B99" s="133">
        <v>5158012</v>
      </c>
      <c r="C99" s="134" t="s">
        <v>96</v>
      </c>
      <c r="D99" s="135">
        <v>735</v>
      </c>
      <c r="E99" s="135">
        <f t="shared" si="4"/>
        <v>181</v>
      </c>
      <c r="F99" s="136">
        <v>96</v>
      </c>
      <c r="G99" s="137">
        <v>85</v>
      </c>
      <c r="H99" s="138">
        <f t="shared" si="5"/>
        <v>24.625850340136054</v>
      </c>
      <c r="I99" s="138">
        <f t="shared" si="6"/>
        <v>13.061224489795919</v>
      </c>
      <c r="J99" s="139">
        <f t="shared" si="7"/>
        <v>11.564625850340136</v>
      </c>
      <c r="K99" s="1"/>
      <c r="L99" s="1"/>
      <c r="M99" s="1"/>
      <c r="N99" s="1"/>
      <c r="O99" s="1"/>
      <c r="P99" s="1"/>
      <c r="Q99" s="1"/>
    </row>
    <row r="100" spans="1:17">
      <c r="A100" s="340"/>
      <c r="B100" s="133">
        <v>5158016</v>
      </c>
      <c r="C100" s="134" t="s">
        <v>97</v>
      </c>
      <c r="D100" s="135">
        <v>1465</v>
      </c>
      <c r="E100" s="135">
        <f t="shared" si="4"/>
        <v>476</v>
      </c>
      <c r="F100" s="136">
        <v>252</v>
      </c>
      <c r="G100" s="137">
        <v>224</v>
      </c>
      <c r="H100" s="138">
        <f t="shared" si="5"/>
        <v>32.491467576791806</v>
      </c>
      <c r="I100" s="138">
        <f t="shared" si="6"/>
        <v>17.201365187713311</v>
      </c>
      <c r="J100" s="139">
        <f t="shared" si="7"/>
        <v>15.290102389078498</v>
      </c>
      <c r="K100" s="1"/>
      <c r="L100" s="1"/>
      <c r="M100" s="1"/>
      <c r="N100" s="1"/>
      <c r="O100" s="1"/>
      <c r="P100" s="1"/>
      <c r="Q100" s="1"/>
    </row>
    <row r="101" spans="1:17">
      <c r="A101" s="340"/>
      <c r="B101" s="133">
        <v>5158020</v>
      </c>
      <c r="C101" s="134" t="s">
        <v>98</v>
      </c>
      <c r="D101" s="135">
        <v>1639</v>
      </c>
      <c r="E101" s="135">
        <f t="shared" si="4"/>
        <v>543</v>
      </c>
      <c r="F101" s="136">
        <v>338</v>
      </c>
      <c r="G101" s="137">
        <v>205</v>
      </c>
      <c r="H101" s="138">
        <f t="shared" si="5"/>
        <v>33.129957291031118</v>
      </c>
      <c r="I101" s="138">
        <f t="shared" si="6"/>
        <v>20.622330689444784</v>
      </c>
      <c r="J101" s="139">
        <f t="shared" si="7"/>
        <v>12.507626601586333</v>
      </c>
      <c r="K101" s="1"/>
      <c r="L101" s="1"/>
      <c r="M101" s="1"/>
      <c r="N101" s="1"/>
      <c r="O101" s="1"/>
      <c r="P101" s="1"/>
      <c r="Q101" s="1"/>
    </row>
    <row r="102" spans="1:17">
      <c r="A102" s="340"/>
      <c r="B102" s="133">
        <v>5158024</v>
      </c>
      <c r="C102" s="134" t="s">
        <v>99</v>
      </c>
      <c r="D102" s="135">
        <v>1109</v>
      </c>
      <c r="E102" s="135">
        <f t="shared" si="4"/>
        <v>358</v>
      </c>
      <c r="F102" s="136">
        <v>202</v>
      </c>
      <c r="G102" s="137">
        <v>156</v>
      </c>
      <c r="H102" s="138">
        <f t="shared" si="5"/>
        <v>32.281334535617674</v>
      </c>
      <c r="I102" s="138">
        <f t="shared" si="6"/>
        <v>18.214607754733994</v>
      </c>
      <c r="J102" s="139">
        <f t="shared" si="7"/>
        <v>14.066726780883679</v>
      </c>
      <c r="K102" s="1"/>
      <c r="L102" s="1"/>
      <c r="M102" s="1"/>
      <c r="N102" s="1"/>
      <c r="O102" s="1"/>
      <c r="P102" s="1"/>
      <c r="Q102" s="1"/>
    </row>
    <row r="103" spans="1:17">
      <c r="A103" s="340"/>
      <c r="B103" s="133">
        <v>5158026</v>
      </c>
      <c r="C103" s="134" t="s">
        <v>100</v>
      </c>
      <c r="D103" s="135">
        <v>1339</v>
      </c>
      <c r="E103" s="135">
        <f t="shared" si="4"/>
        <v>466</v>
      </c>
      <c r="F103" s="136">
        <v>262</v>
      </c>
      <c r="G103" s="137">
        <v>204</v>
      </c>
      <c r="H103" s="138">
        <f t="shared" si="5"/>
        <v>34.802091112770725</v>
      </c>
      <c r="I103" s="138">
        <f t="shared" si="6"/>
        <v>19.566840926064227</v>
      </c>
      <c r="J103" s="139">
        <f t="shared" si="7"/>
        <v>15.235250186706498</v>
      </c>
      <c r="K103" s="1"/>
      <c r="L103" s="1"/>
      <c r="M103" s="1"/>
      <c r="N103" s="1"/>
      <c r="O103" s="1"/>
      <c r="P103" s="1"/>
      <c r="Q103" s="1"/>
    </row>
    <row r="104" spans="1:17">
      <c r="A104" s="340"/>
      <c r="B104" s="133">
        <v>5158028</v>
      </c>
      <c r="C104" s="134" t="s">
        <v>101</v>
      </c>
      <c r="D104" s="135">
        <v>2371</v>
      </c>
      <c r="E104" s="135">
        <f t="shared" si="4"/>
        <v>715</v>
      </c>
      <c r="F104" s="136">
        <v>422</v>
      </c>
      <c r="G104" s="137">
        <v>293</v>
      </c>
      <c r="H104" s="138">
        <f t="shared" si="5"/>
        <v>30.156052298608181</v>
      </c>
      <c r="I104" s="138">
        <f t="shared" si="6"/>
        <v>17.798397300716996</v>
      </c>
      <c r="J104" s="139">
        <f t="shared" si="7"/>
        <v>12.357654997891185</v>
      </c>
      <c r="K104" s="1"/>
      <c r="L104" s="1"/>
      <c r="M104" s="1"/>
      <c r="N104" s="1"/>
      <c r="O104" s="1"/>
      <c r="P104" s="1"/>
      <c r="Q104" s="1"/>
    </row>
    <row r="105" spans="1:17">
      <c r="A105" s="340"/>
      <c r="B105" s="133">
        <v>5158032</v>
      </c>
      <c r="C105" s="134" t="s">
        <v>102</v>
      </c>
      <c r="D105" s="135">
        <v>2282</v>
      </c>
      <c r="E105" s="135">
        <f t="shared" si="4"/>
        <v>605</v>
      </c>
      <c r="F105" s="136">
        <v>436</v>
      </c>
      <c r="G105" s="137">
        <v>169</v>
      </c>
      <c r="H105" s="138">
        <f t="shared" si="5"/>
        <v>26.511831726555652</v>
      </c>
      <c r="I105" s="138">
        <f t="shared" si="6"/>
        <v>19.106047326906221</v>
      </c>
      <c r="J105" s="139">
        <f t="shared" si="7"/>
        <v>7.4057843996494306</v>
      </c>
      <c r="K105" s="1"/>
      <c r="L105" s="1"/>
      <c r="M105" s="1"/>
      <c r="N105" s="1"/>
      <c r="O105" s="1"/>
      <c r="P105" s="1"/>
      <c r="Q105" s="1"/>
    </row>
    <row r="106" spans="1:17">
      <c r="A106" s="340"/>
      <c r="B106" s="133">
        <v>5158036</v>
      </c>
      <c r="C106" s="134" t="s">
        <v>103</v>
      </c>
      <c r="D106" s="135">
        <v>574</v>
      </c>
      <c r="E106" s="135">
        <f t="shared" si="4"/>
        <v>164</v>
      </c>
      <c r="F106" s="136">
        <v>104</v>
      </c>
      <c r="G106" s="137">
        <v>60</v>
      </c>
      <c r="H106" s="138">
        <f t="shared" si="5"/>
        <v>28.571428571428573</v>
      </c>
      <c r="I106" s="138">
        <f t="shared" si="6"/>
        <v>18.118466898954704</v>
      </c>
      <c r="J106" s="139">
        <f t="shared" si="7"/>
        <v>10.452961672473867</v>
      </c>
      <c r="K106" s="1"/>
      <c r="L106" s="1"/>
      <c r="M106" s="1"/>
      <c r="N106" s="1"/>
      <c r="O106" s="1"/>
      <c r="P106" s="1"/>
      <c r="Q106" s="1"/>
    </row>
    <row r="107" spans="1:17">
      <c r="A107" s="340"/>
      <c r="B107" s="133">
        <v>5162000</v>
      </c>
      <c r="C107" s="134" t="s">
        <v>104</v>
      </c>
      <c r="D107" s="135">
        <v>2050</v>
      </c>
      <c r="E107" s="135">
        <f t="shared" si="4"/>
        <v>650</v>
      </c>
      <c r="F107" s="136">
        <v>392</v>
      </c>
      <c r="G107" s="137">
        <v>258</v>
      </c>
      <c r="H107" s="138">
        <f t="shared" si="5"/>
        <v>31.707317073170731</v>
      </c>
      <c r="I107" s="138">
        <f t="shared" si="6"/>
        <v>19.121951219512194</v>
      </c>
      <c r="J107" s="139">
        <f t="shared" si="7"/>
        <v>12.585365853658537</v>
      </c>
      <c r="K107" s="1"/>
      <c r="L107" s="1"/>
      <c r="M107" s="1"/>
      <c r="N107" s="1"/>
      <c r="O107" s="1"/>
      <c r="P107" s="1"/>
      <c r="Q107" s="1"/>
    </row>
    <row r="108" spans="1:17">
      <c r="A108" s="340"/>
      <c r="B108" s="133">
        <v>5162004</v>
      </c>
      <c r="C108" s="134" t="s">
        <v>105</v>
      </c>
      <c r="D108" s="135">
        <v>1758</v>
      </c>
      <c r="E108" s="135">
        <f t="shared" si="4"/>
        <v>562</v>
      </c>
      <c r="F108" s="136">
        <v>388</v>
      </c>
      <c r="G108" s="137">
        <v>174</v>
      </c>
      <c r="H108" s="138">
        <f t="shared" si="5"/>
        <v>31.968145620022753</v>
      </c>
      <c r="I108" s="138">
        <f t="shared" si="6"/>
        <v>22.070534698521048</v>
      </c>
      <c r="J108" s="139">
        <f t="shared" si="7"/>
        <v>9.8976109215017072</v>
      </c>
      <c r="K108" s="1"/>
      <c r="L108" s="1"/>
      <c r="M108" s="1"/>
      <c r="N108" s="1"/>
      <c r="O108" s="1"/>
      <c r="P108" s="1"/>
      <c r="Q108" s="1"/>
    </row>
    <row r="109" spans="1:17">
      <c r="A109" s="340"/>
      <c r="B109" s="133">
        <v>5162008</v>
      </c>
      <c r="C109" s="134" t="s">
        <v>106</v>
      </c>
      <c r="D109" s="135">
        <v>1874</v>
      </c>
      <c r="E109" s="135">
        <f t="shared" si="4"/>
        <v>406</v>
      </c>
      <c r="F109" s="136">
        <v>250</v>
      </c>
      <c r="G109" s="137">
        <v>156</v>
      </c>
      <c r="H109" s="138">
        <f t="shared" si="5"/>
        <v>21.664887940234792</v>
      </c>
      <c r="I109" s="138">
        <f t="shared" si="6"/>
        <v>13.340448239060832</v>
      </c>
      <c r="J109" s="139">
        <f t="shared" si="7"/>
        <v>8.3244397011739597</v>
      </c>
      <c r="K109" s="1"/>
      <c r="L109" s="1"/>
      <c r="M109" s="1"/>
      <c r="N109" s="1"/>
      <c r="O109" s="1"/>
      <c r="P109" s="1"/>
      <c r="Q109" s="1"/>
    </row>
    <row r="110" spans="1:17">
      <c r="A110" s="340"/>
      <c r="B110" s="133">
        <v>5162016</v>
      </c>
      <c r="C110" s="134" t="s">
        <v>107</v>
      </c>
      <c r="D110" s="135">
        <v>1138</v>
      </c>
      <c r="E110" s="135">
        <f t="shared" si="4"/>
        <v>418</v>
      </c>
      <c r="F110" s="136">
        <v>216</v>
      </c>
      <c r="G110" s="137">
        <v>202</v>
      </c>
      <c r="H110" s="138">
        <f t="shared" si="5"/>
        <v>36.7311072056239</v>
      </c>
      <c r="I110" s="138">
        <f t="shared" si="6"/>
        <v>18.980667838312829</v>
      </c>
      <c r="J110" s="139">
        <f t="shared" si="7"/>
        <v>17.750439367311071</v>
      </c>
      <c r="K110" s="1"/>
      <c r="L110" s="1"/>
      <c r="M110" s="1"/>
      <c r="N110" s="1"/>
      <c r="O110" s="1"/>
      <c r="P110" s="1"/>
      <c r="Q110" s="1"/>
    </row>
    <row r="111" spans="1:17">
      <c r="A111" s="340"/>
      <c r="B111" s="133">
        <v>5162022</v>
      </c>
      <c r="C111" s="134" t="s">
        <v>108</v>
      </c>
      <c r="D111" s="135">
        <v>1580</v>
      </c>
      <c r="E111" s="135">
        <f t="shared" si="4"/>
        <v>592</v>
      </c>
      <c r="F111" s="136">
        <v>335</v>
      </c>
      <c r="G111" s="137">
        <v>257</v>
      </c>
      <c r="H111" s="138">
        <f t="shared" si="5"/>
        <v>37.468354430379748</v>
      </c>
      <c r="I111" s="138">
        <f t="shared" si="6"/>
        <v>21.202531645569621</v>
      </c>
      <c r="J111" s="139">
        <f t="shared" si="7"/>
        <v>16.265822784810126</v>
      </c>
      <c r="K111" s="1"/>
      <c r="L111" s="1"/>
      <c r="M111" s="1"/>
      <c r="N111" s="1"/>
      <c r="O111" s="1"/>
      <c r="P111" s="1"/>
      <c r="Q111" s="1"/>
    </row>
    <row r="112" spans="1:17">
      <c r="A112" s="340"/>
      <c r="B112" s="133">
        <v>5162024</v>
      </c>
      <c r="C112" s="134" t="s">
        <v>109</v>
      </c>
      <c r="D112" s="135">
        <v>4766</v>
      </c>
      <c r="E112" s="135">
        <f t="shared" si="4"/>
        <v>1495</v>
      </c>
      <c r="F112" s="136">
        <v>983</v>
      </c>
      <c r="G112" s="137">
        <v>512</v>
      </c>
      <c r="H112" s="138">
        <f t="shared" si="5"/>
        <v>31.36802349979018</v>
      </c>
      <c r="I112" s="138">
        <f t="shared" si="6"/>
        <v>20.62526227444398</v>
      </c>
      <c r="J112" s="139">
        <f t="shared" si="7"/>
        <v>10.742761225346202</v>
      </c>
      <c r="K112" s="1"/>
      <c r="L112" s="1"/>
      <c r="M112" s="1"/>
      <c r="N112" s="1"/>
      <c r="O112" s="1"/>
      <c r="P112" s="1"/>
      <c r="Q112" s="1"/>
    </row>
    <row r="113" spans="1:17">
      <c r="A113" s="340"/>
      <c r="B113" s="133">
        <v>5166000</v>
      </c>
      <c r="C113" s="134" t="s">
        <v>110</v>
      </c>
      <c r="D113" s="135">
        <v>2476</v>
      </c>
      <c r="E113" s="135">
        <f t="shared" si="4"/>
        <v>751</v>
      </c>
      <c r="F113" s="136">
        <v>543</v>
      </c>
      <c r="G113" s="137">
        <v>208</v>
      </c>
      <c r="H113" s="138">
        <f t="shared" si="5"/>
        <v>30.331179321486267</v>
      </c>
      <c r="I113" s="138">
        <f t="shared" si="6"/>
        <v>21.93053311793215</v>
      </c>
      <c r="J113" s="139">
        <f t="shared" si="7"/>
        <v>8.4006462035541194</v>
      </c>
      <c r="K113" s="1"/>
      <c r="L113" s="1"/>
      <c r="M113" s="1"/>
      <c r="N113" s="1"/>
      <c r="O113" s="1"/>
      <c r="P113" s="1"/>
      <c r="Q113" s="1"/>
    </row>
    <row r="114" spans="1:17">
      <c r="A114" s="340"/>
      <c r="B114" s="133">
        <v>5166012</v>
      </c>
      <c r="C114" s="134" t="s">
        <v>111</v>
      </c>
      <c r="D114" s="135">
        <v>862</v>
      </c>
      <c r="E114" s="135">
        <f t="shared" si="4"/>
        <v>288</v>
      </c>
      <c r="F114" s="136">
        <v>162</v>
      </c>
      <c r="G114" s="137">
        <v>126</v>
      </c>
      <c r="H114" s="138">
        <f t="shared" si="5"/>
        <v>33.410672853828309</v>
      </c>
      <c r="I114" s="138">
        <f t="shared" si="6"/>
        <v>18.793503480278421</v>
      </c>
      <c r="J114" s="139">
        <f t="shared" si="7"/>
        <v>14.617169373549883</v>
      </c>
      <c r="K114" s="1"/>
      <c r="L114" s="1"/>
      <c r="M114" s="1"/>
      <c r="N114" s="1"/>
      <c r="O114" s="1"/>
      <c r="P114" s="1"/>
      <c r="Q114" s="1"/>
    </row>
    <row r="115" spans="1:17">
      <c r="A115" s="340"/>
      <c r="B115" s="133">
        <v>5166016</v>
      </c>
      <c r="C115" s="134" t="s">
        <v>112</v>
      </c>
      <c r="D115" s="135">
        <v>1136</v>
      </c>
      <c r="E115" s="135">
        <f t="shared" si="4"/>
        <v>337</v>
      </c>
      <c r="F115" s="136">
        <v>238</v>
      </c>
      <c r="G115" s="137">
        <v>99</v>
      </c>
      <c r="H115" s="138">
        <f t="shared" si="5"/>
        <v>29.66549295774648</v>
      </c>
      <c r="I115" s="138">
        <f t="shared" si="6"/>
        <v>20.950704225352112</v>
      </c>
      <c r="J115" s="139">
        <f t="shared" si="7"/>
        <v>8.714788732394366</v>
      </c>
      <c r="K115" s="1"/>
      <c r="L115" s="1"/>
      <c r="M115" s="1"/>
      <c r="N115" s="1"/>
      <c r="O115" s="1"/>
      <c r="P115" s="1"/>
      <c r="Q115" s="1"/>
    </row>
    <row r="116" spans="1:17">
      <c r="A116" s="340"/>
      <c r="B116" s="133">
        <v>5166032</v>
      </c>
      <c r="C116" s="134" t="s">
        <v>113</v>
      </c>
      <c r="D116" s="135">
        <v>2136</v>
      </c>
      <c r="E116" s="135">
        <f t="shared" si="4"/>
        <v>527</v>
      </c>
      <c r="F116" s="136">
        <v>355</v>
      </c>
      <c r="G116" s="137">
        <v>172</v>
      </c>
      <c r="H116" s="138">
        <f t="shared" si="5"/>
        <v>24.672284644194757</v>
      </c>
      <c r="I116" s="138">
        <f t="shared" si="6"/>
        <v>16.619850187265918</v>
      </c>
      <c r="J116" s="139">
        <f t="shared" si="7"/>
        <v>8.0524344569288395</v>
      </c>
      <c r="K116" s="1"/>
      <c r="L116" s="1"/>
      <c r="M116" s="1"/>
      <c r="N116" s="1"/>
      <c r="O116" s="1"/>
      <c r="P116" s="1"/>
      <c r="Q116" s="1"/>
    </row>
    <row r="117" spans="1:17">
      <c r="A117" s="340"/>
      <c r="B117" s="133">
        <v>5166036</v>
      </c>
      <c r="C117" s="134" t="s">
        <v>114</v>
      </c>
      <c r="D117" s="135">
        <v>1257</v>
      </c>
      <c r="E117" s="135">
        <f t="shared" si="4"/>
        <v>425</v>
      </c>
      <c r="F117" s="136">
        <v>294</v>
      </c>
      <c r="G117" s="137">
        <v>131</v>
      </c>
      <c r="H117" s="138">
        <f t="shared" si="5"/>
        <v>33.810660302307078</v>
      </c>
      <c r="I117" s="138">
        <f t="shared" si="6"/>
        <v>23.389021479713605</v>
      </c>
      <c r="J117" s="139">
        <f t="shared" si="7"/>
        <v>10.421638822593476</v>
      </c>
      <c r="K117" s="1"/>
      <c r="L117" s="1"/>
      <c r="M117" s="1"/>
      <c r="N117" s="1"/>
      <c r="O117" s="1"/>
      <c r="P117" s="1"/>
      <c r="Q117" s="1"/>
    </row>
    <row r="118" spans="1:17">
      <c r="A118" s="340"/>
      <c r="B118" s="133">
        <v>5170000</v>
      </c>
      <c r="C118" s="134" t="s">
        <v>115</v>
      </c>
      <c r="D118" s="135">
        <v>3161</v>
      </c>
      <c r="E118" s="135">
        <f t="shared" si="4"/>
        <v>943</v>
      </c>
      <c r="F118" s="136">
        <v>404</v>
      </c>
      <c r="G118" s="137">
        <v>539</v>
      </c>
      <c r="H118" s="138">
        <f t="shared" si="5"/>
        <v>29.832331540651694</v>
      </c>
      <c r="I118" s="138">
        <f t="shared" si="6"/>
        <v>12.780765580512496</v>
      </c>
      <c r="J118" s="139">
        <f t="shared" si="7"/>
        <v>17.051565960139197</v>
      </c>
      <c r="K118" s="1"/>
      <c r="L118" s="1"/>
      <c r="M118" s="1"/>
      <c r="N118" s="1"/>
      <c r="O118" s="1"/>
      <c r="P118" s="1"/>
      <c r="Q118" s="1"/>
    </row>
    <row r="119" spans="1:17">
      <c r="A119" s="340"/>
      <c r="B119" s="133">
        <v>5170008</v>
      </c>
      <c r="C119" s="134" t="s">
        <v>116</v>
      </c>
      <c r="D119" s="135">
        <v>1703</v>
      </c>
      <c r="E119" s="135">
        <f t="shared" si="4"/>
        <v>492</v>
      </c>
      <c r="F119" s="136">
        <v>318</v>
      </c>
      <c r="G119" s="137">
        <v>174</v>
      </c>
      <c r="H119" s="138">
        <f t="shared" si="5"/>
        <v>28.890193775689958</v>
      </c>
      <c r="I119" s="138">
        <f t="shared" si="6"/>
        <v>18.672930123311804</v>
      </c>
      <c r="J119" s="139">
        <f t="shared" si="7"/>
        <v>10.217263652378156</v>
      </c>
      <c r="K119" s="1"/>
      <c r="L119" s="1"/>
      <c r="M119" s="1"/>
      <c r="N119" s="1"/>
      <c r="O119" s="1"/>
      <c r="P119" s="1"/>
      <c r="Q119" s="1"/>
    </row>
    <row r="120" spans="1:17">
      <c r="A120" s="340"/>
      <c r="B120" s="133">
        <v>5170020</v>
      </c>
      <c r="C120" s="134" t="s">
        <v>117</v>
      </c>
      <c r="D120" s="135">
        <v>1054</v>
      </c>
      <c r="E120" s="135">
        <f t="shared" si="4"/>
        <v>252</v>
      </c>
      <c r="F120" s="136">
        <v>150</v>
      </c>
      <c r="G120" s="137">
        <v>102</v>
      </c>
      <c r="H120" s="138">
        <f t="shared" si="5"/>
        <v>23.908918406072107</v>
      </c>
      <c r="I120" s="138">
        <f t="shared" si="6"/>
        <v>14.231499051233397</v>
      </c>
      <c r="J120" s="139">
        <f t="shared" si="7"/>
        <v>9.67741935483871</v>
      </c>
      <c r="K120" s="1"/>
      <c r="L120" s="1"/>
      <c r="M120" s="1"/>
      <c r="N120" s="1"/>
      <c r="O120" s="1"/>
      <c r="P120" s="1"/>
      <c r="Q120" s="1"/>
    </row>
    <row r="121" spans="1:17">
      <c r="A121" s="340"/>
      <c r="B121" s="133">
        <v>5170024</v>
      </c>
      <c r="C121" s="134" t="s">
        <v>118</v>
      </c>
      <c r="D121" s="135">
        <v>2858</v>
      </c>
      <c r="E121" s="135">
        <f t="shared" si="4"/>
        <v>691</v>
      </c>
      <c r="F121" s="136">
        <v>304</v>
      </c>
      <c r="G121" s="137">
        <v>387</v>
      </c>
      <c r="H121" s="138">
        <f t="shared" si="5"/>
        <v>24.177746675997202</v>
      </c>
      <c r="I121" s="138">
        <f t="shared" si="6"/>
        <v>10.636808957312805</v>
      </c>
      <c r="J121" s="139">
        <f t="shared" si="7"/>
        <v>13.540937718684395</v>
      </c>
      <c r="K121" s="1"/>
      <c r="L121" s="1"/>
      <c r="M121" s="1"/>
      <c r="N121" s="1"/>
      <c r="O121" s="1"/>
      <c r="P121" s="1"/>
      <c r="Q121" s="1"/>
    </row>
    <row r="122" spans="1:17">
      <c r="A122" s="340"/>
      <c r="B122" s="133">
        <v>5170032</v>
      </c>
      <c r="C122" s="134" t="s">
        <v>119</v>
      </c>
      <c r="D122" s="135">
        <v>822</v>
      </c>
      <c r="E122" s="135">
        <f t="shared" si="4"/>
        <v>219</v>
      </c>
      <c r="F122" s="136">
        <v>116</v>
      </c>
      <c r="G122" s="137">
        <v>103</v>
      </c>
      <c r="H122" s="138">
        <f t="shared" si="5"/>
        <v>26.642335766423358</v>
      </c>
      <c r="I122" s="138">
        <f t="shared" si="6"/>
        <v>14.111922141119221</v>
      </c>
      <c r="J122" s="139">
        <f t="shared" si="7"/>
        <v>12.530413625304137</v>
      </c>
      <c r="K122" s="1"/>
      <c r="L122" s="1"/>
      <c r="M122" s="1"/>
      <c r="N122" s="1"/>
      <c r="O122" s="1"/>
      <c r="P122" s="1"/>
      <c r="Q122" s="1"/>
    </row>
    <row r="123" spans="1:17">
      <c r="A123" s="340"/>
      <c r="B123" s="133">
        <v>5170044</v>
      </c>
      <c r="C123" s="134" t="s">
        <v>120</v>
      </c>
      <c r="D123" s="135">
        <v>978</v>
      </c>
      <c r="E123" s="135">
        <f t="shared" si="4"/>
        <v>192</v>
      </c>
      <c r="F123" s="136">
        <v>132</v>
      </c>
      <c r="G123" s="137">
        <v>60</v>
      </c>
      <c r="H123" s="138">
        <f t="shared" si="5"/>
        <v>19.631901840490798</v>
      </c>
      <c r="I123" s="138">
        <f t="shared" si="6"/>
        <v>13.496932515337424</v>
      </c>
      <c r="J123" s="139">
        <f t="shared" si="7"/>
        <v>6.1349693251533743</v>
      </c>
      <c r="K123" s="1"/>
      <c r="L123" s="1"/>
      <c r="M123" s="1"/>
      <c r="N123" s="1"/>
      <c r="O123" s="1"/>
      <c r="P123" s="1"/>
      <c r="Q123" s="1"/>
    </row>
    <row r="124" spans="1:17" ht="18.75" customHeight="1">
      <c r="A124" s="340"/>
      <c r="B124" s="133">
        <v>5170048</v>
      </c>
      <c r="C124" s="134" t="s">
        <v>121</v>
      </c>
      <c r="D124" s="135">
        <v>1570</v>
      </c>
      <c r="E124" s="135">
        <f t="shared" si="4"/>
        <v>429</v>
      </c>
      <c r="F124" s="136">
        <v>283</v>
      </c>
      <c r="G124" s="137">
        <v>146</v>
      </c>
      <c r="H124" s="138">
        <f t="shared" si="5"/>
        <v>27.32484076433121</v>
      </c>
      <c r="I124" s="138">
        <f t="shared" si="6"/>
        <v>18.02547770700637</v>
      </c>
      <c r="J124" s="139">
        <f t="shared" si="7"/>
        <v>9.2993630573248414</v>
      </c>
      <c r="K124" s="1"/>
      <c r="L124" s="1"/>
      <c r="M124" s="1"/>
      <c r="N124" s="1"/>
      <c r="O124" s="1"/>
      <c r="P124" s="1"/>
      <c r="Q124" s="1"/>
    </row>
    <row r="125" spans="1:17">
      <c r="A125" s="340"/>
      <c r="B125" s="133">
        <v>5314000</v>
      </c>
      <c r="C125" s="134" t="s">
        <v>122</v>
      </c>
      <c r="D125" s="135">
        <v>9799</v>
      </c>
      <c r="E125" s="135">
        <f t="shared" si="4"/>
        <v>3303</v>
      </c>
      <c r="F125" s="136">
        <v>2280</v>
      </c>
      <c r="G125" s="137">
        <v>1023</v>
      </c>
      <c r="H125" s="138">
        <f t="shared" si="5"/>
        <v>33.70752117563017</v>
      </c>
      <c r="I125" s="138">
        <f t="shared" si="6"/>
        <v>23.267680375548526</v>
      </c>
      <c r="J125" s="139">
        <f t="shared" si="7"/>
        <v>10.43984080008164</v>
      </c>
      <c r="K125" s="1"/>
      <c r="L125" s="1"/>
      <c r="M125" s="1"/>
      <c r="N125" s="1"/>
      <c r="O125" s="1"/>
      <c r="P125" s="1"/>
      <c r="Q125" s="1"/>
    </row>
    <row r="126" spans="1:17">
      <c r="A126" s="340"/>
      <c r="B126" s="133">
        <v>5315000</v>
      </c>
      <c r="C126" s="134" t="s">
        <v>123</v>
      </c>
      <c r="D126" s="135">
        <v>33253</v>
      </c>
      <c r="E126" s="135">
        <f t="shared" si="4"/>
        <v>10960</v>
      </c>
      <c r="F126" s="136">
        <v>7746</v>
      </c>
      <c r="G126" s="137">
        <v>3214</v>
      </c>
      <c r="H126" s="138">
        <f t="shared" si="5"/>
        <v>32.959432231678342</v>
      </c>
      <c r="I126" s="138">
        <f t="shared" si="6"/>
        <v>23.294138874687999</v>
      </c>
      <c r="J126" s="139">
        <f t="shared" si="7"/>
        <v>9.6652933569903468</v>
      </c>
      <c r="K126" s="1"/>
      <c r="L126" s="1"/>
      <c r="M126" s="1"/>
      <c r="N126" s="1"/>
      <c r="O126" s="1"/>
      <c r="P126" s="1"/>
      <c r="Q126" s="1"/>
    </row>
    <row r="127" spans="1:17">
      <c r="A127" s="340"/>
      <c r="B127" s="133">
        <v>5316000</v>
      </c>
      <c r="C127" s="134" t="s">
        <v>124</v>
      </c>
      <c r="D127" s="135">
        <v>4866</v>
      </c>
      <c r="E127" s="135">
        <f t="shared" si="4"/>
        <v>1261</v>
      </c>
      <c r="F127" s="136">
        <v>847</v>
      </c>
      <c r="G127" s="137">
        <v>414</v>
      </c>
      <c r="H127" s="138">
        <f t="shared" si="5"/>
        <v>25.914508836826961</v>
      </c>
      <c r="I127" s="138">
        <f t="shared" si="6"/>
        <v>17.40649404027949</v>
      </c>
      <c r="J127" s="139">
        <f t="shared" si="7"/>
        <v>8.5080147965474726</v>
      </c>
      <c r="K127" s="1"/>
      <c r="L127" s="1"/>
      <c r="M127" s="1"/>
      <c r="N127" s="1"/>
      <c r="O127" s="1"/>
      <c r="P127" s="1"/>
      <c r="Q127" s="1"/>
    </row>
    <row r="128" spans="1:17">
      <c r="A128" s="340"/>
      <c r="B128" s="133">
        <v>5334000</v>
      </c>
      <c r="C128" s="134" t="s">
        <v>125</v>
      </c>
      <c r="D128" s="135">
        <v>1765</v>
      </c>
      <c r="E128" s="135">
        <f t="shared" si="4"/>
        <v>620</v>
      </c>
      <c r="F128" s="136">
        <v>525</v>
      </c>
      <c r="G128" s="137">
        <v>95</v>
      </c>
      <c r="H128" s="138">
        <f t="shared" si="5"/>
        <v>35.127478753541077</v>
      </c>
      <c r="I128" s="138">
        <f t="shared" si="6"/>
        <v>29.745042492917847</v>
      </c>
      <c r="J128" s="139">
        <f t="shared" si="7"/>
        <v>5.3824362606232299</v>
      </c>
      <c r="K128" s="1"/>
      <c r="L128" s="1"/>
      <c r="M128" s="1"/>
      <c r="N128" s="1"/>
      <c r="O128" s="1"/>
      <c r="P128" s="1"/>
      <c r="Q128" s="1"/>
    </row>
    <row r="129" spans="1:17">
      <c r="A129" s="340"/>
      <c r="B129" s="133">
        <v>5334002</v>
      </c>
      <c r="C129" s="134" t="s">
        <v>126</v>
      </c>
      <c r="D129" s="135">
        <v>6310</v>
      </c>
      <c r="E129" s="135">
        <f t="shared" si="4"/>
        <v>2251</v>
      </c>
      <c r="F129" s="136">
        <v>1712</v>
      </c>
      <c r="G129" s="137">
        <v>539</v>
      </c>
      <c r="H129" s="138">
        <f t="shared" si="5"/>
        <v>35.673534072900161</v>
      </c>
      <c r="I129" s="138">
        <f t="shared" si="6"/>
        <v>27.131537242472266</v>
      </c>
      <c r="J129" s="139">
        <f t="shared" si="7"/>
        <v>8.5419968304278928</v>
      </c>
      <c r="K129" s="1"/>
      <c r="L129" s="1"/>
      <c r="M129" s="1"/>
      <c r="N129" s="1"/>
      <c r="O129" s="1"/>
      <c r="P129" s="1"/>
      <c r="Q129" s="1"/>
    </row>
    <row r="130" spans="1:17">
      <c r="A130" s="340"/>
      <c r="B130" s="133">
        <v>5334004</v>
      </c>
      <c r="C130" s="134" t="s">
        <v>127</v>
      </c>
      <c r="D130" s="135">
        <v>1379</v>
      </c>
      <c r="E130" s="135">
        <f t="shared" si="4"/>
        <v>320</v>
      </c>
      <c r="F130" s="136">
        <v>183</v>
      </c>
      <c r="G130" s="137">
        <v>137</v>
      </c>
      <c r="H130" s="138">
        <f t="shared" si="5"/>
        <v>23.205221174764322</v>
      </c>
      <c r="I130" s="138">
        <f t="shared" si="6"/>
        <v>13.270485859318347</v>
      </c>
      <c r="J130" s="139">
        <f t="shared" si="7"/>
        <v>9.934735315445975</v>
      </c>
      <c r="K130" s="1"/>
      <c r="L130" s="1"/>
      <c r="M130" s="1"/>
      <c r="N130" s="1"/>
      <c r="O130" s="1"/>
      <c r="P130" s="1"/>
      <c r="Q130" s="1"/>
    </row>
    <row r="131" spans="1:17">
      <c r="A131" s="340"/>
      <c r="B131" s="133">
        <v>5334012</v>
      </c>
      <c r="C131" s="134" t="s">
        <v>128</v>
      </c>
      <c r="D131" s="135">
        <v>1665</v>
      </c>
      <c r="E131" s="135">
        <f t="shared" si="4"/>
        <v>511</v>
      </c>
      <c r="F131" s="136">
        <v>329</v>
      </c>
      <c r="G131" s="137">
        <v>182</v>
      </c>
      <c r="H131" s="138">
        <f t="shared" si="5"/>
        <v>30.69069069069069</v>
      </c>
      <c r="I131" s="138">
        <f t="shared" si="6"/>
        <v>19.75975975975976</v>
      </c>
      <c r="J131" s="139">
        <f t="shared" si="7"/>
        <v>10.930930930930931</v>
      </c>
      <c r="K131" s="1"/>
      <c r="L131" s="1"/>
      <c r="M131" s="1"/>
      <c r="N131" s="1"/>
      <c r="O131" s="1"/>
      <c r="P131" s="1"/>
      <c r="Q131" s="1"/>
    </row>
    <row r="132" spans="1:17">
      <c r="A132" s="340"/>
      <c r="B132" s="133">
        <v>5334016</v>
      </c>
      <c r="C132" s="134" t="s">
        <v>129</v>
      </c>
      <c r="D132" s="135">
        <v>1279</v>
      </c>
      <c r="E132" s="135">
        <f t="shared" si="4"/>
        <v>445</v>
      </c>
      <c r="F132" s="136">
        <v>266</v>
      </c>
      <c r="G132" s="137">
        <v>179</v>
      </c>
      <c r="H132" s="138">
        <f t="shared" si="5"/>
        <v>34.792806880375295</v>
      </c>
      <c r="I132" s="138">
        <f t="shared" si="6"/>
        <v>20.797498045347929</v>
      </c>
      <c r="J132" s="139">
        <f t="shared" si="7"/>
        <v>13.995308835027366</v>
      </c>
      <c r="K132" s="1"/>
      <c r="L132" s="1"/>
      <c r="M132" s="1"/>
      <c r="N132" s="1"/>
      <c r="O132" s="1"/>
      <c r="P132" s="1"/>
      <c r="Q132" s="1"/>
    </row>
    <row r="133" spans="1:17">
      <c r="A133" s="340"/>
      <c r="B133" s="133">
        <v>5334032</v>
      </c>
      <c r="C133" s="134" t="s">
        <v>130</v>
      </c>
      <c r="D133" s="135">
        <v>1618</v>
      </c>
      <c r="E133" s="135">
        <f t="shared" si="4"/>
        <v>472</v>
      </c>
      <c r="F133" s="136">
        <v>296</v>
      </c>
      <c r="G133" s="137">
        <v>176</v>
      </c>
      <c r="H133" s="138">
        <f t="shared" si="5"/>
        <v>29.171817058096416</v>
      </c>
      <c r="I133" s="138">
        <f t="shared" si="6"/>
        <v>18.294190358467244</v>
      </c>
      <c r="J133" s="139">
        <f t="shared" si="7"/>
        <v>10.877626699629172</v>
      </c>
      <c r="K133" s="1"/>
      <c r="L133" s="1"/>
      <c r="M133" s="1"/>
      <c r="N133" s="1"/>
      <c r="O133" s="1"/>
      <c r="P133" s="1"/>
      <c r="Q133" s="1"/>
    </row>
    <row r="134" spans="1:17">
      <c r="A134" s="340"/>
      <c r="B134" s="133">
        <v>5334036</v>
      </c>
      <c r="C134" s="134" t="s">
        <v>131</v>
      </c>
      <c r="D134" s="135">
        <v>1086</v>
      </c>
      <c r="E134" s="135">
        <f t="shared" si="4"/>
        <v>364</v>
      </c>
      <c r="F134" s="136">
        <v>187</v>
      </c>
      <c r="G134" s="137">
        <v>177</v>
      </c>
      <c r="H134" s="138">
        <f t="shared" si="5"/>
        <v>33.517495395948437</v>
      </c>
      <c r="I134" s="138">
        <f t="shared" si="6"/>
        <v>17.219152854511972</v>
      </c>
      <c r="J134" s="139">
        <f t="shared" si="7"/>
        <v>16.298342541436465</v>
      </c>
      <c r="K134" s="1"/>
      <c r="L134" s="1"/>
      <c r="M134" s="1"/>
      <c r="N134" s="1"/>
      <c r="O134" s="1"/>
      <c r="P134" s="1"/>
      <c r="Q134" s="1"/>
    </row>
    <row r="135" spans="1:17">
      <c r="A135" s="340"/>
      <c r="B135" s="133">
        <v>5358000</v>
      </c>
      <c r="C135" s="134" t="s">
        <v>132</v>
      </c>
      <c r="D135" s="135">
        <v>4849</v>
      </c>
      <c r="E135" s="135">
        <f t="shared" si="4"/>
        <v>1548</v>
      </c>
      <c r="F135" s="136">
        <v>1135</v>
      </c>
      <c r="G135" s="137">
        <v>413</v>
      </c>
      <c r="H135" s="138">
        <f t="shared" si="5"/>
        <v>31.924108063518251</v>
      </c>
      <c r="I135" s="138">
        <f t="shared" si="6"/>
        <v>23.40688801814807</v>
      </c>
      <c r="J135" s="139">
        <f t="shared" si="7"/>
        <v>8.5172200453701787</v>
      </c>
      <c r="K135" s="1"/>
      <c r="L135" s="1"/>
      <c r="M135" s="1"/>
      <c r="N135" s="1"/>
      <c r="O135" s="1"/>
      <c r="P135" s="1"/>
      <c r="Q135" s="1"/>
    </row>
    <row r="136" spans="1:17">
      <c r="A136" s="340"/>
      <c r="B136" s="133">
        <v>5358008</v>
      </c>
      <c r="C136" s="134" t="s">
        <v>133</v>
      </c>
      <c r="D136" s="135">
        <v>2839</v>
      </c>
      <c r="E136" s="135">
        <f t="shared" ref="E136:E199" si="8">SUM(F136:G136)</f>
        <v>606</v>
      </c>
      <c r="F136" s="136">
        <v>411</v>
      </c>
      <c r="G136" s="137">
        <v>195</v>
      </c>
      <c r="H136" s="138">
        <f t="shared" ref="H136:H199" si="9">E136*100/D136</f>
        <v>21.345544205706236</v>
      </c>
      <c r="I136" s="138">
        <f t="shared" ref="I136:I199" si="10">F136*100/D136</f>
        <v>14.476928495949277</v>
      </c>
      <c r="J136" s="139">
        <f t="shared" ref="J136:J199" si="11">G136*100/D136</f>
        <v>6.8686157097569565</v>
      </c>
      <c r="K136" s="1"/>
      <c r="L136" s="1"/>
      <c r="M136" s="1"/>
      <c r="N136" s="1"/>
      <c r="O136" s="1"/>
      <c r="P136" s="1"/>
      <c r="Q136" s="1"/>
    </row>
    <row r="137" spans="1:17">
      <c r="A137" s="340"/>
      <c r="B137" s="133">
        <v>5362004</v>
      </c>
      <c r="C137" s="134" t="s">
        <v>134</v>
      </c>
      <c r="D137" s="135">
        <v>680</v>
      </c>
      <c r="E137" s="135">
        <f t="shared" si="8"/>
        <v>175</v>
      </c>
      <c r="F137" s="136">
        <v>95</v>
      </c>
      <c r="G137" s="137">
        <v>80</v>
      </c>
      <c r="H137" s="138">
        <f t="shared" si="9"/>
        <v>25.735294117647058</v>
      </c>
      <c r="I137" s="138">
        <f t="shared" si="10"/>
        <v>13.970588235294118</v>
      </c>
      <c r="J137" s="139">
        <f t="shared" si="11"/>
        <v>11.764705882352942</v>
      </c>
      <c r="K137" s="1"/>
      <c r="L137" s="1"/>
      <c r="M137" s="1"/>
      <c r="N137" s="1"/>
      <c r="O137" s="1"/>
      <c r="P137" s="1"/>
      <c r="Q137" s="1"/>
    </row>
    <row r="138" spans="1:17">
      <c r="A138" s="340"/>
      <c r="B138" s="133">
        <v>5362008</v>
      </c>
      <c r="C138" s="134" t="s">
        <v>135</v>
      </c>
      <c r="D138" s="135">
        <v>2068</v>
      </c>
      <c r="E138" s="135">
        <f t="shared" si="8"/>
        <v>522</v>
      </c>
      <c r="F138" s="136">
        <v>320</v>
      </c>
      <c r="G138" s="137">
        <v>202</v>
      </c>
      <c r="H138" s="138">
        <f t="shared" si="9"/>
        <v>25.241779497098648</v>
      </c>
      <c r="I138" s="138">
        <f t="shared" si="10"/>
        <v>15.473887814313347</v>
      </c>
      <c r="J138" s="139">
        <f t="shared" si="11"/>
        <v>9.7678916827852991</v>
      </c>
      <c r="K138" s="1"/>
      <c r="L138" s="1"/>
      <c r="M138" s="1"/>
      <c r="N138" s="1"/>
      <c r="O138" s="1"/>
      <c r="P138" s="1"/>
      <c r="Q138" s="1"/>
    </row>
    <row r="139" spans="1:17">
      <c r="A139" s="340"/>
      <c r="B139" s="133">
        <v>5362012</v>
      </c>
      <c r="C139" s="134" t="s">
        <v>136</v>
      </c>
      <c r="D139" s="135">
        <v>1222</v>
      </c>
      <c r="E139" s="135">
        <f t="shared" si="8"/>
        <v>426</v>
      </c>
      <c r="F139" s="136">
        <v>257</v>
      </c>
      <c r="G139" s="137">
        <v>169</v>
      </c>
      <c r="H139" s="138">
        <f t="shared" si="9"/>
        <v>34.860883797054008</v>
      </c>
      <c r="I139" s="138">
        <f t="shared" si="10"/>
        <v>21.031096563011456</v>
      </c>
      <c r="J139" s="139">
        <f t="shared" si="11"/>
        <v>13.829787234042554</v>
      </c>
      <c r="K139" s="1"/>
      <c r="L139" s="1"/>
      <c r="M139" s="1"/>
      <c r="N139" s="1"/>
      <c r="O139" s="1"/>
      <c r="P139" s="1"/>
      <c r="Q139" s="1"/>
    </row>
    <row r="140" spans="1:17">
      <c r="A140" s="340"/>
      <c r="B140" s="133">
        <v>5362016</v>
      </c>
      <c r="C140" s="134" t="s">
        <v>137</v>
      </c>
      <c r="D140" s="135">
        <v>670</v>
      </c>
      <c r="E140" s="135">
        <f t="shared" si="8"/>
        <v>148</v>
      </c>
      <c r="F140" s="136">
        <v>65</v>
      </c>
      <c r="G140" s="137">
        <v>83</v>
      </c>
      <c r="H140" s="138">
        <f t="shared" si="9"/>
        <v>22.089552238805972</v>
      </c>
      <c r="I140" s="138">
        <f t="shared" si="10"/>
        <v>9.7014925373134329</v>
      </c>
      <c r="J140" s="139">
        <f t="shared" si="11"/>
        <v>12.388059701492537</v>
      </c>
      <c r="K140" s="1"/>
      <c r="L140" s="1"/>
      <c r="M140" s="1"/>
      <c r="N140" s="1"/>
      <c r="O140" s="1"/>
      <c r="P140" s="1"/>
      <c r="Q140" s="1"/>
    </row>
    <row r="141" spans="1:17">
      <c r="A141" s="340"/>
      <c r="B141" s="133">
        <v>5362020</v>
      </c>
      <c r="C141" s="134" t="s">
        <v>138</v>
      </c>
      <c r="D141" s="135">
        <v>1253</v>
      </c>
      <c r="E141" s="135">
        <f t="shared" si="8"/>
        <v>417</v>
      </c>
      <c r="F141" s="136">
        <v>247</v>
      </c>
      <c r="G141" s="137">
        <v>170</v>
      </c>
      <c r="H141" s="138">
        <f t="shared" si="9"/>
        <v>33.280127693535512</v>
      </c>
      <c r="I141" s="138">
        <f t="shared" si="10"/>
        <v>19.712689545091781</v>
      </c>
      <c r="J141" s="139">
        <f t="shared" si="11"/>
        <v>13.567438148443735</v>
      </c>
      <c r="K141" s="1"/>
      <c r="L141" s="1"/>
      <c r="M141" s="1"/>
      <c r="N141" s="1"/>
      <c r="O141" s="1"/>
      <c r="P141" s="1"/>
      <c r="Q141" s="1"/>
    </row>
    <row r="142" spans="1:17">
      <c r="A142" s="340"/>
      <c r="B142" s="133">
        <v>5362024</v>
      </c>
      <c r="C142" s="134" t="s">
        <v>139</v>
      </c>
      <c r="D142" s="135">
        <v>1610</v>
      </c>
      <c r="E142" s="135">
        <f t="shared" si="8"/>
        <v>471</v>
      </c>
      <c r="F142" s="136">
        <v>305</v>
      </c>
      <c r="G142" s="137">
        <v>166</v>
      </c>
      <c r="H142" s="138">
        <f t="shared" si="9"/>
        <v>29.254658385093169</v>
      </c>
      <c r="I142" s="138">
        <f t="shared" si="10"/>
        <v>18.944099378881987</v>
      </c>
      <c r="J142" s="139">
        <f t="shared" si="11"/>
        <v>10.31055900621118</v>
      </c>
      <c r="K142" s="1"/>
      <c r="L142" s="1"/>
      <c r="M142" s="1"/>
      <c r="N142" s="1"/>
      <c r="O142" s="1"/>
      <c r="P142" s="1"/>
      <c r="Q142" s="1"/>
    </row>
    <row r="143" spans="1:17">
      <c r="A143" s="340"/>
      <c r="B143" s="133">
        <v>5362028</v>
      </c>
      <c r="C143" s="134" t="s">
        <v>140</v>
      </c>
      <c r="D143" s="135">
        <v>1785</v>
      </c>
      <c r="E143" s="135">
        <f t="shared" si="8"/>
        <v>643</v>
      </c>
      <c r="F143" s="136">
        <v>520</v>
      </c>
      <c r="G143" s="137">
        <v>123</v>
      </c>
      <c r="H143" s="138">
        <f t="shared" si="9"/>
        <v>36.022408963585434</v>
      </c>
      <c r="I143" s="138">
        <f t="shared" si="10"/>
        <v>29.131652661064425</v>
      </c>
      <c r="J143" s="139">
        <f t="shared" si="11"/>
        <v>6.8907563025210088</v>
      </c>
      <c r="K143" s="1"/>
      <c r="L143" s="1"/>
      <c r="M143" s="1"/>
      <c r="N143" s="1"/>
      <c r="O143" s="1"/>
      <c r="P143" s="1"/>
      <c r="Q143" s="1"/>
    </row>
    <row r="144" spans="1:17">
      <c r="A144" s="340"/>
      <c r="B144" s="133">
        <v>5362032</v>
      </c>
      <c r="C144" s="134" t="s">
        <v>141</v>
      </c>
      <c r="D144" s="135">
        <v>2107</v>
      </c>
      <c r="E144" s="135">
        <f t="shared" si="8"/>
        <v>541</v>
      </c>
      <c r="F144" s="136">
        <v>322</v>
      </c>
      <c r="G144" s="137">
        <v>219</v>
      </c>
      <c r="H144" s="138">
        <f t="shared" si="9"/>
        <v>25.676317038443283</v>
      </c>
      <c r="I144" s="138">
        <f t="shared" si="10"/>
        <v>15.282392026578073</v>
      </c>
      <c r="J144" s="139">
        <f t="shared" si="11"/>
        <v>10.39392501186521</v>
      </c>
      <c r="K144" s="1"/>
      <c r="L144" s="1"/>
      <c r="M144" s="1"/>
      <c r="N144" s="1"/>
      <c r="O144" s="1"/>
      <c r="P144" s="1"/>
      <c r="Q144" s="1"/>
    </row>
    <row r="145" spans="1:17">
      <c r="A145" s="340"/>
      <c r="B145" s="133">
        <v>5362036</v>
      </c>
      <c r="C145" s="134" t="s">
        <v>142</v>
      </c>
      <c r="D145" s="135">
        <v>1495</v>
      </c>
      <c r="E145" s="135">
        <f t="shared" si="8"/>
        <v>541</v>
      </c>
      <c r="F145" s="136">
        <v>255</v>
      </c>
      <c r="G145" s="137">
        <v>286</v>
      </c>
      <c r="H145" s="138">
        <f t="shared" si="9"/>
        <v>36.187290969899664</v>
      </c>
      <c r="I145" s="138">
        <f t="shared" si="10"/>
        <v>17.056856187290968</v>
      </c>
      <c r="J145" s="139">
        <f t="shared" si="11"/>
        <v>19.130434782608695</v>
      </c>
      <c r="K145" s="1"/>
      <c r="L145" s="1"/>
      <c r="M145" s="1"/>
      <c r="N145" s="1"/>
      <c r="O145" s="1"/>
      <c r="P145" s="1"/>
      <c r="Q145" s="1"/>
    </row>
    <row r="146" spans="1:17">
      <c r="A146" s="340"/>
      <c r="B146" s="133">
        <v>5362040</v>
      </c>
      <c r="C146" s="134" t="s">
        <v>143</v>
      </c>
      <c r="D146" s="135">
        <v>1147</v>
      </c>
      <c r="E146" s="135">
        <f t="shared" si="8"/>
        <v>308</v>
      </c>
      <c r="F146" s="136">
        <v>179</v>
      </c>
      <c r="G146" s="137">
        <v>129</v>
      </c>
      <c r="H146" s="138">
        <f t="shared" si="9"/>
        <v>26.852659110723629</v>
      </c>
      <c r="I146" s="138">
        <f t="shared" si="10"/>
        <v>15.605928509154316</v>
      </c>
      <c r="J146" s="139">
        <f t="shared" si="11"/>
        <v>11.246730601569311</v>
      </c>
      <c r="K146" s="1"/>
      <c r="L146" s="1"/>
      <c r="M146" s="1"/>
      <c r="N146" s="1"/>
      <c r="O146" s="1"/>
      <c r="P146" s="1"/>
      <c r="Q146" s="1"/>
    </row>
    <row r="147" spans="1:17">
      <c r="A147" s="340"/>
      <c r="B147" s="133">
        <v>5366000</v>
      </c>
      <c r="C147" s="134" t="s">
        <v>144</v>
      </c>
      <c r="D147" s="135">
        <v>5472</v>
      </c>
      <c r="E147" s="135">
        <f t="shared" si="8"/>
        <v>1408</v>
      </c>
      <c r="F147" s="136">
        <v>1065</v>
      </c>
      <c r="G147" s="137">
        <v>343</v>
      </c>
      <c r="H147" s="138">
        <f t="shared" si="9"/>
        <v>25.730994152046783</v>
      </c>
      <c r="I147" s="138">
        <f t="shared" si="10"/>
        <v>19.462719298245613</v>
      </c>
      <c r="J147" s="139">
        <f t="shared" si="11"/>
        <v>6.2682748538011692</v>
      </c>
      <c r="K147" s="1"/>
      <c r="L147" s="1"/>
      <c r="M147" s="1"/>
      <c r="N147" s="1"/>
      <c r="O147" s="1"/>
      <c r="P147" s="1"/>
      <c r="Q147" s="1"/>
    </row>
    <row r="148" spans="1:17">
      <c r="A148" s="340"/>
      <c r="B148" s="133">
        <v>5370000</v>
      </c>
      <c r="C148" s="134" t="s">
        <v>145</v>
      </c>
      <c r="D148" s="135">
        <v>2803</v>
      </c>
      <c r="E148" s="135">
        <f t="shared" si="8"/>
        <v>816</v>
      </c>
      <c r="F148" s="136">
        <v>695</v>
      </c>
      <c r="G148" s="137">
        <v>121</v>
      </c>
      <c r="H148" s="138">
        <f t="shared" si="9"/>
        <v>29.111666072065645</v>
      </c>
      <c r="I148" s="138">
        <f t="shared" si="10"/>
        <v>24.794862647163754</v>
      </c>
      <c r="J148" s="139">
        <f t="shared" si="11"/>
        <v>4.3168034249018907</v>
      </c>
      <c r="K148" s="1"/>
      <c r="L148" s="1"/>
      <c r="M148" s="1"/>
      <c r="N148" s="1"/>
      <c r="O148" s="1"/>
      <c r="P148" s="1"/>
      <c r="Q148" s="1"/>
    </row>
    <row r="149" spans="1:17">
      <c r="A149" s="340"/>
      <c r="B149" s="133">
        <v>5370004</v>
      </c>
      <c r="C149" s="134" t="s">
        <v>146</v>
      </c>
      <c r="D149" s="135">
        <v>1274</v>
      </c>
      <c r="E149" s="135">
        <f t="shared" si="8"/>
        <v>325</v>
      </c>
      <c r="F149" s="136">
        <v>239</v>
      </c>
      <c r="G149" s="137">
        <v>86</v>
      </c>
      <c r="H149" s="138">
        <f t="shared" si="9"/>
        <v>25.510204081632654</v>
      </c>
      <c r="I149" s="138">
        <f t="shared" si="10"/>
        <v>18.759811616954472</v>
      </c>
      <c r="J149" s="139">
        <f t="shared" si="11"/>
        <v>6.7503924646781792</v>
      </c>
      <c r="K149" s="1"/>
      <c r="L149" s="1"/>
      <c r="M149" s="1"/>
      <c r="N149" s="1"/>
      <c r="O149" s="1"/>
      <c r="P149" s="1"/>
      <c r="Q149" s="1"/>
    </row>
    <row r="150" spans="1:17">
      <c r="A150" s="340"/>
      <c r="B150" s="133">
        <v>5370012</v>
      </c>
      <c r="C150" s="134" t="s">
        <v>147</v>
      </c>
      <c r="D150" s="135">
        <v>806</v>
      </c>
      <c r="E150" s="135">
        <f t="shared" si="8"/>
        <v>224</v>
      </c>
      <c r="F150" s="136">
        <v>140</v>
      </c>
      <c r="G150" s="137">
        <v>84</v>
      </c>
      <c r="H150" s="138">
        <f t="shared" si="9"/>
        <v>27.791563275434243</v>
      </c>
      <c r="I150" s="138">
        <f t="shared" si="10"/>
        <v>17.369727047146402</v>
      </c>
      <c r="J150" s="139">
        <f t="shared" si="11"/>
        <v>10.421836228287841</v>
      </c>
      <c r="K150" s="1"/>
      <c r="L150" s="1"/>
      <c r="M150" s="1"/>
      <c r="N150" s="1"/>
      <c r="O150" s="1"/>
      <c r="P150" s="1"/>
      <c r="Q150" s="1"/>
    </row>
    <row r="151" spans="1:17">
      <c r="A151" s="340"/>
      <c r="B151" s="133">
        <v>5370016</v>
      </c>
      <c r="C151" s="134" t="s">
        <v>148</v>
      </c>
      <c r="D151" s="135">
        <v>1215</v>
      </c>
      <c r="E151" s="135">
        <f t="shared" si="8"/>
        <v>275</v>
      </c>
      <c r="F151" s="136">
        <v>184</v>
      </c>
      <c r="G151" s="137">
        <v>91</v>
      </c>
      <c r="H151" s="138">
        <f t="shared" si="9"/>
        <v>22.633744855967077</v>
      </c>
      <c r="I151" s="138">
        <f t="shared" si="10"/>
        <v>15.1440329218107</v>
      </c>
      <c r="J151" s="139">
        <f t="shared" si="11"/>
        <v>7.4897119341563787</v>
      </c>
      <c r="K151" s="1"/>
      <c r="L151" s="1"/>
      <c r="M151" s="1"/>
      <c r="N151" s="1"/>
      <c r="O151" s="1"/>
      <c r="P151" s="1"/>
      <c r="Q151" s="1"/>
    </row>
    <row r="152" spans="1:17">
      <c r="A152" s="340"/>
      <c r="B152" s="133">
        <v>5370020</v>
      </c>
      <c r="C152" s="134" t="s">
        <v>149</v>
      </c>
      <c r="D152" s="135">
        <v>1123</v>
      </c>
      <c r="E152" s="135">
        <f t="shared" si="8"/>
        <v>241</v>
      </c>
      <c r="F152" s="136">
        <v>136</v>
      </c>
      <c r="G152" s="137">
        <v>105</v>
      </c>
      <c r="H152" s="138">
        <f t="shared" si="9"/>
        <v>21.460373998219055</v>
      </c>
      <c r="I152" s="138">
        <f t="shared" si="10"/>
        <v>12.110418521816563</v>
      </c>
      <c r="J152" s="139">
        <f t="shared" si="11"/>
        <v>9.3499554764024939</v>
      </c>
      <c r="K152" s="1"/>
      <c r="L152" s="1"/>
      <c r="M152" s="1"/>
      <c r="N152" s="1"/>
      <c r="O152" s="1"/>
      <c r="P152" s="1"/>
      <c r="Q152" s="1"/>
    </row>
    <row r="153" spans="1:17">
      <c r="A153" s="340"/>
      <c r="B153" s="133">
        <v>5374000</v>
      </c>
      <c r="C153" s="134" t="s">
        <v>150</v>
      </c>
      <c r="D153" s="135">
        <v>4682</v>
      </c>
      <c r="E153" s="135">
        <f t="shared" si="8"/>
        <v>1040</v>
      </c>
      <c r="F153" s="136">
        <v>613</v>
      </c>
      <c r="G153" s="137">
        <v>427</v>
      </c>
      <c r="H153" s="138">
        <f t="shared" si="9"/>
        <v>22.212729602733873</v>
      </c>
      <c r="I153" s="138">
        <f t="shared" si="10"/>
        <v>13.092695429303717</v>
      </c>
      <c r="J153" s="139">
        <f t="shared" si="11"/>
        <v>9.1200341734301578</v>
      </c>
      <c r="K153" s="1"/>
      <c r="L153" s="1"/>
      <c r="M153" s="1"/>
      <c r="N153" s="1"/>
      <c r="O153" s="1"/>
      <c r="P153" s="1"/>
      <c r="Q153" s="1"/>
    </row>
    <row r="154" spans="1:17">
      <c r="A154" s="340"/>
      <c r="B154" s="133">
        <v>5374012</v>
      </c>
      <c r="C154" s="134" t="s">
        <v>151</v>
      </c>
      <c r="D154" s="135">
        <v>1601</v>
      </c>
      <c r="E154" s="135">
        <f t="shared" si="8"/>
        <v>308</v>
      </c>
      <c r="F154" s="136">
        <v>182</v>
      </c>
      <c r="G154" s="137">
        <v>126</v>
      </c>
      <c r="H154" s="138">
        <f t="shared" si="9"/>
        <v>19.237976264834479</v>
      </c>
      <c r="I154" s="138">
        <f t="shared" si="10"/>
        <v>11.36789506558401</v>
      </c>
      <c r="J154" s="139">
        <f t="shared" si="11"/>
        <v>7.8700811992504685</v>
      </c>
      <c r="K154" s="1"/>
      <c r="L154" s="1"/>
      <c r="M154" s="1"/>
      <c r="N154" s="1"/>
      <c r="O154" s="1"/>
      <c r="P154" s="1"/>
      <c r="Q154" s="1"/>
    </row>
    <row r="155" spans="1:17">
      <c r="A155" s="340"/>
      <c r="B155" s="133">
        <v>5374036</v>
      </c>
      <c r="C155" s="134" t="s">
        <v>152</v>
      </c>
      <c r="D155" s="135">
        <v>528</v>
      </c>
      <c r="E155" s="135">
        <f t="shared" si="8"/>
        <v>159</v>
      </c>
      <c r="F155" s="136">
        <v>102</v>
      </c>
      <c r="G155" s="137">
        <v>57</v>
      </c>
      <c r="H155" s="138">
        <f t="shared" si="9"/>
        <v>30.113636363636363</v>
      </c>
      <c r="I155" s="138">
        <f t="shared" si="10"/>
        <v>19.318181818181817</v>
      </c>
      <c r="J155" s="139">
        <f t="shared" si="11"/>
        <v>10.795454545454545</v>
      </c>
      <c r="K155" s="1"/>
      <c r="L155" s="1"/>
      <c r="M155" s="1"/>
      <c r="N155" s="1"/>
      <c r="O155" s="1"/>
      <c r="P155" s="1"/>
      <c r="Q155" s="1"/>
    </row>
    <row r="156" spans="1:17">
      <c r="A156" s="340"/>
      <c r="B156" s="133">
        <v>5374048</v>
      </c>
      <c r="C156" s="134" t="s">
        <v>153</v>
      </c>
      <c r="D156" s="135">
        <v>699</v>
      </c>
      <c r="E156" s="135">
        <f t="shared" si="8"/>
        <v>183</v>
      </c>
      <c r="F156" s="136">
        <v>104</v>
      </c>
      <c r="G156" s="137">
        <v>79</v>
      </c>
      <c r="H156" s="138">
        <f t="shared" si="9"/>
        <v>26.180257510729614</v>
      </c>
      <c r="I156" s="138">
        <f t="shared" si="10"/>
        <v>14.878397711015737</v>
      </c>
      <c r="J156" s="139">
        <f t="shared" si="11"/>
        <v>11.301859799713878</v>
      </c>
      <c r="K156" s="1"/>
      <c r="L156" s="1"/>
      <c r="M156" s="1"/>
      <c r="N156" s="1"/>
      <c r="O156" s="1"/>
      <c r="P156" s="1"/>
      <c r="Q156" s="1"/>
    </row>
    <row r="157" spans="1:17">
      <c r="A157" s="340"/>
      <c r="B157" s="133">
        <v>5374052</v>
      </c>
      <c r="C157" s="134" t="s">
        <v>154</v>
      </c>
      <c r="D157" s="135">
        <v>569</v>
      </c>
      <c r="E157" s="135">
        <f t="shared" si="8"/>
        <v>159</v>
      </c>
      <c r="F157" s="136">
        <v>122</v>
      </c>
      <c r="G157" s="137">
        <v>37</v>
      </c>
      <c r="H157" s="138">
        <f t="shared" si="9"/>
        <v>27.943760984182777</v>
      </c>
      <c r="I157" s="138">
        <f t="shared" si="10"/>
        <v>21.441124780316343</v>
      </c>
      <c r="J157" s="139">
        <f t="shared" si="11"/>
        <v>6.502636203866432</v>
      </c>
      <c r="K157" s="1"/>
      <c r="L157" s="1"/>
      <c r="M157" s="1"/>
      <c r="N157" s="1"/>
      <c r="O157" s="1"/>
      <c r="P157" s="1"/>
      <c r="Q157" s="1"/>
    </row>
    <row r="158" spans="1:17">
      <c r="A158" s="340"/>
      <c r="B158" s="133">
        <v>5378000</v>
      </c>
      <c r="C158" s="134" t="s">
        <v>155</v>
      </c>
      <c r="D158" s="135">
        <v>1473</v>
      </c>
      <c r="E158" s="135">
        <f t="shared" si="8"/>
        <v>509</v>
      </c>
      <c r="F158" s="136">
        <v>327</v>
      </c>
      <c r="G158" s="137">
        <v>182</v>
      </c>
      <c r="H158" s="138">
        <f t="shared" si="9"/>
        <v>34.555329260013579</v>
      </c>
      <c r="I158" s="138">
        <f t="shared" si="10"/>
        <v>22.19959266802444</v>
      </c>
      <c r="J158" s="139">
        <f t="shared" si="11"/>
        <v>12.355736591989137</v>
      </c>
      <c r="K158" s="1"/>
      <c r="L158" s="1"/>
      <c r="M158" s="1"/>
      <c r="N158" s="1"/>
      <c r="O158" s="1"/>
      <c r="P158" s="1"/>
      <c r="Q158" s="1"/>
    </row>
    <row r="159" spans="1:17">
      <c r="A159" s="340"/>
      <c r="B159" s="133">
        <v>5378004</v>
      </c>
      <c r="C159" s="134" t="s">
        <v>156</v>
      </c>
      <c r="D159" s="135">
        <v>2903</v>
      </c>
      <c r="E159" s="135">
        <f t="shared" si="8"/>
        <v>1024</v>
      </c>
      <c r="F159" s="136">
        <v>767</v>
      </c>
      <c r="G159" s="137">
        <v>257</v>
      </c>
      <c r="H159" s="138">
        <f t="shared" si="9"/>
        <v>35.273854633138136</v>
      </c>
      <c r="I159" s="138">
        <f t="shared" si="10"/>
        <v>26.420943851188426</v>
      </c>
      <c r="J159" s="139">
        <f t="shared" si="11"/>
        <v>8.8529107819497064</v>
      </c>
      <c r="K159" s="1"/>
      <c r="L159" s="1"/>
      <c r="M159" s="1"/>
      <c r="N159" s="1"/>
      <c r="O159" s="1"/>
      <c r="P159" s="1"/>
      <c r="Q159" s="1"/>
    </row>
    <row r="160" spans="1:17">
      <c r="A160" s="340"/>
      <c r="B160" s="133">
        <v>5378016</v>
      </c>
      <c r="C160" s="134" t="s">
        <v>157</v>
      </c>
      <c r="D160" s="135">
        <v>736</v>
      </c>
      <c r="E160" s="135">
        <f t="shared" si="8"/>
        <v>220</v>
      </c>
      <c r="F160" s="136">
        <v>129</v>
      </c>
      <c r="G160" s="137">
        <v>91</v>
      </c>
      <c r="H160" s="138">
        <f t="shared" si="9"/>
        <v>29.891304347826086</v>
      </c>
      <c r="I160" s="138">
        <f t="shared" si="10"/>
        <v>17.527173913043477</v>
      </c>
      <c r="J160" s="139">
        <f t="shared" si="11"/>
        <v>12.364130434782609</v>
      </c>
      <c r="K160" s="1"/>
      <c r="L160" s="1"/>
      <c r="M160" s="1"/>
      <c r="N160" s="1"/>
      <c r="O160" s="1"/>
      <c r="P160" s="1"/>
      <c r="Q160" s="1"/>
    </row>
    <row r="161" spans="1:17">
      <c r="A161" s="340"/>
      <c r="B161" s="133">
        <v>5378024</v>
      </c>
      <c r="C161" s="134" t="s">
        <v>158</v>
      </c>
      <c r="D161" s="135">
        <v>733</v>
      </c>
      <c r="E161" s="135">
        <f t="shared" si="8"/>
        <v>270</v>
      </c>
      <c r="F161" s="136">
        <v>138</v>
      </c>
      <c r="G161" s="137">
        <v>132</v>
      </c>
      <c r="H161" s="138">
        <f t="shared" si="9"/>
        <v>36.834924965893585</v>
      </c>
      <c r="I161" s="138">
        <f t="shared" si="10"/>
        <v>18.826739427012278</v>
      </c>
      <c r="J161" s="139">
        <f t="shared" si="11"/>
        <v>18.00818553888131</v>
      </c>
      <c r="K161" s="1"/>
      <c r="L161" s="1"/>
      <c r="M161" s="1"/>
      <c r="N161" s="1"/>
      <c r="O161" s="1"/>
      <c r="P161" s="1"/>
      <c r="Q161" s="1"/>
    </row>
    <row r="162" spans="1:17">
      <c r="A162" s="340"/>
      <c r="B162" s="133">
        <v>5378028</v>
      </c>
      <c r="C162" s="134" t="s">
        <v>159</v>
      </c>
      <c r="D162" s="135">
        <v>774</v>
      </c>
      <c r="E162" s="135">
        <f t="shared" si="8"/>
        <v>253</v>
      </c>
      <c r="F162" s="136">
        <v>137</v>
      </c>
      <c r="G162" s="137">
        <v>116</v>
      </c>
      <c r="H162" s="138">
        <f t="shared" si="9"/>
        <v>32.68733850129199</v>
      </c>
      <c r="I162" s="138">
        <f t="shared" si="10"/>
        <v>17.700258397932817</v>
      </c>
      <c r="J162" s="139">
        <f t="shared" si="11"/>
        <v>14.987080103359173</v>
      </c>
      <c r="K162" s="1"/>
      <c r="L162" s="1"/>
      <c r="M162" s="1"/>
      <c r="N162" s="1"/>
      <c r="O162" s="1"/>
      <c r="P162" s="1"/>
      <c r="Q162" s="1"/>
    </row>
    <row r="163" spans="1:17">
      <c r="A163" s="340"/>
      <c r="B163" s="133">
        <v>5378032</v>
      </c>
      <c r="C163" s="134" t="s">
        <v>160</v>
      </c>
      <c r="D163" s="135">
        <v>929</v>
      </c>
      <c r="E163" s="135">
        <f t="shared" si="8"/>
        <v>239</v>
      </c>
      <c r="F163" s="136">
        <v>100</v>
      </c>
      <c r="G163" s="137">
        <v>139</v>
      </c>
      <c r="H163" s="138">
        <f t="shared" si="9"/>
        <v>25.726587728740583</v>
      </c>
      <c r="I163" s="138">
        <f t="shared" si="10"/>
        <v>10.764262648008611</v>
      </c>
      <c r="J163" s="139">
        <f t="shared" si="11"/>
        <v>14.96232508073197</v>
      </c>
      <c r="K163" s="1"/>
      <c r="L163" s="1"/>
      <c r="M163" s="1"/>
      <c r="N163" s="1"/>
      <c r="O163" s="1"/>
      <c r="P163" s="1"/>
      <c r="Q163" s="1"/>
    </row>
    <row r="164" spans="1:17">
      <c r="A164" s="340"/>
      <c r="B164" s="133">
        <v>5382000</v>
      </c>
      <c r="C164" s="134" t="s">
        <v>161</v>
      </c>
      <c r="D164" s="135">
        <v>3998</v>
      </c>
      <c r="E164" s="135">
        <f t="shared" si="8"/>
        <v>1136</v>
      </c>
      <c r="F164" s="136">
        <v>751</v>
      </c>
      <c r="G164" s="137">
        <v>385</v>
      </c>
      <c r="H164" s="138">
        <f t="shared" si="9"/>
        <v>28.414207103551774</v>
      </c>
      <c r="I164" s="138">
        <f t="shared" si="10"/>
        <v>18.78439219609805</v>
      </c>
      <c r="J164" s="139">
        <f t="shared" si="11"/>
        <v>9.629814907453726</v>
      </c>
      <c r="K164" s="1"/>
      <c r="L164" s="1"/>
      <c r="M164" s="1"/>
      <c r="N164" s="1"/>
      <c r="O164" s="1"/>
      <c r="P164" s="1"/>
      <c r="Q164" s="1"/>
    </row>
    <row r="165" spans="1:17">
      <c r="A165" s="340"/>
      <c r="B165" s="133">
        <v>5382008</v>
      </c>
      <c r="C165" s="134" t="s">
        <v>162</v>
      </c>
      <c r="D165" s="135">
        <v>514</v>
      </c>
      <c r="E165" s="135">
        <f t="shared" si="8"/>
        <v>208</v>
      </c>
      <c r="F165" s="136">
        <v>144</v>
      </c>
      <c r="G165" s="137">
        <v>64</v>
      </c>
      <c r="H165" s="138">
        <f t="shared" si="9"/>
        <v>40.466926070038909</v>
      </c>
      <c r="I165" s="138">
        <f t="shared" si="10"/>
        <v>28.01556420233463</v>
      </c>
      <c r="J165" s="139">
        <f t="shared" si="11"/>
        <v>12.45136186770428</v>
      </c>
      <c r="K165" s="1"/>
      <c r="L165" s="1"/>
      <c r="M165" s="1"/>
      <c r="N165" s="1"/>
      <c r="O165" s="1"/>
      <c r="P165" s="1"/>
      <c r="Q165" s="1"/>
    </row>
    <row r="166" spans="1:17">
      <c r="A166" s="340"/>
      <c r="B166" s="133">
        <v>5382012</v>
      </c>
      <c r="C166" s="134" t="s">
        <v>163</v>
      </c>
      <c r="D166" s="135">
        <v>1417</v>
      </c>
      <c r="E166" s="135">
        <f t="shared" si="8"/>
        <v>432</v>
      </c>
      <c r="F166" s="136">
        <v>304</v>
      </c>
      <c r="G166" s="137">
        <v>128</v>
      </c>
      <c r="H166" s="138">
        <f t="shared" si="9"/>
        <v>30.48694424841214</v>
      </c>
      <c r="I166" s="138">
        <f t="shared" si="10"/>
        <v>21.45377558221595</v>
      </c>
      <c r="J166" s="139">
        <f t="shared" si="11"/>
        <v>9.0331686661961896</v>
      </c>
      <c r="K166" s="1"/>
      <c r="L166" s="1"/>
      <c r="M166" s="1"/>
      <c r="N166" s="1"/>
      <c r="O166" s="1"/>
      <c r="P166" s="1"/>
      <c r="Q166" s="1"/>
    </row>
    <row r="167" spans="1:17">
      <c r="A167" s="340"/>
      <c r="B167" s="133">
        <v>5382020</v>
      </c>
      <c r="C167" s="134" t="s">
        <v>164</v>
      </c>
      <c r="D167" s="135">
        <v>1381</v>
      </c>
      <c r="E167" s="135">
        <f t="shared" si="8"/>
        <v>404</v>
      </c>
      <c r="F167" s="136">
        <v>284</v>
      </c>
      <c r="G167" s="137">
        <v>120</v>
      </c>
      <c r="H167" s="138">
        <f t="shared" si="9"/>
        <v>29.254163649529328</v>
      </c>
      <c r="I167" s="138">
        <f t="shared" si="10"/>
        <v>20.564808110065169</v>
      </c>
      <c r="J167" s="139">
        <f t="shared" si="11"/>
        <v>8.689355539464156</v>
      </c>
      <c r="K167" s="1"/>
      <c r="L167" s="1"/>
      <c r="M167" s="1"/>
      <c r="N167" s="1"/>
      <c r="O167" s="1"/>
      <c r="P167" s="1"/>
      <c r="Q167" s="1"/>
    </row>
    <row r="168" spans="1:17">
      <c r="A168" s="340"/>
      <c r="B168" s="133">
        <v>5382024</v>
      </c>
      <c r="C168" s="134" t="s">
        <v>165</v>
      </c>
      <c r="D168" s="135">
        <v>1085</v>
      </c>
      <c r="E168" s="135">
        <f t="shared" si="8"/>
        <v>363</v>
      </c>
      <c r="F168" s="136">
        <v>222</v>
      </c>
      <c r="G168" s="137">
        <v>141</v>
      </c>
      <c r="H168" s="138">
        <f t="shared" si="9"/>
        <v>33.456221198156683</v>
      </c>
      <c r="I168" s="138">
        <f t="shared" si="10"/>
        <v>20.460829493087559</v>
      </c>
      <c r="J168" s="139">
        <f t="shared" si="11"/>
        <v>12.995391705069125</v>
      </c>
      <c r="K168" s="1"/>
      <c r="L168" s="1"/>
      <c r="M168" s="1"/>
      <c r="N168" s="1"/>
      <c r="O168" s="1"/>
      <c r="P168" s="1"/>
      <c r="Q168" s="1"/>
    </row>
    <row r="169" spans="1:17">
      <c r="A169" s="340"/>
      <c r="B169" s="133">
        <v>5382028</v>
      </c>
      <c r="C169" s="134" t="s">
        <v>166</v>
      </c>
      <c r="D169" s="135">
        <v>853</v>
      </c>
      <c r="E169" s="135">
        <f t="shared" si="8"/>
        <v>202</v>
      </c>
      <c r="F169" s="136">
        <v>138</v>
      </c>
      <c r="G169" s="137">
        <v>64</v>
      </c>
      <c r="H169" s="138">
        <f t="shared" si="9"/>
        <v>23.681125439624854</v>
      </c>
      <c r="I169" s="138">
        <f t="shared" si="10"/>
        <v>16.178194607268463</v>
      </c>
      <c r="J169" s="139">
        <f t="shared" si="11"/>
        <v>7.5029308323563892</v>
      </c>
      <c r="K169" s="1"/>
      <c r="L169" s="1"/>
      <c r="M169" s="1"/>
      <c r="N169" s="1"/>
      <c r="O169" s="1"/>
      <c r="P169" s="1"/>
      <c r="Q169" s="1"/>
    </row>
    <row r="170" spans="1:17">
      <c r="A170" s="340"/>
      <c r="B170" s="133">
        <v>5382032</v>
      </c>
      <c r="C170" s="134" t="s">
        <v>167</v>
      </c>
      <c r="D170" s="135">
        <v>703</v>
      </c>
      <c r="E170" s="135">
        <f t="shared" si="8"/>
        <v>233</v>
      </c>
      <c r="F170" s="136">
        <v>134</v>
      </c>
      <c r="G170" s="137">
        <v>99</v>
      </c>
      <c r="H170" s="138">
        <f t="shared" si="9"/>
        <v>33.143669985775247</v>
      </c>
      <c r="I170" s="138">
        <f t="shared" si="10"/>
        <v>19.061166429587484</v>
      </c>
      <c r="J170" s="139">
        <f t="shared" si="11"/>
        <v>14.082503556187767</v>
      </c>
      <c r="K170" s="1"/>
      <c r="L170" s="1"/>
      <c r="M170" s="1"/>
      <c r="N170" s="1"/>
      <c r="O170" s="1"/>
      <c r="P170" s="1"/>
      <c r="Q170" s="1"/>
    </row>
    <row r="171" spans="1:17">
      <c r="A171" s="340"/>
      <c r="B171" s="133">
        <v>5382044</v>
      </c>
      <c r="C171" s="134" t="s">
        <v>168</v>
      </c>
      <c r="D171" s="135">
        <v>1229</v>
      </c>
      <c r="E171" s="135">
        <f t="shared" si="8"/>
        <v>418</v>
      </c>
      <c r="F171" s="136">
        <v>351</v>
      </c>
      <c r="G171" s="137">
        <v>67</v>
      </c>
      <c r="H171" s="138">
        <f t="shared" si="9"/>
        <v>34.011391375101709</v>
      </c>
      <c r="I171" s="138">
        <f t="shared" si="10"/>
        <v>28.559804719283971</v>
      </c>
      <c r="J171" s="139">
        <f t="shared" si="11"/>
        <v>5.4515866558177377</v>
      </c>
      <c r="K171" s="1"/>
      <c r="L171" s="1"/>
      <c r="M171" s="1"/>
      <c r="N171" s="1"/>
      <c r="O171" s="1"/>
      <c r="P171" s="1"/>
      <c r="Q171" s="1"/>
    </row>
    <row r="172" spans="1:17">
      <c r="A172" s="340"/>
      <c r="B172" s="133">
        <v>5382048</v>
      </c>
      <c r="C172" s="134" t="s">
        <v>169</v>
      </c>
      <c r="D172" s="135">
        <v>701</v>
      </c>
      <c r="E172" s="135">
        <f t="shared" si="8"/>
        <v>232</v>
      </c>
      <c r="F172" s="136">
        <v>90</v>
      </c>
      <c r="G172" s="137">
        <v>142</v>
      </c>
      <c r="H172" s="138">
        <f t="shared" si="9"/>
        <v>33.095577746077034</v>
      </c>
      <c r="I172" s="138">
        <f t="shared" si="10"/>
        <v>12.838801711840228</v>
      </c>
      <c r="J172" s="139">
        <f t="shared" si="11"/>
        <v>20.256776034236804</v>
      </c>
      <c r="K172" s="1"/>
      <c r="L172" s="1"/>
      <c r="M172" s="1"/>
      <c r="N172" s="1"/>
      <c r="O172" s="1"/>
      <c r="P172" s="1"/>
      <c r="Q172" s="1"/>
    </row>
    <row r="173" spans="1:17">
      <c r="A173" s="340"/>
      <c r="B173" s="133">
        <v>5382056</v>
      </c>
      <c r="C173" s="134" t="s">
        <v>170</v>
      </c>
      <c r="D173" s="135">
        <v>1668</v>
      </c>
      <c r="E173" s="135">
        <f t="shared" si="8"/>
        <v>464</v>
      </c>
      <c r="F173" s="136">
        <v>285</v>
      </c>
      <c r="G173" s="137">
        <v>179</v>
      </c>
      <c r="H173" s="138">
        <f t="shared" si="9"/>
        <v>27.817745803357315</v>
      </c>
      <c r="I173" s="138">
        <f t="shared" si="10"/>
        <v>17.086330935251798</v>
      </c>
      <c r="J173" s="139">
        <f t="shared" si="11"/>
        <v>10.731414868105515</v>
      </c>
      <c r="K173" s="1"/>
      <c r="L173" s="1"/>
      <c r="M173" s="1"/>
      <c r="N173" s="1"/>
      <c r="O173" s="1"/>
      <c r="P173" s="1"/>
      <c r="Q173" s="1"/>
    </row>
    <row r="174" spans="1:17">
      <c r="A174" s="340"/>
      <c r="B174" s="133">
        <v>5382060</v>
      </c>
      <c r="C174" s="134" t="s">
        <v>171</v>
      </c>
      <c r="D174" s="135">
        <v>1257</v>
      </c>
      <c r="E174" s="135">
        <f t="shared" si="8"/>
        <v>388</v>
      </c>
      <c r="F174" s="136">
        <v>217</v>
      </c>
      <c r="G174" s="137">
        <v>171</v>
      </c>
      <c r="H174" s="138">
        <f t="shared" si="9"/>
        <v>30.86714399363564</v>
      </c>
      <c r="I174" s="138">
        <f t="shared" si="10"/>
        <v>17.263325377883849</v>
      </c>
      <c r="J174" s="139">
        <f t="shared" si="11"/>
        <v>13.60381861575179</v>
      </c>
      <c r="K174" s="1"/>
      <c r="L174" s="1"/>
      <c r="M174" s="1"/>
      <c r="N174" s="1"/>
      <c r="O174" s="1"/>
      <c r="P174" s="1"/>
      <c r="Q174" s="1"/>
    </row>
    <row r="175" spans="1:17">
      <c r="A175" s="340"/>
      <c r="B175" s="133">
        <v>5382068</v>
      </c>
      <c r="C175" s="134" t="s">
        <v>172</v>
      </c>
      <c r="D175" s="135">
        <v>2205</v>
      </c>
      <c r="E175" s="135">
        <f t="shared" si="8"/>
        <v>625</v>
      </c>
      <c r="F175" s="136">
        <v>393</v>
      </c>
      <c r="G175" s="137">
        <v>232</v>
      </c>
      <c r="H175" s="138">
        <f t="shared" si="9"/>
        <v>28.344671201814059</v>
      </c>
      <c r="I175" s="138">
        <f t="shared" si="10"/>
        <v>17.823129251700681</v>
      </c>
      <c r="J175" s="139">
        <f t="shared" si="11"/>
        <v>10.521541950113379</v>
      </c>
      <c r="K175" s="1"/>
      <c r="L175" s="1"/>
      <c r="M175" s="1"/>
      <c r="N175" s="1"/>
      <c r="O175" s="1"/>
      <c r="P175" s="1"/>
      <c r="Q175" s="1"/>
    </row>
    <row r="176" spans="1:17">
      <c r="A176" s="340"/>
      <c r="B176" s="133">
        <v>5512000</v>
      </c>
      <c r="C176" s="134" t="s">
        <v>173</v>
      </c>
      <c r="D176" s="135">
        <v>3176</v>
      </c>
      <c r="E176" s="135">
        <f t="shared" si="8"/>
        <v>736</v>
      </c>
      <c r="F176" s="136">
        <v>500</v>
      </c>
      <c r="G176" s="137">
        <v>236</v>
      </c>
      <c r="H176" s="138">
        <f t="shared" si="9"/>
        <v>23.173803526448363</v>
      </c>
      <c r="I176" s="138">
        <f t="shared" si="10"/>
        <v>15.743073047858942</v>
      </c>
      <c r="J176" s="139">
        <f t="shared" si="11"/>
        <v>7.430730478589421</v>
      </c>
      <c r="K176" s="1"/>
      <c r="L176" s="1"/>
      <c r="M176" s="1"/>
      <c r="N176" s="1"/>
      <c r="O176" s="1"/>
      <c r="P176" s="1"/>
      <c r="Q176" s="1"/>
    </row>
    <row r="177" spans="1:17">
      <c r="A177" s="340"/>
      <c r="B177" s="133">
        <v>5513000</v>
      </c>
      <c r="C177" s="134" t="s">
        <v>174</v>
      </c>
      <c r="D177" s="135">
        <v>8352</v>
      </c>
      <c r="E177" s="135">
        <f t="shared" si="8"/>
        <v>1529</v>
      </c>
      <c r="F177" s="136">
        <v>1248</v>
      </c>
      <c r="G177" s="137">
        <v>281</v>
      </c>
      <c r="H177" s="138">
        <f t="shared" si="9"/>
        <v>18.30699233716475</v>
      </c>
      <c r="I177" s="138">
        <f t="shared" si="10"/>
        <v>14.942528735632184</v>
      </c>
      <c r="J177" s="139">
        <f t="shared" si="11"/>
        <v>3.3644636015325671</v>
      </c>
      <c r="K177" s="1"/>
      <c r="L177" s="1"/>
      <c r="M177" s="1"/>
      <c r="N177" s="1"/>
      <c r="O177" s="1"/>
      <c r="P177" s="1"/>
      <c r="Q177" s="1"/>
    </row>
    <row r="178" spans="1:17">
      <c r="A178" s="340"/>
      <c r="B178" s="133">
        <v>5515000</v>
      </c>
      <c r="C178" s="134" t="s">
        <v>175</v>
      </c>
      <c r="D178" s="135">
        <v>8825</v>
      </c>
      <c r="E178" s="135">
        <f t="shared" si="8"/>
        <v>3397</v>
      </c>
      <c r="F178" s="136">
        <v>2383</v>
      </c>
      <c r="G178" s="137">
        <v>1014</v>
      </c>
      <c r="H178" s="138">
        <f t="shared" si="9"/>
        <v>38.492917847025495</v>
      </c>
      <c r="I178" s="138">
        <f t="shared" si="10"/>
        <v>27.002832861189802</v>
      </c>
      <c r="J178" s="139">
        <f t="shared" si="11"/>
        <v>11.490084985835693</v>
      </c>
      <c r="K178" s="1"/>
      <c r="L178" s="1"/>
      <c r="M178" s="1"/>
      <c r="N178" s="1"/>
      <c r="O178" s="1"/>
      <c r="P178" s="1"/>
      <c r="Q178" s="1"/>
    </row>
    <row r="179" spans="1:17">
      <c r="A179" s="340"/>
      <c r="B179" s="133">
        <v>5554000</v>
      </c>
      <c r="C179" s="134" t="s">
        <v>176</v>
      </c>
      <c r="D179" s="135">
        <v>5324</v>
      </c>
      <c r="E179" s="135">
        <f t="shared" si="8"/>
        <v>1851</v>
      </c>
      <c r="F179" s="136">
        <v>1344</v>
      </c>
      <c r="G179" s="137">
        <v>507</v>
      </c>
      <c r="H179" s="138">
        <f t="shared" si="9"/>
        <v>34.767092411720512</v>
      </c>
      <c r="I179" s="138">
        <f t="shared" si="10"/>
        <v>25.244177310293011</v>
      </c>
      <c r="J179" s="139">
        <f t="shared" si="11"/>
        <v>9.5229151014274986</v>
      </c>
      <c r="K179" s="1"/>
      <c r="L179" s="1"/>
      <c r="M179" s="1"/>
      <c r="N179" s="1"/>
      <c r="O179" s="1"/>
      <c r="P179" s="1"/>
      <c r="Q179" s="1"/>
    </row>
    <row r="180" spans="1:17">
      <c r="A180" s="340"/>
      <c r="B180" s="133">
        <v>5554004</v>
      </c>
      <c r="C180" s="134" t="s">
        <v>177</v>
      </c>
      <c r="D180" s="135">
        <v>1251</v>
      </c>
      <c r="E180" s="135">
        <f t="shared" si="8"/>
        <v>397</v>
      </c>
      <c r="F180" s="136">
        <v>303</v>
      </c>
      <c r="G180" s="137">
        <v>94</v>
      </c>
      <c r="H180" s="138">
        <f t="shared" si="9"/>
        <v>31.734612310151878</v>
      </c>
      <c r="I180" s="138">
        <f t="shared" si="10"/>
        <v>24.220623501199039</v>
      </c>
      <c r="J180" s="139">
        <f t="shared" si="11"/>
        <v>7.5139888089528375</v>
      </c>
      <c r="K180" s="1"/>
      <c r="L180" s="1"/>
      <c r="M180" s="1"/>
      <c r="N180" s="1"/>
      <c r="O180" s="1"/>
      <c r="P180" s="1"/>
      <c r="Q180" s="1"/>
    </row>
    <row r="181" spans="1:17">
      <c r="A181" s="340"/>
      <c r="B181" s="133">
        <v>5554008</v>
      </c>
      <c r="C181" s="134" t="s">
        <v>178</v>
      </c>
      <c r="D181" s="135">
        <v>2090</v>
      </c>
      <c r="E181" s="135">
        <f t="shared" si="8"/>
        <v>687</v>
      </c>
      <c r="F181" s="136">
        <v>464</v>
      </c>
      <c r="G181" s="137">
        <v>223</v>
      </c>
      <c r="H181" s="138">
        <f t="shared" si="9"/>
        <v>32.87081339712919</v>
      </c>
      <c r="I181" s="138">
        <f t="shared" si="10"/>
        <v>22.200956937799042</v>
      </c>
      <c r="J181" s="139">
        <f t="shared" si="11"/>
        <v>10.669856459330143</v>
      </c>
      <c r="K181" s="1"/>
      <c r="L181" s="1"/>
      <c r="M181" s="1"/>
      <c r="N181" s="1"/>
      <c r="O181" s="1"/>
      <c r="P181" s="1"/>
      <c r="Q181" s="1"/>
    </row>
    <row r="182" spans="1:17">
      <c r="A182" s="340"/>
      <c r="B182" s="133">
        <v>5554012</v>
      </c>
      <c r="C182" s="134" t="s">
        <v>179</v>
      </c>
      <c r="D182" s="135">
        <v>1248</v>
      </c>
      <c r="E182" s="135">
        <f t="shared" si="8"/>
        <v>510</v>
      </c>
      <c r="F182" s="136">
        <v>399</v>
      </c>
      <c r="G182" s="137">
        <v>111</v>
      </c>
      <c r="H182" s="138">
        <f t="shared" si="9"/>
        <v>40.865384615384613</v>
      </c>
      <c r="I182" s="138">
        <f t="shared" si="10"/>
        <v>31.971153846153847</v>
      </c>
      <c r="J182" s="139">
        <f t="shared" si="11"/>
        <v>8.8942307692307701</v>
      </c>
      <c r="K182" s="1"/>
      <c r="L182" s="1"/>
      <c r="M182" s="1"/>
      <c r="N182" s="1"/>
      <c r="O182" s="1"/>
      <c r="P182" s="1"/>
      <c r="Q182" s="1"/>
    </row>
    <row r="183" spans="1:17">
      <c r="A183" s="340"/>
      <c r="B183" s="133">
        <v>5554020</v>
      </c>
      <c r="C183" s="134" t="s">
        <v>180</v>
      </c>
      <c r="D183" s="135">
        <v>1651</v>
      </c>
      <c r="E183" s="135">
        <f t="shared" si="8"/>
        <v>471</v>
      </c>
      <c r="F183" s="136">
        <v>332</v>
      </c>
      <c r="G183" s="137">
        <v>139</v>
      </c>
      <c r="H183" s="138">
        <f t="shared" si="9"/>
        <v>28.528164748637188</v>
      </c>
      <c r="I183" s="138">
        <f t="shared" si="10"/>
        <v>20.109024833434283</v>
      </c>
      <c r="J183" s="139">
        <f t="shared" si="11"/>
        <v>8.4191399152029067</v>
      </c>
      <c r="K183" s="1"/>
      <c r="L183" s="1"/>
      <c r="M183" s="1"/>
      <c r="N183" s="1"/>
      <c r="O183" s="1"/>
      <c r="P183" s="1"/>
      <c r="Q183" s="1"/>
    </row>
    <row r="184" spans="1:17">
      <c r="A184" s="340"/>
      <c r="B184" s="133">
        <v>5558000</v>
      </c>
      <c r="C184" s="134" t="s">
        <v>181</v>
      </c>
      <c r="D184" s="135">
        <v>4106</v>
      </c>
      <c r="E184" s="135">
        <f t="shared" si="8"/>
        <v>1683</v>
      </c>
      <c r="F184" s="136">
        <v>1502</v>
      </c>
      <c r="G184" s="137">
        <v>181</v>
      </c>
      <c r="H184" s="138">
        <f t="shared" si="9"/>
        <v>40.988796882610814</v>
      </c>
      <c r="I184" s="138">
        <f t="shared" si="10"/>
        <v>36.580613735996103</v>
      </c>
      <c r="J184" s="139">
        <f t="shared" si="11"/>
        <v>4.4081831466147099</v>
      </c>
      <c r="K184" s="1"/>
      <c r="L184" s="1"/>
      <c r="M184" s="1"/>
      <c r="N184" s="1"/>
      <c r="O184" s="1"/>
      <c r="P184" s="1"/>
      <c r="Q184" s="1"/>
    </row>
    <row r="185" spans="1:17">
      <c r="A185" s="340"/>
      <c r="B185" s="133">
        <v>5558012</v>
      </c>
      <c r="C185" s="134" t="s">
        <v>182</v>
      </c>
      <c r="D185" s="135">
        <v>1104</v>
      </c>
      <c r="E185" s="135">
        <f t="shared" si="8"/>
        <v>404</v>
      </c>
      <c r="F185" s="136">
        <v>352</v>
      </c>
      <c r="G185" s="137">
        <v>52</v>
      </c>
      <c r="H185" s="138">
        <f t="shared" si="9"/>
        <v>36.594202898550726</v>
      </c>
      <c r="I185" s="138">
        <f t="shared" si="10"/>
        <v>31.884057971014492</v>
      </c>
      <c r="J185" s="139">
        <f t="shared" si="11"/>
        <v>4.7101449275362315</v>
      </c>
      <c r="K185" s="1"/>
      <c r="L185" s="1"/>
      <c r="M185" s="1"/>
      <c r="N185" s="1"/>
      <c r="O185" s="1"/>
      <c r="P185" s="1"/>
      <c r="Q185" s="1"/>
    </row>
    <row r="186" spans="1:17">
      <c r="A186" s="340"/>
      <c r="B186" s="133">
        <v>5558016</v>
      </c>
      <c r="C186" s="134" t="s">
        <v>183</v>
      </c>
      <c r="D186" s="135">
        <v>1263</v>
      </c>
      <c r="E186" s="135">
        <f t="shared" si="8"/>
        <v>493</v>
      </c>
      <c r="F186" s="136">
        <v>359</v>
      </c>
      <c r="G186" s="137">
        <v>134</v>
      </c>
      <c r="H186" s="138">
        <f t="shared" si="9"/>
        <v>39.034045922406968</v>
      </c>
      <c r="I186" s="138">
        <f t="shared" si="10"/>
        <v>28.424386381631038</v>
      </c>
      <c r="J186" s="139">
        <f t="shared" si="11"/>
        <v>10.60965954077593</v>
      </c>
      <c r="K186" s="1"/>
      <c r="L186" s="1"/>
      <c r="M186" s="1"/>
      <c r="N186" s="1"/>
      <c r="O186" s="1"/>
      <c r="P186" s="1"/>
      <c r="Q186" s="1"/>
    </row>
    <row r="187" spans="1:17">
      <c r="A187" s="340"/>
      <c r="B187" s="133">
        <v>5562004</v>
      </c>
      <c r="C187" s="134" t="s">
        <v>184</v>
      </c>
      <c r="D187" s="135">
        <v>1901</v>
      </c>
      <c r="E187" s="135">
        <f t="shared" si="8"/>
        <v>546</v>
      </c>
      <c r="F187" s="136">
        <v>395</v>
      </c>
      <c r="G187" s="137">
        <v>151</v>
      </c>
      <c r="H187" s="138">
        <f t="shared" si="9"/>
        <v>28.721725407680168</v>
      </c>
      <c r="I187" s="138">
        <f t="shared" si="10"/>
        <v>20.778537611783271</v>
      </c>
      <c r="J187" s="139">
        <f t="shared" si="11"/>
        <v>7.9431877958968959</v>
      </c>
      <c r="K187" s="1"/>
      <c r="L187" s="1"/>
      <c r="M187" s="1"/>
      <c r="N187" s="1"/>
      <c r="O187" s="1"/>
      <c r="P187" s="1"/>
      <c r="Q187" s="1"/>
    </row>
    <row r="188" spans="1:17">
      <c r="A188" s="340"/>
      <c r="B188" s="133">
        <v>5562008</v>
      </c>
      <c r="C188" s="134" t="s">
        <v>185</v>
      </c>
      <c r="D188" s="135">
        <v>984</v>
      </c>
      <c r="E188" s="135">
        <f t="shared" si="8"/>
        <v>271</v>
      </c>
      <c r="F188" s="136">
        <v>195</v>
      </c>
      <c r="G188" s="137">
        <v>76</v>
      </c>
      <c r="H188" s="138">
        <f t="shared" si="9"/>
        <v>27.540650406504064</v>
      </c>
      <c r="I188" s="138">
        <f t="shared" si="10"/>
        <v>19.817073170731707</v>
      </c>
      <c r="J188" s="139">
        <f t="shared" si="11"/>
        <v>7.7235772357723578</v>
      </c>
      <c r="K188" s="1"/>
      <c r="L188" s="1"/>
      <c r="M188" s="1"/>
      <c r="N188" s="1"/>
      <c r="O188" s="1"/>
      <c r="P188" s="1"/>
      <c r="Q188" s="1"/>
    </row>
    <row r="189" spans="1:17">
      <c r="A189" s="340"/>
      <c r="B189" s="133">
        <v>5562012</v>
      </c>
      <c r="C189" s="134" t="s">
        <v>186</v>
      </c>
      <c r="D189" s="135">
        <v>1985</v>
      </c>
      <c r="E189" s="135">
        <f t="shared" si="8"/>
        <v>494</v>
      </c>
      <c r="F189" s="136">
        <v>311</v>
      </c>
      <c r="G189" s="137">
        <v>183</v>
      </c>
      <c r="H189" s="138">
        <f t="shared" si="9"/>
        <v>24.886649874055415</v>
      </c>
      <c r="I189" s="138">
        <f t="shared" si="10"/>
        <v>15.667506297229219</v>
      </c>
      <c r="J189" s="139">
        <f t="shared" si="11"/>
        <v>9.2191435768261965</v>
      </c>
      <c r="K189" s="1"/>
      <c r="L189" s="1"/>
      <c r="M189" s="1"/>
      <c r="N189" s="1"/>
      <c r="O189" s="1"/>
      <c r="P189" s="1"/>
      <c r="Q189" s="1"/>
    </row>
    <row r="190" spans="1:17">
      <c r="A190" s="340"/>
      <c r="B190" s="133">
        <v>5562014</v>
      </c>
      <c r="C190" s="134" t="s">
        <v>187</v>
      </c>
      <c r="D190" s="135">
        <v>2363</v>
      </c>
      <c r="E190" s="135">
        <f t="shared" si="8"/>
        <v>458</v>
      </c>
      <c r="F190" s="136">
        <v>316</v>
      </c>
      <c r="G190" s="137">
        <v>142</v>
      </c>
      <c r="H190" s="138">
        <f t="shared" si="9"/>
        <v>19.38214134574693</v>
      </c>
      <c r="I190" s="138">
        <f t="shared" si="10"/>
        <v>13.372831146847227</v>
      </c>
      <c r="J190" s="139">
        <f t="shared" si="11"/>
        <v>6.009310198899704</v>
      </c>
      <c r="K190" s="1"/>
      <c r="L190" s="1"/>
      <c r="M190" s="1"/>
      <c r="N190" s="1"/>
      <c r="O190" s="1"/>
      <c r="P190" s="1"/>
      <c r="Q190" s="1"/>
    </row>
    <row r="191" spans="1:17">
      <c r="A191" s="340"/>
      <c r="B191" s="133">
        <v>5562016</v>
      </c>
      <c r="C191" s="134" t="s">
        <v>188</v>
      </c>
      <c r="D191" s="135">
        <v>937</v>
      </c>
      <c r="E191" s="135">
        <f t="shared" si="8"/>
        <v>346</v>
      </c>
      <c r="F191" s="136">
        <v>231</v>
      </c>
      <c r="G191" s="137">
        <v>115</v>
      </c>
      <c r="H191" s="138">
        <f t="shared" si="9"/>
        <v>36.926360725720386</v>
      </c>
      <c r="I191" s="138">
        <f t="shared" si="10"/>
        <v>24.65314834578442</v>
      </c>
      <c r="J191" s="139">
        <f t="shared" si="11"/>
        <v>12.273212379935966</v>
      </c>
      <c r="K191" s="1"/>
      <c r="L191" s="1"/>
      <c r="M191" s="1"/>
      <c r="N191" s="1"/>
      <c r="O191" s="1"/>
      <c r="P191" s="1"/>
      <c r="Q191" s="1"/>
    </row>
    <row r="192" spans="1:17">
      <c r="A192" s="340"/>
      <c r="B192" s="133">
        <v>5562020</v>
      </c>
      <c r="C192" s="134" t="s">
        <v>189</v>
      </c>
      <c r="D192" s="135">
        <v>1714</v>
      </c>
      <c r="E192" s="135">
        <f t="shared" si="8"/>
        <v>425</v>
      </c>
      <c r="F192" s="136">
        <v>309</v>
      </c>
      <c r="G192" s="137">
        <v>116</v>
      </c>
      <c r="H192" s="138">
        <f t="shared" si="9"/>
        <v>24.795799299883313</v>
      </c>
      <c r="I192" s="138">
        <f t="shared" si="10"/>
        <v>18.028004667444574</v>
      </c>
      <c r="J192" s="139">
        <f t="shared" si="11"/>
        <v>6.7677946324387399</v>
      </c>
      <c r="K192" s="1"/>
      <c r="L192" s="1"/>
      <c r="M192" s="1"/>
      <c r="N192" s="1"/>
      <c r="O192" s="1"/>
      <c r="P192" s="1"/>
      <c r="Q192" s="1"/>
    </row>
    <row r="193" spans="1:17">
      <c r="A193" s="340"/>
      <c r="B193" s="133">
        <v>5562024</v>
      </c>
      <c r="C193" s="134" t="s">
        <v>190</v>
      </c>
      <c r="D193" s="135">
        <v>2420</v>
      </c>
      <c r="E193" s="135">
        <f t="shared" si="8"/>
        <v>608</v>
      </c>
      <c r="F193" s="136">
        <v>492</v>
      </c>
      <c r="G193" s="137">
        <v>116</v>
      </c>
      <c r="H193" s="138">
        <f t="shared" si="9"/>
        <v>25.123966942148762</v>
      </c>
      <c r="I193" s="138">
        <f t="shared" si="10"/>
        <v>20.330578512396695</v>
      </c>
      <c r="J193" s="139">
        <f t="shared" si="11"/>
        <v>4.7933884297520661</v>
      </c>
      <c r="K193" s="1"/>
      <c r="L193" s="1"/>
      <c r="M193" s="1"/>
      <c r="N193" s="1"/>
      <c r="O193" s="1"/>
      <c r="P193" s="1"/>
      <c r="Q193" s="1"/>
    </row>
    <row r="194" spans="1:17">
      <c r="A194" s="340"/>
      <c r="B194" s="133">
        <v>5562028</v>
      </c>
      <c r="C194" s="134" t="s">
        <v>191</v>
      </c>
      <c r="D194" s="135">
        <v>860</v>
      </c>
      <c r="E194" s="135">
        <f t="shared" si="8"/>
        <v>209</v>
      </c>
      <c r="F194" s="136">
        <v>140</v>
      </c>
      <c r="G194" s="137">
        <v>69</v>
      </c>
      <c r="H194" s="138">
        <f t="shared" si="9"/>
        <v>24.302325581395348</v>
      </c>
      <c r="I194" s="138">
        <f t="shared" si="10"/>
        <v>16.279069767441861</v>
      </c>
      <c r="J194" s="139">
        <f t="shared" si="11"/>
        <v>8.0232558139534884</v>
      </c>
      <c r="K194" s="1"/>
      <c r="L194" s="1"/>
      <c r="M194" s="1"/>
      <c r="N194" s="1"/>
      <c r="O194" s="1"/>
      <c r="P194" s="1"/>
      <c r="Q194" s="1"/>
    </row>
    <row r="195" spans="1:17">
      <c r="A195" s="340"/>
      <c r="B195" s="133">
        <v>5562032</v>
      </c>
      <c r="C195" s="134" t="s">
        <v>192</v>
      </c>
      <c r="D195" s="135">
        <v>3159</v>
      </c>
      <c r="E195" s="135">
        <f t="shared" si="8"/>
        <v>968</v>
      </c>
      <c r="F195" s="136">
        <v>691</v>
      </c>
      <c r="G195" s="137">
        <v>277</v>
      </c>
      <c r="H195" s="138">
        <f t="shared" si="9"/>
        <v>30.6426084203862</v>
      </c>
      <c r="I195" s="138">
        <f t="shared" si="10"/>
        <v>21.874010762899651</v>
      </c>
      <c r="J195" s="139">
        <f t="shared" si="11"/>
        <v>8.7685976574865467</v>
      </c>
      <c r="K195" s="1"/>
      <c r="L195" s="1"/>
      <c r="M195" s="1"/>
      <c r="N195" s="1"/>
      <c r="O195" s="1"/>
      <c r="P195" s="1"/>
      <c r="Q195" s="1"/>
    </row>
    <row r="196" spans="1:17">
      <c r="A196" s="340"/>
      <c r="B196" s="133">
        <v>5562036</v>
      </c>
      <c r="C196" s="134" t="s">
        <v>193</v>
      </c>
      <c r="D196" s="135">
        <v>759</v>
      </c>
      <c r="E196" s="135">
        <f t="shared" si="8"/>
        <v>230</v>
      </c>
      <c r="F196" s="136">
        <v>171</v>
      </c>
      <c r="G196" s="137">
        <v>59</v>
      </c>
      <c r="H196" s="138">
        <f t="shared" si="9"/>
        <v>30.303030303030305</v>
      </c>
      <c r="I196" s="138">
        <f t="shared" si="10"/>
        <v>22.529644268774703</v>
      </c>
      <c r="J196" s="139">
        <f t="shared" si="11"/>
        <v>7.7733860342555996</v>
      </c>
      <c r="K196" s="1"/>
      <c r="L196" s="1"/>
      <c r="M196" s="1"/>
      <c r="N196" s="1"/>
      <c r="O196" s="1"/>
      <c r="P196" s="1"/>
      <c r="Q196" s="1"/>
    </row>
    <row r="197" spans="1:17">
      <c r="A197" s="340"/>
      <c r="B197" s="133">
        <v>5566000</v>
      </c>
      <c r="C197" s="134" t="s">
        <v>194</v>
      </c>
      <c r="D197" s="135">
        <v>7473</v>
      </c>
      <c r="E197" s="135">
        <f t="shared" si="8"/>
        <v>2919</v>
      </c>
      <c r="F197" s="136">
        <v>2151</v>
      </c>
      <c r="G197" s="137">
        <v>768</v>
      </c>
      <c r="H197" s="138">
        <f t="shared" si="9"/>
        <v>39.060618225612203</v>
      </c>
      <c r="I197" s="138">
        <f t="shared" si="10"/>
        <v>28.783621035728622</v>
      </c>
      <c r="J197" s="139">
        <f t="shared" si="11"/>
        <v>10.276997189883581</v>
      </c>
      <c r="K197" s="1"/>
      <c r="L197" s="1"/>
      <c r="M197" s="1"/>
      <c r="N197" s="1"/>
      <c r="O197" s="1"/>
      <c r="P197" s="1"/>
      <c r="Q197" s="1"/>
    </row>
    <row r="198" spans="1:17">
      <c r="A198" s="340"/>
      <c r="B198" s="133">
        <v>5566008</v>
      </c>
      <c r="C198" s="134" t="s">
        <v>195</v>
      </c>
      <c r="D198" s="135">
        <v>1008</v>
      </c>
      <c r="E198" s="135">
        <f t="shared" si="8"/>
        <v>367</v>
      </c>
      <c r="F198" s="136">
        <v>242</v>
      </c>
      <c r="G198" s="137">
        <v>125</v>
      </c>
      <c r="H198" s="138">
        <f t="shared" si="9"/>
        <v>36.408730158730158</v>
      </c>
      <c r="I198" s="138">
        <f t="shared" si="10"/>
        <v>24.00793650793651</v>
      </c>
      <c r="J198" s="139">
        <f t="shared" si="11"/>
        <v>12.40079365079365</v>
      </c>
      <c r="K198" s="1"/>
      <c r="L198" s="1"/>
      <c r="M198" s="1"/>
      <c r="N198" s="1"/>
      <c r="O198" s="1"/>
      <c r="P198" s="1"/>
      <c r="Q198" s="1"/>
    </row>
    <row r="199" spans="1:17">
      <c r="A199" s="340"/>
      <c r="B199" s="133">
        <v>5566012</v>
      </c>
      <c r="C199" s="134" t="s">
        <v>196</v>
      </c>
      <c r="D199" s="135">
        <v>1266</v>
      </c>
      <c r="E199" s="135">
        <f t="shared" si="8"/>
        <v>485</v>
      </c>
      <c r="F199" s="136">
        <v>324</v>
      </c>
      <c r="G199" s="137">
        <v>161</v>
      </c>
      <c r="H199" s="138">
        <f t="shared" si="9"/>
        <v>38.309636650868882</v>
      </c>
      <c r="I199" s="138">
        <f t="shared" si="10"/>
        <v>25.592417061611375</v>
      </c>
      <c r="J199" s="139">
        <f t="shared" si="11"/>
        <v>12.717219589257503</v>
      </c>
      <c r="K199" s="1"/>
      <c r="L199" s="1"/>
      <c r="M199" s="1"/>
      <c r="N199" s="1"/>
      <c r="O199" s="1"/>
      <c r="P199" s="1"/>
      <c r="Q199" s="1"/>
    </row>
    <row r="200" spans="1:17">
      <c r="A200" s="340"/>
      <c r="B200" s="133">
        <v>5566028</v>
      </c>
      <c r="C200" s="134" t="s">
        <v>197</v>
      </c>
      <c r="D200" s="135">
        <v>1543</v>
      </c>
      <c r="E200" s="135">
        <f t="shared" ref="E200:E263" si="12">SUM(F200:G200)</f>
        <v>509</v>
      </c>
      <c r="F200" s="136">
        <v>281</v>
      </c>
      <c r="G200" s="137">
        <v>228</v>
      </c>
      <c r="H200" s="138">
        <f t="shared" ref="H200:H263" si="13">E200*100/D200</f>
        <v>32.987686325340249</v>
      </c>
      <c r="I200" s="138">
        <f t="shared" ref="I200:I263" si="14">F200*100/D200</f>
        <v>18.211276733635774</v>
      </c>
      <c r="J200" s="139">
        <f t="shared" ref="J200:J263" si="15">G200*100/D200</f>
        <v>14.776409591704471</v>
      </c>
      <c r="K200" s="1"/>
      <c r="L200" s="1"/>
      <c r="M200" s="1"/>
      <c r="N200" s="1"/>
      <c r="O200" s="1"/>
      <c r="P200" s="1"/>
      <c r="Q200" s="1"/>
    </row>
    <row r="201" spans="1:17" ht="18" customHeight="1">
      <c r="A201" s="340"/>
      <c r="B201" s="133">
        <v>5566076</v>
      </c>
      <c r="C201" s="134" t="s">
        <v>198</v>
      </c>
      <c r="D201" s="135">
        <v>2377</v>
      </c>
      <c r="E201" s="135">
        <f t="shared" si="12"/>
        <v>802</v>
      </c>
      <c r="F201" s="136">
        <v>516</v>
      </c>
      <c r="G201" s="137">
        <v>286</v>
      </c>
      <c r="H201" s="138">
        <f t="shared" si="13"/>
        <v>33.740008413967189</v>
      </c>
      <c r="I201" s="138">
        <f t="shared" si="14"/>
        <v>21.708035338662178</v>
      </c>
      <c r="J201" s="139">
        <f t="shared" si="15"/>
        <v>12.031973075305006</v>
      </c>
      <c r="K201" s="1"/>
      <c r="L201" s="1"/>
      <c r="M201" s="1"/>
      <c r="N201" s="1"/>
      <c r="O201" s="1"/>
      <c r="P201" s="1"/>
      <c r="Q201" s="1"/>
    </row>
    <row r="202" spans="1:17">
      <c r="A202" s="340"/>
      <c r="B202" s="133">
        <v>5570000</v>
      </c>
      <c r="C202" s="134" t="s">
        <v>199</v>
      </c>
      <c r="D202" s="135">
        <v>4609</v>
      </c>
      <c r="E202" s="135">
        <f t="shared" si="12"/>
        <v>1734</v>
      </c>
      <c r="F202" s="136">
        <v>1307</v>
      </c>
      <c r="G202" s="137">
        <v>427</v>
      </c>
      <c r="H202" s="138">
        <f t="shared" si="13"/>
        <v>37.622043827294426</v>
      </c>
      <c r="I202" s="138">
        <f t="shared" si="14"/>
        <v>28.357561293122153</v>
      </c>
      <c r="J202" s="139">
        <f t="shared" si="15"/>
        <v>9.2644825341722719</v>
      </c>
      <c r="K202" s="1"/>
      <c r="L202" s="1"/>
      <c r="M202" s="1"/>
      <c r="N202" s="1"/>
      <c r="O202" s="1"/>
      <c r="P202" s="1"/>
      <c r="Q202" s="1"/>
    </row>
    <row r="203" spans="1:17">
      <c r="A203" s="340"/>
      <c r="B203" s="133">
        <v>5570004</v>
      </c>
      <c r="C203" s="134" t="s">
        <v>200</v>
      </c>
      <c r="D203" s="135">
        <v>1518</v>
      </c>
      <c r="E203" s="135">
        <f t="shared" si="12"/>
        <v>342</v>
      </c>
      <c r="F203" s="136">
        <v>229</v>
      </c>
      <c r="G203" s="137">
        <v>113</v>
      </c>
      <c r="H203" s="138">
        <f t="shared" si="13"/>
        <v>22.529644268774703</v>
      </c>
      <c r="I203" s="138">
        <f t="shared" si="14"/>
        <v>15.085638998682477</v>
      </c>
      <c r="J203" s="139">
        <f t="shared" si="15"/>
        <v>7.4440052700922266</v>
      </c>
      <c r="K203" s="1"/>
      <c r="L203" s="1"/>
      <c r="M203" s="1"/>
      <c r="N203" s="1"/>
      <c r="O203" s="1"/>
      <c r="P203" s="1"/>
      <c r="Q203" s="1"/>
    </row>
    <row r="204" spans="1:17">
      <c r="A204" s="340"/>
      <c r="B204" s="133">
        <v>5570008</v>
      </c>
      <c r="C204" s="134" t="s">
        <v>201</v>
      </c>
      <c r="D204" s="135">
        <v>987</v>
      </c>
      <c r="E204" s="135">
        <f t="shared" si="12"/>
        <v>314</v>
      </c>
      <c r="F204" s="136">
        <v>177</v>
      </c>
      <c r="G204" s="137">
        <v>137</v>
      </c>
      <c r="H204" s="138">
        <f t="shared" si="13"/>
        <v>31.813576494427558</v>
      </c>
      <c r="I204" s="138">
        <f t="shared" si="14"/>
        <v>17.933130699088146</v>
      </c>
      <c r="J204" s="139">
        <f t="shared" si="15"/>
        <v>13.880445795339412</v>
      </c>
      <c r="K204" s="1"/>
      <c r="L204" s="1"/>
      <c r="M204" s="1"/>
      <c r="N204" s="1"/>
      <c r="O204" s="1"/>
      <c r="P204" s="1"/>
      <c r="Q204" s="1"/>
    </row>
    <row r="205" spans="1:17">
      <c r="A205" s="340"/>
      <c r="B205" s="133">
        <v>5570028</v>
      </c>
      <c r="C205" s="134" t="s">
        <v>202</v>
      </c>
      <c r="D205" s="135">
        <v>778</v>
      </c>
      <c r="E205" s="135">
        <f t="shared" si="12"/>
        <v>247</v>
      </c>
      <c r="F205" s="136">
        <v>146</v>
      </c>
      <c r="G205" s="137">
        <v>101</v>
      </c>
      <c r="H205" s="138">
        <f t="shared" si="13"/>
        <v>31.748071979434446</v>
      </c>
      <c r="I205" s="138">
        <f t="shared" si="14"/>
        <v>18.766066838046271</v>
      </c>
      <c r="J205" s="139">
        <f t="shared" si="15"/>
        <v>12.982005141388175</v>
      </c>
      <c r="K205" s="1"/>
      <c r="L205" s="1"/>
      <c r="M205" s="1"/>
      <c r="N205" s="1"/>
      <c r="O205" s="1"/>
      <c r="P205" s="1"/>
      <c r="Q205" s="1"/>
    </row>
    <row r="206" spans="1:17">
      <c r="A206" s="340"/>
      <c r="B206" s="133">
        <v>5711000</v>
      </c>
      <c r="C206" s="134" t="s">
        <v>203</v>
      </c>
      <c r="D206" s="135">
        <v>10184</v>
      </c>
      <c r="E206" s="135">
        <f t="shared" si="12"/>
        <v>2912</v>
      </c>
      <c r="F206" s="136">
        <v>2210</v>
      </c>
      <c r="G206" s="137">
        <v>702</v>
      </c>
      <c r="H206" s="138">
        <f t="shared" si="13"/>
        <v>28.59387274155538</v>
      </c>
      <c r="I206" s="138">
        <f t="shared" si="14"/>
        <v>21.700706991358995</v>
      </c>
      <c r="J206" s="139">
        <f t="shared" si="15"/>
        <v>6.8931657501963866</v>
      </c>
      <c r="K206" s="1"/>
      <c r="L206" s="1"/>
      <c r="M206" s="1"/>
      <c r="N206" s="1"/>
      <c r="O206" s="1"/>
      <c r="P206" s="1"/>
      <c r="Q206" s="1"/>
    </row>
    <row r="207" spans="1:17">
      <c r="A207" s="340"/>
      <c r="B207" s="133">
        <v>5754000</v>
      </c>
      <c r="C207" s="134" t="s">
        <v>204</v>
      </c>
      <c r="D207" s="135">
        <v>5659</v>
      </c>
      <c r="E207" s="135">
        <f t="shared" si="12"/>
        <v>1652</v>
      </c>
      <c r="F207" s="136">
        <v>1227</v>
      </c>
      <c r="G207" s="137">
        <v>425</v>
      </c>
      <c r="H207" s="138">
        <f t="shared" si="13"/>
        <v>29.192436826294397</v>
      </c>
      <c r="I207" s="138">
        <f t="shared" si="14"/>
        <v>21.682276020498321</v>
      </c>
      <c r="J207" s="139">
        <f t="shared" si="15"/>
        <v>7.5101608057960769</v>
      </c>
      <c r="K207" s="1"/>
      <c r="L207" s="1"/>
      <c r="M207" s="1"/>
      <c r="N207" s="1"/>
      <c r="O207" s="1"/>
      <c r="P207" s="1"/>
      <c r="Q207" s="1"/>
    </row>
    <row r="208" spans="1:17">
      <c r="A208" s="340"/>
      <c r="B208" s="133">
        <v>5754008</v>
      </c>
      <c r="C208" s="134" t="s">
        <v>205</v>
      </c>
      <c r="D208" s="135">
        <v>3207</v>
      </c>
      <c r="E208" s="135">
        <f t="shared" si="12"/>
        <v>788</v>
      </c>
      <c r="F208" s="136">
        <v>500</v>
      </c>
      <c r="G208" s="137">
        <v>288</v>
      </c>
      <c r="H208" s="138">
        <f t="shared" si="13"/>
        <v>24.571250389772374</v>
      </c>
      <c r="I208" s="138">
        <f t="shared" si="14"/>
        <v>15.590894917368257</v>
      </c>
      <c r="J208" s="139">
        <f t="shared" si="15"/>
        <v>8.9803554724041152</v>
      </c>
      <c r="K208" s="1"/>
      <c r="L208" s="1"/>
      <c r="M208" s="1"/>
      <c r="N208" s="1"/>
      <c r="O208" s="1"/>
      <c r="P208" s="1"/>
      <c r="Q208" s="1"/>
    </row>
    <row r="209" spans="1:17">
      <c r="A209" s="340"/>
      <c r="B209" s="133">
        <v>5754028</v>
      </c>
      <c r="C209" s="134" t="s">
        <v>206</v>
      </c>
      <c r="D209" s="135">
        <v>1381</v>
      </c>
      <c r="E209" s="135">
        <f t="shared" si="12"/>
        <v>363</v>
      </c>
      <c r="F209" s="136">
        <v>230</v>
      </c>
      <c r="G209" s="137">
        <v>133</v>
      </c>
      <c r="H209" s="138">
        <f t="shared" si="13"/>
        <v>26.285300506879071</v>
      </c>
      <c r="I209" s="138">
        <f t="shared" si="14"/>
        <v>16.6545981173063</v>
      </c>
      <c r="J209" s="139">
        <f t="shared" si="15"/>
        <v>9.6307023895727735</v>
      </c>
      <c r="K209" s="1"/>
      <c r="L209" s="1"/>
      <c r="M209" s="1"/>
      <c r="N209" s="1"/>
      <c r="O209" s="1"/>
      <c r="P209" s="1"/>
      <c r="Q209" s="1"/>
    </row>
    <row r="210" spans="1:17">
      <c r="A210" s="340"/>
      <c r="B210" s="133">
        <v>5754044</v>
      </c>
      <c r="C210" s="134" t="s">
        <v>207</v>
      </c>
      <c r="D210" s="135">
        <v>762</v>
      </c>
      <c r="E210" s="135">
        <f t="shared" si="12"/>
        <v>269</v>
      </c>
      <c r="F210" s="136">
        <v>189</v>
      </c>
      <c r="G210" s="137">
        <v>80</v>
      </c>
      <c r="H210" s="138">
        <f t="shared" si="13"/>
        <v>35.30183727034121</v>
      </c>
      <c r="I210" s="138">
        <f t="shared" si="14"/>
        <v>24.803149606299211</v>
      </c>
      <c r="J210" s="139">
        <f t="shared" si="15"/>
        <v>10.498687664041995</v>
      </c>
      <c r="K210" s="1"/>
      <c r="L210" s="1"/>
      <c r="M210" s="1"/>
      <c r="N210" s="1"/>
      <c r="O210" s="1"/>
      <c r="P210" s="1"/>
      <c r="Q210" s="1"/>
    </row>
    <row r="211" spans="1:17">
      <c r="A211" s="340"/>
      <c r="B211" s="133">
        <v>5758000</v>
      </c>
      <c r="C211" s="134" t="s">
        <v>208</v>
      </c>
      <c r="D211" s="135">
        <v>2760</v>
      </c>
      <c r="E211" s="135">
        <f t="shared" si="12"/>
        <v>868</v>
      </c>
      <c r="F211" s="136">
        <v>550</v>
      </c>
      <c r="G211" s="137">
        <v>318</v>
      </c>
      <c r="H211" s="138">
        <f t="shared" si="13"/>
        <v>31.44927536231884</v>
      </c>
      <c r="I211" s="138">
        <f t="shared" si="14"/>
        <v>19.927536231884059</v>
      </c>
      <c r="J211" s="139">
        <f t="shared" si="15"/>
        <v>11.521739130434783</v>
      </c>
      <c r="K211" s="1"/>
      <c r="L211" s="1"/>
      <c r="M211" s="1"/>
      <c r="N211" s="1"/>
      <c r="O211" s="1"/>
      <c r="P211" s="1"/>
      <c r="Q211" s="1"/>
    </row>
    <row r="212" spans="1:17">
      <c r="A212" s="340"/>
      <c r="B212" s="133">
        <v>5758004</v>
      </c>
      <c r="C212" s="134" t="s">
        <v>209</v>
      </c>
      <c r="D212" s="135">
        <v>1194</v>
      </c>
      <c r="E212" s="135">
        <f t="shared" si="12"/>
        <v>391</v>
      </c>
      <c r="F212" s="136">
        <v>258</v>
      </c>
      <c r="G212" s="137">
        <v>133</v>
      </c>
      <c r="H212" s="138">
        <f t="shared" si="13"/>
        <v>32.747068676716921</v>
      </c>
      <c r="I212" s="138">
        <f t="shared" si="14"/>
        <v>21.608040201005025</v>
      </c>
      <c r="J212" s="139">
        <f t="shared" si="15"/>
        <v>11.139028475711893</v>
      </c>
      <c r="K212" s="1"/>
      <c r="L212" s="1"/>
      <c r="M212" s="1"/>
      <c r="N212" s="1"/>
      <c r="O212" s="1"/>
      <c r="P212" s="1"/>
      <c r="Q212" s="1"/>
    </row>
    <row r="213" spans="1:17">
      <c r="A213" s="340"/>
      <c r="B213" s="133">
        <v>5758012</v>
      </c>
      <c r="C213" s="134" t="s">
        <v>210</v>
      </c>
      <c r="D213" s="135">
        <v>1986</v>
      </c>
      <c r="E213" s="135">
        <f t="shared" si="12"/>
        <v>546</v>
      </c>
      <c r="F213" s="136">
        <v>396</v>
      </c>
      <c r="G213" s="137">
        <v>150</v>
      </c>
      <c r="H213" s="138">
        <f t="shared" si="13"/>
        <v>27.492447129909365</v>
      </c>
      <c r="I213" s="138">
        <f t="shared" si="14"/>
        <v>19.939577039274923</v>
      </c>
      <c r="J213" s="139">
        <f t="shared" si="15"/>
        <v>7.5528700906344408</v>
      </c>
      <c r="K213" s="1"/>
      <c r="L213" s="1"/>
      <c r="M213" s="1"/>
      <c r="N213" s="1"/>
      <c r="O213" s="1"/>
      <c r="P213" s="1"/>
      <c r="Q213" s="1"/>
    </row>
    <row r="214" spans="1:17">
      <c r="A214" s="340"/>
      <c r="B214" s="133">
        <v>5758024</v>
      </c>
      <c r="C214" s="134" t="s">
        <v>211</v>
      </c>
      <c r="D214" s="135">
        <v>1085</v>
      </c>
      <c r="E214" s="135">
        <f t="shared" si="12"/>
        <v>314</v>
      </c>
      <c r="F214" s="136">
        <v>181</v>
      </c>
      <c r="G214" s="137">
        <v>133</v>
      </c>
      <c r="H214" s="138">
        <f t="shared" si="13"/>
        <v>28.940092165898619</v>
      </c>
      <c r="I214" s="138">
        <f t="shared" si="14"/>
        <v>16.682027649769584</v>
      </c>
      <c r="J214" s="139">
        <f t="shared" si="15"/>
        <v>12.258064516129032</v>
      </c>
      <c r="K214" s="1"/>
      <c r="L214" s="1"/>
      <c r="M214" s="1"/>
      <c r="N214" s="1"/>
      <c r="O214" s="1"/>
      <c r="P214" s="1"/>
      <c r="Q214" s="1"/>
    </row>
    <row r="215" spans="1:17">
      <c r="A215" s="340"/>
      <c r="B215" s="133">
        <v>5762000</v>
      </c>
      <c r="C215" s="134" t="s">
        <v>212</v>
      </c>
      <c r="D215" s="135">
        <v>3652</v>
      </c>
      <c r="E215" s="135">
        <f t="shared" si="12"/>
        <v>970</v>
      </c>
      <c r="F215" s="136">
        <v>704</v>
      </c>
      <c r="G215" s="137">
        <v>266</v>
      </c>
      <c r="H215" s="138">
        <f t="shared" si="13"/>
        <v>26.56078860898138</v>
      </c>
      <c r="I215" s="138">
        <f t="shared" si="14"/>
        <v>19.277108433734941</v>
      </c>
      <c r="J215" s="139">
        <f t="shared" si="15"/>
        <v>7.28368017524644</v>
      </c>
      <c r="K215" s="1"/>
      <c r="L215" s="1"/>
      <c r="M215" s="1"/>
      <c r="N215" s="1"/>
      <c r="O215" s="1"/>
      <c r="P215" s="1"/>
      <c r="Q215" s="1"/>
    </row>
    <row r="216" spans="1:17">
      <c r="A216" s="340"/>
      <c r="B216" s="133">
        <v>5766000</v>
      </c>
      <c r="C216" s="134" t="s">
        <v>213</v>
      </c>
      <c r="D216" s="135">
        <v>4164</v>
      </c>
      <c r="E216" s="135">
        <f t="shared" si="12"/>
        <v>1254</v>
      </c>
      <c r="F216" s="136">
        <v>1013</v>
      </c>
      <c r="G216" s="137">
        <v>241</v>
      </c>
      <c r="H216" s="138">
        <f t="shared" si="13"/>
        <v>30.115273775216139</v>
      </c>
      <c r="I216" s="138">
        <f t="shared" si="14"/>
        <v>24.327569644572527</v>
      </c>
      <c r="J216" s="139">
        <f t="shared" si="15"/>
        <v>5.7877041306436121</v>
      </c>
      <c r="K216" s="1"/>
      <c r="L216" s="1"/>
      <c r="M216" s="1"/>
      <c r="N216" s="1"/>
      <c r="O216" s="1"/>
      <c r="P216" s="1"/>
      <c r="Q216" s="1"/>
    </row>
    <row r="217" spans="1:17">
      <c r="A217" s="340"/>
      <c r="B217" s="133">
        <v>5766008</v>
      </c>
      <c r="C217" s="134" t="s">
        <v>214</v>
      </c>
      <c r="D217" s="135">
        <v>1583</v>
      </c>
      <c r="E217" s="135">
        <f t="shared" si="12"/>
        <v>427</v>
      </c>
      <c r="F217" s="136">
        <v>291</v>
      </c>
      <c r="G217" s="137">
        <v>136</v>
      </c>
      <c r="H217" s="138">
        <f t="shared" si="13"/>
        <v>26.974099810486418</v>
      </c>
      <c r="I217" s="138">
        <f t="shared" si="14"/>
        <v>18.382817435249525</v>
      </c>
      <c r="J217" s="139">
        <f t="shared" si="15"/>
        <v>8.5912823752368919</v>
      </c>
      <c r="K217" s="1"/>
      <c r="L217" s="1"/>
      <c r="M217" s="1"/>
      <c r="N217" s="1"/>
      <c r="O217" s="1"/>
      <c r="P217" s="1"/>
      <c r="Q217" s="1"/>
    </row>
    <row r="218" spans="1:17">
      <c r="A218" s="340"/>
      <c r="B218" s="133">
        <v>5766020</v>
      </c>
      <c r="C218" s="134" t="s">
        <v>215</v>
      </c>
      <c r="D218" s="135">
        <v>2260</v>
      </c>
      <c r="E218" s="135">
        <f t="shared" si="12"/>
        <v>663</v>
      </c>
      <c r="F218" s="136">
        <v>552</v>
      </c>
      <c r="G218" s="137">
        <v>111</v>
      </c>
      <c r="H218" s="138">
        <f t="shared" si="13"/>
        <v>29.336283185840706</v>
      </c>
      <c r="I218" s="138">
        <f t="shared" si="14"/>
        <v>24.424778761061948</v>
      </c>
      <c r="J218" s="139">
        <f t="shared" si="15"/>
        <v>4.9115044247787614</v>
      </c>
      <c r="K218" s="1"/>
      <c r="L218" s="1"/>
      <c r="M218" s="1"/>
      <c r="N218" s="1"/>
      <c r="O218" s="1"/>
      <c r="P218" s="1"/>
      <c r="Q218" s="1"/>
    </row>
    <row r="219" spans="1:17">
      <c r="A219" s="340"/>
      <c r="B219" s="133">
        <v>5766040</v>
      </c>
      <c r="C219" s="134" t="s">
        <v>216</v>
      </c>
      <c r="D219" s="135">
        <v>1204</v>
      </c>
      <c r="E219" s="135">
        <f t="shared" si="12"/>
        <v>231</v>
      </c>
      <c r="F219" s="136">
        <v>167</v>
      </c>
      <c r="G219" s="137">
        <v>64</v>
      </c>
      <c r="H219" s="138">
        <f t="shared" si="13"/>
        <v>19.186046511627907</v>
      </c>
      <c r="I219" s="138">
        <f t="shared" si="14"/>
        <v>13.870431893687707</v>
      </c>
      <c r="J219" s="139">
        <f t="shared" si="15"/>
        <v>5.3156146179401995</v>
      </c>
      <c r="K219" s="1"/>
      <c r="L219" s="1"/>
      <c r="M219" s="1"/>
      <c r="N219" s="1"/>
      <c r="O219" s="1"/>
      <c r="P219" s="1"/>
      <c r="Q219" s="1"/>
    </row>
    <row r="220" spans="1:17">
      <c r="A220" s="340"/>
      <c r="B220" s="133">
        <v>5766044</v>
      </c>
      <c r="C220" s="134" t="s">
        <v>217</v>
      </c>
      <c r="D220" s="135">
        <v>1046</v>
      </c>
      <c r="E220" s="135">
        <f t="shared" si="12"/>
        <v>285</v>
      </c>
      <c r="F220" s="136">
        <v>221</v>
      </c>
      <c r="G220" s="137">
        <v>64</v>
      </c>
      <c r="H220" s="138">
        <f t="shared" si="13"/>
        <v>27.246653919694072</v>
      </c>
      <c r="I220" s="138">
        <f t="shared" si="14"/>
        <v>21.12810707456979</v>
      </c>
      <c r="J220" s="139">
        <f t="shared" si="15"/>
        <v>6.1185468451242828</v>
      </c>
      <c r="K220" s="1"/>
      <c r="L220" s="1"/>
      <c r="M220" s="1"/>
      <c r="N220" s="1"/>
      <c r="O220" s="1"/>
      <c r="P220" s="1"/>
      <c r="Q220" s="1"/>
    </row>
    <row r="221" spans="1:17">
      <c r="A221" s="340"/>
      <c r="B221" s="133">
        <v>5770000</v>
      </c>
      <c r="C221" s="134" t="s">
        <v>218</v>
      </c>
      <c r="D221" s="135">
        <v>4146</v>
      </c>
      <c r="E221" s="135">
        <f t="shared" si="12"/>
        <v>1153</v>
      </c>
      <c r="F221" s="136">
        <v>656</v>
      </c>
      <c r="G221" s="137">
        <v>497</v>
      </c>
      <c r="H221" s="138">
        <f t="shared" si="13"/>
        <v>27.809937288953208</v>
      </c>
      <c r="I221" s="138">
        <f t="shared" si="14"/>
        <v>15.822479498311626</v>
      </c>
      <c r="J221" s="139">
        <f t="shared" si="15"/>
        <v>11.987457790641582</v>
      </c>
      <c r="K221" s="1"/>
      <c r="L221" s="1"/>
      <c r="M221" s="1"/>
      <c r="N221" s="1"/>
      <c r="O221" s="1"/>
      <c r="P221" s="1"/>
      <c r="Q221" s="1"/>
    </row>
    <row r="222" spans="1:17">
      <c r="A222" s="340"/>
      <c r="B222" s="133">
        <v>5770004</v>
      </c>
      <c r="C222" s="134" t="s">
        <v>219</v>
      </c>
      <c r="D222" s="135">
        <v>1354</v>
      </c>
      <c r="E222" s="135">
        <f t="shared" si="12"/>
        <v>348</v>
      </c>
      <c r="F222" s="136">
        <v>172</v>
      </c>
      <c r="G222" s="137">
        <v>176</v>
      </c>
      <c r="H222" s="138">
        <f t="shared" si="13"/>
        <v>25.701624815361889</v>
      </c>
      <c r="I222" s="138">
        <f t="shared" si="14"/>
        <v>12.703101920236337</v>
      </c>
      <c r="J222" s="139">
        <f t="shared" si="15"/>
        <v>12.998522895125554</v>
      </c>
      <c r="K222" s="1"/>
      <c r="L222" s="1"/>
      <c r="M222" s="1"/>
      <c r="N222" s="1"/>
      <c r="O222" s="1"/>
      <c r="P222" s="1"/>
      <c r="Q222" s="1"/>
    </row>
    <row r="223" spans="1:17">
      <c r="A223" s="340"/>
      <c r="B223" s="133">
        <v>5770024</v>
      </c>
      <c r="C223" s="134" t="s">
        <v>220</v>
      </c>
      <c r="D223" s="135">
        <v>2430</v>
      </c>
      <c r="E223" s="135">
        <f t="shared" si="12"/>
        <v>622</v>
      </c>
      <c r="F223" s="136">
        <v>370</v>
      </c>
      <c r="G223" s="137">
        <v>252</v>
      </c>
      <c r="H223" s="138">
        <f t="shared" si="13"/>
        <v>25.596707818930042</v>
      </c>
      <c r="I223" s="138">
        <f t="shared" si="14"/>
        <v>15.22633744855967</v>
      </c>
      <c r="J223" s="139">
        <f t="shared" si="15"/>
        <v>10.37037037037037</v>
      </c>
      <c r="K223" s="1"/>
      <c r="L223" s="1"/>
      <c r="M223" s="1"/>
      <c r="N223" s="1"/>
      <c r="O223" s="1"/>
      <c r="P223" s="1"/>
      <c r="Q223" s="1"/>
    </row>
    <row r="224" spans="1:17">
      <c r="A224" s="340"/>
      <c r="B224" s="133">
        <v>5770032</v>
      </c>
      <c r="C224" s="134" t="s">
        <v>221</v>
      </c>
      <c r="D224" s="135">
        <v>941</v>
      </c>
      <c r="E224" s="135">
        <f t="shared" si="12"/>
        <v>269</v>
      </c>
      <c r="F224" s="136">
        <v>144</v>
      </c>
      <c r="G224" s="137">
        <v>125</v>
      </c>
      <c r="H224" s="138">
        <f t="shared" si="13"/>
        <v>28.586609989373006</v>
      </c>
      <c r="I224" s="138">
        <f t="shared" si="14"/>
        <v>15.302869287991498</v>
      </c>
      <c r="J224" s="139">
        <f t="shared" si="15"/>
        <v>13.283740701381509</v>
      </c>
      <c r="K224" s="1"/>
      <c r="L224" s="1"/>
      <c r="M224" s="1"/>
      <c r="N224" s="1"/>
      <c r="O224" s="1"/>
      <c r="P224" s="1"/>
      <c r="Q224" s="1"/>
    </row>
    <row r="225" spans="1:17">
      <c r="A225" s="340"/>
      <c r="B225" s="133">
        <v>5774000</v>
      </c>
      <c r="C225" s="134" t="s">
        <v>222</v>
      </c>
      <c r="D225" s="135">
        <v>4786</v>
      </c>
      <c r="E225" s="135">
        <f t="shared" si="12"/>
        <v>1658</v>
      </c>
      <c r="F225" s="136">
        <v>1386</v>
      </c>
      <c r="G225" s="137">
        <v>272</v>
      </c>
      <c r="H225" s="138">
        <f t="shared" si="13"/>
        <v>34.642707898035937</v>
      </c>
      <c r="I225" s="138">
        <f t="shared" si="14"/>
        <v>28.959465106560803</v>
      </c>
      <c r="J225" s="139">
        <f t="shared" si="15"/>
        <v>5.683242791475136</v>
      </c>
      <c r="K225" s="1"/>
      <c r="L225" s="1"/>
      <c r="M225" s="1"/>
      <c r="N225" s="1"/>
      <c r="O225" s="1"/>
      <c r="P225" s="1"/>
      <c r="Q225" s="1"/>
    </row>
    <row r="226" spans="1:17">
      <c r="A226" s="340"/>
      <c r="B226" s="133">
        <v>5774032</v>
      </c>
      <c r="C226" s="134" t="s">
        <v>223</v>
      </c>
      <c r="D226" s="135">
        <v>4449</v>
      </c>
      <c r="E226" s="135">
        <f t="shared" si="12"/>
        <v>1292</v>
      </c>
      <c r="F226" s="136">
        <v>972</v>
      </c>
      <c r="G226" s="137">
        <v>320</v>
      </c>
      <c r="H226" s="138">
        <f t="shared" si="13"/>
        <v>29.040233760395594</v>
      </c>
      <c r="I226" s="138">
        <f t="shared" si="14"/>
        <v>21.847606203641266</v>
      </c>
      <c r="J226" s="139">
        <f t="shared" si="15"/>
        <v>7.192627556754327</v>
      </c>
      <c r="K226" s="1"/>
      <c r="L226" s="1"/>
      <c r="M226" s="1"/>
      <c r="N226" s="1"/>
      <c r="O226" s="1"/>
      <c r="P226" s="1"/>
      <c r="Q226" s="1"/>
    </row>
    <row r="227" spans="1:17">
      <c r="A227" s="340"/>
      <c r="B227" s="133">
        <v>5911000</v>
      </c>
      <c r="C227" s="134" t="s">
        <v>224</v>
      </c>
      <c r="D227" s="135">
        <v>9790</v>
      </c>
      <c r="E227" s="135">
        <f t="shared" si="12"/>
        <v>2939</v>
      </c>
      <c r="F227" s="136">
        <v>1505</v>
      </c>
      <c r="G227" s="137">
        <v>1434</v>
      </c>
      <c r="H227" s="138">
        <f t="shared" si="13"/>
        <v>30.020429009193055</v>
      </c>
      <c r="I227" s="138">
        <f t="shared" si="14"/>
        <v>15.372829417773238</v>
      </c>
      <c r="J227" s="139">
        <f t="shared" si="15"/>
        <v>14.647599591419816</v>
      </c>
      <c r="K227" s="1"/>
      <c r="L227" s="1"/>
      <c r="M227" s="1"/>
      <c r="N227" s="1"/>
      <c r="O227" s="1"/>
      <c r="P227" s="1"/>
      <c r="Q227" s="1"/>
    </row>
    <row r="228" spans="1:17">
      <c r="A228" s="340"/>
      <c r="B228" s="133">
        <v>5913000</v>
      </c>
      <c r="C228" s="134" t="s">
        <v>225</v>
      </c>
      <c r="D228" s="135">
        <v>17530</v>
      </c>
      <c r="E228" s="135">
        <f t="shared" si="12"/>
        <v>5368</v>
      </c>
      <c r="F228" s="136">
        <v>2878</v>
      </c>
      <c r="G228" s="137">
        <v>2490</v>
      </c>
      <c r="H228" s="138">
        <f t="shared" si="13"/>
        <v>30.621791215059897</v>
      </c>
      <c r="I228" s="138">
        <f t="shared" si="14"/>
        <v>16.417569880205363</v>
      </c>
      <c r="J228" s="139">
        <f t="shared" si="15"/>
        <v>14.204221334854536</v>
      </c>
      <c r="K228" s="1"/>
      <c r="L228" s="1"/>
      <c r="M228" s="1"/>
      <c r="N228" s="1"/>
      <c r="O228" s="1"/>
      <c r="P228" s="1"/>
      <c r="Q228" s="1"/>
    </row>
    <row r="229" spans="1:17">
      <c r="A229" s="340"/>
      <c r="B229" s="133">
        <v>5914000</v>
      </c>
      <c r="C229" s="134" t="s">
        <v>226</v>
      </c>
      <c r="D229" s="135">
        <v>5831</v>
      </c>
      <c r="E229" s="135">
        <f t="shared" si="12"/>
        <v>1184</v>
      </c>
      <c r="F229" s="136">
        <v>940</v>
      </c>
      <c r="G229" s="137">
        <v>244</v>
      </c>
      <c r="H229" s="138">
        <f t="shared" si="13"/>
        <v>20.30526496312811</v>
      </c>
      <c r="I229" s="138">
        <f t="shared" si="14"/>
        <v>16.120734007888871</v>
      </c>
      <c r="J229" s="139">
        <f t="shared" si="15"/>
        <v>4.1845309552392385</v>
      </c>
      <c r="K229" s="1"/>
      <c r="L229" s="1"/>
      <c r="M229" s="1"/>
      <c r="N229" s="1"/>
      <c r="O229" s="1"/>
      <c r="P229" s="1"/>
      <c r="Q229" s="1"/>
    </row>
    <row r="230" spans="1:17">
      <c r="A230" s="340"/>
      <c r="B230" s="133">
        <v>5915000</v>
      </c>
      <c r="C230" s="134" t="s">
        <v>227</v>
      </c>
      <c r="D230" s="135">
        <v>5174</v>
      </c>
      <c r="E230" s="135">
        <f t="shared" si="12"/>
        <v>1420</v>
      </c>
      <c r="F230" s="136">
        <v>1047</v>
      </c>
      <c r="G230" s="137">
        <v>373</v>
      </c>
      <c r="H230" s="138">
        <f t="shared" si="13"/>
        <v>27.444916892153074</v>
      </c>
      <c r="I230" s="138">
        <f t="shared" si="14"/>
        <v>20.235794356397371</v>
      </c>
      <c r="J230" s="139">
        <f t="shared" si="15"/>
        <v>7.2091225357557018</v>
      </c>
      <c r="K230" s="1"/>
      <c r="L230" s="1"/>
      <c r="M230" s="1"/>
      <c r="N230" s="1"/>
      <c r="O230" s="1"/>
      <c r="P230" s="1"/>
      <c r="Q230" s="1"/>
    </row>
    <row r="231" spans="1:17">
      <c r="A231" s="340"/>
      <c r="B231" s="133">
        <v>5916000</v>
      </c>
      <c r="C231" s="134" t="s">
        <v>228</v>
      </c>
      <c r="D231" s="135">
        <v>4476</v>
      </c>
      <c r="E231" s="135">
        <f t="shared" si="12"/>
        <v>1029</v>
      </c>
      <c r="F231" s="136">
        <v>795</v>
      </c>
      <c r="G231" s="137">
        <v>234</v>
      </c>
      <c r="H231" s="138">
        <f t="shared" si="13"/>
        <v>22.989276139410187</v>
      </c>
      <c r="I231" s="138">
        <f t="shared" si="14"/>
        <v>17.761394101876675</v>
      </c>
      <c r="J231" s="139">
        <f t="shared" si="15"/>
        <v>5.2278820375335124</v>
      </c>
      <c r="K231" s="1"/>
      <c r="L231" s="1"/>
      <c r="M231" s="1"/>
      <c r="N231" s="1"/>
      <c r="O231" s="1"/>
      <c r="P231" s="1"/>
      <c r="Q231" s="1"/>
    </row>
    <row r="232" spans="1:17">
      <c r="A232" s="340"/>
      <c r="B232" s="133">
        <v>5954008</v>
      </c>
      <c r="C232" s="134" t="s">
        <v>229</v>
      </c>
      <c r="D232" s="135">
        <v>1163</v>
      </c>
      <c r="E232" s="135">
        <f t="shared" si="12"/>
        <v>331</v>
      </c>
      <c r="F232" s="136">
        <v>209</v>
      </c>
      <c r="G232" s="137">
        <v>122</v>
      </c>
      <c r="H232" s="138">
        <f t="shared" si="13"/>
        <v>28.460877042132417</v>
      </c>
      <c r="I232" s="138">
        <f t="shared" si="14"/>
        <v>17.970765262252794</v>
      </c>
      <c r="J232" s="139">
        <f t="shared" si="15"/>
        <v>10.490111779879621</v>
      </c>
      <c r="K232" s="1"/>
      <c r="L232" s="1"/>
      <c r="M232" s="1"/>
      <c r="N232" s="1"/>
      <c r="O232" s="1"/>
      <c r="P232" s="1"/>
      <c r="Q232" s="1"/>
    </row>
    <row r="233" spans="1:17">
      <c r="A233" s="340"/>
      <c r="B233" s="133">
        <v>5954012</v>
      </c>
      <c r="C233" s="134" t="s">
        <v>230</v>
      </c>
      <c r="D233" s="135">
        <v>873</v>
      </c>
      <c r="E233" s="135">
        <f t="shared" si="12"/>
        <v>271</v>
      </c>
      <c r="F233" s="136">
        <v>210</v>
      </c>
      <c r="G233" s="137">
        <v>61</v>
      </c>
      <c r="H233" s="138">
        <f t="shared" si="13"/>
        <v>31.042382588774341</v>
      </c>
      <c r="I233" s="138">
        <f t="shared" si="14"/>
        <v>24.054982817869416</v>
      </c>
      <c r="J233" s="139">
        <f t="shared" si="15"/>
        <v>6.9873997709049256</v>
      </c>
      <c r="K233" s="1"/>
      <c r="L233" s="1"/>
      <c r="M233" s="1"/>
      <c r="N233" s="1"/>
      <c r="O233" s="1"/>
      <c r="P233" s="1"/>
      <c r="Q233" s="1"/>
    </row>
    <row r="234" spans="1:17">
      <c r="A234" s="340"/>
      <c r="B234" s="133">
        <v>5954016</v>
      </c>
      <c r="C234" s="134" t="s">
        <v>231</v>
      </c>
      <c r="D234" s="135">
        <v>1381</v>
      </c>
      <c r="E234" s="135">
        <f t="shared" si="12"/>
        <v>367</v>
      </c>
      <c r="F234" s="136">
        <v>222</v>
      </c>
      <c r="G234" s="137">
        <v>145</v>
      </c>
      <c r="H234" s="138">
        <f t="shared" si="13"/>
        <v>26.57494569152788</v>
      </c>
      <c r="I234" s="138">
        <f t="shared" si="14"/>
        <v>16.07530774800869</v>
      </c>
      <c r="J234" s="139">
        <f t="shared" si="15"/>
        <v>10.49963794351919</v>
      </c>
      <c r="K234" s="1"/>
      <c r="L234" s="1"/>
      <c r="M234" s="1"/>
      <c r="N234" s="1"/>
      <c r="O234" s="1"/>
      <c r="P234" s="1"/>
      <c r="Q234" s="1"/>
    </row>
    <row r="235" spans="1:17">
      <c r="A235" s="340"/>
      <c r="B235" s="133">
        <v>5954020</v>
      </c>
      <c r="C235" s="134" t="s">
        <v>232</v>
      </c>
      <c r="D235" s="135">
        <v>619</v>
      </c>
      <c r="E235" s="135">
        <f t="shared" si="12"/>
        <v>178</v>
      </c>
      <c r="F235" s="136">
        <v>99</v>
      </c>
      <c r="G235" s="137">
        <v>79</v>
      </c>
      <c r="H235" s="138">
        <f t="shared" si="13"/>
        <v>28.75605815831987</v>
      </c>
      <c r="I235" s="138">
        <f t="shared" si="14"/>
        <v>15.993537964458804</v>
      </c>
      <c r="J235" s="139">
        <f t="shared" si="15"/>
        <v>12.762520193861066</v>
      </c>
      <c r="K235" s="1"/>
      <c r="L235" s="1"/>
      <c r="M235" s="1"/>
      <c r="N235" s="1"/>
      <c r="O235" s="1"/>
      <c r="P235" s="1"/>
      <c r="Q235" s="1"/>
    </row>
    <row r="236" spans="1:17">
      <c r="A236" s="340"/>
      <c r="B236" s="133">
        <v>5954024</v>
      </c>
      <c r="C236" s="134" t="s">
        <v>233</v>
      </c>
      <c r="D236" s="135">
        <v>831</v>
      </c>
      <c r="E236" s="135">
        <f t="shared" si="12"/>
        <v>218</v>
      </c>
      <c r="F236" s="136">
        <v>157</v>
      </c>
      <c r="G236" s="137">
        <v>61</v>
      </c>
      <c r="H236" s="138">
        <f t="shared" si="13"/>
        <v>26.233453670276774</v>
      </c>
      <c r="I236" s="138">
        <f t="shared" si="14"/>
        <v>18.892900120336943</v>
      </c>
      <c r="J236" s="139">
        <f t="shared" si="15"/>
        <v>7.3405535499398313</v>
      </c>
      <c r="K236" s="1"/>
      <c r="L236" s="1"/>
      <c r="M236" s="1"/>
      <c r="N236" s="1"/>
      <c r="O236" s="1"/>
      <c r="P236" s="1"/>
      <c r="Q236" s="1"/>
    </row>
    <row r="237" spans="1:17">
      <c r="A237" s="340"/>
      <c r="B237" s="133">
        <v>5954028</v>
      </c>
      <c r="C237" s="134" t="s">
        <v>234</v>
      </c>
      <c r="D237" s="135">
        <v>637</v>
      </c>
      <c r="E237" s="135">
        <f t="shared" si="12"/>
        <v>195</v>
      </c>
      <c r="F237" s="136">
        <v>126</v>
      </c>
      <c r="G237" s="137">
        <v>69</v>
      </c>
      <c r="H237" s="138">
        <f t="shared" si="13"/>
        <v>30.612244897959183</v>
      </c>
      <c r="I237" s="138">
        <f t="shared" si="14"/>
        <v>19.780219780219781</v>
      </c>
      <c r="J237" s="139">
        <f t="shared" si="15"/>
        <v>10.832025117739404</v>
      </c>
      <c r="K237" s="1"/>
      <c r="L237" s="1"/>
      <c r="M237" s="1"/>
      <c r="N237" s="1"/>
      <c r="O237" s="1"/>
      <c r="P237" s="1"/>
      <c r="Q237" s="1"/>
    </row>
    <row r="238" spans="1:17">
      <c r="A238" s="340"/>
      <c r="B238" s="133">
        <v>5954032</v>
      </c>
      <c r="C238" s="134" t="s">
        <v>235</v>
      </c>
      <c r="D238" s="135">
        <v>678</v>
      </c>
      <c r="E238" s="135">
        <f t="shared" si="12"/>
        <v>192</v>
      </c>
      <c r="F238" s="136">
        <v>139</v>
      </c>
      <c r="G238" s="137">
        <v>53</v>
      </c>
      <c r="H238" s="138">
        <f t="shared" si="13"/>
        <v>28.318584070796462</v>
      </c>
      <c r="I238" s="138">
        <f t="shared" si="14"/>
        <v>20.501474926253689</v>
      </c>
      <c r="J238" s="139">
        <f t="shared" si="15"/>
        <v>7.8171091445427727</v>
      </c>
      <c r="K238" s="1"/>
      <c r="L238" s="1"/>
      <c r="M238" s="1"/>
      <c r="N238" s="1"/>
      <c r="O238" s="1"/>
      <c r="P238" s="1"/>
      <c r="Q238" s="1"/>
    </row>
    <row r="239" spans="1:17">
      <c r="A239" s="340"/>
      <c r="B239" s="133">
        <v>5954036</v>
      </c>
      <c r="C239" s="134" t="s">
        <v>236</v>
      </c>
      <c r="D239" s="135">
        <v>2600</v>
      </c>
      <c r="E239" s="135">
        <f t="shared" si="12"/>
        <v>806</v>
      </c>
      <c r="F239" s="136">
        <v>553</v>
      </c>
      <c r="G239" s="137">
        <v>253</v>
      </c>
      <c r="H239" s="138">
        <f t="shared" si="13"/>
        <v>31</v>
      </c>
      <c r="I239" s="138">
        <f t="shared" si="14"/>
        <v>21.26923076923077</v>
      </c>
      <c r="J239" s="139">
        <f t="shared" si="15"/>
        <v>9.7307692307692299</v>
      </c>
      <c r="K239" s="1"/>
      <c r="L239" s="1"/>
      <c r="M239" s="1"/>
      <c r="N239" s="1"/>
      <c r="O239" s="1"/>
      <c r="P239" s="1"/>
      <c r="Q239" s="1"/>
    </row>
    <row r="240" spans="1:17">
      <c r="A240" s="340"/>
      <c r="B240" s="133">
        <v>5958000</v>
      </c>
      <c r="C240" s="134" t="s">
        <v>237</v>
      </c>
      <c r="D240" s="135">
        <v>3420</v>
      </c>
      <c r="E240" s="135">
        <f t="shared" si="12"/>
        <v>1211</v>
      </c>
      <c r="F240" s="136">
        <v>977</v>
      </c>
      <c r="G240" s="137">
        <v>234</v>
      </c>
      <c r="H240" s="138">
        <f t="shared" si="13"/>
        <v>35.409356725146196</v>
      </c>
      <c r="I240" s="138">
        <f t="shared" si="14"/>
        <v>28.567251461988302</v>
      </c>
      <c r="J240" s="139">
        <f t="shared" si="15"/>
        <v>6.8421052631578947</v>
      </c>
      <c r="K240" s="1"/>
      <c r="L240" s="1"/>
      <c r="M240" s="1"/>
      <c r="N240" s="1"/>
      <c r="O240" s="1"/>
      <c r="P240" s="1"/>
      <c r="Q240" s="1"/>
    </row>
    <row r="241" spans="1:17">
      <c r="A241" s="340"/>
      <c r="B241" s="133">
        <v>5958004</v>
      </c>
      <c r="C241" s="134" t="s">
        <v>238</v>
      </c>
      <c r="D241" s="135">
        <v>2031</v>
      </c>
      <c r="E241" s="135">
        <f t="shared" si="12"/>
        <v>536</v>
      </c>
      <c r="F241" s="136">
        <v>349</v>
      </c>
      <c r="G241" s="137">
        <v>187</v>
      </c>
      <c r="H241" s="138">
        <f t="shared" si="13"/>
        <v>26.390940423436732</v>
      </c>
      <c r="I241" s="138">
        <f t="shared" si="14"/>
        <v>17.183653372722798</v>
      </c>
      <c r="J241" s="139">
        <f t="shared" si="15"/>
        <v>9.2072870507139335</v>
      </c>
      <c r="K241" s="1"/>
      <c r="L241" s="1"/>
      <c r="M241" s="1"/>
      <c r="N241" s="1"/>
      <c r="O241" s="1"/>
      <c r="P241" s="1"/>
      <c r="Q241" s="1"/>
    </row>
    <row r="242" spans="1:17">
      <c r="A242" s="340"/>
      <c r="B242" s="133">
        <v>5958040</v>
      </c>
      <c r="C242" s="134" t="s">
        <v>239</v>
      </c>
      <c r="D242" s="135">
        <v>592</v>
      </c>
      <c r="E242" s="135">
        <f t="shared" si="12"/>
        <v>219</v>
      </c>
      <c r="F242" s="136">
        <v>182</v>
      </c>
      <c r="G242" s="137">
        <v>37</v>
      </c>
      <c r="H242" s="138">
        <f t="shared" si="13"/>
        <v>36.993243243243242</v>
      </c>
      <c r="I242" s="138">
        <f t="shared" si="14"/>
        <v>30.743243243243242</v>
      </c>
      <c r="J242" s="139">
        <f t="shared" si="15"/>
        <v>6.25</v>
      </c>
      <c r="K242" s="1"/>
      <c r="L242" s="1"/>
      <c r="M242" s="1"/>
      <c r="N242" s="1"/>
      <c r="O242" s="1"/>
      <c r="P242" s="1"/>
      <c r="Q242" s="1"/>
    </row>
    <row r="243" spans="1:17">
      <c r="A243" s="340"/>
      <c r="B243" s="133">
        <v>5958044</v>
      </c>
      <c r="C243" s="134" t="s">
        <v>240</v>
      </c>
      <c r="D243" s="135">
        <v>773</v>
      </c>
      <c r="E243" s="135">
        <f t="shared" si="12"/>
        <v>235</v>
      </c>
      <c r="F243" s="136">
        <v>166</v>
      </c>
      <c r="G243" s="137">
        <v>69</v>
      </c>
      <c r="H243" s="138">
        <f t="shared" si="13"/>
        <v>30.401034928848642</v>
      </c>
      <c r="I243" s="138">
        <f t="shared" si="14"/>
        <v>21.474773609314358</v>
      </c>
      <c r="J243" s="139">
        <f t="shared" si="15"/>
        <v>8.9262613195342819</v>
      </c>
      <c r="K243" s="1"/>
      <c r="L243" s="1"/>
      <c r="M243" s="1"/>
      <c r="N243" s="1"/>
      <c r="O243" s="1"/>
      <c r="P243" s="1"/>
      <c r="Q243" s="1"/>
    </row>
    <row r="244" spans="1:17">
      <c r="A244" s="340"/>
      <c r="B244" s="133">
        <v>5962000</v>
      </c>
      <c r="C244" s="134" t="s">
        <v>241</v>
      </c>
      <c r="D244" s="135">
        <v>2911</v>
      </c>
      <c r="E244" s="135">
        <f t="shared" si="12"/>
        <v>602</v>
      </c>
      <c r="F244" s="136">
        <v>358</v>
      </c>
      <c r="G244" s="137">
        <v>244</v>
      </c>
      <c r="H244" s="138">
        <f t="shared" si="13"/>
        <v>20.680178632772243</v>
      </c>
      <c r="I244" s="138">
        <f t="shared" si="14"/>
        <v>12.298179319821367</v>
      </c>
      <c r="J244" s="139">
        <f t="shared" si="15"/>
        <v>8.3819993129508763</v>
      </c>
      <c r="K244" s="1"/>
      <c r="L244" s="1"/>
      <c r="M244" s="1"/>
      <c r="N244" s="1"/>
      <c r="O244" s="1"/>
      <c r="P244" s="1"/>
      <c r="Q244" s="1"/>
    </row>
    <row r="245" spans="1:17">
      <c r="A245" s="340"/>
      <c r="B245" s="133">
        <v>5962004</v>
      </c>
      <c r="C245" s="134" t="s">
        <v>242</v>
      </c>
      <c r="D245" s="135">
        <v>443</v>
      </c>
      <c r="E245" s="135">
        <f t="shared" si="12"/>
        <v>100</v>
      </c>
      <c r="F245" s="136">
        <v>44</v>
      </c>
      <c r="G245" s="137">
        <v>56</v>
      </c>
      <c r="H245" s="138">
        <f t="shared" si="13"/>
        <v>22.573363431151243</v>
      </c>
      <c r="I245" s="138">
        <f t="shared" si="14"/>
        <v>9.932279909706546</v>
      </c>
      <c r="J245" s="139">
        <f t="shared" si="15"/>
        <v>12.641083521444695</v>
      </c>
      <c r="K245" s="1"/>
      <c r="L245" s="1"/>
      <c r="M245" s="1"/>
      <c r="N245" s="1"/>
      <c r="O245" s="1"/>
      <c r="P245" s="1"/>
      <c r="Q245" s="1"/>
    </row>
    <row r="246" spans="1:17">
      <c r="A246" s="340"/>
      <c r="B246" s="133">
        <v>5962016</v>
      </c>
      <c r="C246" s="134" t="s">
        <v>243</v>
      </c>
      <c r="D246" s="135">
        <v>929</v>
      </c>
      <c r="E246" s="135">
        <f t="shared" si="12"/>
        <v>243</v>
      </c>
      <c r="F246" s="136">
        <v>143</v>
      </c>
      <c r="G246" s="137">
        <v>100</v>
      </c>
      <c r="H246" s="138">
        <f t="shared" si="13"/>
        <v>26.157158234660926</v>
      </c>
      <c r="I246" s="138">
        <f t="shared" si="14"/>
        <v>15.392895586652314</v>
      </c>
      <c r="J246" s="139">
        <f t="shared" si="15"/>
        <v>10.764262648008611</v>
      </c>
      <c r="K246" s="1"/>
      <c r="L246" s="1"/>
      <c r="M246" s="1"/>
      <c r="N246" s="1"/>
      <c r="O246" s="1"/>
      <c r="P246" s="1"/>
      <c r="Q246" s="1"/>
    </row>
    <row r="247" spans="1:17">
      <c r="A247" s="340"/>
      <c r="B247" s="133">
        <v>5962024</v>
      </c>
      <c r="C247" s="134" t="s">
        <v>244</v>
      </c>
      <c r="D247" s="135">
        <v>2454</v>
      </c>
      <c r="E247" s="135">
        <f t="shared" si="12"/>
        <v>666</v>
      </c>
      <c r="F247" s="136">
        <v>409</v>
      </c>
      <c r="G247" s="137">
        <v>257</v>
      </c>
      <c r="H247" s="138">
        <f t="shared" si="13"/>
        <v>27.139364303178485</v>
      </c>
      <c r="I247" s="138">
        <f t="shared" si="14"/>
        <v>16.666666666666668</v>
      </c>
      <c r="J247" s="139">
        <f t="shared" si="15"/>
        <v>10.472697636511818</v>
      </c>
      <c r="K247" s="1"/>
      <c r="L247" s="1"/>
      <c r="M247" s="1"/>
      <c r="N247" s="1"/>
      <c r="O247" s="1"/>
      <c r="P247" s="1"/>
      <c r="Q247" s="1"/>
    </row>
    <row r="248" spans="1:17">
      <c r="A248" s="340"/>
      <c r="B248" s="133">
        <v>5962032</v>
      </c>
      <c r="C248" s="134" t="s">
        <v>245</v>
      </c>
      <c r="D248" s="135">
        <v>2110</v>
      </c>
      <c r="E248" s="135">
        <f t="shared" si="12"/>
        <v>521</v>
      </c>
      <c r="F248" s="136">
        <v>374</v>
      </c>
      <c r="G248" s="137">
        <v>147</v>
      </c>
      <c r="H248" s="138">
        <f t="shared" si="13"/>
        <v>24.691943127962084</v>
      </c>
      <c r="I248" s="138">
        <f t="shared" si="14"/>
        <v>17.725118483412324</v>
      </c>
      <c r="J248" s="139">
        <f t="shared" si="15"/>
        <v>6.9668246445497628</v>
      </c>
      <c r="K248" s="1"/>
      <c r="L248" s="1"/>
      <c r="M248" s="1"/>
      <c r="N248" s="1"/>
      <c r="O248" s="1"/>
      <c r="P248" s="1"/>
      <c r="Q248" s="1"/>
    </row>
    <row r="249" spans="1:17">
      <c r="A249" s="340"/>
      <c r="B249" s="133">
        <v>5962040</v>
      </c>
      <c r="C249" s="134" t="s">
        <v>246</v>
      </c>
      <c r="D249" s="135">
        <v>1312</v>
      </c>
      <c r="E249" s="135">
        <f t="shared" si="12"/>
        <v>363</v>
      </c>
      <c r="F249" s="136">
        <v>222</v>
      </c>
      <c r="G249" s="137">
        <v>141</v>
      </c>
      <c r="H249" s="138">
        <f t="shared" si="13"/>
        <v>27.667682926829269</v>
      </c>
      <c r="I249" s="138">
        <f t="shared" si="14"/>
        <v>16.920731707317074</v>
      </c>
      <c r="J249" s="139">
        <f t="shared" si="15"/>
        <v>10.746951219512194</v>
      </c>
      <c r="K249" s="1"/>
      <c r="L249" s="1"/>
      <c r="M249" s="1"/>
      <c r="N249" s="1"/>
      <c r="O249" s="1"/>
      <c r="P249" s="1"/>
      <c r="Q249" s="1"/>
    </row>
    <row r="250" spans="1:17">
      <c r="A250" s="340"/>
      <c r="B250" s="133">
        <v>5962052</v>
      </c>
      <c r="C250" s="134" t="s">
        <v>247</v>
      </c>
      <c r="D250" s="135">
        <v>694</v>
      </c>
      <c r="E250" s="135">
        <f t="shared" si="12"/>
        <v>140</v>
      </c>
      <c r="F250" s="136">
        <v>133</v>
      </c>
      <c r="G250" s="137">
        <v>7</v>
      </c>
      <c r="H250" s="138">
        <f t="shared" si="13"/>
        <v>20.172910662824208</v>
      </c>
      <c r="I250" s="138">
        <f t="shared" si="14"/>
        <v>19.164265129682999</v>
      </c>
      <c r="J250" s="139">
        <f t="shared" si="15"/>
        <v>1.0086455331412103</v>
      </c>
      <c r="K250" s="1"/>
      <c r="L250" s="1"/>
      <c r="M250" s="1"/>
      <c r="N250" s="1"/>
      <c r="O250" s="1"/>
      <c r="P250" s="1"/>
      <c r="Q250" s="1"/>
    </row>
    <row r="251" spans="1:17">
      <c r="A251" s="340"/>
      <c r="B251" s="133">
        <v>5962060</v>
      </c>
      <c r="C251" s="134" t="s">
        <v>248</v>
      </c>
      <c r="D251" s="135">
        <v>539</v>
      </c>
      <c r="E251" s="135">
        <f t="shared" si="12"/>
        <v>84</v>
      </c>
      <c r="F251" s="136">
        <v>70</v>
      </c>
      <c r="G251" s="137">
        <v>14</v>
      </c>
      <c r="H251" s="138">
        <f t="shared" si="13"/>
        <v>15.584415584415584</v>
      </c>
      <c r="I251" s="138">
        <f t="shared" si="14"/>
        <v>12.987012987012987</v>
      </c>
      <c r="J251" s="139">
        <f t="shared" si="15"/>
        <v>2.5974025974025974</v>
      </c>
      <c r="K251" s="1"/>
      <c r="L251" s="1"/>
      <c r="M251" s="1"/>
      <c r="N251" s="1"/>
      <c r="O251" s="1"/>
      <c r="P251" s="1"/>
      <c r="Q251" s="1"/>
    </row>
    <row r="252" spans="1:17">
      <c r="A252" s="340"/>
      <c r="B252" s="133">
        <v>5966000</v>
      </c>
      <c r="C252" s="134" t="s">
        <v>249</v>
      </c>
      <c r="D252" s="135">
        <v>3763</v>
      </c>
      <c r="E252" s="135">
        <f t="shared" si="12"/>
        <v>1081</v>
      </c>
      <c r="F252" s="136">
        <v>970</v>
      </c>
      <c r="G252" s="137">
        <v>111</v>
      </c>
      <c r="H252" s="138">
        <f t="shared" si="13"/>
        <v>28.727079457879352</v>
      </c>
      <c r="I252" s="138">
        <f t="shared" si="14"/>
        <v>25.777305341482858</v>
      </c>
      <c r="J252" s="139">
        <f t="shared" si="15"/>
        <v>2.9497741163964921</v>
      </c>
      <c r="K252" s="1"/>
      <c r="L252" s="1"/>
      <c r="M252" s="1"/>
      <c r="N252" s="1"/>
      <c r="O252" s="1"/>
      <c r="P252" s="1"/>
      <c r="Q252" s="1"/>
    </row>
    <row r="253" spans="1:17">
      <c r="A253" s="340"/>
      <c r="B253" s="133">
        <v>5970000</v>
      </c>
      <c r="C253" s="134" t="s">
        <v>250</v>
      </c>
      <c r="D253" s="135">
        <v>5001</v>
      </c>
      <c r="E253" s="135">
        <f t="shared" si="12"/>
        <v>1418</v>
      </c>
      <c r="F253" s="136">
        <v>1096</v>
      </c>
      <c r="G253" s="137">
        <v>322</v>
      </c>
      <c r="H253" s="138">
        <f t="shared" si="13"/>
        <v>28.354329134173167</v>
      </c>
      <c r="I253" s="138">
        <f t="shared" si="14"/>
        <v>21.915616876624675</v>
      </c>
      <c r="J253" s="139">
        <f t="shared" si="15"/>
        <v>6.4387122575484899</v>
      </c>
      <c r="K253" s="1"/>
      <c r="L253" s="1"/>
      <c r="M253" s="1"/>
      <c r="N253" s="1"/>
      <c r="O253" s="1"/>
      <c r="P253" s="1"/>
      <c r="Q253" s="1"/>
    </row>
    <row r="254" spans="1:17">
      <c r="A254" s="340"/>
      <c r="B254" s="133">
        <v>5970040</v>
      </c>
      <c r="C254" s="134" t="s">
        <v>251</v>
      </c>
      <c r="D254" s="135">
        <v>3062</v>
      </c>
      <c r="E254" s="135">
        <f t="shared" si="12"/>
        <v>790</v>
      </c>
      <c r="F254" s="136">
        <v>564</v>
      </c>
      <c r="G254" s="137">
        <v>226</v>
      </c>
      <c r="H254" s="138">
        <f t="shared" si="13"/>
        <v>25.800130633572827</v>
      </c>
      <c r="I254" s="138">
        <f t="shared" si="14"/>
        <v>18.419333768778575</v>
      </c>
      <c r="J254" s="139">
        <f t="shared" si="15"/>
        <v>7.3807968647942523</v>
      </c>
      <c r="K254" s="1"/>
      <c r="L254" s="1"/>
      <c r="M254" s="1"/>
      <c r="N254" s="1"/>
      <c r="O254" s="1"/>
      <c r="P254" s="1"/>
      <c r="Q254" s="1"/>
    </row>
    <row r="255" spans="1:17">
      <c r="A255" s="340"/>
      <c r="B255" s="133">
        <v>5974000</v>
      </c>
      <c r="C255" s="134" t="s">
        <v>252</v>
      </c>
      <c r="D255" s="135">
        <v>4456</v>
      </c>
      <c r="E255" s="135">
        <f t="shared" si="12"/>
        <v>1323</v>
      </c>
      <c r="F255" s="136">
        <v>786</v>
      </c>
      <c r="G255" s="137">
        <v>537</v>
      </c>
      <c r="H255" s="138">
        <f t="shared" si="13"/>
        <v>29.690305206463197</v>
      </c>
      <c r="I255" s="138">
        <f t="shared" si="14"/>
        <v>17.639138240574507</v>
      </c>
      <c r="J255" s="139">
        <f t="shared" si="15"/>
        <v>12.05116696588869</v>
      </c>
      <c r="K255" s="1"/>
      <c r="L255" s="1"/>
      <c r="M255" s="1"/>
      <c r="N255" s="1"/>
      <c r="O255" s="1"/>
      <c r="P255" s="1"/>
      <c r="Q255" s="1"/>
    </row>
    <row r="256" spans="1:17">
      <c r="A256" s="340"/>
      <c r="B256" s="133">
        <v>5974028</v>
      </c>
      <c r="C256" s="134" t="s">
        <v>253</v>
      </c>
      <c r="D256" s="135">
        <v>1985</v>
      </c>
      <c r="E256" s="135">
        <f t="shared" si="12"/>
        <v>647</v>
      </c>
      <c r="F256" s="136">
        <v>467</v>
      </c>
      <c r="G256" s="137">
        <v>180</v>
      </c>
      <c r="H256" s="138">
        <f t="shared" si="13"/>
        <v>32.594458438287155</v>
      </c>
      <c r="I256" s="138">
        <f t="shared" si="14"/>
        <v>23.526448362720402</v>
      </c>
      <c r="J256" s="139">
        <f t="shared" si="15"/>
        <v>9.0680100755667503</v>
      </c>
      <c r="K256" s="1"/>
      <c r="L256" s="1"/>
      <c r="M256" s="1"/>
      <c r="N256" s="1"/>
      <c r="O256" s="1"/>
      <c r="P256" s="1"/>
      <c r="Q256" s="1"/>
    </row>
    <row r="257" spans="1:17">
      <c r="A257" s="340"/>
      <c r="B257" s="133">
        <v>5974040</v>
      </c>
      <c r="C257" s="134" t="s">
        <v>254</v>
      </c>
      <c r="D257" s="135">
        <v>1404</v>
      </c>
      <c r="E257" s="135">
        <f t="shared" si="12"/>
        <v>484</v>
      </c>
      <c r="F257" s="136">
        <v>312</v>
      </c>
      <c r="G257" s="137">
        <v>172</v>
      </c>
      <c r="H257" s="138">
        <f t="shared" si="13"/>
        <v>34.472934472934476</v>
      </c>
      <c r="I257" s="138">
        <f t="shared" si="14"/>
        <v>22.222222222222221</v>
      </c>
      <c r="J257" s="139">
        <f t="shared" si="15"/>
        <v>12.250712250712251</v>
      </c>
      <c r="K257" s="1"/>
      <c r="L257" s="1"/>
      <c r="M257" s="1"/>
      <c r="N257" s="1"/>
      <c r="O257" s="1"/>
      <c r="P257" s="1"/>
      <c r="Q257" s="1"/>
    </row>
    <row r="258" spans="1:17">
      <c r="A258" s="340"/>
      <c r="B258" s="133">
        <v>5974044</v>
      </c>
      <c r="C258" s="134" t="s">
        <v>255</v>
      </c>
      <c r="D258" s="135">
        <v>594</v>
      </c>
      <c r="E258" s="135">
        <f t="shared" si="12"/>
        <v>187</v>
      </c>
      <c r="F258" s="136">
        <v>128</v>
      </c>
      <c r="G258" s="137">
        <v>59</v>
      </c>
      <c r="H258" s="138">
        <f t="shared" si="13"/>
        <v>31.481481481481481</v>
      </c>
      <c r="I258" s="138">
        <f t="shared" si="14"/>
        <v>21.54882154882155</v>
      </c>
      <c r="J258" s="139">
        <f t="shared" si="15"/>
        <v>9.9326599326599325</v>
      </c>
      <c r="K258" s="1"/>
      <c r="L258" s="1"/>
      <c r="M258" s="1"/>
      <c r="N258" s="1"/>
      <c r="O258" s="1"/>
      <c r="P258" s="1"/>
      <c r="Q258" s="1"/>
    </row>
    <row r="259" spans="1:17">
      <c r="A259" s="340"/>
      <c r="B259" s="133">
        <v>5978000</v>
      </c>
      <c r="C259" s="134" t="s">
        <v>256</v>
      </c>
      <c r="D259" s="135">
        <v>1545</v>
      </c>
      <c r="E259" s="135">
        <f t="shared" si="12"/>
        <v>477</v>
      </c>
      <c r="F259" s="136">
        <v>320</v>
      </c>
      <c r="G259" s="137">
        <v>157</v>
      </c>
      <c r="H259" s="138">
        <f t="shared" si="13"/>
        <v>30.873786407766989</v>
      </c>
      <c r="I259" s="138">
        <f t="shared" si="14"/>
        <v>20.711974110032362</v>
      </c>
      <c r="J259" s="139">
        <f t="shared" si="15"/>
        <v>10.161812297734627</v>
      </c>
      <c r="K259" s="1"/>
      <c r="L259" s="1"/>
      <c r="M259" s="1"/>
      <c r="N259" s="1"/>
      <c r="O259" s="1"/>
      <c r="P259" s="1"/>
      <c r="Q259" s="1"/>
    </row>
    <row r="260" spans="1:17">
      <c r="A260" s="340"/>
      <c r="B260" s="133">
        <v>5978004</v>
      </c>
      <c r="C260" s="134" t="s">
        <v>257</v>
      </c>
      <c r="D260" s="135">
        <v>1370</v>
      </c>
      <c r="E260" s="135">
        <f t="shared" si="12"/>
        <v>341</v>
      </c>
      <c r="F260" s="136">
        <v>183</v>
      </c>
      <c r="G260" s="137">
        <v>158</v>
      </c>
      <c r="H260" s="138">
        <f t="shared" si="13"/>
        <v>24.89051094890511</v>
      </c>
      <c r="I260" s="138">
        <f t="shared" si="14"/>
        <v>13.357664233576642</v>
      </c>
      <c r="J260" s="139">
        <f t="shared" si="15"/>
        <v>11.532846715328468</v>
      </c>
      <c r="K260" s="1"/>
      <c r="L260" s="1"/>
      <c r="M260" s="1"/>
      <c r="N260" s="1"/>
      <c r="O260" s="1"/>
      <c r="P260" s="1"/>
      <c r="Q260" s="1"/>
    </row>
    <row r="261" spans="1:17">
      <c r="A261" s="340"/>
      <c r="B261" s="133">
        <v>5978020</v>
      </c>
      <c r="C261" s="134" t="s">
        <v>258</v>
      </c>
      <c r="D261" s="135">
        <v>1087</v>
      </c>
      <c r="E261" s="135">
        <f t="shared" si="12"/>
        <v>356</v>
      </c>
      <c r="F261" s="136">
        <v>243</v>
      </c>
      <c r="G261" s="137">
        <v>113</v>
      </c>
      <c r="H261" s="138">
        <f t="shared" si="13"/>
        <v>32.750689972401105</v>
      </c>
      <c r="I261" s="138">
        <f t="shared" si="14"/>
        <v>22.355105795768168</v>
      </c>
      <c r="J261" s="139">
        <f t="shared" si="15"/>
        <v>10.395584176632935</v>
      </c>
      <c r="K261" s="1"/>
      <c r="L261" s="1"/>
      <c r="M261" s="1"/>
      <c r="N261" s="1"/>
      <c r="O261" s="1"/>
      <c r="P261" s="1"/>
      <c r="Q261" s="1"/>
    </row>
    <row r="262" spans="1:17">
      <c r="A262" s="340"/>
      <c r="B262" s="133">
        <v>5978024</v>
      </c>
      <c r="C262" s="134" t="s">
        <v>259</v>
      </c>
      <c r="D262" s="135">
        <v>2565</v>
      </c>
      <c r="E262" s="135">
        <f t="shared" si="12"/>
        <v>620</v>
      </c>
      <c r="F262" s="136">
        <v>464</v>
      </c>
      <c r="G262" s="137">
        <v>156</v>
      </c>
      <c r="H262" s="138">
        <f t="shared" si="13"/>
        <v>24.171539961013647</v>
      </c>
      <c r="I262" s="138">
        <f t="shared" si="14"/>
        <v>18.089668615984404</v>
      </c>
      <c r="J262" s="139">
        <f t="shared" si="15"/>
        <v>6.0818713450292394</v>
      </c>
      <c r="K262" s="1"/>
      <c r="L262" s="1"/>
      <c r="M262" s="1"/>
      <c r="N262" s="1"/>
      <c r="O262" s="1"/>
      <c r="P262" s="1"/>
      <c r="Q262" s="1"/>
    </row>
    <row r="263" spans="1:17">
      <c r="A263" s="340"/>
      <c r="B263" s="133">
        <v>5978028</v>
      </c>
      <c r="C263" s="134" t="s">
        <v>260</v>
      </c>
      <c r="D263" s="135">
        <v>1167</v>
      </c>
      <c r="E263" s="135">
        <f t="shared" si="12"/>
        <v>408</v>
      </c>
      <c r="F263" s="136">
        <v>245</v>
      </c>
      <c r="G263" s="137">
        <v>163</v>
      </c>
      <c r="H263" s="138">
        <f t="shared" si="13"/>
        <v>34.961439588688947</v>
      </c>
      <c r="I263" s="138">
        <f t="shared" si="14"/>
        <v>20.99400171379606</v>
      </c>
      <c r="J263" s="139">
        <f t="shared" si="15"/>
        <v>13.967437874892887</v>
      </c>
      <c r="K263" s="1"/>
      <c r="L263" s="1"/>
      <c r="M263" s="1"/>
      <c r="N263" s="1"/>
      <c r="O263" s="1"/>
      <c r="P263" s="1"/>
      <c r="Q263" s="1"/>
    </row>
    <row r="264" spans="1:17">
      <c r="A264" s="340"/>
      <c r="B264" s="133">
        <v>5978032</v>
      </c>
      <c r="C264" s="134" t="s">
        <v>261</v>
      </c>
      <c r="D264" s="135">
        <v>739</v>
      </c>
      <c r="E264" s="135">
        <f t="shared" ref="E264:E327" si="16">SUM(F264:G264)</f>
        <v>237</v>
      </c>
      <c r="F264" s="136">
        <v>99</v>
      </c>
      <c r="G264" s="137">
        <v>138</v>
      </c>
      <c r="H264" s="138">
        <f t="shared" ref="H264:H327" si="17">E264*100/D264</f>
        <v>32.070365358592696</v>
      </c>
      <c r="I264" s="138">
        <f t="shared" ref="I264:I327" si="18">F264*100/D264</f>
        <v>13.396481732070365</v>
      </c>
      <c r="J264" s="139">
        <f t="shared" ref="J264:J327" si="19">G264*100/D264</f>
        <v>18.673883626522329</v>
      </c>
      <c r="K264" s="1"/>
      <c r="L264" s="1"/>
      <c r="M264" s="1"/>
      <c r="N264" s="1"/>
      <c r="O264" s="1"/>
      <c r="P264" s="1"/>
      <c r="Q264" s="1"/>
    </row>
    <row r="265" spans="1:17">
      <c r="A265" s="340"/>
      <c r="B265" s="133">
        <v>5978036</v>
      </c>
      <c r="C265" s="134" t="s">
        <v>262</v>
      </c>
      <c r="D265" s="135">
        <v>1662</v>
      </c>
      <c r="E265" s="135">
        <f t="shared" si="16"/>
        <v>487</v>
      </c>
      <c r="F265" s="136">
        <v>310</v>
      </c>
      <c r="G265" s="137">
        <v>177</v>
      </c>
      <c r="H265" s="138">
        <f t="shared" si="17"/>
        <v>29.302045728038507</v>
      </c>
      <c r="I265" s="138">
        <f t="shared" si="18"/>
        <v>18.652226233453671</v>
      </c>
      <c r="J265" s="139">
        <f t="shared" si="19"/>
        <v>10.649819494584838</v>
      </c>
      <c r="K265" s="1"/>
      <c r="L265" s="1"/>
      <c r="M265" s="1"/>
      <c r="N265" s="1"/>
      <c r="O265" s="1"/>
      <c r="P265" s="1"/>
      <c r="Q265" s="1"/>
    </row>
    <row r="266" spans="1:17">
      <c r="A266" s="340"/>
      <c r="B266" s="141">
        <v>5978040</v>
      </c>
      <c r="C266" s="142" t="s">
        <v>263</v>
      </c>
      <c r="D266" s="143">
        <v>762</v>
      </c>
      <c r="E266" s="143">
        <f t="shared" si="16"/>
        <v>242</v>
      </c>
      <c r="F266" s="144">
        <v>186</v>
      </c>
      <c r="G266" s="145">
        <v>56</v>
      </c>
      <c r="H266" s="146">
        <f t="shared" si="17"/>
        <v>31.758530183727036</v>
      </c>
      <c r="I266" s="146">
        <f t="shared" si="18"/>
        <v>24.409448818897637</v>
      </c>
      <c r="J266" s="147">
        <f t="shared" si="19"/>
        <v>7.349081364829396</v>
      </c>
      <c r="K266" s="1"/>
      <c r="L266" s="1"/>
      <c r="M266" s="1"/>
      <c r="N266" s="1"/>
      <c r="O266" s="1"/>
      <c r="P266" s="1"/>
      <c r="Q266" s="1"/>
    </row>
    <row r="267" spans="1:17">
      <c r="A267" s="331" t="s">
        <v>581</v>
      </c>
      <c r="B267" s="163">
        <v>6411000</v>
      </c>
      <c r="C267" s="164" t="s">
        <v>264</v>
      </c>
      <c r="D267" s="165">
        <v>4864</v>
      </c>
      <c r="E267" s="165">
        <f t="shared" si="16"/>
        <v>1788</v>
      </c>
      <c r="F267" s="166">
        <v>1422</v>
      </c>
      <c r="G267" s="167">
        <v>366</v>
      </c>
      <c r="H267" s="168">
        <f t="shared" si="17"/>
        <v>36.75986842105263</v>
      </c>
      <c r="I267" s="168">
        <f t="shared" si="18"/>
        <v>29.235197368421051</v>
      </c>
      <c r="J267" s="169">
        <f t="shared" si="19"/>
        <v>7.5246710526315788</v>
      </c>
      <c r="K267" s="1"/>
      <c r="L267" s="1"/>
      <c r="M267" s="1"/>
      <c r="N267" s="1"/>
      <c r="O267" s="1"/>
      <c r="P267" s="1"/>
      <c r="Q267" s="1"/>
    </row>
    <row r="268" spans="1:17">
      <c r="A268" s="338"/>
      <c r="B268" s="177">
        <v>6412000</v>
      </c>
      <c r="C268" s="178" t="s">
        <v>265</v>
      </c>
      <c r="D268" s="179">
        <v>25874</v>
      </c>
      <c r="E268" s="179">
        <f t="shared" si="16"/>
        <v>10484</v>
      </c>
      <c r="F268" s="180">
        <v>9496</v>
      </c>
      <c r="G268" s="181">
        <v>988</v>
      </c>
      <c r="H268" s="182">
        <f t="shared" si="17"/>
        <v>40.519440364845018</v>
      </c>
      <c r="I268" s="182">
        <f t="shared" si="18"/>
        <v>36.700935301847416</v>
      </c>
      <c r="J268" s="183">
        <f t="shared" si="19"/>
        <v>3.8185050629976036</v>
      </c>
      <c r="K268" s="1"/>
      <c r="L268" s="1"/>
      <c r="M268" s="1"/>
      <c r="N268" s="1"/>
      <c r="O268" s="1"/>
      <c r="P268" s="1"/>
      <c r="Q268" s="1"/>
    </row>
    <row r="269" spans="1:17">
      <c r="A269" s="338"/>
      <c r="B269" s="177">
        <v>6413000</v>
      </c>
      <c r="C269" s="178" t="s">
        <v>266</v>
      </c>
      <c r="D269" s="179">
        <v>4696</v>
      </c>
      <c r="E269" s="179">
        <f t="shared" si="16"/>
        <v>1192</v>
      </c>
      <c r="F269" s="180">
        <v>964</v>
      </c>
      <c r="G269" s="181">
        <v>228</v>
      </c>
      <c r="H269" s="182">
        <f t="shared" si="17"/>
        <v>25.383304940374789</v>
      </c>
      <c r="I269" s="182">
        <f t="shared" si="18"/>
        <v>20.528109028960817</v>
      </c>
      <c r="J269" s="183">
        <f t="shared" si="19"/>
        <v>4.8551959114139693</v>
      </c>
      <c r="K269" s="1"/>
      <c r="L269" s="1"/>
      <c r="M269" s="1"/>
      <c r="N269" s="1"/>
      <c r="O269" s="1"/>
      <c r="P269" s="1"/>
      <c r="Q269" s="1"/>
    </row>
    <row r="270" spans="1:17">
      <c r="A270" s="338"/>
      <c r="B270" s="177">
        <v>6414000</v>
      </c>
      <c r="C270" s="178" t="s">
        <v>267</v>
      </c>
      <c r="D270" s="179">
        <v>9114</v>
      </c>
      <c r="E270" s="179">
        <f t="shared" si="16"/>
        <v>3166</v>
      </c>
      <c r="F270" s="180">
        <v>2815</v>
      </c>
      <c r="G270" s="181">
        <v>351</v>
      </c>
      <c r="H270" s="182">
        <f t="shared" si="17"/>
        <v>34.737766074171603</v>
      </c>
      <c r="I270" s="182">
        <f t="shared" si="18"/>
        <v>30.886548167654158</v>
      </c>
      <c r="J270" s="183">
        <f t="shared" si="19"/>
        <v>3.8512179065174457</v>
      </c>
      <c r="K270" s="1"/>
      <c r="L270" s="1"/>
      <c r="M270" s="1"/>
      <c r="N270" s="1"/>
      <c r="O270" s="1"/>
      <c r="P270" s="1"/>
      <c r="Q270" s="1"/>
    </row>
    <row r="271" spans="1:17">
      <c r="A271" s="338"/>
      <c r="B271" s="177">
        <v>6431000</v>
      </c>
      <c r="C271" s="178" t="s">
        <v>268</v>
      </c>
      <c r="D271" s="179">
        <v>7645</v>
      </c>
      <c r="E271" s="179">
        <f t="shared" si="16"/>
        <v>2263</v>
      </c>
      <c r="F271" s="180">
        <v>1739</v>
      </c>
      <c r="G271" s="181">
        <v>524</v>
      </c>
      <c r="H271" s="182">
        <f t="shared" si="17"/>
        <v>29.601046435578809</v>
      </c>
      <c r="I271" s="182">
        <f t="shared" si="18"/>
        <v>22.746893394375409</v>
      </c>
      <c r="J271" s="183">
        <f t="shared" si="19"/>
        <v>6.8541530412034009</v>
      </c>
      <c r="K271" s="1"/>
      <c r="L271" s="1"/>
      <c r="M271" s="1"/>
      <c r="N271" s="1"/>
      <c r="O271" s="1"/>
      <c r="P271" s="1"/>
      <c r="Q271" s="1"/>
    </row>
    <row r="272" spans="1:17">
      <c r="A272" s="338"/>
      <c r="B272" s="177">
        <v>6432000</v>
      </c>
      <c r="C272" s="178" t="s">
        <v>269</v>
      </c>
      <c r="D272" s="179">
        <v>8591</v>
      </c>
      <c r="E272" s="179">
        <f t="shared" si="16"/>
        <v>2300</v>
      </c>
      <c r="F272" s="180">
        <v>1827</v>
      </c>
      <c r="G272" s="181">
        <v>473</v>
      </c>
      <c r="H272" s="182">
        <f t="shared" si="17"/>
        <v>26.772203468746362</v>
      </c>
      <c r="I272" s="182">
        <f t="shared" si="18"/>
        <v>21.26644162495635</v>
      </c>
      <c r="J272" s="183">
        <f t="shared" si="19"/>
        <v>5.5057618437900127</v>
      </c>
      <c r="K272" s="1"/>
      <c r="L272" s="1"/>
      <c r="M272" s="1"/>
      <c r="N272" s="1"/>
      <c r="O272" s="1"/>
      <c r="P272" s="1"/>
      <c r="Q272" s="1"/>
    </row>
    <row r="273" spans="1:17">
      <c r="A273" s="338"/>
      <c r="B273" s="177">
        <v>6433000</v>
      </c>
      <c r="C273" s="178" t="s">
        <v>270</v>
      </c>
      <c r="D273" s="179">
        <v>6525</v>
      </c>
      <c r="E273" s="179">
        <f t="shared" si="16"/>
        <v>1567</v>
      </c>
      <c r="F273" s="180">
        <v>1270</v>
      </c>
      <c r="G273" s="181">
        <v>297</v>
      </c>
      <c r="H273" s="182">
        <f t="shared" si="17"/>
        <v>24.015325670498083</v>
      </c>
      <c r="I273" s="182">
        <f t="shared" si="18"/>
        <v>19.463601532567051</v>
      </c>
      <c r="J273" s="183">
        <f t="shared" si="19"/>
        <v>4.5517241379310347</v>
      </c>
      <c r="K273" s="1"/>
      <c r="L273" s="1"/>
      <c r="M273" s="1"/>
      <c r="N273" s="1"/>
      <c r="O273" s="1"/>
      <c r="P273" s="1"/>
      <c r="Q273" s="1"/>
    </row>
    <row r="274" spans="1:17">
      <c r="A274" s="338"/>
      <c r="B274" s="177">
        <v>6433012</v>
      </c>
      <c r="C274" s="178" t="s">
        <v>271</v>
      </c>
      <c r="D274" s="179">
        <v>2302</v>
      </c>
      <c r="E274" s="179">
        <f t="shared" si="16"/>
        <v>354</v>
      </c>
      <c r="F274" s="180">
        <v>309</v>
      </c>
      <c r="G274" s="181">
        <v>45</v>
      </c>
      <c r="H274" s="182">
        <f t="shared" si="17"/>
        <v>15.377932232841008</v>
      </c>
      <c r="I274" s="182">
        <f t="shared" si="18"/>
        <v>13.423110338835794</v>
      </c>
      <c r="J274" s="183">
        <f t="shared" si="19"/>
        <v>1.9548218940052129</v>
      </c>
      <c r="K274" s="1"/>
      <c r="L274" s="1"/>
      <c r="M274" s="1"/>
      <c r="N274" s="1"/>
      <c r="O274" s="1"/>
      <c r="P274" s="1"/>
      <c r="Q274" s="1"/>
    </row>
    <row r="275" spans="1:17">
      <c r="A275" s="338"/>
      <c r="B275" s="177">
        <v>6434000</v>
      </c>
      <c r="C275" s="178" t="s">
        <v>272</v>
      </c>
      <c r="D275" s="179">
        <v>4953</v>
      </c>
      <c r="E275" s="179">
        <f t="shared" si="16"/>
        <v>1669</v>
      </c>
      <c r="F275" s="180">
        <v>1370</v>
      </c>
      <c r="G275" s="181">
        <v>299</v>
      </c>
      <c r="H275" s="182">
        <f t="shared" si="17"/>
        <v>33.696749444780941</v>
      </c>
      <c r="I275" s="182">
        <f t="shared" si="18"/>
        <v>27.660004037956792</v>
      </c>
      <c r="J275" s="183">
        <f t="shared" si="19"/>
        <v>6.0367454068241466</v>
      </c>
      <c r="K275" s="1"/>
      <c r="L275" s="1"/>
      <c r="M275" s="1"/>
      <c r="N275" s="1"/>
      <c r="O275" s="1"/>
      <c r="P275" s="1"/>
      <c r="Q275" s="1"/>
    </row>
    <row r="276" spans="1:17">
      <c r="A276" s="338"/>
      <c r="B276" s="177">
        <v>6434001</v>
      </c>
      <c r="C276" s="178" t="s">
        <v>273</v>
      </c>
      <c r="D276" s="179">
        <v>1439</v>
      </c>
      <c r="E276" s="179">
        <f t="shared" si="16"/>
        <v>672</v>
      </c>
      <c r="F276" s="180">
        <v>592</v>
      </c>
      <c r="G276" s="181">
        <v>80</v>
      </c>
      <c r="H276" s="182">
        <f t="shared" si="17"/>
        <v>46.699096594857537</v>
      </c>
      <c r="I276" s="182">
        <f t="shared" si="18"/>
        <v>41.139680333564975</v>
      </c>
      <c r="J276" s="183">
        <f t="shared" si="19"/>
        <v>5.5594162612925642</v>
      </c>
      <c r="K276" s="1"/>
      <c r="L276" s="1"/>
      <c r="M276" s="1"/>
      <c r="N276" s="1"/>
      <c r="O276" s="1"/>
      <c r="P276" s="1"/>
      <c r="Q276" s="1"/>
    </row>
    <row r="277" spans="1:17">
      <c r="A277" s="338"/>
      <c r="B277" s="177">
        <v>6435000</v>
      </c>
      <c r="C277" s="178" t="s">
        <v>274</v>
      </c>
      <c r="D277" s="179">
        <v>8766</v>
      </c>
      <c r="E277" s="179">
        <f t="shared" si="16"/>
        <v>2695</v>
      </c>
      <c r="F277" s="180">
        <v>2250</v>
      </c>
      <c r="G277" s="181">
        <v>445</v>
      </c>
      <c r="H277" s="182">
        <f t="shared" si="17"/>
        <v>30.743782797170887</v>
      </c>
      <c r="I277" s="182">
        <f t="shared" si="18"/>
        <v>25.66735112936345</v>
      </c>
      <c r="J277" s="183">
        <f t="shared" si="19"/>
        <v>5.0764316678074382</v>
      </c>
      <c r="K277" s="1"/>
      <c r="L277" s="1"/>
      <c r="M277" s="1"/>
      <c r="N277" s="1"/>
      <c r="O277" s="1"/>
      <c r="P277" s="1"/>
      <c r="Q277" s="1"/>
    </row>
    <row r="278" spans="1:17">
      <c r="A278" s="338"/>
      <c r="B278" s="177">
        <v>6435014</v>
      </c>
      <c r="C278" s="178" t="s">
        <v>275</v>
      </c>
      <c r="D278" s="179">
        <v>3269</v>
      </c>
      <c r="E278" s="179">
        <f t="shared" si="16"/>
        <v>647</v>
      </c>
      <c r="F278" s="180">
        <v>403</v>
      </c>
      <c r="G278" s="181">
        <v>244</v>
      </c>
      <c r="H278" s="182">
        <f t="shared" si="17"/>
        <v>19.791985316610585</v>
      </c>
      <c r="I278" s="182">
        <f t="shared" si="18"/>
        <v>12.327929030284491</v>
      </c>
      <c r="J278" s="183">
        <f t="shared" si="19"/>
        <v>7.4640562863260937</v>
      </c>
      <c r="K278" s="1"/>
      <c r="L278" s="1"/>
      <c r="M278" s="1"/>
      <c r="N278" s="1"/>
      <c r="O278" s="1"/>
      <c r="P278" s="1"/>
      <c r="Q278" s="1"/>
    </row>
    <row r="279" spans="1:17">
      <c r="A279" s="338"/>
      <c r="B279" s="177">
        <v>6436000</v>
      </c>
      <c r="C279" s="178" t="s">
        <v>276</v>
      </c>
      <c r="D279" s="179">
        <v>6951</v>
      </c>
      <c r="E279" s="179">
        <f t="shared" si="16"/>
        <v>2317</v>
      </c>
      <c r="F279" s="180">
        <v>1887</v>
      </c>
      <c r="G279" s="181">
        <v>430</v>
      </c>
      <c r="H279" s="182">
        <f t="shared" si="17"/>
        <v>33.333333333333336</v>
      </c>
      <c r="I279" s="182">
        <f t="shared" si="18"/>
        <v>27.147173068623221</v>
      </c>
      <c r="J279" s="183">
        <f t="shared" si="19"/>
        <v>6.1861602647101135</v>
      </c>
      <c r="K279" s="1"/>
      <c r="L279" s="1"/>
      <c r="M279" s="1"/>
      <c r="N279" s="1"/>
      <c r="O279" s="1"/>
      <c r="P279" s="1"/>
      <c r="Q279" s="1"/>
    </row>
    <row r="280" spans="1:17">
      <c r="A280" s="338"/>
      <c r="B280" s="177">
        <v>6437000</v>
      </c>
      <c r="C280" s="178" t="s">
        <v>277</v>
      </c>
      <c r="D280" s="179">
        <v>2495</v>
      </c>
      <c r="E280" s="179">
        <f t="shared" si="16"/>
        <v>701</v>
      </c>
      <c r="F280" s="180">
        <v>624</v>
      </c>
      <c r="G280" s="181">
        <v>77</v>
      </c>
      <c r="H280" s="182">
        <f t="shared" si="17"/>
        <v>28.096192384769537</v>
      </c>
      <c r="I280" s="182">
        <f t="shared" si="18"/>
        <v>25.01002004008016</v>
      </c>
      <c r="J280" s="183">
        <f t="shared" si="19"/>
        <v>3.0861723446893787</v>
      </c>
      <c r="K280" s="1"/>
      <c r="L280" s="1"/>
      <c r="M280" s="1"/>
      <c r="N280" s="1"/>
      <c r="O280" s="1"/>
      <c r="P280" s="1"/>
      <c r="Q280" s="1"/>
    </row>
    <row r="281" spans="1:17">
      <c r="A281" s="338"/>
      <c r="B281" s="177">
        <v>6438000</v>
      </c>
      <c r="C281" s="178" t="s">
        <v>278</v>
      </c>
      <c r="D281" s="179">
        <v>10859</v>
      </c>
      <c r="E281" s="179">
        <f t="shared" si="16"/>
        <v>2696</v>
      </c>
      <c r="F281" s="180">
        <v>2111</v>
      </c>
      <c r="G281" s="181">
        <v>585</v>
      </c>
      <c r="H281" s="182">
        <f t="shared" si="17"/>
        <v>24.827332166866196</v>
      </c>
      <c r="I281" s="182">
        <f t="shared" si="18"/>
        <v>19.440095773091446</v>
      </c>
      <c r="J281" s="183">
        <f t="shared" si="19"/>
        <v>5.3872363937747494</v>
      </c>
      <c r="K281" s="1"/>
      <c r="L281" s="1"/>
      <c r="M281" s="1"/>
      <c r="N281" s="1"/>
      <c r="O281" s="1"/>
      <c r="P281" s="1"/>
      <c r="Q281" s="1"/>
    </row>
    <row r="282" spans="1:17">
      <c r="A282" s="338"/>
      <c r="B282" s="177">
        <v>6439000</v>
      </c>
      <c r="C282" s="178" t="s">
        <v>279</v>
      </c>
      <c r="D282" s="179">
        <v>4854</v>
      </c>
      <c r="E282" s="179">
        <f t="shared" si="16"/>
        <v>1677</v>
      </c>
      <c r="F282" s="180">
        <v>1391</v>
      </c>
      <c r="G282" s="181">
        <v>286</v>
      </c>
      <c r="H282" s="182">
        <f t="shared" si="17"/>
        <v>34.548825710754016</v>
      </c>
      <c r="I282" s="182">
        <f t="shared" si="18"/>
        <v>28.656777915121548</v>
      </c>
      <c r="J282" s="183">
        <f t="shared" si="19"/>
        <v>5.8920477956324682</v>
      </c>
      <c r="K282" s="1"/>
      <c r="L282" s="1"/>
      <c r="M282" s="1"/>
      <c r="N282" s="1"/>
      <c r="O282" s="1"/>
      <c r="P282" s="1"/>
      <c r="Q282" s="1"/>
    </row>
    <row r="283" spans="1:17">
      <c r="A283" s="338"/>
      <c r="B283" s="177">
        <v>6440000</v>
      </c>
      <c r="C283" s="178" t="s">
        <v>280</v>
      </c>
      <c r="D283" s="179">
        <v>8569</v>
      </c>
      <c r="E283" s="179">
        <f t="shared" si="16"/>
        <v>2833</v>
      </c>
      <c r="F283" s="180">
        <v>2364</v>
      </c>
      <c r="G283" s="181">
        <v>469</v>
      </c>
      <c r="H283" s="182">
        <f t="shared" si="17"/>
        <v>33.061033959621895</v>
      </c>
      <c r="I283" s="182">
        <f t="shared" si="18"/>
        <v>27.587816548021941</v>
      </c>
      <c r="J283" s="183">
        <f t="shared" si="19"/>
        <v>5.4732174115999532</v>
      </c>
      <c r="K283" s="1"/>
      <c r="L283" s="1"/>
      <c r="M283" s="1"/>
      <c r="N283" s="1"/>
      <c r="O283" s="1"/>
      <c r="P283" s="1"/>
      <c r="Q283" s="1"/>
    </row>
    <row r="284" spans="1:17">
      <c r="A284" s="338"/>
      <c r="B284" s="177">
        <v>6531000</v>
      </c>
      <c r="C284" s="178" t="s">
        <v>281</v>
      </c>
      <c r="D284" s="179">
        <v>5141</v>
      </c>
      <c r="E284" s="179">
        <f t="shared" si="16"/>
        <v>1702</v>
      </c>
      <c r="F284" s="180">
        <v>1361</v>
      </c>
      <c r="G284" s="181">
        <v>341</v>
      </c>
      <c r="H284" s="182">
        <f t="shared" si="17"/>
        <v>33.106399533164755</v>
      </c>
      <c r="I284" s="182">
        <f t="shared" si="18"/>
        <v>26.473448745380278</v>
      </c>
      <c r="J284" s="183">
        <f t="shared" si="19"/>
        <v>6.6329507877844778</v>
      </c>
      <c r="K284" s="1"/>
      <c r="L284" s="1"/>
      <c r="M284" s="1"/>
      <c r="N284" s="1"/>
      <c r="O284" s="1"/>
      <c r="P284" s="1"/>
      <c r="Q284" s="1"/>
    </row>
    <row r="285" spans="1:17">
      <c r="A285" s="338"/>
      <c r="B285" s="177">
        <v>6531005</v>
      </c>
      <c r="C285" s="178" t="s">
        <v>282</v>
      </c>
      <c r="D285" s="179">
        <v>2600</v>
      </c>
      <c r="E285" s="179">
        <f t="shared" si="16"/>
        <v>876</v>
      </c>
      <c r="F285" s="180">
        <v>770</v>
      </c>
      <c r="G285" s="181">
        <v>106</v>
      </c>
      <c r="H285" s="182">
        <f t="shared" si="17"/>
        <v>33.692307692307693</v>
      </c>
      <c r="I285" s="182">
        <f t="shared" si="18"/>
        <v>29.615384615384617</v>
      </c>
      <c r="J285" s="183">
        <f t="shared" si="19"/>
        <v>4.0769230769230766</v>
      </c>
      <c r="K285" s="1"/>
      <c r="L285" s="1"/>
      <c r="M285" s="1"/>
      <c r="N285" s="1"/>
      <c r="O285" s="1"/>
      <c r="P285" s="1"/>
      <c r="Q285" s="1"/>
    </row>
    <row r="286" spans="1:17">
      <c r="A286" s="338"/>
      <c r="B286" s="177">
        <v>6532000</v>
      </c>
      <c r="C286" s="178" t="s">
        <v>283</v>
      </c>
      <c r="D286" s="179">
        <v>5459</v>
      </c>
      <c r="E286" s="179">
        <f t="shared" si="16"/>
        <v>1459</v>
      </c>
      <c r="F286" s="180">
        <v>1220</v>
      </c>
      <c r="G286" s="181">
        <v>239</v>
      </c>
      <c r="H286" s="182">
        <f t="shared" si="17"/>
        <v>26.726506686206264</v>
      </c>
      <c r="I286" s="182">
        <f t="shared" si="18"/>
        <v>22.348415460707088</v>
      </c>
      <c r="J286" s="183">
        <f t="shared" si="19"/>
        <v>4.3780912254991753</v>
      </c>
      <c r="K286" s="1"/>
      <c r="L286" s="1"/>
      <c r="M286" s="1"/>
      <c r="N286" s="1"/>
      <c r="O286" s="1"/>
      <c r="P286" s="1"/>
      <c r="Q286" s="1"/>
    </row>
    <row r="287" spans="1:17">
      <c r="A287" s="338"/>
      <c r="B287" s="177">
        <v>6532023</v>
      </c>
      <c r="C287" s="178" t="s">
        <v>284</v>
      </c>
      <c r="D287" s="179">
        <v>1520</v>
      </c>
      <c r="E287" s="179">
        <f t="shared" si="16"/>
        <v>445</v>
      </c>
      <c r="F287" s="180">
        <v>401</v>
      </c>
      <c r="G287" s="181">
        <v>44</v>
      </c>
      <c r="H287" s="182">
        <f t="shared" si="17"/>
        <v>29.276315789473685</v>
      </c>
      <c r="I287" s="182">
        <f t="shared" si="18"/>
        <v>26.381578947368421</v>
      </c>
      <c r="J287" s="183">
        <f t="shared" si="19"/>
        <v>2.8947368421052633</v>
      </c>
      <c r="K287" s="1"/>
      <c r="L287" s="1"/>
      <c r="M287" s="1"/>
      <c r="N287" s="1"/>
      <c r="O287" s="1"/>
      <c r="P287" s="1"/>
      <c r="Q287" s="1"/>
    </row>
    <row r="288" spans="1:17">
      <c r="A288" s="338"/>
      <c r="B288" s="177">
        <v>6533000</v>
      </c>
      <c r="C288" s="178" t="s">
        <v>285</v>
      </c>
      <c r="D288" s="179">
        <v>4631</v>
      </c>
      <c r="E288" s="179">
        <f t="shared" si="16"/>
        <v>1471</v>
      </c>
      <c r="F288" s="180">
        <v>1427</v>
      </c>
      <c r="G288" s="181">
        <v>44</v>
      </c>
      <c r="H288" s="182">
        <f t="shared" si="17"/>
        <v>31.764197797451953</v>
      </c>
      <c r="I288" s="182">
        <f t="shared" si="18"/>
        <v>30.814079032606347</v>
      </c>
      <c r="J288" s="183">
        <f t="shared" si="19"/>
        <v>0.95011876484560565</v>
      </c>
      <c r="K288" s="1"/>
      <c r="L288" s="1"/>
      <c r="M288" s="1"/>
      <c r="N288" s="1"/>
      <c r="O288" s="1"/>
      <c r="P288" s="1"/>
      <c r="Q288" s="1"/>
    </row>
    <row r="289" spans="1:17">
      <c r="A289" s="338"/>
      <c r="B289" s="177">
        <v>6534000</v>
      </c>
      <c r="C289" s="178" t="s">
        <v>286</v>
      </c>
      <c r="D289" s="179">
        <v>4582</v>
      </c>
      <c r="E289" s="179">
        <f t="shared" si="16"/>
        <v>1430</v>
      </c>
      <c r="F289" s="180">
        <v>1220</v>
      </c>
      <c r="G289" s="181">
        <v>210</v>
      </c>
      <c r="H289" s="182">
        <f t="shared" si="17"/>
        <v>31.209079004801396</v>
      </c>
      <c r="I289" s="182">
        <f t="shared" si="18"/>
        <v>26.625927542557836</v>
      </c>
      <c r="J289" s="183">
        <f t="shared" si="19"/>
        <v>4.5831514622435616</v>
      </c>
      <c r="K289" s="1"/>
      <c r="L289" s="1"/>
      <c r="M289" s="1"/>
      <c r="N289" s="1"/>
      <c r="O289" s="1"/>
      <c r="P289" s="1"/>
      <c r="Q289" s="1"/>
    </row>
    <row r="290" spans="1:17">
      <c r="A290" s="338"/>
      <c r="B290" s="177">
        <v>6534014</v>
      </c>
      <c r="C290" s="178" t="s">
        <v>287</v>
      </c>
      <c r="D290" s="179">
        <v>1844</v>
      </c>
      <c r="E290" s="179">
        <f t="shared" si="16"/>
        <v>800</v>
      </c>
      <c r="F290" s="180">
        <v>598</v>
      </c>
      <c r="G290" s="181">
        <v>202</v>
      </c>
      <c r="H290" s="182">
        <f t="shared" si="17"/>
        <v>43.38394793926247</v>
      </c>
      <c r="I290" s="182">
        <f t="shared" si="18"/>
        <v>32.429501084598698</v>
      </c>
      <c r="J290" s="183">
        <f t="shared" si="19"/>
        <v>10.954446854663775</v>
      </c>
      <c r="K290" s="1"/>
      <c r="L290" s="1"/>
      <c r="M290" s="1"/>
      <c r="N290" s="1"/>
      <c r="O290" s="1"/>
      <c r="P290" s="1"/>
      <c r="Q290" s="1"/>
    </row>
    <row r="291" spans="1:17">
      <c r="A291" s="338"/>
      <c r="B291" s="177">
        <v>6535000</v>
      </c>
      <c r="C291" s="178" t="s">
        <v>288</v>
      </c>
      <c r="D291" s="179">
        <v>2544</v>
      </c>
      <c r="E291" s="179">
        <f t="shared" si="16"/>
        <v>780</v>
      </c>
      <c r="F291" s="180">
        <v>653</v>
      </c>
      <c r="G291" s="181">
        <v>127</v>
      </c>
      <c r="H291" s="182">
        <f t="shared" si="17"/>
        <v>30.660377358490567</v>
      </c>
      <c r="I291" s="182">
        <f t="shared" si="18"/>
        <v>25.668238993710691</v>
      </c>
      <c r="J291" s="183">
        <f t="shared" si="19"/>
        <v>4.9921383647798745</v>
      </c>
      <c r="K291" s="1"/>
      <c r="L291" s="1"/>
      <c r="M291" s="1"/>
      <c r="N291" s="1"/>
      <c r="O291" s="1"/>
      <c r="P291" s="1"/>
      <c r="Q291" s="1"/>
    </row>
    <row r="292" spans="1:17">
      <c r="A292" s="338"/>
      <c r="B292" s="177">
        <v>6611000</v>
      </c>
      <c r="C292" s="178" t="s">
        <v>289</v>
      </c>
      <c r="D292" s="179">
        <v>6130</v>
      </c>
      <c r="E292" s="179">
        <f t="shared" si="16"/>
        <v>1876</v>
      </c>
      <c r="F292" s="180">
        <v>1528</v>
      </c>
      <c r="G292" s="181">
        <v>348</v>
      </c>
      <c r="H292" s="182">
        <f t="shared" si="17"/>
        <v>30.603588907014682</v>
      </c>
      <c r="I292" s="182">
        <f t="shared" si="18"/>
        <v>24.92659053833605</v>
      </c>
      <c r="J292" s="183">
        <f t="shared" si="19"/>
        <v>5.6769983686786301</v>
      </c>
      <c r="K292" s="1"/>
      <c r="L292" s="1"/>
      <c r="M292" s="1"/>
      <c r="N292" s="1"/>
      <c r="O292" s="1"/>
      <c r="P292" s="1"/>
      <c r="Q292" s="1"/>
    </row>
    <row r="293" spans="1:17">
      <c r="A293" s="338"/>
      <c r="B293" s="177">
        <v>6631000</v>
      </c>
      <c r="C293" s="178" t="s">
        <v>290</v>
      </c>
      <c r="D293" s="179">
        <v>4234</v>
      </c>
      <c r="E293" s="179">
        <f t="shared" si="16"/>
        <v>1245</v>
      </c>
      <c r="F293" s="180">
        <v>875</v>
      </c>
      <c r="G293" s="181">
        <v>370</v>
      </c>
      <c r="H293" s="182">
        <f t="shared" si="17"/>
        <v>29.404818138875768</v>
      </c>
      <c r="I293" s="182">
        <f t="shared" si="18"/>
        <v>20.666036844591403</v>
      </c>
      <c r="J293" s="183">
        <f t="shared" si="19"/>
        <v>8.7387812942843652</v>
      </c>
      <c r="K293" s="1"/>
      <c r="L293" s="1"/>
      <c r="M293" s="1"/>
      <c r="N293" s="1"/>
      <c r="O293" s="1"/>
      <c r="P293" s="1"/>
      <c r="Q293" s="1"/>
    </row>
    <row r="294" spans="1:17">
      <c r="A294" s="338"/>
      <c r="B294" s="177">
        <v>6631009</v>
      </c>
      <c r="C294" s="178" t="s">
        <v>291</v>
      </c>
      <c r="D294" s="179">
        <v>2062</v>
      </c>
      <c r="E294" s="179">
        <f t="shared" si="16"/>
        <v>588</v>
      </c>
      <c r="F294" s="180">
        <v>494</v>
      </c>
      <c r="G294" s="181">
        <v>94</v>
      </c>
      <c r="H294" s="182">
        <f t="shared" si="17"/>
        <v>28.516003879728419</v>
      </c>
      <c r="I294" s="182">
        <f t="shared" si="18"/>
        <v>23.957322987390882</v>
      </c>
      <c r="J294" s="183">
        <f t="shared" si="19"/>
        <v>4.5586808923375362</v>
      </c>
      <c r="K294" s="1"/>
      <c r="L294" s="1"/>
      <c r="M294" s="1"/>
      <c r="N294" s="1"/>
      <c r="O294" s="1"/>
      <c r="P294" s="1"/>
      <c r="Q294" s="1"/>
    </row>
    <row r="295" spans="1:17">
      <c r="A295" s="338"/>
      <c r="B295" s="177">
        <v>6632000</v>
      </c>
      <c r="C295" s="178" t="s">
        <v>292</v>
      </c>
      <c r="D295" s="179">
        <v>3166</v>
      </c>
      <c r="E295" s="179">
        <f t="shared" si="16"/>
        <v>1038</v>
      </c>
      <c r="F295" s="180">
        <v>904</v>
      </c>
      <c r="G295" s="181">
        <v>134</v>
      </c>
      <c r="H295" s="182">
        <f t="shared" si="17"/>
        <v>32.785849652558433</v>
      </c>
      <c r="I295" s="182">
        <f t="shared" si="18"/>
        <v>28.553379658875553</v>
      </c>
      <c r="J295" s="183">
        <f t="shared" si="19"/>
        <v>4.2324699936828809</v>
      </c>
      <c r="K295" s="1"/>
      <c r="L295" s="1"/>
      <c r="M295" s="1"/>
      <c r="N295" s="1"/>
      <c r="O295" s="1"/>
      <c r="P295" s="1"/>
      <c r="Q295" s="1"/>
    </row>
    <row r="296" spans="1:17">
      <c r="A296" s="338"/>
      <c r="B296" s="177">
        <v>6633000</v>
      </c>
      <c r="C296" s="178" t="s">
        <v>293</v>
      </c>
      <c r="D296" s="179">
        <v>6201</v>
      </c>
      <c r="E296" s="179">
        <f t="shared" si="16"/>
        <v>2144</v>
      </c>
      <c r="F296" s="180">
        <v>1654</v>
      </c>
      <c r="G296" s="181">
        <v>490</v>
      </c>
      <c r="H296" s="182">
        <f t="shared" si="17"/>
        <v>34.57506853733269</v>
      </c>
      <c r="I296" s="182">
        <f t="shared" si="18"/>
        <v>26.673117239154976</v>
      </c>
      <c r="J296" s="183">
        <f t="shared" si="19"/>
        <v>7.9019512981777131</v>
      </c>
      <c r="K296" s="1"/>
      <c r="L296" s="1"/>
      <c r="M296" s="1"/>
      <c r="N296" s="1"/>
      <c r="O296" s="1"/>
      <c r="P296" s="1"/>
      <c r="Q296" s="1"/>
    </row>
    <row r="297" spans="1:17">
      <c r="A297" s="338"/>
      <c r="B297" s="177">
        <v>6634000</v>
      </c>
      <c r="C297" s="178" t="s">
        <v>294</v>
      </c>
      <c r="D297" s="179">
        <v>4431</v>
      </c>
      <c r="E297" s="179">
        <f t="shared" si="16"/>
        <v>1550</v>
      </c>
      <c r="F297" s="180">
        <v>1315</v>
      </c>
      <c r="G297" s="181">
        <v>235</v>
      </c>
      <c r="H297" s="182">
        <f t="shared" si="17"/>
        <v>34.980816971338299</v>
      </c>
      <c r="I297" s="182">
        <f t="shared" si="18"/>
        <v>29.677273753103137</v>
      </c>
      <c r="J297" s="183">
        <f t="shared" si="19"/>
        <v>5.3035432182351609</v>
      </c>
      <c r="K297" s="1"/>
      <c r="L297" s="1"/>
      <c r="M297" s="1"/>
      <c r="N297" s="1"/>
      <c r="O297" s="1"/>
      <c r="P297" s="1"/>
      <c r="Q297" s="1"/>
    </row>
    <row r="298" spans="1:17">
      <c r="A298" s="338"/>
      <c r="B298" s="177">
        <v>6635000</v>
      </c>
      <c r="C298" s="178" t="s">
        <v>295</v>
      </c>
      <c r="D298" s="179">
        <v>4084</v>
      </c>
      <c r="E298" s="179">
        <f t="shared" si="16"/>
        <v>1193</v>
      </c>
      <c r="F298" s="180">
        <v>989</v>
      </c>
      <c r="G298" s="181">
        <v>204</v>
      </c>
      <c r="H298" s="182">
        <f t="shared" si="17"/>
        <v>29.211557296767875</v>
      </c>
      <c r="I298" s="182">
        <f t="shared" si="18"/>
        <v>24.216454456415278</v>
      </c>
      <c r="J298" s="183">
        <f t="shared" si="19"/>
        <v>4.9951028403525957</v>
      </c>
      <c r="K298" s="1"/>
      <c r="L298" s="1"/>
      <c r="M298" s="1"/>
      <c r="N298" s="1"/>
      <c r="O298" s="1"/>
      <c r="P298" s="1"/>
      <c r="Q298" s="1"/>
    </row>
    <row r="299" spans="1:17">
      <c r="A299" s="339"/>
      <c r="B299" s="170">
        <v>6636000</v>
      </c>
      <c r="C299" s="171" t="s">
        <v>296</v>
      </c>
      <c r="D299" s="172">
        <v>2480</v>
      </c>
      <c r="E299" s="172">
        <f t="shared" si="16"/>
        <v>805</v>
      </c>
      <c r="F299" s="173">
        <v>691</v>
      </c>
      <c r="G299" s="174">
        <v>114</v>
      </c>
      <c r="H299" s="175">
        <f t="shared" si="17"/>
        <v>32.45967741935484</v>
      </c>
      <c r="I299" s="175">
        <f t="shared" si="18"/>
        <v>27.862903225806452</v>
      </c>
      <c r="J299" s="176">
        <f t="shared" si="19"/>
        <v>4.596774193548387</v>
      </c>
      <c r="K299" s="1"/>
      <c r="L299" s="1"/>
      <c r="M299" s="1"/>
      <c r="N299" s="1"/>
      <c r="O299" s="1"/>
      <c r="P299" s="1"/>
      <c r="Q299" s="1"/>
    </row>
    <row r="300" spans="1:17">
      <c r="A300" s="340" t="s">
        <v>582</v>
      </c>
      <c r="B300" s="156">
        <v>7111000</v>
      </c>
      <c r="C300" s="157" t="s">
        <v>297</v>
      </c>
      <c r="D300" s="158">
        <v>3142</v>
      </c>
      <c r="E300" s="158">
        <f t="shared" si="16"/>
        <v>897</v>
      </c>
      <c r="F300" s="159">
        <v>749</v>
      </c>
      <c r="G300" s="160">
        <v>148</v>
      </c>
      <c r="H300" s="161">
        <f t="shared" si="17"/>
        <v>28.548695098663273</v>
      </c>
      <c r="I300" s="161">
        <f t="shared" si="18"/>
        <v>23.838319541693188</v>
      </c>
      <c r="J300" s="162">
        <f t="shared" si="19"/>
        <v>4.7103755569700825</v>
      </c>
      <c r="K300" s="1"/>
      <c r="L300" s="1"/>
      <c r="M300" s="1"/>
      <c r="N300" s="1"/>
      <c r="O300" s="1"/>
      <c r="P300" s="1"/>
      <c r="Q300" s="1"/>
    </row>
    <row r="301" spans="1:17">
      <c r="A301" s="340"/>
      <c r="B301" s="133">
        <v>7131000</v>
      </c>
      <c r="C301" s="134" t="s">
        <v>298</v>
      </c>
      <c r="D301" s="135">
        <v>3528</v>
      </c>
      <c r="E301" s="135">
        <f t="shared" si="16"/>
        <v>1102</v>
      </c>
      <c r="F301" s="136">
        <v>975</v>
      </c>
      <c r="G301" s="137">
        <v>127</v>
      </c>
      <c r="H301" s="138">
        <f t="shared" si="17"/>
        <v>31.235827664399093</v>
      </c>
      <c r="I301" s="138">
        <f t="shared" si="18"/>
        <v>27.636054421768709</v>
      </c>
      <c r="J301" s="139">
        <f t="shared" si="19"/>
        <v>3.5997732426303855</v>
      </c>
      <c r="K301" s="1"/>
      <c r="L301" s="1"/>
      <c r="M301" s="1"/>
      <c r="N301" s="1"/>
      <c r="O301" s="1"/>
      <c r="P301" s="1"/>
      <c r="Q301" s="1"/>
    </row>
    <row r="302" spans="1:17">
      <c r="A302" s="340"/>
      <c r="B302" s="133">
        <v>7132000</v>
      </c>
      <c r="C302" s="134" t="s">
        <v>299</v>
      </c>
      <c r="D302" s="135">
        <v>3601</v>
      </c>
      <c r="E302" s="135">
        <f t="shared" si="16"/>
        <v>956</v>
      </c>
      <c r="F302" s="136">
        <v>845</v>
      </c>
      <c r="G302" s="137">
        <v>111</v>
      </c>
      <c r="H302" s="138">
        <f t="shared" si="17"/>
        <v>26.548181060816439</v>
      </c>
      <c r="I302" s="138">
        <f t="shared" si="18"/>
        <v>23.465703971119133</v>
      </c>
      <c r="J302" s="139">
        <f t="shared" si="19"/>
        <v>3.0824770896973064</v>
      </c>
      <c r="K302" s="1"/>
      <c r="L302" s="1"/>
      <c r="M302" s="1"/>
      <c r="N302" s="1"/>
      <c r="O302" s="1"/>
      <c r="P302" s="1"/>
      <c r="Q302" s="1"/>
    </row>
    <row r="303" spans="1:17">
      <c r="A303" s="340"/>
      <c r="B303" s="133">
        <v>7133000</v>
      </c>
      <c r="C303" s="134" t="s">
        <v>300</v>
      </c>
      <c r="D303" s="135">
        <v>2854</v>
      </c>
      <c r="E303" s="135">
        <f t="shared" si="16"/>
        <v>952</v>
      </c>
      <c r="F303" s="136">
        <v>926</v>
      </c>
      <c r="G303" s="137">
        <v>26</v>
      </c>
      <c r="H303" s="138">
        <f t="shared" si="17"/>
        <v>33.356692361597759</v>
      </c>
      <c r="I303" s="138">
        <f t="shared" si="18"/>
        <v>32.445690259285215</v>
      </c>
      <c r="J303" s="139">
        <f t="shared" si="19"/>
        <v>0.91100210231254375</v>
      </c>
      <c r="K303" s="1"/>
      <c r="L303" s="1"/>
      <c r="M303" s="1"/>
      <c r="N303" s="1"/>
      <c r="O303" s="1"/>
      <c r="P303" s="1"/>
      <c r="Q303" s="1"/>
    </row>
    <row r="304" spans="1:17">
      <c r="A304" s="340"/>
      <c r="B304" s="133">
        <v>7133006</v>
      </c>
      <c r="C304" s="134" t="s">
        <v>301</v>
      </c>
      <c r="D304" s="135">
        <v>1517</v>
      </c>
      <c r="E304" s="135">
        <f t="shared" si="16"/>
        <v>449</v>
      </c>
      <c r="F304" s="136">
        <v>449</v>
      </c>
      <c r="G304" s="140" t="s">
        <v>597</v>
      </c>
      <c r="H304" s="138">
        <f t="shared" si="17"/>
        <v>29.597890573500329</v>
      </c>
      <c r="I304" s="138">
        <f t="shared" si="18"/>
        <v>29.597890573500329</v>
      </c>
      <c r="J304" s="109" t="s">
        <v>597</v>
      </c>
      <c r="K304" s="1"/>
      <c r="L304" s="1"/>
      <c r="M304" s="1"/>
      <c r="N304" s="1"/>
      <c r="O304" s="1"/>
      <c r="P304" s="1"/>
      <c r="Q304" s="1"/>
    </row>
    <row r="305" spans="1:17">
      <c r="A305" s="340"/>
      <c r="B305" s="133">
        <v>7134000</v>
      </c>
      <c r="C305" s="134" t="s">
        <v>302</v>
      </c>
      <c r="D305" s="135">
        <v>1441</v>
      </c>
      <c r="E305" s="135">
        <f t="shared" si="16"/>
        <v>347</v>
      </c>
      <c r="F305" s="136">
        <v>344</v>
      </c>
      <c r="G305" s="137">
        <v>3</v>
      </c>
      <c r="H305" s="138">
        <f t="shared" si="17"/>
        <v>24.080499653018737</v>
      </c>
      <c r="I305" s="138">
        <f t="shared" si="18"/>
        <v>23.872310895211658</v>
      </c>
      <c r="J305" s="139">
        <f t="shared" si="19"/>
        <v>0.20818875780707841</v>
      </c>
      <c r="K305" s="1"/>
      <c r="L305" s="1"/>
      <c r="M305" s="1"/>
      <c r="N305" s="1"/>
      <c r="O305" s="1"/>
      <c r="P305" s="1"/>
      <c r="Q305" s="1"/>
    </row>
    <row r="306" spans="1:17">
      <c r="A306" s="340"/>
      <c r="B306" s="133">
        <v>7134045</v>
      </c>
      <c r="C306" s="134" t="s">
        <v>303</v>
      </c>
      <c r="D306" s="135">
        <v>831</v>
      </c>
      <c r="E306" s="135">
        <f t="shared" si="16"/>
        <v>201</v>
      </c>
      <c r="F306" s="136">
        <v>200</v>
      </c>
      <c r="G306" s="140">
        <v>1</v>
      </c>
      <c r="H306" s="138">
        <f t="shared" si="17"/>
        <v>24.187725631768952</v>
      </c>
      <c r="I306" s="138">
        <f t="shared" si="18"/>
        <v>24.067388688327316</v>
      </c>
      <c r="J306" s="139">
        <f t="shared" si="19"/>
        <v>0.12033694344163658</v>
      </c>
      <c r="K306" s="1"/>
      <c r="L306" s="1"/>
      <c r="M306" s="1"/>
      <c r="N306" s="1"/>
      <c r="O306" s="1"/>
      <c r="P306" s="1"/>
      <c r="Q306" s="1"/>
    </row>
    <row r="307" spans="1:17">
      <c r="A307" s="340"/>
      <c r="B307" s="133">
        <v>7135000</v>
      </c>
      <c r="C307" s="134" t="s">
        <v>304</v>
      </c>
      <c r="D307" s="135">
        <v>1509</v>
      </c>
      <c r="E307" s="135">
        <f t="shared" si="16"/>
        <v>534</v>
      </c>
      <c r="F307" s="136">
        <v>516</v>
      </c>
      <c r="G307" s="137">
        <v>18</v>
      </c>
      <c r="H307" s="138">
        <f t="shared" si="17"/>
        <v>35.387673956262425</v>
      </c>
      <c r="I307" s="138">
        <f t="shared" si="18"/>
        <v>34.194831013916499</v>
      </c>
      <c r="J307" s="139">
        <f t="shared" si="19"/>
        <v>1.1928429423459244</v>
      </c>
      <c r="K307" s="1"/>
      <c r="L307" s="1"/>
      <c r="M307" s="1"/>
      <c r="N307" s="1"/>
      <c r="O307" s="1"/>
      <c r="P307" s="1"/>
      <c r="Q307" s="1"/>
    </row>
    <row r="308" spans="1:17">
      <c r="A308" s="340"/>
      <c r="B308" s="133">
        <v>7137000</v>
      </c>
      <c r="C308" s="134" t="s">
        <v>305</v>
      </c>
      <c r="D308" s="135">
        <v>4569</v>
      </c>
      <c r="E308" s="135">
        <f t="shared" si="16"/>
        <v>1596</v>
      </c>
      <c r="F308" s="136">
        <v>1498</v>
      </c>
      <c r="G308" s="137">
        <v>98</v>
      </c>
      <c r="H308" s="138">
        <f t="shared" si="17"/>
        <v>34.93105712409718</v>
      </c>
      <c r="I308" s="138">
        <f t="shared" si="18"/>
        <v>32.786167651564895</v>
      </c>
      <c r="J308" s="139">
        <f t="shared" si="19"/>
        <v>2.1448894725322827</v>
      </c>
      <c r="K308" s="1"/>
      <c r="L308" s="1"/>
      <c r="M308" s="1"/>
      <c r="N308" s="1"/>
      <c r="O308" s="1"/>
      <c r="P308" s="1"/>
      <c r="Q308" s="1"/>
    </row>
    <row r="309" spans="1:17">
      <c r="A309" s="340"/>
      <c r="B309" s="133">
        <v>7137003</v>
      </c>
      <c r="C309" s="134" t="s">
        <v>306</v>
      </c>
      <c r="D309" s="135">
        <v>897</v>
      </c>
      <c r="E309" s="135">
        <f t="shared" si="16"/>
        <v>284</v>
      </c>
      <c r="F309" s="136">
        <v>280</v>
      </c>
      <c r="G309" s="137">
        <v>4</v>
      </c>
      <c r="H309" s="138">
        <f t="shared" si="17"/>
        <v>31.661092530657747</v>
      </c>
      <c r="I309" s="138">
        <f t="shared" si="18"/>
        <v>31.21516164994426</v>
      </c>
      <c r="J309" s="139">
        <f t="shared" si="19"/>
        <v>0.44593088071348941</v>
      </c>
      <c r="K309" s="1"/>
      <c r="L309" s="1"/>
      <c r="M309" s="1"/>
      <c r="N309" s="1"/>
      <c r="O309" s="1"/>
      <c r="P309" s="1"/>
      <c r="Q309" s="1"/>
    </row>
    <row r="310" spans="1:17">
      <c r="A310" s="340"/>
      <c r="B310" s="133">
        <v>7137068</v>
      </c>
      <c r="C310" s="134" t="s">
        <v>307</v>
      </c>
      <c r="D310" s="135">
        <v>529</v>
      </c>
      <c r="E310" s="135">
        <f t="shared" si="16"/>
        <v>144</v>
      </c>
      <c r="F310" s="136">
        <v>130</v>
      </c>
      <c r="G310" s="137">
        <v>14</v>
      </c>
      <c r="H310" s="138">
        <f t="shared" si="17"/>
        <v>27.221172022684311</v>
      </c>
      <c r="I310" s="138">
        <f t="shared" si="18"/>
        <v>24.574669187145556</v>
      </c>
      <c r="J310" s="139">
        <f t="shared" si="19"/>
        <v>2.6465028355387523</v>
      </c>
      <c r="K310" s="1"/>
      <c r="L310" s="1"/>
      <c r="M310" s="1"/>
      <c r="N310" s="1"/>
      <c r="O310" s="1"/>
      <c r="P310" s="1"/>
      <c r="Q310" s="1"/>
    </row>
    <row r="311" spans="1:17">
      <c r="A311" s="340"/>
      <c r="B311" s="133">
        <v>7138000</v>
      </c>
      <c r="C311" s="134" t="s">
        <v>308</v>
      </c>
      <c r="D311" s="135">
        <v>3395</v>
      </c>
      <c r="E311" s="135">
        <f t="shared" si="16"/>
        <v>963</v>
      </c>
      <c r="F311" s="136">
        <v>900</v>
      </c>
      <c r="G311" s="137">
        <v>63</v>
      </c>
      <c r="H311" s="138">
        <f t="shared" si="17"/>
        <v>28.365243004418261</v>
      </c>
      <c r="I311" s="138">
        <f t="shared" si="18"/>
        <v>26.50957290132548</v>
      </c>
      <c r="J311" s="139">
        <f t="shared" si="19"/>
        <v>1.8556701030927836</v>
      </c>
      <c r="K311" s="1"/>
      <c r="L311" s="1"/>
      <c r="M311" s="1"/>
      <c r="N311" s="1"/>
      <c r="O311" s="1"/>
      <c r="P311" s="1"/>
      <c r="Q311" s="1"/>
    </row>
    <row r="312" spans="1:17">
      <c r="A312" s="340"/>
      <c r="B312" s="133">
        <v>7138045</v>
      </c>
      <c r="C312" s="134" t="s">
        <v>309</v>
      </c>
      <c r="D312" s="135">
        <v>1950</v>
      </c>
      <c r="E312" s="135">
        <f t="shared" si="16"/>
        <v>508</v>
      </c>
      <c r="F312" s="136">
        <v>477</v>
      </c>
      <c r="G312" s="137">
        <v>31</v>
      </c>
      <c r="H312" s="138">
        <f t="shared" si="17"/>
        <v>26.051282051282051</v>
      </c>
      <c r="I312" s="138">
        <f t="shared" si="18"/>
        <v>24.46153846153846</v>
      </c>
      <c r="J312" s="139">
        <f t="shared" si="19"/>
        <v>1.5897435897435896</v>
      </c>
      <c r="K312" s="1"/>
      <c r="L312" s="1"/>
      <c r="M312" s="1"/>
      <c r="N312" s="1"/>
      <c r="O312" s="1"/>
      <c r="P312" s="1"/>
      <c r="Q312" s="1"/>
    </row>
    <row r="313" spans="1:17">
      <c r="A313" s="340"/>
      <c r="B313" s="133">
        <v>7140000</v>
      </c>
      <c r="C313" s="134" t="s">
        <v>310</v>
      </c>
      <c r="D313" s="135">
        <v>2782</v>
      </c>
      <c r="E313" s="135">
        <f t="shared" si="16"/>
        <v>809</v>
      </c>
      <c r="F313" s="136">
        <v>808</v>
      </c>
      <c r="G313" s="137">
        <v>1</v>
      </c>
      <c r="H313" s="138">
        <f t="shared" si="17"/>
        <v>29.07979870596693</v>
      </c>
      <c r="I313" s="138">
        <f t="shared" si="18"/>
        <v>29.043853342918762</v>
      </c>
      <c r="J313" s="139">
        <f t="shared" si="19"/>
        <v>3.5945363048166784E-2</v>
      </c>
      <c r="K313" s="1"/>
      <c r="L313" s="1"/>
      <c r="M313" s="1"/>
      <c r="N313" s="1"/>
      <c r="O313" s="1"/>
      <c r="P313" s="1"/>
      <c r="Q313" s="1"/>
    </row>
    <row r="314" spans="1:17">
      <c r="A314" s="340"/>
      <c r="B314" s="133">
        <v>7141000</v>
      </c>
      <c r="C314" s="134" t="s">
        <v>311</v>
      </c>
      <c r="D314" s="135">
        <v>3212</v>
      </c>
      <c r="E314" s="135">
        <f t="shared" si="16"/>
        <v>1052</v>
      </c>
      <c r="F314" s="136">
        <v>996</v>
      </c>
      <c r="G314" s="137">
        <v>56</v>
      </c>
      <c r="H314" s="138">
        <f t="shared" si="17"/>
        <v>32.752179327521795</v>
      </c>
      <c r="I314" s="138">
        <f t="shared" si="18"/>
        <v>31.008717310087174</v>
      </c>
      <c r="J314" s="139">
        <f t="shared" si="19"/>
        <v>1.7434620174346203</v>
      </c>
      <c r="K314" s="1"/>
      <c r="L314" s="1"/>
      <c r="M314" s="1"/>
      <c r="N314" s="1"/>
      <c r="O314" s="1"/>
      <c r="P314" s="1"/>
      <c r="Q314" s="1"/>
    </row>
    <row r="315" spans="1:17">
      <c r="A315" s="340"/>
      <c r="B315" s="133">
        <v>7143000</v>
      </c>
      <c r="C315" s="134" t="s">
        <v>312</v>
      </c>
      <c r="D315" s="135">
        <v>5507</v>
      </c>
      <c r="E315" s="135">
        <f t="shared" si="16"/>
        <v>1667</v>
      </c>
      <c r="F315" s="136">
        <v>1639</v>
      </c>
      <c r="G315" s="137">
        <v>28</v>
      </c>
      <c r="H315" s="138">
        <f t="shared" si="17"/>
        <v>30.270564735790813</v>
      </c>
      <c r="I315" s="138">
        <f t="shared" si="18"/>
        <v>29.762120936989287</v>
      </c>
      <c r="J315" s="139">
        <f t="shared" si="19"/>
        <v>0.50844379880152535</v>
      </c>
      <c r="K315" s="1"/>
      <c r="L315" s="1"/>
      <c r="M315" s="1"/>
      <c r="N315" s="1"/>
      <c r="O315" s="1"/>
      <c r="P315" s="1"/>
      <c r="Q315" s="1"/>
    </row>
    <row r="316" spans="1:17">
      <c r="A316" s="340"/>
      <c r="B316" s="133">
        <v>7211000</v>
      </c>
      <c r="C316" s="134" t="s">
        <v>313</v>
      </c>
      <c r="D316" s="135">
        <v>2898</v>
      </c>
      <c r="E316" s="135">
        <f t="shared" si="16"/>
        <v>1002</v>
      </c>
      <c r="F316" s="136">
        <v>742</v>
      </c>
      <c r="G316" s="137">
        <v>260</v>
      </c>
      <c r="H316" s="138">
        <f t="shared" si="17"/>
        <v>34.575569358178051</v>
      </c>
      <c r="I316" s="138">
        <f t="shared" si="18"/>
        <v>25.603864734299517</v>
      </c>
      <c r="J316" s="139">
        <f t="shared" si="19"/>
        <v>8.9717046238785372</v>
      </c>
      <c r="K316" s="1"/>
      <c r="L316" s="1"/>
      <c r="M316" s="1"/>
      <c r="N316" s="1"/>
      <c r="O316" s="1"/>
      <c r="P316" s="1"/>
      <c r="Q316" s="1"/>
    </row>
    <row r="317" spans="1:17">
      <c r="A317" s="340"/>
      <c r="B317" s="133">
        <v>7231000</v>
      </c>
      <c r="C317" s="134" t="s">
        <v>314</v>
      </c>
      <c r="D317" s="135">
        <v>3068</v>
      </c>
      <c r="E317" s="135">
        <f t="shared" si="16"/>
        <v>956</v>
      </c>
      <c r="F317" s="136">
        <v>930</v>
      </c>
      <c r="G317" s="137">
        <v>26</v>
      </c>
      <c r="H317" s="138">
        <f t="shared" si="17"/>
        <v>31.160365058670145</v>
      </c>
      <c r="I317" s="138">
        <f t="shared" si="18"/>
        <v>30.312907431551498</v>
      </c>
      <c r="J317" s="139">
        <f t="shared" si="19"/>
        <v>0.84745762711864403</v>
      </c>
      <c r="K317" s="1"/>
      <c r="L317" s="1"/>
      <c r="M317" s="1"/>
      <c r="N317" s="1"/>
      <c r="O317" s="1"/>
      <c r="P317" s="1"/>
      <c r="Q317" s="1"/>
    </row>
    <row r="318" spans="1:17">
      <c r="A318" s="340"/>
      <c r="B318" s="133">
        <v>7232000</v>
      </c>
      <c r="C318" s="134" t="s">
        <v>315</v>
      </c>
      <c r="D318" s="135">
        <v>2940</v>
      </c>
      <c r="E318" s="135">
        <f t="shared" si="16"/>
        <v>873</v>
      </c>
      <c r="F318" s="136">
        <v>841</v>
      </c>
      <c r="G318" s="137">
        <v>32</v>
      </c>
      <c r="H318" s="138">
        <f t="shared" si="17"/>
        <v>29.693877551020407</v>
      </c>
      <c r="I318" s="138">
        <f t="shared" si="18"/>
        <v>28.605442176870749</v>
      </c>
      <c r="J318" s="139">
        <f t="shared" si="19"/>
        <v>1.08843537414966</v>
      </c>
      <c r="K318" s="1"/>
      <c r="L318" s="1"/>
      <c r="M318" s="1"/>
      <c r="N318" s="1"/>
      <c r="O318" s="1"/>
      <c r="P318" s="1"/>
      <c r="Q318" s="1"/>
    </row>
    <row r="319" spans="1:17">
      <c r="A319" s="340"/>
      <c r="B319" s="133">
        <v>7233000</v>
      </c>
      <c r="C319" s="134" t="s">
        <v>316</v>
      </c>
      <c r="D319" s="135">
        <v>1444</v>
      </c>
      <c r="E319" s="135">
        <f t="shared" si="16"/>
        <v>411</v>
      </c>
      <c r="F319" s="136">
        <v>386</v>
      </c>
      <c r="G319" s="137">
        <v>25</v>
      </c>
      <c r="H319" s="138">
        <f t="shared" si="17"/>
        <v>28.462603878116344</v>
      </c>
      <c r="I319" s="138">
        <f t="shared" si="18"/>
        <v>26.73130193905817</v>
      </c>
      <c r="J319" s="139">
        <f t="shared" si="19"/>
        <v>1.7313019390581716</v>
      </c>
      <c r="K319" s="1"/>
      <c r="L319" s="1"/>
      <c r="M319" s="1"/>
      <c r="N319" s="1"/>
      <c r="O319" s="1"/>
      <c r="P319" s="1"/>
      <c r="Q319" s="1"/>
    </row>
    <row r="320" spans="1:17">
      <c r="A320" s="340"/>
      <c r="B320" s="133">
        <v>7235000</v>
      </c>
      <c r="C320" s="134" t="s">
        <v>317</v>
      </c>
      <c r="D320" s="135">
        <v>4081</v>
      </c>
      <c r="E320" s="135">
        <f t="shared" si="16"/>
        <v>1608</v>
      </c>
      <c r="F320" s="136">
        <v>1511</v>
      </c>
      <c r="G320" s="137">
        <v>97</v>
      </c>
      <c r="H320" s="138">
        <f t="shared" si="17"/>
        <v>39.40210732663563</v>
      </c>
      <c r="I320" s="138">
        <f t="shared" si="18"/>
        <v>37.025238912031362</v>
      </c>
      <c r="J320" s="139">
        <f t="shared" si="19"/>
        <v>2.3768684146042638</v>
      </c>
      <c r="K320" s="1"/>
      <c r="L320" s="1"/>
      <c r="M320" s="1"/>
      <c r="N320" s="1"/>
      <c r="O320" s="1"/>
      <c r="P320" s="1"/>
      <c r="Q320" s="1"/>
    </row>
    <row r="321" spans="1:17" ht="13.5" customHeight="1">
      <c r="A321" s="340"/>
      <c r="B321" s="133">
        <v>7311000</v>
      </c>
      <c r="C321" s="134" t="s">
        <v>318</v>
      </c>
      <c r="D321" s="135">
        <v>1474</v>
      </c>
      <c r="E321" s="135">
        <f t="shared" si="16"/>
        <v>269</v>
      </c>
      <c r="F321" s="136">
        <v>240</v>
      </c>
      <c r="G321" s="137">
        <v>29</v>
      </c>
      <c r="H321" s="138">
        <f t="shared" si="17"/>
        <v>18.249660786974221</v>
      </c>
      <c r="I321" s="138">
        <f t="shared" si="18"/>
        <v>16.282225237449119</v>
      </c>
      <c r="J321" s="139">
        <f t="shared" si="19"/>
        <v>1.9674355495251017</v>
      </c>
      <c r="K321" s="1"/>
      <c r="L321" s="1"/>
      <c r="M321" s="1"/>
      <c r="N321" s="1"/>
      <c r="O321" s="1"/>
      <c r="P321" s="1"/>
      <c r="Q321" s="1"/>
    </row>
    <row r="322" spans="1:17">
      <c r="A322" s="340"/>
      <c r="B322" s="133">
        <v>7312000</v>
      </c>
      <c r="C322" s="134" t="s">
        <v>319</v>
      </c>
      <c r="D322" s="135">
        <v>2909</v>
      </c>
      <c r="E322" s="135">
        <f t="shared" si="16"/>
        <v>717</v>
      </c>
      <c r="F322" s="136">
        <v>651</v>
      </c>
      <c r="G322" s="137">
        <v>66</v>
      </c>
      <c r="H322" s="138">
        <f t="shared" si="17"/>
        <v>24.647645238913714</v>
      </c>
      <c r="I322" s="138">
        <f t="shared" si="18"/>
        <v>22.378824338260571</v>
      </c>
      <c r="J322" s="139">
        <f t="shared" si="19"/>
        <v>2.2688209006531452</v>
      </c>
      <c r="K322" s="1"/>
      <c r="L322" s="1"/>
      <c r="M322" s="1"/>
      <c r="N322" s="1"/>
      <c r="O322" s="1"/>
      <c r="P322" s="1"/>
      <c r="Q322" s="1"/>
    </row>
    <row r="323" spans="1:17">
      <c r="A323" s="340"/>
      <c r="B323" s="133">
        <v>7313000</v>
      </c>
      <c r="C323" s="134" t="s">
        <v>571</v>
      </c>
      <c r="D323" s="135">
        <v>1252</v>
      </c>
      <c r="E323" s="135">
        <f t="shared" si="16"/>
        <v>454</v>
      </c>
      <c r="F323" s="136">
        <v>424</v>
      </c>
      <c r="G323" s="137">
        <v>30</v>
      </c>
      <c r="H323" s="138">
        <f t="shared" si="17"/>
        <v>36.261980830670929</v>
      </c>
      <c r="I323" s="138">
        <f t="shared" si="18"/>
        <v>33.865814696485621</v>
      </c>
      <c r="J323" s="139">
        <f t="shared" si="19"/>
        <v>2.3961661341853033</v>
      </c>
      <c r="K323" s="1"/>
      <c r="L323" s="1"/>
      <c r="M323" s="1"/>
      <c r="N323" s="1"/>
      <c r="O323" s="1"/>
      <c r="P323" s="1"/>
      <c r="Q323" s="1"/>
    </row>
    <row r="324" spans="1:17">
      <c r="A324" s="340"/>
      <c r="B324" s="133">
        <v>7314000</v>
      </c>
      <c r="C324" s="134" t="s">
        <v>572</v>
      </c>
      <c r="D324" s="135">
        <v>5819</v>
      </c>
      <c r="E324" s="135">
        <f t="shared" si="16"/>
        <v>1272</v>
      </c>
      <c r="F324" s="136">
        <v>1072</v>
      </c>
      <c r="G324" s="137">
        <v>200</v>
      </c>
      <c r="H324" s="138">
        <f t="shared" si="17"/>
        <v>21.859426018216187</v>
      </c>
      <c r="I324" s="138">
        <f t="shared" si="18"/>
        <v>18.422409348685342</v>
      </c>
      <c r="J324" s="139">
        <f t="shared" si="19"/>
        <v>3.4370166695308471</v>
      </c>
      <c r="K324" s="1"/>
      <c r="L324" s="1"/>
      <c r="M324" s="1"/>
      <c r="N324" s="1"/>
      <c r="O324" s="1"/>
      <c r="P324" s="1"/>
      <c r="Q324" s="1"/>
    </row>
    <row r="325" spans="1:17">
      <c r="A325" s="340"/>
      <c r="B325" s="133">
        <v>7315000</v>
      </c>
      <c r="C325" s="134" t="s">
        <v>320</v>
      </c>
      <c r="D325" s="135">
        <v>6255</v>
      </c>
      <c r="E325" s="135">
        <f t="shared" si="16"/>
        <v>2002</v>
      </c>
      <c r="F325" s="136">
        <v>1706</v>
      </c>
      <c r="G325" s="137">
        <v>296</v>
      </c>
      <c r="H325" s="138">
        <f t="shared" si="17"/>
        <v>32.006394884092728</v>
      </c>
      <c r="I325" s="138">
        <f t="shared" si="18"/>
        <v>27.274180655475618</v>
      </c>
      <c r="J325" s="139">
        <f t="shared" si="19"/>
        <v>4.7322142286171065</v>
      </c>
      <c r="K325" s="1"/>
      <c r="L325" s="1"/>
      <c r="M325" s="1"/>
      <c r="N325" s="1"/>
      <c r="O325" s="1"/>
      <c r="P325" s="1"/>
      <c r="Q325" s="1"/>
    </row>
    <row r="326" spans="1:17">
      <c r="A326" s="340"/>
      <c r="B326" s="133">
        <v>7316000</v>
      </c>
      <c r="C326" s="134" t="s">
        <v>321</v>
      </c>
      <c r="D326" s="135">
        <v>1479</v>
      </c>
      <c r="E326" s="135">
        <f t="shared" si="16"/>
        <v>394</v>
      </c>
      <c r="F326" s="136">
        <v>364</v>
      </c>
      <c r="G326" s="137">
        <v>30</v>
      </c>
      <c r="H326" s="138">
        <f t="shared" si="17"/>
        <v>26.639621365787693</v>
      </c>
      <c r="I326" s="138">
        <f t="shared" si="18"/>
        <v>24.611223799864774</v>
      </c>
      <c r="J326" s="139">
        <f t="shared" si="19"/>
        <v>2.028397565922921</v>
      </c>
      <c r="K326" s="1"/>
      <c r="L326" s="1"/>
      <c r="M326" s="1"/>
      <c r="N326" s="1"/>
      <c r="O326" s="1"/>
      <c r="P326" s="1"/>
      <c r="Q326" s="1"/>
    </row>
    <row r="327" spans="1:17">
      <c r="A327" s="340"/>
      <c r="B327" s="133">
        <v>7317000</v>
      </c>
      <c r="C327" s="134" t="s">
        <v>322</v>
      </c>
      <c r="D327" s="135">
        <v>1016</v>
      </c>
      <c r="E327" s="135">
        <f t="shared" si="16"/>
        <v>209</v>
      </c>
      <c r="F327" s="136">
        <v>198</v>
      </c>
      <c r="G327" s="137">
        <v>11</v>
      </c>
      <c r="H327" s="138">
        <f t="shared" si="17"/>
        <v>20.570866141732285</v>
      </c>
      <c r="I327" s="138">
        <f t="shared" si="18"/>
        <v>19.488188976377952</v>
      </c>
      <c r="J327" s="139">
        <f t="shared" si="19"/>
        <v>1.0826771653543308</v>
      </c>
      <c r="K327" s="1"/>
      <c r="L327" s="1"/>
      <c r="M327" s="1"/>
      <c r="N327" s="1"/>
      <c r="O327" s="1"/>
      <c r="P327" s="1"/>
      <c r="Q327" s="1"/>
    </row>
    <row r="328" spans="1:17">
      <c r="A328" s="340"/>
      <c r="B328" s="133">
        <v>7318000</v>
      </c>
      <c r="C328" s="134" t="s">
        <v>323</v>
      </c>
      <c r="D328" s="135">
        <v>1374</v>
      </c>
      <c r="E328" s="135">
        <f t="shared" ref="E328:E391" si="20">SUM(F328:G328)</f>
        <v>505</v>
      </c>
      <c r="F328" s="136">
        <v>435</v>
      </c>
      <c r="G328" s="137">
        <v>70</v>
      </c>
      <c r="H328" s="138">
        <f t="shared" ref="H328:H391" si="21">E328*100/D328</f>
        <v>36.754002911208154</v>
      </c>
      <c r="I328" s="138">
        <f t="shared" ref="I328:I391" si="22">F328*100/D328</f>
        <v>31.65938864628821</v>
      </c>
      <c r="J328" s="139">
        <f t="shared" ref="J328:J391" si="23">G328*100/D328</f>
        <v>5.094614264919942</v>
      </c>
      <c r="K328" s="1"/>
      <c r="L328" s="1"/>
      <c r="M328" s="1"/>
      <c r="N328" s="1"/>
      <c r="O328" s="1"/>
      <c r="P328" s="1"/>
      <c r="Q328" s="1"/>
    </row>
    <row r="329" spans="1:17">
      <c r="A329" s="340"/>
      <c r="B329" s="133">
        <v>7319000</v>
      </c>
      <c r="C329" s="134" t="s">
        <v>324</v>
      </c>
      <c r="D329" s="135">
        <v>2620</v>
      </c>
      <c r="E329" s="135">
        <f t="shared" si="20"/>
        <v>570</v>
      </c>
      <c r="F329" s="136">
        <v>388</v>
      </c>
      <c r="G329" s="137">
        <v>182</v>
      </c>
      <c r="H329" s="138">
        <f t="shared" si="21"/>
        <v>21.755725190839694</v>
      </c>
      <c r="I329" s="138">
        <f t="shared" si="22"/>
        <v>14.809160305343511</v>
      </c>
      <c r="J329" s="139">
        <f t="shared" si="23"/>
        <v>6.9465648854961835</v>
      </c>
      <c r="K329" s="1"/>
      <c r="L329" s="1"/>
      <c r="M329" s="1"/>
      <c r="N329" s="1"/>
      <c r="O329" s="1"/>
      <c r="P329" s="1"/>
      <c r="Q329" s="1"/>
    </row>
    <row r="330" spans="1:17">
      <c r="A330" s="340"/>
      <c r="B330" s="133">
        <v>7320000</v>
      </c>
      <c r="C330" s="134" t="s">
        <v>325</v>
      </c>
      <c r="D330" s="135">
        <v>889</v>
      </c>
      <c r="E330" s="135">
        <f t="shared" si="20"/>
        <v>301</v>
      </c>
      <c r="F330" s="136">
        <v>287</v>
      </c>
      <c r="G330" s="137">
        <v>14</v>
      </c>
      <c r="H330" s="138">
        <f t="shared" si="21"/>
        <v>33.85826771653543</v>
      </c>
      <c r="I330" s="138">
        <f t="shared" si="22"/>
        <v>32.283464566929133</v>
      </c>
      <c r="J330" s="139">
        <f t="shared" si="23"/>
        <v>1.5748031496062993</v>
      </c>
      <c r="K330" s="1"/>
      <c r="L330" s="1"/>
      <c r="M330" s="1"/>
      <c r="N330" s="1"/>
      <c r="O330" s="1"/>
      <c r="P330" s="1"/>
      <c r="Q330" s="1"/>
    </row>
    <row r="331" spans="1:17">
      <c r="A331" s="340"/>
      <c r="B331" s="133">
        <v>7331000</v>
      </c>
      <c r="C331" s="134" t="s">
        <v>326</v>
      </c>
      <c r="D331" s="135">
        <v>3799</v>
      </c>
      <c r="E331" s="135">
        <f t="shared" si="20"/>
        <v>1274</v>
      </c>
      <c r="F331" s="136">
        <v>1168</v>
      </c>
      <c r="G331" s="137">
        <v>106</v>
      </c>
      <c r="H331" s="138">
        <f t="shared" si="21"/>
        <v>33.535140826533301</v>
      </c>
      <c r="I331" s="138">
        <f t="shared" si="22"/>
        <v>30.744932877072912</v>
      </c>
      <c r="J331" s="139">
        <f t="shared" si="23"/>
        <v>2.7902079494603842</v>
      </c>
      <c r="K331" s="1"/>
      <c r="L331" s="1"/>
      <c r="M331" s="1"/>
      <c r="N331" s="1"/>
      <c r="O331" s="1"/>
      <c r="P331" s="1"/>
      <c r="Q331" s="1"/>
    </row>
    <row r="332" spans="1:17">
      <c r="A332" s="340"/>
      <c r="B332" s="133">
        <v>7332000</v>
      </c>
      <c r="C332" s="134" t="s">
        <v>327</v>
      </c>
      <c r="D332" s="135">
        <v>3410</v>
      </c>
      <c r="E332" s="135">
        <f t="shared" si="20"/>
        <v>1224</v>
      </c>
      <c r="F332" s="136">
        <v>1113</v>
      </c>
      <c r="G332" s="137">
        <v>111</v>
      </c>
      <c r="H332" s="138">
        <f t="shared" si="21"/>
        <v>35.894428152492665</v>
      </c>
      <c r="I332" s="138">
        <f t="shared" si="22"/>
        <v>32.639296187683286</v>
      </c>
      <c r="J332" s="139">
        <f t="shared" si="23"/>
        <v>3.2551319648093844</v>
      </c>
      <c r="K332" s="1"/>
      <c r="L332" s="1"/>
      <c r="M332" s="1"/>
      <c r="N332" s="1"/>
      <c r="O332" s="1"/>
      <c r="P332" s="1"/>
      <c r="Q332" s="1"/>
    </row>
    <row r="333" spans="1:17">
      <c r="A333" s="340"/>
      <c r="B333" s="133">
        <v>7333000</v>
      </c>
      <c r="C333" s="134" t="s">
        <v>328</v>
      </c>
      <c r="D333" s="135">
        <v>2098</v>
      </c>
      <c r="E333" s="135">
        <f t="shared" si="20"/>
        <v>689</v>
      </c>
      <c r="F333" s="136">
        <v>676</v>
      </c>
      <c r="G333" s="137">
        <v>13</v>
      </c>
      <c r="H333" s="138">
        <f t="shared" si="21"/>
        <v>32.840800762631076</v>
      </c>
      <c r="I333" s="138">
        <f t="shared" si="22"/>
        <v>32.221163012392758</v>
      </c>
      <c r="J333" s="139">
        <f t="shared" si="23"/>
        <v>0.61963775023832224</v>
      </c>
      <c r="K333" s="1"/>
      <c r="L333" s="1"/>
      <c r="M333" s="1"/>
      <c r="N333" s="1"/>
      <c r="O333" s="1"/>
      <c r="P333" s="1"/>
      <c r="Q333" s="1"/>
    </row>
    <row r="334" spans="1:17">
      <c r="A334" s="340"/>
      <c r="B334" s="133">
        <v>7334000</v>
      </c>
      <c r="C334" s="134" t="s">
        <v>329</v>
      </c>
      <c r="D334" s="135">
        <v>3806</v>
      </c>
      <c r="E334" s="135">
        <f t="shared" si="20"/>
        <v>1246</v>
      </c>
      <c r="F334" s="136">
        <v>1153</v>
      </c>
      <c r="G334" s="137">
        <v>93</v>
      </c>
      <c r="H334" s="138">
        <f t="shared" si="21"/>
        <v>32.73778244876511</v>
      </c>
      <c r="I334" s="138">
        <f t="shared" si="22"/>
        <v>30.294272201786654</v>
      </c>
      <c r="J334" s="139">
        <f t="shared" si="23"/>
        <v>2.4435102469784549</v>
      </c>
      <c r="K334" s="1"/>
      <c r="L334" s="1"/>
      <c r="M334" s="1"/>
      <c r="N334" s="1"/>
      <c r="O334" s="1"/>
      <c r="P334" s="1"/>
      <c r="Q334" s="1"/>
    </row>
    <row r="335" spans="1:17">
      <c r="A335" s="340"/>
      <c r="B335" s="133">
        <v>7335000</v>
      </c>
      <c r="C335" s="134" t="s">
        <v>330</v>
      </c>
      <c r="D335" s="135">
        <v>3549</v>
      </c>
      <c r="E335" s="135">
        <f t="shared" si="20"/>
        <v>970</v>
      </c>
      <c r="F335" s="136">
        <v>900</v>
      </c>
      <c r="G335" s="137">
        <v>70</v>
      </c>
      <c r="H335" s="138">
        <f t="shared" si="21"/>
        <v>27.331642716258102</v>
      </c>
      <c r="I335" s="138">
        <f t="shared" si="22"/>
        <v>25.359256128486898</v>
      </c>
      <c r="J335" s="139">
        <f t="shared" si="23"/>
        <v>1.9723865877712032</v>
      </c>
      <c r="K335" s="1"/>
      <c r="L335" s="1"/>
      <c r="M335" s="1"/>
      <c r="N335" s="1"/>
      <c r="O335" s="1"/>
      <c r="P335" s="1"/>
      <c r="Q335" s="1"/>
    </row>
    <row r="336" spans="1:17">
      <c r="A336" s="340"/>
      <c r="B336" s="133">
        <v>7336000</v>
      </c>
      <c r="C336" s="134" t="s">
        <v>331</v>
      </c>
      <c r="D336" s="135">
        <v>1925</v>
      </c>
      <c r="E336" s="135">
        <f t="shared" si="20"/>
        <v>532</v>
      </c>
      <c r="F336" s="136">
        <v>508</v>
      </c>
      <c r="G336" s="137">
        <v>24</v>
      </c>
      <c r="H336" s="138">
        <f t="shared" si="21"/>
        <v>27.636363636363637</v>
      </c>
      <c r="I336" s="138">
        <f t="shared" si="22"/>
        <v>26.38961038961039</v>
      </c>
      <c r="J336" s="139">
        <f t="shared" si="23"/>
        <v>1.2467532467532467</v>
      </c>
      <c r="K336" s="1"/>
      <c r="L336" s="1"/>
      <c r="M336" s="1"/>
      <c r="N336" s="1"/>
      <c r="O336" s="1"/>
      <c r="P336" s="1"/>
      <c r="Q336" s="1"/>
    </row>
    <row r="337" spans="1:17">
      <c r="A337" s="340"/>
      <c r="B337" s="133">
        <v>7337000</v>
      </c>
      <c r="C337" s="134" t="s">
        <v>332</v>
      </c>
      <c r="D337" s="135">
        <v>2844</v>
      </c>
      <c r="E337" s="135">
        <f t="shared" si="20"/>
        <v>1013</v>
      </c>
      <c r="F337" s="136">
        <v>918</v>
      </c>
      <c r="G337" s="137">
        <v>95</v>
      </c>
      <c r="H337" s="138">
        <f t="shared" si="21"/>
        <v>35.618846694796062</v>
      </c>
      <c r="I337" s="138">
        <f t="shared" si="22"/>
        <v>32.278481012658226</v>
      </c>
      <c r="J337" s="139">
        <f t="shared" si="23"/>
        <v>3.340365682137834</v>
      </c>
      <c r="K337" s="1"/>
      <c r="L337" s="1"/>
      <c r="M337" s="1"/>
      <c r="N337" s="1"/>
      <c r="O337" s="1"/>
      <c r="P337" s="1"/>
      <c r="Q337" s="1"/>
    </row>
    <row r="338" spans="1:17">
      <c r="A338" s="340"/>
      <c r="B338" s="133">
        <v>7338000</v>
      </c>
      <c r="C338" s="134" t="s">
        <v>333</v>
      </c>
      <c r="D338" s="135">
        <v>4550</v>
      </c>
      <c r="E338" s="135">
        <f t="shared" si="20"/>
        <v>1585</v>
      </c>
      <c r="F338" s="136">
        <v>1404</v>
      </c>
      <c r="G338" s="137">
        <v>181</v>
      </c>
      <c r="H338" s="138">
        <f t="shared" si="21"/>
        <v>34.835164835164832</v>
      </c>
      <c r="I338" s="138">
        <f t="shared" si="22"/>
        <v>30.857142857142858</v>
      </c>
      <c r="J338" s="139">
        <f t="shared" si="23"/>
        <v>3.9780219780219781</v>
      </c>
      <c r="K338" s="1"/>
      <c r="L338" s="1"/>
      <c r="M338" s="1"/>
      <c r="N338" s="1"/>
      <c r="O338" s="1"/>
      <c r="P338" s="1"/>
      <c r="Q338" s="1"/>
    </row>
    <row r="339" spans="1:17">
      <c r="A339" s="340"/>
      <c r="B339" s="133">
        <v>7339000</v>
      </c>
      <c r="C339" s="134" t="s">
        <v>334</v>
      </c>
      <c r="D339" s="135">
        <v>5937</v>
      </c>
      <c r="E339" s="135">
        <f t="shared" si="20"/>
        <v>2389</v>
      </c>
      <c r="F339" s="136">
        <v>2199</v>
      </c>
      <c r="G339" s="137">
        <v>190</v>
      </c>
      <c r="H339" s="138">
        <f t="shared" si="21"/>
        <v>40.239178036045139</v>
      </c>
      <c r="I339" s="138">
        <f t="shared" si="22"/>
        <v>37.038908539666501</v>
      </c>
      <c r="J339" s="139">
        <f t="shared" si="23"/>
        <v>3.2002694963786422</v>
      </c>
      <c r="K339" s="1"/>
      <c r="L339" s="1"/>
      <c r="M339" s="1"/>
      <c r="N339" s="1"/>
      <c r="O339" s="1"/>
      <c r="P339" s="1"/>
      <c r="Q339" s="1"/>
    </row>
    <row r="340" spans="1:17">
      <c r="A340" s="340"/>
      <c r="B340" s="141">
        <v>7340000</v>
      </c>
      <c r="C340" s="142" t="s">
        <v>335</v>
      </c>
      <c r="D340" s="143">
        <v>2190</v>
      </c>
      <c r="E340" s="143">
        <f t="shared" si="20"/>
        <v>905</v>
      </c>
      <c r="F340" s="144">
        <v>883</v>
      </c>
      <c r="G340" s="145">
        <v>22</v>
      </c>
      <c r="H340" s="146">
        <f t="shared" si="21"/>
        <v>41.324200913242009</v>
      </c>
      <c r="I340" s="146">
        <f t="shared" si="22"/>
        <v>40.31963470319635</v>
      </c>
      <c r="J340" s="147">
        <f t="shared" si="23"/>
        <v>1.004566210045662</v>
      </c>
      <c r="K340" s="1"/>
      <c r="L340" s="1"/>
      <c r="M340" s="1"/>
      <c r="N340" s="1"/>
      <c r="O340" s="1"/>
      <c r="P340" s="1"/>
      <c r="Q340" s="1"/>
    </row>
    <row r="341" spans="1:17">
      <c r="A341" s="331" t="s">
        <v>583</v>
      </c>
      <c r="B341" s="163">
        <v>8111000</v>
      </c>
      <c r="C341" s="164" t="s">
        <v>336</v>
      </c>
      <c r="D341" s="165">
        <v>18709</v>
      </c>
      <c r="E341" s="165">
        <f t="shared" si="20"/>
        <v>7188</v>
      </c>
      <c r="F341" s="166">
        <v>6574</v>
      </c>
      <c r="G341" s="167">
        <v>614</v>
      </c>
      <c r="H341" s="168">
        <f t="shared" si="21"/>
        <v>38.420011759046446</v>
      </c>
      <c r="I341" s="168">
        <f t="shared" si="22"/>
        <v>35.138168795766745</v>
      </c>
      <c r="J341" s="169">
        <f t="shared" si="23"/>
        <v>3.281842963279705</v>
      </c>
      <c r="K341" s="1"/>
      <c r="L341" s="1"/>
      <c r="M341" s="1"/>
      <c r="N341" s="1"/>
      <c r="O341" s="1"/>
      <c r="P341" s="1"/>
      <c r="Q341" s="1"/>
    </row>
    <row r="342" spans="1:17">
      <c r="A342" s="338"/>
      <c r="B342" s="177">
        <v>8115000</v>
      </c>
      <c r="C342" s="178" t="s">
        <v>337</v>
      </c>
      <c r="D342" s="179">
        <v>12610</v>
      </c>
      <c r="E342" s="179">
        <f t="shared" si="20"/>
        <v>3540</v>
      </c>
      <c r="F342" s="180">
        <v>2914</v>
      </c>
      <c r="G342" s="181">
        <v>626</v>
      </c>
      <c r="H342" s="182">
        <f t="shared" si="21"/>
        <v>28.072957969865186</v>
      </c>
      <c r="I342" s="182">
        <f t="shared" si="22"/>
        <v>23.108643933386201</v>
      </c>
      <c r="J342" s="183">
        <f t="shared" si="23"/>
        <v>4.9643140364789851</v>
      </c>
      <c r="K342" s="1"/>
      <c r="L342" s="1"/>
      <c r="M342" s="1"/>
      <c r="N342" s="1"/>
      <c r="O342" s="1"/>
      <c r="P342" s="1"/>
      <c r="Q342" s="1"/>
    </row>
    <row r="343" spans="1:17">
      <c r="A343" s="338"/>
      <c r="B343" s="177">
        <v>8116000</v>
      </c>
      <c r="C343" s="178" t="s">
        <v>338</v>
      </c>
      <c r="D343" s="179">
        <v>15625</v>
      </c>
      <c r="E343" s="179">
        <f t="shared" si="20"/>
        <v>4283</v>
      </c>
      <c r="F343" s="180">
        <v>3389</v>
      </c>
      <c r="G343" s="181">
        <v>894</v>
      </c>
      <c r="H343" s="182">
        <f t="shared" si="21"/>
        <v>27.411200000000001</v>
      </c>
      <c r="I343" s="182">
        <f t="shared" si="22"/>
        <v>21.689599999999999</v>
      </c>
      <c r="J343" s="183">
        <f t="shared" si="23"/>
        <v>5.7215999999999996</v>
      </c>
      <c r="K343" s="1"/>
      <c r="L343" s="1"/>
      <c r="M343" s="1"/>
      <c r="N343" s="1"/>
      <c r="O343" s="1"/>
      <c r="P343" s="1"/>
      <c r="Q343" s="1"/>
    </row>
    <row r="344" spans="1:17">
      <c r="A344" s="338"/>
      <c r="B344" s="177">
        <v>8117000</v>
      </c>
      <c r="C344" s="178" t="s">
        <v>339</v>
      </c>
      <c r="D344" s="179">
        <v>7605</v>
      </c>
      <c r="E344" s="179">
        <f t="shared" si="20"/>
        <v>1762</v>
      </c>
      <c r="F344" s="180">
        <v>1451</v>
      </c>
      <c r="G344" s="181">
        <v>311</v>
      </c>
      <c r="H344" s="182">
        <f t="shared" si="21"/>
        <v>23.1689677843524</v>
      </c>
      <c r="I344" s="182">
        <f t="shared" si="22"/>
        <v>19.079552925706771</v>
      </c>
      <c r="J344" s="183">
        <f t="shared" si="23"/>
        <v>4.089414858645628</v>
      </c>
      <c r="K344" s="1"/>
      <c r="L344" s="1"/>
      <c r="M344" s="1"/>
      <c r="N344" s="1"/>
      <c r="O344" s="1"/>
      <c r="P344" s="1"/>
      <c r="Q344" s="1"/>
    </row>
    <row r="345" spans="1:17">
      <c r="A345" s="338"/>
      <c r="B345" s="177">
        <v>8118000</v>
      </c>
      <c r="C345" s="178" t="s">
        <v>340</v>
      </c>
      <c r="D345" s="179">
        <v>17129</v>
      </c>
      <c r="E345" s="179">
        <f t="shared" si="20"/>
        <v>4924</v>
      </c>
      <c r="F345" s="180">
        <v>4146</v>
      </c>
      <c r="G345" s="181">
        <v>778</v>
      </c>
      <c r="H345" s="182">
        <f t="shared" si="21"/>
        <v>28.746570144199897</v>
      </c>
      <c r="I345" s="182">
        <f t="shared" si="22"/>
        <v>24.204565356996905</v>
      </c>
      <c r="J345" s="183">
        <f t="shared" si="23"/>
        <v>4.5420047872029894</v>
      </c>
      <c r="K345" s="1"/>
      <c r="L345" s="1"/>
      <c r="M345" s="1"/>
      <c r="N345" s="1"/>
      <c r="O345" s="1"/>
      <c r="P345" s="1"/>
      <c r="Q345" s="1"/>
    </row>
    <row r="346" spans="1:17">
      <c r="A346" s="338"/>
      <c r="B346" s="177">
        <v>8119000</v>
      </c>
      <c r="C346" s="178" t="s">
        <v>341</v>
      </c>
      <c r="D346" s="179">
        <v>12592</v>
      </c>
      <c r="E346" s="179">
        <f t="shared" si="20"/>
        <v>3199</v>
      </c>
      <c r="F346" s="180">
        <v>2543</v>
      </c>
      <c r="G346" s="181">
        <v>656</v>
      </c>
      <c r="H346" s="182">
        <f t="shared" si="21"/>
        <v>25.405019059720459</v>
      </c>
      <c r="I346" s="182">
        <f t="shared" si="22"/>
        <v>20.19536213468869</v>
      </c>
      <c r="J346" s="183">
        <f t="shared" si="23"/>
        <v>5.2096569250317666</v>
      </c>
      <c r="K346" s="1"/>
      <c r="L346" s="1"/>
      <c r="M346" s="1"/>
      <c r="N346" s="1"/>
      <c r="O346" s="1"/>
      <c r="P346" s="1"/>
      <c r="Q346" s="1"/>
    </row>
    <row r="347" spans="1:17">
      <c r="A347" s="338"/>
      <c r="B347" s="177">
        <v>8121000</v>
      </c>
      <c r="C347" s="178" t="s">
        <v>342</v>
      </c>
      <c r="D347" s="179">
        <v>4007</v>
      </c>
      <c r="E347" s="179">
        <f t="shared" si="20"/>
        <v>987</v>
      </c>
      <c r="F347" s="180">
        <v>921</v>
      </c>
      <c r="G347" s="181">
        <v>66</v>
      </c>
      <c r="H347" s="182">
        <f t="shared" si="21"/>
        <v>24.631894185175941</v>
      </c>
      <c r="I347" s="182">
        <f t="shared" si="22"/>
        <v>22.984776640878462</v>
      </c>
      <c r="J347" s="183">
        <f t="shared" si="23"/>
        <v>1.6471175442974795</v>
      </c>
      <c r="K347" s="1"/>
      <c r="L347" s="1"/>
      <c r="M347" s="1"/>
      <c r="N347" s="1"/>
      <c r="O347" s="1"/>
      <c r="P347" s="1"/>
      <c r="Q347" s="1"/>
    </row>
    <row r="348" spans="1:17">
      <c r="A348" s="338"/>
      <c r="B348" s="177">
        <v>8125000</v>
      </c>
      <c r="C348" s="178" t="s">
        <v>343</v>
      </c>
      <c r="D348" s="179">
        <v>10698</v>
      </c>
      <c r="E348" s="179">
        <f t="shared" si="20"/>
        <v>2767</v>
      </c>
      <c r="F348" s="180">
        <v>2476</v>
      </c>
      <c r="G348" s="181">
        <v>291</v>
      </c>
      <c r="H348" s="182">
        <f t="shared" si="21"/>
        <v>25.86464759768181</v>
      </c>
      <c r="I348" s="182">
        <f t="shared" si="22"/>
        <v>23.14451299308282</v>
      </c>
      <c r="J348" s="183">
        <f t="shared" si="23"/>
        <v>2.7201346045989903</v>
      </c>
      <c r="K348" s="1"/>
      <c r="L348" s="1"/>
      <c r="M348" s="1"/>
      <c r="N348" s="1"/>
      <c r="O348" s="1"/>
      <c r="P348" s="1"/>
      <c r="Q348" s="1"/>
    </row>
    <row r="349" spans="1:17">
      <c r="A349" s="338"/>
      <c r="B349" s="177">
        <v>8126000</v>
      </c>
      <c r="C349" s="178" t="s">
        <v>344</v>
      </c>
      <c r="D349" s="179">
        <v>3372</v>
      </c>
      <c r="E349" s="179">
        <f t="shared" si="20"/>
        <v>782</v>
      </c>
      <c r="F349" s="180">
        <v>538</v>
      </c>
      <c r="G349" s="181">
        <v>244</v>
      </c>
      <c r="H349" s="182">
        <f t="shared" si="21"/>
        <v>23.190984578884933</v>
      </c>
      <c r="I349" s="182">
        <f t="shared" si="22"/>
        <v>15.954922894424675</v>
      </c>
      <c r="J349" s="183">
        <f t="shared" si="23"/>
        <v>7.2360616844602612</v>
      </c>
      <c r="K349" s="1"/>
      <c r="L349" s="1"/>
      <c r="M349" s="1"/>
      <c r="N349" s="1"/>
      <c r="O349" s="1"/>
      <c r="P349" s="1"/>
      <c r="Q349" s="1"/>
    </row>
    <row r="350" spans="1:17">
      <c r="A350" s="338"/>
      <c r="B350" s="177">
        <v>8127000</v>
      </c>
      <c r="C350" s="178" t="s">
        <v>345</v>
      </c>
      <c r="D350" s="179">
        <v>6112</v>
      </c>
      <c r="E350" s="179">
        <f t="shared" si="20"/>
        <v>1386</v>
      </c>
      <c r="F350" s="180">
        <v>1290</v>
      </c>
      <c r="G350" s="181">
        <v>96</v>
      </c>
      <c r="H350" s="182">
        <f t="shared" si="21"/>
        <v>22.676701570680628</v>
      </c>
      <c r="I350" s="182">
        <f t="shared" si="22"/>
        <v>21.106020942408378</v>
      </c>
      <c r="J350" s="183">
        <f t="shared" si="23"/>
        <v>1.5706806282722514</v>
      </c>
      <c r="K350" s="1"/>
      <c r="L350" s="1"/>
      <c r="M350" s="1"/>
      <c r="N350" s="1"/>
      <c r="O350" s="1"/>
      <c r="P350" s="1"/>
      <c r="Q350" s="1"/>
    </row>
    <row r="351" spans="1:17">
      <c r="A351" s="338"/>
      <c r="B351" s="177">
        <v>8128000</v>
      </c>
      <c r="C351" s="178" t="s">
        <v>346</v>
      </c>
      <c r="D351" s="179">
        <v>3723</v>
      </c>
      <c r="E351" s="179">
        <f t="shared" si="20"/>
        <v>1104</v>
      </c>
      <c r="F351" s="180">
        <v>926</v>
      </c>
      <c r="G351" s="181">
        <v>178</v>
      </c>
      <c r="H351" s="182">
        <f t="shared" si="21"/>
        <v>29.653505237711524</v>
      </c>
      <c r="I351" s="182">
        <f t="shared" si="22"/>
        <v>24.872414719312381</v>
      </c>
      <c r="J351" s="183">
        <f t="shared" si="23"/>
        <v>4.7810905183991403</v>
      </c>
      <c r="K351" s="1"/>
      <c r="L351" s="1"/>
      <c r="M351" s="1"/>
      <c r="N351" s="1"/>
      <c r="O351" s="1"/>
      <c r="P351" s="1"/>
      <c r="Q351" s="1"/>
    </row>
    <row r="352" spans="1:17">
      <c r="A352" s="338"/>
      <c r="B352" s="177">
        <v>8135000</v>
      </c>
      <c r="C352" s="178" t="s">
        <v>347</v>
      </c>
      <c r="D352" s="179">
        <v>3785</v>
      </c>
      <c r="E352" s="179">
        <f t="shared" si="20"/>
        <v>904</v>
      </c>
      <c r="F352" s="180">
        <v>724</v>
      </c>
      <c r="G352" s="181">
        <v>180</v>
      </c>
      <c r="H352" s="182">
        <f t="shared" si="21"/>
        <v>23.883751651254954</v>
      </c>
      <c r="I352" s="182">
        <f t="shared" si="22"/>
        <v>19.128137384412152</v>
      </c>
      <c r="J352" s="183">
        <f t="shared" si="23"/>
        <v>4.7556142668428008</v>
      </c>
      <c r="K352" s="1"/>
      <c r="L352" s="1"/>
      <c r="M352" s="1"/>
      <c r="N352" s="1"/>
      <c r="O352" s="1"/>
      <c r="P352" s="1"/>
      <c r="Q352" s="1"/>
    </row>
    <row r="353" spans="1:17">
      <c r="A353" s="338"/>
      <c r="B353" s="177">
        <v>8136000</v>
      </c>
      <c r="C353" s="178" t="s">
        <v>348</v>
      </c>
      <c r="D353" s="179">
        <v>8999</v>
      </c>
      <c r="E353" s="179">
        <f t="shared" si="20"/>
        <v>2323</v>
      </c>
      <c r="F353" s="180">
        <v>1986</v>
      </c>
      <c r="G353" s="181">
        <v>337</v>
      </c>
      <c r="H353" s="182">
        <f t="shared" si="21"/>
        <v>25.813979331036784</v>
      </c>
      <c r="I353" s="182">
        <f t="shared" si="22"/>
        <v>22.069118790976773</v>
      </c>
      <c r="J353" s="183">
        <f t="shared" si="23"/>
        <v>3.7448605400600066</v>
      </c>
      <c r="K353" s="1"/>
      <c r="L353" s="1"/>
      <c r="M353" s="1"/>
      <c r="N353" s="1"/>
      <c r="O353" s="1"/>
      <c r="P353" s="1"/>
      <c r="Q353" s="1"/>
    </row>
    <row r="354" spans="1:17">
      <c r="A354" s="338"/>
      <c r="B354" s="177">
        <v>8211000</v>
      </c>
      <c r="C354" s="178" t="s">
        <v>349</v>
      </c>
      <c r="D354" s="179">
        <v>1376</v>
      </c>
      <c r="E354" s="179">
        <f t="shared" si="20"/>
        <v>472</v>
      </c>
      <c r="F354" s="180">
        <v>339</v>
      </c>
      <c r="G354" s="181">
        <v>133</v>
      </c>
      <c r="H354" s="182">
        <f t="shared" si="21"/>
        <v>34.302325581395351</v>
      </c>
      <c r="I354" s="182">
        <f t="shared" si="22"/>
        <v>24.636627906976745</v>
      </c>
      <c r="J354" s="183">
        <f t="shared" si="23"/>
        <v>9.6656976744186043</v>
      </c>
      <c r="K354" s="1"/>
      <c r="L354" s="1"/>
      <c r="M354" s="1"/>
      <c r="N354" s="1"/>
      <c r="O354" s="1"/>
      <c r="P354" s="1"/>
      <c r="Q354" s="1"/>
    </row>
    <row r="355" spans="1:17">
      <c r="A355" s="338"/>
      <c r="B355" s="177">
        <v>8212000</v>
      </c>
      <c r="C355" s="178" t="s">
        <v>350</v>
      </c>
      <c r="D355" s="179">
        <v>8205</v>
      </c>
      <c r="E355" s="179">
        <f t="shared" si="20"/>
        <v>3260</v>
      </c>
      <c r="F355" s="180">
        <v>2685</v>
      </c>
      <c r="G355" s="181">
        <v>575</v>
      </c>
      <c r="H355" s="182">
        <f t="shared" si="21"/>
        <v>39.731870810481411</v>
      </c>
      <c r="I355" s="182">
        <f t="shared" si="22"/>
        <v>32.723948811700183</v>
      </c>
      <c r="J355" s="183">
        <f t="shared" si="23"/>
        <v>7.0079219987812307</v>
      </c>
      <c r="K355" s="1"/>
      <c r="L355" s="1"/>
      <c r="M355" s="1"/>
      <c r="N355" s="1"/>
      <c r="O355" s="1"/>
      <c r="P355" s="1"/>
      <c r="Q355" s="1"/>
    </row>
    <row r="356" spans="1:17">
      <c r="A356" s="338"/>
      <c r="B356" s="177">
        <v>8215000</v>
      </c>
      <c r="C356" s="178" t="s">
        <v>351</v>
      </c>
      <c r="D356" s="179">
        <v>12374</v>
      </c>
      <c r="E356" s="179">
        <f t="shared" si="20"/>
        <v>4298</v>
      </c>
      <c r="F356" s="180">
        <v>3356</v>
      </c>
      <c r="G356" s="181">
        <v>942</v>
      </c>
      <c r="H356" s="182">
        <f t="shared" si="21"/>
        <v>34.734119928883139</v>
      </c>
      <c r="I356" s="182">
        <f t="shared" si="22"/>
        <v>27.121383546145143</v>
      </c>
      <c r="J356" s="183">
        <f t="shared" si="23"/>
        <v>7.6127363827379995</v>
      </c>
      <c r="K356" s="1"/>
      <c r="L356" s="1"/>
      <c r="M356" s="1"/>
      <c r="N356" s="1"/>
      <c r="O356" s="1"/>
      <c r="P356" s="1"/>
      <c r="Q356" s="1"/>
    </row>
    <row r="357" spans="1:17">
      <c r="A357" s="338"/>
      <c r="B357" s="177">
        <v>8216000</v>
      </c>
      <c r="C357" s="178" t="s">
        <v>352</v>
      </c>
      <c r="D357" s="179">
        <v>6419</v>
      </c>
      <c r="E357" s="179">
        <f t="shared" si="20"/>
        <v>1998</v>
      </c>
      <c r="F357" s="180">
        <v>1751</v>
      </c>
      <c r="G357" s="181">
        <v>247</v>
      </c>
      <c r="H357" s="182">
        <f t="shared" si="21"/>
        <v>31.126343667237887</v>
      </c>
      <c r="I357" s="182">
        <f t="shared" si="22"/>
        <v>27.278392272939712</v>
      </c>
      <c r="J357" s="183">
        <f t="shared" si="23"/>
        <v>3.8479513942981773</v>
      </c>
      <c r="K357" s="1"/>
      <c r="L357" s="1"/>
      <c r="M357" s="1"/>
      <c r="N357" s="1"/>
      <c r="O357" s="1"/>
      <c r="P357" s="1"/>
      <c r="Q357" s="1"/>
    </row>
    <row r="358" spans="1:17">
      <c r="A358" s="338"/>
      <c r="B358" s="177">
        <v>8221000</v>
      </c>
      <c r="C358" s="178" t="s">
        <v>353</v>
      </c>
      <c r="D358" s="179">
        <v>4826</v>
      </c>
      <c r="E358" s="179">
        <f t="shared" si="20"/>
        <v>2154</v>
      </c>
      <c r="F358" s="180">
        <v>1685</v>
      </c>
      <c r="G358" s="181">
        <v>469</v>
      </c>
      <c r="H358" s="182">
        <f t="shared" si="21"/>
        <v>44.633236634894324</v>
      </c>
      <c r="I358" s="182">
        <f t="shared" si="22"/>
        <v>34.915043514297558</v>
      </c>
      <c r="J358" s="183">
        <f t="shared" si="23"/>
        <v>9.7181931205967675</v>
      </c>
      <c r="K358" s="1"/>
      <c r="L358" s="1"/>
      <c r="M358" s="1"/>
      <c r="N358" s="1"/>
      <c r="O358" s="1"/>
      <c r="P358" s="1"/>
      <c r="Q358" s="1"/>
    </row>
    <row r="359" spans="1:17">
      <c r="A359" s="338"/>
      <c r="B359" s="177">
        <v>8222000</v>
      </c>
      <c r="C359" s="178" t="s">
        <v>354</v>
      </c>
      <c r="D359" s="179">
        <v>9241</v>
      </c>
      <c r="E359" s="179">
        <f t="shared" si="20"/>
        <v>2729</v>
      </c>
      <c r="F359" s="180">
        <v>2049</v>
      </c>
      <c r="G359" s="181">
        <v>680</v>
      </c>
      <c r="H359" s="182">
        <f t="shared" si="21"/>
        <v>29.531435991775783</v>
      </c>
      <c r="I359" s="182">
        <f t="shared" si="22"/>
        <v>22.172925008116003</v>
      </c>
      <c r="J359" s="183">
        <f t="shared" si="23"/>
        <v>7.3585109836597775</v>
      </c>
      <c r="K359" s="1"/>
      <c r="L359" s="1"/>
      <c r="M359" s="1"/>
      <c r="N359" s="1"/>
      <c r="O359" s="1"/>
      <c r="P359" s="1"/>
      <c r="Q359" s="1"/>
    </row>
    <row r="360" spans="1:17">
      <c r="A360" s="338"/>
      <c r="B360" s="177">
        <v>8225000</v>
      </c>
      <c r="C360" s="178" t="s">
        <v>355</v>
      </c>
      <c r="D360" s="179">
        <v>3956</v>
      </c>
      <c r="E360" s="179">
        <f t="shared" si="20"/>
        <v>1042</v>
      </c>
      <c r="F360" s="180">
        <v>926</v>
      </c>
      <c r="G360" s="181">
        <v>116</v>
      </c>
      <c r="H360" s="182">
        <f t="shared" si="21"/>
        <v>26.339737108190089</v>
      </c>
      <c r="I360" s="182">
        <f t="shared" si="22"/>
        <v>23.407482305358947</v>
      </c>
      <c r="J360" s="183">
        <f t="shared" si="23"/>
        <v>2.9322548028311424</v>
      </c>
      <c r="K360" s="1"/>
      <c r="L360" s="1"/>
      <c r="M360" s="1"/>
      <c r="N360" s="1"/>
      <c r="O360" s="1"/>
      <c r="P360" s="1"/>
      <c r="Q360" s="1"/>
    </row>
    <row r="361" spans="1:17">
      <c r="A361" s="338"/>
      <c r="B361" s="177">
        <v>8226000</v>
      </c>
      <c r="C361" s="178" t="s">
        <v>356</v>
      </c>
      <c r="D361" s="179">
        <v>15776</v>
      </c>
      <c r="E361" s="179">
        <f t="shared" si="20"/>
        <v>5465</v>
      </c>
      <c r="F361" s="180">
        <v>4379</v>
      </c>
      <c r="G361" s="181">
        <v>1086</v>
      </c>
      <c r="H361" s="182">
        <f t="shared" si="21"/>
        <v>34.64122718052738</v>
      </c>
      <c r="I361" s="182">
        <f t="shared" si="22"/>
        <v>27.757352941176471</v>
      </c>
      <c r="J361" s="183">
        <f t="shared" si="23"/>
        <v>6.8838742393509129</v>
      </c>
      <c r="K361" s="1"/>
      <c r="L361" s="1"/>
      <c r="M361" s="1"/>
      <c r="N361" s="1"/>
      <c r="O361" s="1"/>
      <c r="P361" s="1"/>
      <c r="Q361" s="1"/>
    </row>
    <row r="362" spans="1:17">
      <c r="A362" s="338"/>
      <c r="B362" s="177">
        <v>8231000</v>
      </c>
      <c r="C362" s="178" t="s">
        <v>357</v>
      </c>
      <c r="D362" s="179">
        <v>4214</v>
      </c>
      <c r="E362" s="179">
        <f t="shared" si="20"/>
        <v>856</v>
      </c>
      <c r="F362" s="180">
        <v>742</v>
      </c>
      <c r="G362" s="181">
        <v>114</v>
      </c>
      <c r="H362" s="182">
        <f t="shared" si="21"/>
        <v>20.313241575700047</v>
      </c>
      <c r="I362" s="182">
        <f t="shared" si="22"/>
        <v>17.607973421926911</v>
      </c>
      <c r="J362" s="183">
        <f t="shared" si="23"/>
        <v>2.7052681537731371</v>
      </c>
      <c r="K362" s="1"/>
      <c r="L362" s="1"/>
      <c r="M362" s="1"/>
      <c r="N362" s="1"/>
      <c r="O362" s="1"/>
      <c r="P362" s="1"/>
      <c r="Q362" s="1"/>
    </row>
    <row r="363" spans="1:17">
      <c r="A363" s="338"/>
      <c r="B363" s="177">
        <v>8235000</v>
      </c>
      <c r="C363" s="178" t="s">
        <v>358</v>
      </c>
      <c r="D363" s="179">
        <v>4563</v>
      </c>
      <c r="E363" s="179">
        <f t="shared" si="20"/>
        <v>1283</v>
      </c>
      <c r="F363" s="180">
        <v>1062</v>
      </c>
      <c r="G363" s="181">
        <v>221</v>
      </c>
      <c r="H363" s="182">
        <f t="shared" si="21"/>
        <v>28.11746657900504</v>
      </c>
      <c r="I363" s="182">
        <f t="shared" si="22"/>
        <v>23.274161735700197</v>
      </c>
      <c r="J363" s="183">
        <f t="shared" si="23"/>
        <v>4.8433048433048436</v>
      </c>
      <c r="K363" s="1"/>
      <c r="L363" s="1"/>
      <c r="M363" s="1"/>
      <c r="N363" s="1"/>
      <c r="O363" s="1"/>
      <c r="P363" s="1"/>
      <c r="Q363" s="1"/>
    </row>
    <row r="364" spans="1:17">
      <c r="A364" s="338"/>
      <c r="B364" s="177">
        <v>8236000</v>
      </c>
      <c r="C364" s="178" t="s">
        <v>359</v>
      </c>
      <c r="D364" s="179">
        <v>5867</v>
      </c>
      <c r="E364" s="179">
        <f t="shared" si="20"/>
        <v>1652</v>
      </c>
      <c r="F364" s="180">
        <v>1418</v>
      </c>
      <c r="G364" s="181">
        <v>234</v>
      </c>
      <c r="H364" s="182">
        <f t="shared" si="21"/>
        <v>28.157491051644794</v>
      </c>
      <c r="I364" s="182">
        <f t="shared" si="22"/>
        <v>24.169081302198737</v>
      </c>
      <c r="J364" s="183">
        <f t="shared" si="23"/>
        <v>3.9884097494460544</v>
      </c>
      <c r="K364" s="1"/>
      <c r="L364" s="1"/>
      <c r="M364" s="1"/>
      <c r="N364" s="1"/>
      <c r="O364" s="1"/>
      <c r="P364" s="1"/>
      <c r="Q364" s="1"/>
    </row>
    <row r="365" spans="1:17">
      <c r="A365" s="338"/>
      <c r="B365" s="177">
        <v>8237000</v>
      </c>
      <c r="C365" s="178" t="s">
        <v>360</v>
      </c>
      <c r="D365" s="179">
        <v>3354</v>
      </c>
      <c r="E365" s="179">
        <f t="shared" si="20"/>
        <v>818</v>
      </c>
      <c r="F365" s="180">
        <v>600</v>
      </c>
      <c r="G365" s="181">
        <v>218</v>
      </c>
      <c r="H365" s="182">
        <f t="shared" si="21"/>
        <v>24.388789505068576</v>
      </c>
      <c r="I365" s="182">
        <f t="shared" si="22"/>
        <v>17.889087656529519</v>
      </c>
      <c r="J365" s="183">
        <f t="shared" si="23"/>
        <v>6.4997018485390576</v>
      </c>
      <c r="K365" s="1"/>
      <c r="L365" s="1"/>
      <c r="M365" s="1"/>
      <c r="N365" s="1"/>
      <c r="O365" s="1"/>
      <c r="P365" s="1"/>
      <c r="Q365" s="1"/>
    </row>
    <row r="366" spans="1:17">
      <c r="A366" s="338"/>
      <c r="B366" s="177">
        <v>8311000</v>
      </c>
      <c r="C366" s="178" t="s">
        <v>361</v>
      </c>
      <c r="D366" s="179">
        <v>7222</v>
      </c>
      <c r="E366" s="179">
        <f t="shared" si="20"/>
        <v>3246</v>
      </c>
      <c r="F366" s="180">
        <v>2911</v>
      </c>
      <c r="G366" s="181">
        <v>335</v>
      </c>
      <c r="H366" s="182">
        <f t="shared" si="21"/>
        <v>44.945998338410412</v>
      </c>
      <c r="I366" s="182">
        <f t="shared" si="22"/>
        <v>40.307394073663808</v>
      </c>
      <c r="J366" s="183">
        <f t="shared" si="23"/>
        <v>4.6386042647466077</v>
      </c>
      <c r="K366" s="1"/>
      <c r="L366" s="1"/>
      <c r="M366" s="1"/>
      <c r="N366" s="1"/>
      <c r="O366" s="1"/>
      <c r="P366" s="1"/>
      <c r="Q366" s="1"/>
    </row>
    <row r="367" spans="1:17">
      <c r="A367" s="338"/>
      <c r="B367" s="177">
        <v>8315000</v>
      </c>
      <c r="C367" s="178" t="s">
        <v>362</v>
      </c>
      <c r="D367" s="179">
        <v>7772</v>
      </c>
      <c r="E367" s="179">
        <f t="shared" si="20"/>
        <v>2638</v>
      </c>
      <c r="F367" s="180">
        <v>2274</v>
      </c>
      <c r="G367" s="181">
        <v>364</v>
      </c>
      <c r="H367" s="182">
        <f t="shared" si="21"/>
        <v>33.942357179619144</v>
      </c>
      <c r="I367" s="182">
        <f t="shared" si="22"/>
        <v>29.258878023674729</v>
      </c>
      <c r="J367" s="183">
        <f t="shared" si="23"/>
        <v>4.6834791559444158</v>
      </c>
      <c r="K367" s="1"/>
      <c r="L367" s="1"/>
      <c r="M367" s="1"/>
      <c r="N367" s="1"/>
      <c r="O367" s="1"/>
      <c r="P367" s="1"/>
      <c r="Q367" s="1"/>
    </row>
    <row r="368" spans="1:17">
      <c r="A368" s="338"/>
      <c r="B368" s="177">
        <v>8316000</v>
      </c>
      <c r="C368" s="178" t="s">
        <v>363</v>
      </c>
      <c r="D368" s="179">
        <v>4918</v>
      </c>
      <c r="E368" s="179">
        <f t="shared" si="20"/>
        <v>1660</v>
      </c>
      <c r="F368" s="180">
        <v>1573</v>
      </c>
      <c r="G368" s="181">
        <v>87</v>
      </c>
      <c r="H368" s="182">
        <f t="shared" si="21"/>
        <v>33.753558357055716</v>
      </c>
      <c r="I368" s="182">
        <f t="shared" si="22"/>
        <v>31.984546563643757</v>
      </c>
      <c r="J368" s="183">
        <f t="shared" si="23"/>
        <v>1.769011793411956</v>
      </c>
      <c r="K368" s="1"/>
      <c r="L368" s="1"/>
      <c r="M368" s="1"/>
      <c r="N368" s="1"/>
      <c r="O368" s="1"/>
      <c r="P368" s="1"/>
      <c r="Q368" s="1"/>
    </row>
    <row r="369" spans="1:17">
      <c r="A369" s="338"/>
      <c r="B369" s="177">
        <v>8317000</v>
      </c>
      <c r="C369" s="178" t="s">
        <v>364</v>
      </c>
      <c r="D369" s="179">
        <v>12698</v>
      </c>
      <c r="E369" s="179">
        <f t="shared" si="20"/>
        <v>4215</v>
      </c>
      <c r="F369" s="180">
        <v>3912</v>
      </c>
      <c r="G369" s="181">
        <v>303</v>
      </c>
      <c r="H369" s="182">
        <f t="shared" si="21"/>
        <v>33.194203811623879</v>
      </c>
      <c r="I369" s="182">
        <f t="shared" si="22"/>
        <v>30.80800126004095</v>
      </c>
      <c r="J369" s="183">
        <f t="shared" si="23"/>
        <v>2.3862025515829264</v>
      </c>
      <c r="K369" s="1"/>
      <c r="L369" s="1"/>
      <c r="M369" s="1"/>
      <c r="N369" s="1"/>
      <c r="O369" s="1"/>
      <c r="P369" s="1"/>
      <c r="Q369" s="1"/>
    </row>
    <row r="370" spans="1:17">
      <c r="A370" s="338"/>
      <c r="B370" s="177">
        <v>8325000</v>
      </c>
      <c r="C370" s="178" t="s">
        <v>365</v>
      </c>
      <c r="D370" s="179">
        <v>4161</v>
      </c>
      <c r="E370" s="179">
        <f t="shared" si="20"/>
        <v>1036</v>
      </c>
      <c r="F370" s="180">
        <v>957</v>
      </c>
      <c r="G370" s="181">
        <v>79</v>
      </c>
      <c r="H370" s="182">
        <f t="shared" si="21"/>
        <v>24.897861091083875</v>
      </c>
      <c r="I370" s="182">
        <f t="shared" si="22"/>
        <v>22.999279019466474</v>
      </c>
      <c r="J370" s="183">
        <f t="shared" si="23"/>
        <v>1.8985820716173996</v>
      </c>
      <c r="K370" s="1"/>
      <c r="L370" s="1"/>
      <c r="M370" s="1"/>
      <c r="N370" s="1"/>
      <c r="O370" s="1"/>
      <c r="P370" s="1"/>
      <c r="Q370" s="1"/>
    </row>
    <row r="371" spans="1:17">
      <c r="A371" s="338"/>
      <c r="B371" s="177">
        <v>8326000</v>
      </c>
      <c r="C371" s="178" t="s">
        <v>366</v>
      </c>
      <c r="D371" s="179">
        <v>3697</v>
      </c>
      <c r="E371" s="179">
        <f t="shared" si="20"/>
        <v>966</v>
      </c>
      <c r="F371" s="180">
        <v>884</v>
      </c>
      <c r="G371" s="181">
        <v>82</v>
      </c>
      <c r="H371" s="182">
        <f t="shared" si="21"/>
        <v>26.129294022180147</v>
      </c>
      <c r="I371" s="182">
        <f t="shared" si="22"/>
        <v>23.911279415742495</v>
      </c>
      <c r="J371" s="183">
        <f t="shared" si="23"/>
        <v>2.2180146064376522</v>
      </c>
      <c r="K371" s="1"/>
      <c r="L371" s="1"/>
      <c r="M371" s="1"/>
      <c r="N371" s="1"/>
      <c r="O371" s="1"/>
      <c r="P371" s="1"/>
      <c r="Q371" s="1"/>
    </row>
    <row r="372" spans="1:17">
      <c r="A372" s="338"/>
      <c r="B372" s="177">
        <v>8326074</v>
      </c>
      <c r="C372" s="178" t="s">
        <v>367</v>
      </c>
      <c r="D372" s="179">
        <v>2611</v>
      </c>
      <c r="E372" s="179">
        <f t="shared" si="20"/>
        <v>774</v>
      </c>
      <c r="F372" s="180">
        <v>562</v>
      </c>
      <c r="G372" s="181">
        <v>212</v>
      </c>
      <c r="H372" s="182">
        <f t="shared" si="21"/>
        <v>29.643814630409803</v>
      </c>
      <c r="I372" s="182">
        <f t="shared" si="22"/>
        <v>21.524320183837609</v>
      </c>
      <c r="J372" s="183">
        <f t="shared" si="23"/>
        <v>8.1194944465721939</v>
      </c>
      <c r="K372" s="1"/>
      <c r="L372" s="1"/>
      <c r="M372" s="1"/>
      <c r="N372" s="1"/>
      <c r="O372" s="1"/>
      <c r="P372" s="1"/>
      <c r="Q372" s="1"/>
    </row>
    <row r="373" spans="1:17">
      <c r="A373" s="338"/>
      <c r="B373" s="177">
        <v>8327000</v>
      </c>
      <c r="C373" s="178" t="s">
        <v>368</v>
      </c>
      <c r="D373" s="179">
        <v>4463</v>
      </c>
      <c r="E373" s="179">
        <f t="shared" si="20"/>
        <v>1041</v>
      </c>
      <c r="F373" s="180">
        <v>971</v>
      </c>
      <c r="G373" s="181">
        <v>70</v>
      </c>
      <c r="H373" s="182">
        <f t="shared" si="21"/>
        <v>23.325117633878556</v>
      </c>
      <c r="I373" s="182">
        <f t="shared" si="22"/>
        <v>21.756665919784897</v>
      </c>
      <c r="J373" s="183">
        <f t="shared" si="23"/>
        <v>1.5684517140936589</v>
      </c>
      <c r="K373" s="1"/>
      <c r="L373" s="1"/>
      <c r="M373" s="1"/>
      <c r="N373" s="1"/>
      <c r="O373" s="1"/>
      <c r="P373" s="1"/>
      <c r="Q373" s="1"/>
    </row>
    <row r="374" spans="1:17">
      <c r="A374" s="338"/>
      <c r="B374" s="177">
        <v>8335000</v>
      </c>
      <c r="C374" s="178" t="s">
        <v>369</v>
      </c>
      <c r="D374" s="179">
        <v>5939</v>
      </c>
      <c r="E374" s="179">
        <f t="shared" si="20"/>
        <v>1694</v>
      </c>
      <c r="F374" s="180">
        <v>1449</v>
      </c>
      <c r="G374" s="181">
        <v>245</v>
      </c>
      <c r="H374" s="182">
        <f t="shared" si="21"/>
        <v>28.523320424313859</v>
      </c>
      <c r="I374" s="182">
        <f t="shared" si="22"/>
        <v>24.398046809227143</v>
      </c>
      <c r="J374" s="183">
        <f t="shared" si="23"/>
        <v>4.1252736150867149</v>
      </c>
      <c r="K374" s="1"/>
      <c r="L374" s="1"/>
      <c r="M374" s="1"/>
      <c r="N374" s="1"/>
      <c r="O374" s="1"/>
      <c r="P374" s="1"/>
      <c r="Q374" s="1"/>
    </row>
    <row r="375" spans="1:17">
      <c r="A375" s="338"/>
      <c r="B375" s="177">
        <v>8335043</v>
      </c>
      <c r="C375" s="178" t="s">
        <v>370</v>
      </c>
      <c r="D375" s="179">
        <v>2198</v>
      </c>
      <c r="E375" s="179">
        <f t="shared" si="20"/>
        <v>885</v>
      </c>
      <c r="F375" s="180">
        <v>732</v>
      </c>
      <c r="G375" s="181">
        <v>153</v>
      </c>
      <c r="H375" s="182">
        <f t="shared" si="21"/>
        <v>40.263876251137397</v>
      </c>
      <c r="I375" s="182">
        <f t="shared" si="22"/>
        <v>33.303002729754326</v>
      </c>
      <c r="J375" s="183">
        <f t="shared" si="23"/>
        <v>6.9608735213830757</v>
      </c>
      <c r="K375" s="1"/>
      <c r="L375" s="1"/>
      <c r="M375" s="1"/>
      <c r="N375" s="1"/>
      <c r="O375" s="1"/>
      <c r="P375" s="1"/>
      <c r="Q375" s="1"/>
    </row>
    <row r="376" spans="1:17">
      <c r="A376" s="338"/>
      <c r="B376" s="177">
        <v>8336000</v>
      </c>
      <c r="C376" s="178" t="s">
        <v>371</v>
      </c>
      <c r="D376" s="179">
        <v>6835</v>
      </c>
      <c r="E376" s="179">
        <f t="shared" si="20"/>
        <v>1847</v>
      </c>
      <c r="F376" s="180">
        <v>1316</v>
      </c>
      <c r="G376" s="181">
        <v>531</v>
      </c>
      <c r="H376" s="182">
        <f t="shared" si="21"/>
        <v>27.022677395757132</v>
      </c>
      <c r="I376" s="182">
        <f t="shared" si="22"/>
        <v>19.253840526700806</v>
      </c>
      <c r="J376" s="183">
        <f t="shared" si="23"/>
        <v>7.7688368690563276</v>
      </c>
      <c r="K376" s="1"/>
      <c r="L376" s="1"/>
      <c r="M376" s="1"/>
      <c r="N376" s="1"/>
      <c r="O376" s="1"/>
      <c r="P376" s="1"/>
      <c r="Q376" s="1"/>
    </row>
    <row r="377" spans="1:17">
      <c r="A377" s="338"/>
      <c r="B377" s="177">
        <v>8337000</v>
      </c>
      <c r="C377" s="178" t="s">
        <v>372</v>
      </c>
      <c r="D377" s="179">
        <v>4927</v>
      </c>
      <c r="E377" s="179">
        <f t="shared" si="20"/>
        <v>1156</v>
      </c>
      <c r="F377" s="180">
        <v>1040</v>
      </c>
      <c r="G377" s="181">
        <v>116</v>
      </c>
      <c r="H377" s="182">
        <f t="shared" si="21"/>
        <v>23.462553277856706</v>
      </c>
      <c r="I377" s="182">
        <f t="shared" si="22"/>
        <v>21.108179419525065</v>
      </c>
      <c r="J377" s="183">
        <f t="shared" si="23"/>
        <v>2.354373858331642</v>
      </c>
      <c r="K377" s="1"/>
      <c r="L377" s="1"/>
      <c r="M377" s="1"/>
      <c r="N377" s="1"/>
      <c r="O377" s="1"/>
      <c r="P377" s="1"/>
      <c r="Q377" s="1"/>
    </row>
    <row r="378" spans="1:17">
      <c r="A378" s="338"/>
      <c r="B378" s="177">
        <v>8415000</v>
      </c>
      <c r="C378" s="178" t="s">
        <v>373</v>
      </c>
      <c r="D378" s="179">
        <v>8666</v>
      </c>
      <c r="E378" s="179">
        <f t="shared" si="20"/>
        <v>2618</v>
      </c>
      <c r="F378" s="180">
        <v>1944</v>
      </c>
      <c r="G378" s="181">
        <v>674</v>
      </c>
      <c r="H378" s="182">
        <f t="shared" si="21"/>
        <v>30.210016155088852</v>
      </c>
      <c r="I378" s="182">
        <f t="shared" si="22"/>
        <v>22.432494807292869</v>
      </c>
      <c r="J378" s="183">
        <f t="shared" si="23"/>
        <v>7.7775213477959841</v>
      </c>
      <c r="K378" s="1"/>
      <c r="L378" s="1"/>
      <c r="M378" s="1"/>
      <c r="N378" s="1"/>
      <c r="O378" s="1"/>
      <c r="P378" s="1"/>
      <c r="Q378" s="1"/>
    </row>
    <row r="379" spans="1:17">
      <c r="A379" s="338"/>
      <c r="B379" s="177">
        <v>8416000</v>
      </c>
      <c r="C379" s="178" t="s">
        <v>374</v>
      </c>
      <c r="D379" s="179">
        <v>6896</v>
      </c>
      <c r="E379" s="179">
        <f t="shared" si="20"/>
        <v>2587</v>
      </c>
      <c r="F379" s="180">
        <v>2142</v>
      </c>
      <c r="G379" s="181">
        <v>445</v>
      </c>
      <c r="H379" s="182">
        <f t="shared" si="21"/>
        <v>37.514501160092806</v>
      </c>
      <c r="I379" s="182">
        <f t="shared" si="22"/>
        <v>31.061484918793504</v>
      </c>
      <c r="J379" s="183">
        <f t="shared" si="23"/>
        <v>6.453016241299304</v>
      </c>
      <c r="K379" s="1"/>
      <c r="L379" s="1"/>
      <c r="M379" s="1"/>
      <c r="N379" s="1"/>
      <c r="O379" s="1"/>
      <c r="P379" s="1"/>
      <c r="Q379" s="1"/>
    </row>
    <row r="380" spans="1:17">
      <c r="A380" s="338"/>
      <c r="B380" s="177">
        <v>8417000</v>
      </c>
      <c r="C380" s="178" t="s">
        <v>375</v>
      </c>
      <c r="D380" s="179">
        <v>5206</v>
      </c>
      <c r="E380" s="179">
        <f t="shared" si="20"/>
        <v>1503</v>
      </c>
      <c r="F380" s="180">
        <v>1272</v>
      </c>
      <c r="G380" s="181">
        <v>231</v>
      </c>
      <c r="H380" s="182">
        <f t="shared" si="21"/>
        <v>28.870533999231657</v>
      </c>
      <c r="I380" s="182">
        <f t="shared" si="22"/>
        <v>24.433346139070302</v>
      </c>
      <c r="J380" s="183">
        <f t="shared" si="23"/>
        <v>4.4371878601613526</v>
      </c>
      <c r="K380" s="1"/>
      <c r="L380" s="1"/>
      <c r="M380" s="1"/>
      <c r="N380" s="1"/>
      <c r="O380" s="1"/>
      <c r="P380" s="1"/>
      <c r="Q380" s="1"/>
    </row>
    <row r="381" spans="1:17">
      <c r="A381" s="338"/>
      <c r="B381" s="177">
        <v>8421000</v>
      </c>
      <c r="C381" s="178" t="s">
        <v>376</v>
      </c>
      <c r="D381" s="179">
        <v>3801</v>
      </c>
      <c r="E381" s="179">
        <f t="shared" si="20"/>
        <v>1288</v>
      </c>
      <c r="F381" s="180">
        <v>1097</v>
      </c>
      <c r="G381" s="181">
        <v>191</v>
      </c>
      <c r="H381" s="182">
        <f t="shared" si="21"/>
        <v>33.885819521178639</v>
      </c>
      <c r="I381" s="182">
        <f t="shared" si="22"/>
        <v>28.860826098395158</v>
      </c>
      <c r="J381" s="183">
        <f t="shared" si="23"/>
        <v>5.0249934227834778</v>
      </c>
      <c r="K381" s="1"/>
      <c r="L381" s="1"/>
      <c r="M381" s="1"/>
      <c r="N381" s="1"/>
      <c r="O381" s="1"/>
      <c r="P381" s="1"/>
      <c r="Q381" s="1"/>
    </row>
    <row r="382" spans="1:17">
      <c r="A382" s="338"/>
      <c r="B382" s="177">
        <v>8425000</v>
      </c>
      <c r="C382" s="178" t="s">
        <v>377</v>
      </c>
      <c r="D382" s="179">
        <v>6084</v>
      </c>
      <c r="E382" s="179">
        <f t="shared" si="20"/>
        <v>1396</v>
      </c>
      <c r="F382" s="180">
        <v>1231</v>
      </c>
      <c r="G382" s="181">
        <v>165</v>
      </c>
      <c r="H382" s="182">
        <f t="shared" si="21"/>
        <v>22.94543063773833</v>
      </c>
      <c r="I382" s="182">
        <f t="shared" si="22"/>
        <v>20.233399079552925</v>
      </c>
      <c r="J382" s="183">
        <f t="shared" si="23"/>
        <v>2.7120315581854042</v>
      </c>
      <c r="K382" s="1"/>
      <c r="L382" s="1"/>
      <c r="M382" s="1"/>
      <c r="N382" s="1"/>
      <c r="O382" s="1"/>
      <c r="P382" s="1"/>
      <c r="Q382" s="1"/>
    </row>
    <row r="383" spans="1:17">
      <c r="A383" s="338"/>
      <c r="B383" s="177">
        <v>8426000</v>
      </c>
      <c r="C383" s="178" t="s">
        <v>378</v>
      </c>
      <c r="D383" s="179">
        <v>6619</v>
      </c>
      <c r="E383" s="179">
        <f t="shared" si="20"/>
        <v>1656</v>
      </c>
      <c r="F383" s="180">
        <v>1350</v>
      </c>
      <c r="G383" s="181">
        <v>306</v>
      </c>
      <c r="H383" s="182">
        <f t="shared" si="21"/>
        <v>25.018885027949842</v>
      </c>
      <c r="I383" s="182">
        <f t="shared" si="22"/>
        <v>20.395830185828675</v>
      </c>
      <c r="J383" s="183">
        <f t="shared" si="23"/>
        <v>4.6230548421211664</v>
      </c>
      <c r="K383" s="1"/>
      <c r="L383" s="1"/>
      <c r="M383" s="1"/>
      <c r="N383" s="1"/>
      <c r="O383" s="1"/>
      <c r="P383" s="1"/>
      <c r="Q383" s="1"/>
    </row>
    <row r="384" spans="1:17">
      <c r="A384" s="338"/>
      <c r="B384" s="177">
        <v>8435000</v>
      </c>
      <c r="C384" s="178" t="s">
        <v>379</v>
      </c>
      <c r="D384" s="179">
        <v>6209</v>
      </c>
      <c r="E384" s="179">
        <f t="shared" si="20"/>
        <v>1866</v>
      </c>
      <c r="F384" s="180">
        <v>1749</v>
      </c>
      <c r="G384" s="181">
        <v>117</v>
      </c>
      <c r="H384" s="182">
        <f t="shared" si="21"/>
        <v>30.053148655177967</v>
      </c>
      <c r="I384" s="182">
        <f t="shared" si="22"/>
        <v>28.168787244322758</v>
      </c>
      <c r="J384" s="183">
        <f t="shared" si="23"/>
        <v>1.8843614108552103</v>
      </c>
      <c r="K384" s="1"/>
      <c r="L384" s="1"/>
      <c r="M384" s="1"/>
      <c r="N384" s="1"/>
      <c r="O384" s="1"/>
      <c r="P384" s="1"/>
      <c r="Q384" s="1"/>
    </row>
    <row r="385" spans="1:17">
      <c r="A385" s="338"/>
      <c r="B385" s="177">
        <v>8436000</v>
      </c>
      <c r="C385" s="178" t="s">
        <v>380</v>
      </c>
      <c r="D385" s="179">
        <v>8724</v>
      </c>
      <c r="E385" s="179">
        <f t="shared" si="20"/>
        <v>2250</v>
      </c>
      <c r="F385" s="180">
        <v>1942</v>
      </c>
      <c r="G385" s="181">
        <v>308</v>
      </c>
      <c r="H385" s="182">
        <f t="shared" si="21"/>
        <v>25.790921595598348</v>
      </c>
      <c r="I385" s="182">
        <f t="shared" si="22"/>
        <v>22.26043099495644</v>
      </c>
      <c r="J385" s="183">
        <f t="shared" si="23"/>
        <v>3.5304906006419072</v>
      </c>
      <c r="K385" s="1"/>
      <c r="L385" s="1"/>
      <c r="M385" s="1"/>
      <c r="N385" s="1"/>
      <c r="O385" s="1"/>
      <c r="P385" s="1"/>
      <c r="Q385" s="1"/>
    </row>
    <row r="386" spans="1:17">
      <c r="A386" s="339"/>
      <c r="B386" s="170">
        <v>8437000</v>
      </c>
      <c r="C386" s="171" t="s">
        <v>381</v>
      </c>
      <c r="D386" s="172">
        <v>3809</v>
      </c>
      <c r="E386" s="172">
        <f t="shared" si="20"/>
        <v>1048</v>
      </c>
      <c r="F386" s="173">
        <v>922</v>
      </c>
      <c r="G386" s="174">
        <v>126</v>
      </c>
      <c r="H386" s="175">
        <f t="shared" si="21"/>
        <v>27.513783145182462</v>
      </c>
      <c r="I386" s="175">
        <f t="shared" si="22"/>
        <v>24.205828301391442</v>
      </c>
      <c r="J386" s="176">
        <f t="shared" si="23"/>
        <v>3.3079548437910211</v>
      </c>
      <c r="K386" s="1"/>
      <c r="L386" s="1"/>
      <c r="M386" s="1"/>
      <c r="N386" s="1"/>
      <c r="O386" s="1"/>
      <c r="P386" s="1"/>
      <c r="Q386" s="1"/>
    </row>
    <row r="387" spans="1:17">
      <c r="A387" s="340" t="s">
        <v>584</v>
      </c>
      <c r="B387" s="156">
        <v>9161000</v>
      </c>
      <c r="C387" s="157" t="s">
        <v>382</v>
      </c>
      <c r="D387" s="158">
        <v>4580</v>
      </c>
      <c r="E387" s="158">
        <f t="shared" si="20"/>
        <v>1217</v>
      </c>
      <c r="F387" s="159">
        <v>1067</v>
      </c>
      <c r="G387" s="160">
        <v>150</v>
      </c>
      <c r="H387" s="161">
        <f t="shared" si="21"/>
        <v>26.572052401746724</v>
      </c>
      <c r="I387" s="161">
        <f t="shared" si="22"/>
        <v>23.296943231441048</v>
      </c>
      <c r="J387" s="162">
        <f t="shared" si="23"/>
        <v>3.2751091703056767</v>
      </c>
      <c r="K387" s="1"/>
      <c r="L387" s="1"/>
      <c r="M387" s="1"/>
      <c r="N387" s="1"/>
      <c r="O387" s="1"/>
      <c r="P387" s="1"/>
      <c r="Q387" s="1"/>
    </row>
    <row r="388" spans="1:17">
      <c r="A388" s="340"/>
      <c r="B388" s="133">
        <v>9162000</v>
      </c>
      <c r="C388" s="134" t="s">
        <v>383</v>
      </c>
      <c r="D388" s="135">
        <v>49460</v>
      </c>
      <c r="E388" s="135">
        <f t="shared" si="20"/>
        <v>17992</v>
      </c>
      <c r="F388" s="136">
        <v>16400</v>
      </c>
      <c r="G388" s="137">
        <v>1592</v>
      </c>
      <c r="H388" s="138">
        <f t="shared" si="21"/>
        <v>36.376870198139912</v>
      </c>
      <c r="I388" s="138">
        <f t="shared" si="22"/>
        <v>33.158107561665993</v>
      </c>
      <c r="J388" s="139">
        <f t="shared" si="23"/>
        <v>3.2187626364739184</v>
      </c>
      <c r="K388" s="1"/>
      <c r="L388" s="1"/>
      <c r="M388" s="1"/>
      <c r="N388" s="1"/>
      <c r="O388" s="1"/>
      <c r="P388" s="1"/>
      <c r="Q388" s="1"/>
    </row>
    <row r="389" spans="1:17">
      <c r="A389" s="340"/>
      <c r="B389" s="133">
        <v>9163000</v>
      </c>
      <c r="C389" s="134" t="s">
        <v>384</v>
      </c>
      <c r="D389" s="135">
        <v>1998</v>
      </c>
      <c r="E389" s="135">
        <f t="shared" si="20"/>
        <v>437</v>
      </c>
      <c r="F389" s="136">
        <v>367</v>
      </c>
      <c r="G389" s="137">
        <v>70</v>
      </c>
      <c r="H389" s="138">
        <f t="shared" si="21"/>
        <v>21.871871871871871</v>
      </c>
      <c r="I389" s="138">
        <f t="shared" si="22"/>
        <v>18.368368368368369</v>
      </c>
      <c r="J389" s="139">
        <f t="shared" si="23"/>
        <v>3.5035035035035036</v>
      </c>
      <c r="K389" s="1"/>
      <c r="L389" s="1"/>
      <c r="M389" s="1"/>
      <c r="N389" s="1"/>
      <c r="O389" s="1"/>
      <c r="P389" s="1"/>
      <c r="Q389" s="1"/>
    </row>
    <row r="390" spans="1:17">
      <c r="A390" s="340"/>
      <c r="B390" s="133">
        <v>9171000</v>
      </c>
      <c r="C390" s="134" t="s">
        <v>385</v>
      </c>
      <c r="D390" s="135">
        <v>3381</v>
      </c>
      <c r="E390" s="135">
        <f t="shared" si="20"/>
        <v>738</v>
      </c>
      <c r="F390" s="136">
        <v>705</v>
      </c>
      <c r="G390" s="137">
        <v>33</v>
      </c>
      <c r="H390" s="138">
        <f t="shared" si="21"/>
        <v>21.827861579414375</v>
      </c>
      <c r="I390" s="138">
        <f t="shared" si="22"/>
        <v>20.851818988464952</v>
      </c>
      <c r="J390" s="139">
        <f t="shared" si="23"/>
        <v>0.97604259094942325</v>
      </c>
      <c r="K390" s="1"/>
      <c r="L390" s="1"/>
      <c r="M390" s="1"/>
      <c r="N390" s="1"/>
      <c r="O390" s="1"/>
      <c r="P390" s="1"/>
      <c r="Q390" s="1"/>
    </row>
    <row r="391" spans="1:17">
      <c r="A391" s="340"/>
      <c r="B391" s="133">
        <v>9172000</v>
      </c>
      <c r="C391" s="134" t="s">
        <v>386</v>
      </c>
      <c r="D391" s="135">
        <v>2960</v>
      </c>
      <c r="E391" s="135">
        <f t="shared" si="20"/>
        <v>475</v>
      </c>
      <c r="F391" s="136">
        <v>442</v>
      </c>
      <c r="G391" s="137">
        <v>33</v>
      </c>
      <c r="H391" s="138">
        <f t="shared" si="21"/>
        <v>16.047297297297298</v>
      </c>
      <c r="I391" s="138">
        <f t="shared" si="22"/>
        <v>14.932432432432432</v>
      </c>
      <c r="J391" s="139">
        <f t="shared" si="23"/>
        <v>1.1148648648648649</v>
      </c>
      <c r="K391" s="1"/>
      <c r="L391" s="1"/>
      <c r="M391" s="1"/>
      <c r="N391" s="1"/>
      <c r="O391" s="1"/>
      <c r="P391" s="1"/>
      <c r="Q391" s="1"/>
    </row>
    <row r="392" spans="1:17">
      <c r="A392" s="340"/>
      <c r="B392" s="133">
        <v>9173000</v>
      </c>
      <c r="C392" s="134" t="s">
        <v>387</v>
      </c>
      <c r="D392" s="135">
        <v>3861</v>
      </c>
      <c r="E392" s="135">
        <f t="shared" ref="E392:E455" si="24">SUM(F392:G392)</f>
        <v>857</v>
      </c>
      <c r="F392" s="136">
        <v>738</v>
      </c>
      <c r="G392" s="137">
        <v>119</v>
      </c>
      <c r="H392" s="138">
        <f t="shared" ref="H392:H455" si="25">E392*100/D392</f>
        <v>22.196322196322196</v>
      </c>
      <c r="I392" s="138">
        <f t="shared" ref="I392:I455" si="26">F392*100/D392</f>
        <v>19.114219114219114</v>
      </c>
      <c r="J392" s="139">
        <f t="shared" ref="J392:J455" si="27">G392*100/D392</f>
        <v>3.0821030821030821</v>
      </c>
      <c r="K392" s="1"/>
      <c r="L392" s="1"/>
      <c r="M392" s="1"/>
      <c r="N392" s="1"/>
      <c r="O392" s="1"/>
      <c r="P392" s="1"/>
      <c r="Q392" s="1"/>
    </row>
    <row r="393" spans="1:17">
      <c r="A393" s="340"/>
      <c r="B393" s="133">
        <v>9174000</v>
      </c>
      <c r="C393" s="134" t="s">
        <v>388</v>
      </c>
      <c r="D393" s="135">
        <v>4924</v>
      </c>
      <c r="E393" s="135">
        <f t="shared" si="24"/>
        <v>1385</v>
      </c>
      <c r="F393" s="136">
        <v>1288</v>
      </c>
      <c r="G393" s="137">
        <v>97</v>
      </c>
      <c r="H393" s="138">
        <f t="shared" si="25"/>
        <v>28.12753858651503</v>
      </c>
      <c r="I393" s="138">
        <f t="shared" si="26"/>
        <v>26.157595450852966</v>
      </c>
      <c r="J393" s="139">
        <f t="shared" si="27"/>
        <v>1.9699431356620634</v>
      </c>
      <c r="K393" s="1"/>
      <c r="L393" s="1"/>
      <c r="M393" s="1"/>
      <c r="N393" s="1"/>
      <c r="O393" s="1"/>
      <c r="P393" s="1"/>
      <c r="Q393" s="1"/>
    </row>
    <row r="394" spans="1:17">
      <c r="A394" s="340"/>
      <c r="B394" s="133">
        <v>9175000</v>
      </c>
      <c r="C394" s="134" t="s">
        <v>389</v>
      </c>
      <c r="D394" s="135">
        <v>4303</v>
      </c>
      <c r="E394" s="135">
        <f t="shared" si="24"/>
        <v>1349</v>
      </c>
      <c r="F394" s="136">
        <v>1246</v>
      </c>
      <c r="G394" s="137">
        <v>103</v>
      </c>
      <c r="H394" s="138">
        <f t="shared" si="25"/>
        <v>31.350220776202651</v>
      </c>
      <c r="I394" s="138">
        <f t="shared" si="26"/>
        <v>28.956541947478502</v>
      </c>
      <c r="J394" s="139">
        <f t="shared" si="27"/>
        <v>2.3936788287241457</v>
      </c>
      <c r="K394" s="1"/>
      <c r="L394" s="1"/>
      <c r="M394" s="1"/>
      <c r="N394" s="1"/>
      <c r="O394" s="1"/>
      <c r="P394" s="1"/>
      <c r="Q394" s="1"/>
    </row>
    <row r="395" spans="1:17">
      <c r="A395" s="340"/>
      <c r="B395" s="133">
        <v>9176000</v>
      </c>
      <c r="C395" s="134" t="s">
        <v>390</v>
      </c>
      <c r="D395" s="135">
        <v>4522</v>
      </c>
      <c r="E395" s="135">
        <f t="shared" si="24"/>
        <v>1173</v>
      </c>
      <c r="F395" s="136">
        <v>892</v>
      </c>
      <c r="G395" s="137">
        <v>281</v>
      </c>
      <c r="H395" s="138">
        <f t="shared" si="25"/>
        <v>25.939849624060152</v>
      </c>
      <c r="I395" s="138">
        <f t="shared" si="26"/>
        <v>19.725785050862449</v>
      </c>
      <c r="J395" s="139">
        <f t="shared" si="27"/>
        <v>6.2140645731977004</v>
      </c>
      <c r="K395" s="1"/>
      <c r="L395" s="1"/>
      <c r="M395" s="1"/>
      <c r="N395" s="1"/>
      <c r="O395" s="1"/>
      <c r="P395" s="1"/>
      <c r="Q395" s="1"/>
    </row>
    <row r="396" spans="1:17">
      <c r="A396" s="340"/>
      <c r="B396" s="133">
        <v>9177000</v>
      </c>
      <c r="C396" s="134" t="s">
        <v>391</v>
      </c>
      <c r="D396" s="135">
        <v>4212</v>
      </c>
      <c r="E396" s="135">
        <f t="shared" si="24"/>
        <v>1014</v>
      </c>
      <c r="F396" s="136">
        <v>954</v>
      </c>
      <c r="G396" s="137">
        <v>60</v>
      </c>
      <c r="H396" s="138">
        <f t="shared" si="25"/>
        <v>24.074074074074073</v>
      </c>
      <c r="I396" s="138">
        <f t="shared" si="26"/>
        <v>22.649572649572651</v>
      </c>
      <c r="J396" s="139">
        <f t="shared" si="27"/>
        <v>1.4245014245014245</v>
      </c>
      <c r="K396" s="1"/>
      <c r="L396" s="1"/>
      <c r="M396" s="1"/>
      <c r="N396" s="1"/>
      <c r="O396" s="1"/>
      <c r="P396" s="1"/>
      <c r="Q396" s="1"/>
    </row>
    <row r="397" spans="1:17">
      <c r="A397" s="340"/>
      <c r="B397" s="133">
        <v>9178000</v>
      </c>
      <c r="C397" s="134" t="s">
        <v>392</v>
      </c>
      <c r="D397" s="135">
        <v>5656</v>
      </c>
      <c r="E397" s="135">
        <f t="shared" si="24"/>
        <v>1521</v>
      </c>
      <c r="F397" s="136">
        <v>1206</v>
      </c>
      <c r="G397" s="137">
        <v>315</v>
      </c>
      <c r="H397" s="138">
        <f t="shared" si="25"/>
        <v>26.891796322489391</v>
      </c>
      <c r="I397" s="138">
        <f t="shared" si="26"/>
        <v>21.322489391796321</v>
      </c>
      <c r="J397" s="139">
        <f t="shared" si="27"/>
        <v>5.5693069306930694</v>
      </c>
      <c r="K397" s="1"/>
      <c r="L397" s="1"/>
      <c r="M397" s="1"/>
      <c r="N397" s="1"/>
      <c r="O397" s="1"/>
      <c r="P397" s="1"/>
      <c r="Q397" s="1"/>
    </row>
    <row r="398" spans="1:17">
      <c r="A398" s="340"/>
      <c r="B398" s="133">
        <v>9179000</v>
      </c>
      <c r="C398" s="134" t="s">
        <v>393</v>
      </c>
      <c r="D398" s="135">
        <v>6560</v>
      </c>
      <c r="E398" s="135">
        <f t="shared" si="24"/>
        <v>1956</v>
      </c>
      <c r="F398" s="136">
        <v>1781</v>
      </c>
      <c r="G398" s="137">
        <v>175</v>
      </c>
      <c r="H398" s="138">
        <f t="shared" si="25"/>
        <v>29.817073170731707</v>
      </c>
      <c r="I398" s="138">
        <f t="shared" si="26"/>
        <v>27.149390243902438</v>
      </c>
      <c r="J398" s="139">
        <f t="shared" si="27"/>
        <v>2.6676829268292681</v>
      </c>
      <c r="K398" s="1"/>
      <c r="L398" s="1"/>
      <c r="M398" s="1"/>
      <c r="N398" s="1"/>
      <c r="O398" s="1"/>
      <c r="P398" s="1"/>
      <c r="Q398" s="1"/>
    </row>
    <row r="399" spans="1:17">
      <c r="A399" s="340"/>
      <c r="B399" s="133">
        <v>9180000</v>
      </c>
      <c r="C399" s="134" t="s">
        <v>394</v>
      </c>
      <c r="D399" s="135">
        <v>2379</v>
      </c>
      <c r="E399" s="135">
        <f t="shared" si="24"/>
        <v>519</v>
      </c>
      <c r="F399" s="136">
        <v>399</v>
      </c>
      <c r="G399" s="137">
        <v>120</v>
      </c>
      <c r="H399" s="138">
        <f t="shared" si="25"/>
        <v>21.815889029003785</v>
      </c>
      <c r="I399" s="138">
        <f t="shared" si="26"/>
        <v>16.771752837326609</v>
      </c>
      <c r="J399" s="139">
        <f t="shared" si="27"/>
        <v>5.0441361916771754</v>
      </c>
      <c r="K399" s="1"/>
      <c r="L399" s="1"/>
      <c r="M399" s="1"/>
      <c r="N399" s="1"/>
      <c r="O399" s="1"/>
      <c r="P399" s="1"/>
      <c r="Q399" s="1"/>
    </row>
    <row r="400" spans="1:17">
      <c r="A400" s="340"/>
      <c r="B400" s="133">
        <v>9181000</v>
      </c>
      <c r="C400" s="134" t="s">
        <v>395</v>
      </c>
      <c r="D400" s="135">
        <v>3389</v>
      </c>
      <c r="E400" s="135">
        <f t="shared" si="24"/>
        <v>820</v>
      </c>
      <c r="F400" s="136">
        <v>744</v>
      </c>
      <c r="G400" s="137">
        <v>76</v>
      </c>
      <c r="H400" s="138">
        <f t="shared" si="25"/>
        <v>24.195928002360578</v>
      </c>
      <c r="I400" s="138">
        <f t="shared" si="26"/>
        <v>21.95337857775155</v>
      </c>
      <c r="J400" s="139">
        <f t="shared" si="27"/>
        <v>2.2425494246090292</v>
      </c>
      <c r="K400" s="1"/>
      <c r="L400" s="1"/>
      <c r="M400" s="1"/>
      <c r="N400" s="1"/>
      <c r="O400" s="1"/>
      <c r="P400" s="1"/>
      <c r="Q400" s="1"/>
    </row>
    <row r="401" spans="1:17">
      <c r="A401" s="340"/>
      <c r="B401" s="133">
        <v>9182000</v>
      </c>
      <c r="C401" s="134" t="s">
        <v>396</v>
      </c>
      <c r="D401" s="135">
        <v>2790</v>
      </c>
      <c r="E401" s="135">
        <f t="shared" si="24"/>
        <v>683</v>
      </c>
      <c r="F401" s="136">
        <v>608</v>
      </c>
      <c r="G401" s="137">
        <v>75</v>
      </c>
      <c r="H401" s="138">
        <f t="shared" si="25"/>
        <v>24.480286738351253</v>
      </c>
      <c r="I401" s="138">
        <f t="shared" si="26"/>
        <v>21.792114695340501</v>
      </c>
      <c r="J401" s="139">
        <f t="shared" si="27"/>
        <v>2.6881720430107525</v>
      </c>
      <c r="K401" s="1"/>
      <c r="L401" s="1"/>
      <c r="M401" s="1"/>
      <c r="N401" s="1"/>
      <c r="O401" s="1"/>
      <c r="P401" s="1"/>
      <c r="Q401" s="1"/>
    </row>
    <row r="402" spans="1:17">
      <c r="A402" s="340"/>
      <c r="B402" s="133">
        <v>9183000</v>
      </c>
      <c r="C402" s="134" t="s">
        <v>397</v>
      </c>
      <c r="D402" s="135">
        <v>3428</v>
      </c>
      <c r="E402" s="135">
        <f t="shared" si="24"/>
        <v>772</v>
      </c>
      <c r="F402" s="136">
        <v>747</v>
      </c>
      <c r="G402" s="137">
        <v>25</v>
      </c>
      <c r="H402" s="138">
        <f t="shared" si="25"/>
        <v>22.520420070011667</v>
      </c>
      <c r="I402" s="138">
        <f t="shared" si="26"/>
        <v>21.791131855309217</v>
      </c>
      <c r="J402" s="139">
        <f t="shared" si="27"/>
        <v>0.72928821470245042</v>
      </c>
      <c r="K402" s="1"/>
      <c r="L402" s="1"/>
      <c r="M402" s="1"/>
      <c r="N402" s="1"/>
      <c r="O402" s="1"/>
      <c r="P402" s="1"/>
      <c r="Q402" s="1"/>
    </row>
    <row r="403" spans="1:17">
      <c r="A403" s="340"/>
      <c r="B403" s="133">
        <v>9184000</v>
      </c>
      <c r="C403" s="134" t="s">
        <v>398</v>
      </c>
      <c r="D403" s="135">
        <v>9931</v>
      </c>
      <c r="E403" s="135">
        <f t="shared" si="24"/>
        <v>4331</v>
      </c>
      <c r="F403" s="136">
        <v>3546</v>
      </c>
      <c r="G403" s="137">
        <v>785</v>
      </c>
      <c r="H403" s="138">
        <f t="shared" si="25"/>
        <v>43.610915315678177</v>
      </c>
      <c r="I403" s="138">
        <f t="shared" si="26"/>
        <v>35.706373980465209</v>
      </c>
      <c r="J403" s="139">
        <f t="shared" si="27"/>
        <v>7.9045413352129694</v>
      </c>
      <c r="K403" s="1"/>
      <c r="L403" s="1"/>
      <c r="M403" s="1"/>
      <c r="N403" s="1"/>
      <c r="O403" s="1"/>
      <c r="P403" s="1"/>
      <c r="Q403" s="1"/>
    </row>
    <row r="404" spans="1:17">
      <c r="A404" s="340"/>
      <c r="B404" s="133">
        <v>9185000</v>
      </c>
      <c r="C404" s="134" t="s">
        <v>399</v>
      </c>
      <c r="D404" s="135">
        <v>2957</v>
      </c>
      <c r="E404" s="135">
        <f t="shared" si="24"/>
        <v>700</v>
      </c>
      <c r="F404" s="136">
        <v>614</v>
      </c>
      <c r="G404" s="137">
        <v>86</v>
      </c>
      <c r="H404" s="138">
        <f t="shared" si="25"/>
        <v>23.672641190395673</v>
      </c>
      <c r="I404" s="138">
        <f t="shared" si="26"/>
        <v>20.764288129861345</v>
      </c>
      <c r="J404" s="139">
        <f t="shared" si="27"/>
        <v>2.9083530605343255</v>
      </c>
      <c r="K404" s="1"/>
      <c r="L404" s="1"/>
      <c r="M404" s="1"/>
      <c r="N404" s="1"/>
      <c r="O404" s="1"/>
      <c r="P404" s="1"/>
      <c r="Q404" s="1"/>
    </row>
    <row r="405" spans="1:17">
      <c r="A405" s="340"/>
      <c r="B405" s="133">
        <v>9186000</v>
      </c>
      <c r="C405" s="134" t="s">
        <v>400</v>
      </c>
      <c r="D405" s="135">
        <v>4141</v>
      </c>
      <c r="E405" s="135">
        <f t="shared" si="24"/>
        <v>1124</v>
      </c>
      <c r="F405" s="136">
        <v>954</v>
      </c>
      <c r="G405" s="137">
        <v>170</v>
      </c>
      <c r="H405" s="138">
        <f t="shared" si="25"/>
        <v>27.143202125090557</v>
      </c>
      <c r="I405" s="138">
        <f t="shared" si="26"/>
        <v>23.037913547452305</v>
      </c>
      <c r="J405" s="139">
        <f t="shared" si="27"/>
        <v>4.1052885776382517</v>
      </c>
      <c r="K405" s="1"/>
      <c r="L405" s="1"/>
      <c r="M405" s="1"/>
      <c r="N405" s="1"/>
      <c r="O405" s="1"/>
      <c r="P405" s="1"/>
      <c r="Q405" s="1"/>
    </row>
    <row r="406" spans="1:17">
      <c r="A406" s="340"/>
      <c r="B406" s="133">
        <v>9187000</v>
      </c>
      <c r="C406" s="134" t="s">
        <v>401</v>
      </c>
      <c r="D406" s="135">
        <v>7603</v>
      </c>
      <c r="E406" s="135">
        <f t="shared" si="24"/>
        <v>1712</v>
      </c>
      <c r="F406" s="136">
        <v>1535</v>
      </c>
      <c r="G406" s="137">
        <v>177</v>
      </c>
      <c r="H406" s="138">
        <f t="shared" si="25"/>
        <v>22.517427331316586</v>
      </c>
      <c r="I406" s="138">
        <f t="shared" si="26"/>
        <v>20.189398921478364</v>
      </c>
      <c r="J406" s="139">
        <f t="shared" si="27"/>
        <v>2.3280284098382218</v>
      </c>
      <c r="K406" s="1"/>
      <c r="L406" s="1"/>
      <c r="M406" s="1"/>
      <c r="N406" s="1"/>
      <c r="O406" s="1"/>
      <c r="P406" s="1"/>
      <c r="Q406" s="1"/>
    </row>
    <row r="407" spans="1:17">
      <c r="A407" s="340"/>
      <c r="B407" s="133">
        <v>9188000</v>
      </c>
      <c r="C407" s="134" t="s">
        <v>402</v>
      </c>
      <c r="D407" s="135">
        <v>3646</v>
      </c>
      <c r="E407" s="135">
        <f t="shared" si="24"/>
        <v>1214</v>
      </c>
      <c r="F407" s="136">
        <v>1047</v>
      </c>
      <c r="G407" s="137">
        <v>167</v>
      </c>
      <c r="H407" s="138">
        <f t="shared" si="25"/>
        <v>33.296763576522217</v>
      </c>
      <c r="I407" s="138">
        <f t="shared" si="26"/>
        <v>28.716401535929787</v>
      </c>
      <c r="J407" s="139">
        <f t="shared" si="27"/>
        <v>4.5803620405924299</v>
      </c>
      <c r="K407" s="1"/>
      <c r="L407" s="1"/>
      <c r="M407" s="1"/>
      <c r="N407" s="1"/>
      <c r="O407" s="1"/>
      <c r="P407" s="1"/>
      <c r="Q407" s="1"/>
    </row>
    <row r="408" spans="1:17">
      <c r="A408" s="340"/>
      <c r="B408" s="133">
        <v>9189000</v>
      </c>
      <c r="C408" s="134" t="s">
        <v>403</v>
      </c>
      <c r="D408" s="135">
        <v>4972</v>
      </c>
      <c r="E408" s="135">
        <f t="shared" si="24"/>
        <v>920</v>
      </c>
      <c r="F408" s="136">
        <v>915</v>
      </c>
      <c r="G408" s="137">
        <v>5</v>
      </c>
      <c r="H408" s="138">
        <f t="shared" si="25"/>
        <v>18.503620273531777</v>
      </c>
      <c r="I408" s="138">
        <f t="shared" si="26"/>
        <v>18.403057119871278</v>
      </c>
      <c r="J408" s="139">
        <f t="shared" si="27"/>
        <v>0.1005631536604988</v>
      </c>
      <c r="K408" s="1"/>
      <c r="L408" s="1"/>
      <c r="M408" s="1"/>
      <c r="N408" s="1"/>
      <c r="O408" s="1"/>
      <c r="P408" s="1"/>
      <c r="Q408" s="1"/>
    </row>
    <row r="409" spans="1:17">
      <c r="A409" s="340"/>
      <c r="B409" s="133">
        <v>9190000</v>
      </c>
      <c r="C409" s="134" t="s">
        <v>404</v>
      </c>
      <c r="D409" s="135">
        <v>3904</v>
      </c>
      <c r="E409" s="135">
        <f t="shared" si="24"/>
        <v>923</v>
      </c>
      <c r="F409" s="136">
        <v>920</v>
      </c>
      <c r="G409" s="137">
        <v>3</v>
      </c>
      <c r="H409" s="138">
        <f t="shared" si="25"/>
        <v>23.642418032786885</v>
      </c>
      <c r="I409" s="138">
        <f t="shared" si="26"/>
        <v>23.565573770491802</v>
      </c>
      <c r="J409" s="139">
        <f t="shared" si="27"/>
        <v>7.6844262295081969E-2</v>
      </c>
      <c r="K409" s="1"/>
      <c r="L409" s="1"/>
      <c r="M409" s="1"/>
      <c r="N409" s="1"/>
      <c r="O409" s="1"/>
      <c r="P409" s="1"/>
      <c r="Q409" s="1"/>
    </row>
    <row r="410" spans="1:17">
      <c r="A410" s="340"/>
      <c r="B410" s="133">
        <v>9261000</v>
      </c>
      <c r="C410" s="134" t="s">
        <v>405</v>
      </c>
      <c r="D410" s="135">
        <v>2070</v>
      </c>
      <c r="E410" s="135">
        <f t="shared" si="24"/>
        <v>555</v>
      </c>
      <c r="F410" s="136">
        <v>444</v>
      </c>
      <c r="G410" s="137">
        <v>111</v>
      </c>
      <c r="H410" s="138">
        <f t="shared" si="25"/>
        <v>26.811594202898551</v>
      </c>
      <c r="I410" s="138">
        <f t="shared" si="26"/>
        <v>21.44927536231884</v>
      </c>
      <c r="J410" s="139">
        <f t="shared" si="27"/>
        <v>5.36231884057971</v>
      </c>
      <c r="K410" s="1"/>
      <c r="L410" s="1"/>
      <c r="M410" s="1"/>
      <c r="N410" s="1"/>
      <c r="O410" s="1"/>
      <c r="P410" s="1"/>
      <c r="Q410" s="1"/>
    </row>
    <row r="411" spans="1:17">
      <c r="A411" s="340"/>
      <c r="B411" s="133">
        <v>9262000</v>
      </c>
      <c r="C411" s="134" t="s">
        <v>406</v>
      </c>
      <c r="D411" s="135">
        <v>1260</v>
      </c>
      <c r="E411" s="135">
        <f t="shared" si="24"/>
        <v>381</v>
      </c>
      <c r="F411" s="136">
        <v>380</v>
      </c>
      <c r="G411" s="137">
        <v>1</v>
      </c>
      <c r="H411" s="138">
        <f t="shared" si="25"/>
        <v>30.238095238095237</v>
      </c>
      <c r="I411" s="138">
        <f t="shared" si="26"/>
        <v>30.158730158730158</v>
      </c>
      <c r="J411" s="139">
        <f t="shared" si="27"/>
        <v>7.9365079365079361E-2</v>
      </c>
      <c r="K411" s="1"/>
      <c r="L411" s="1"/>
      <c r="M411" s="1"/>
      <c r="N411" s="1"/>
      <c r="O411" s="1"/>
      <c r="P411" s="1"/>
      <c r="Q411" s="1"/>
    </row>
    <row r="412" spans="1:17">
      <c r="A412" s="340"/>
      <c r="B412" s="133">
        <v>9263000</v>
      </c>
      <c r="C412" s="134" t="s">
        <v>407</v>
      </c>
      <c r="D412" s="135">
        <v>1278</v>
      </c>
      <c r="E412" s="135">
        <f t="shared" si="24"/>
        <v>286</v>
      </c>
      <c r="F412" s="136">
        <v>231</v>
      </c>
      <c r="G412" s="137">
        <v>55</v>
      </c>
      <c r="H412" s="138">
        <f t="shared" si="25"/>
        <v>22.378716744913927</v>
      </c>
      <c r="I412" s="138">
        <f t="shared" si="26"/>
        <v>18.07511737089202</v>
      </c>
      <c r="J412" s="139">
        <f t="shared" si="27"/>
        <v>4.3035993740219096</v>
      </c>
      <c r="K412" s="1"/>
      <c r="L412" s="1"/>
      <c r="M412" s="1"/>
      <c r="N412" s="1"/>
      <c r="O412" s="1"/>
      <c r="P412" s="1"/>
      <c r="Q412" s="1"/>
    </row>
    <row r="413" spans="1:17">
      <c r="A413" s="340"/>
      <c r="B413" s="133">
        <v>9271000</v>
      </c>
      <c r="C413" s="134" t="s">
        <v>408</v>
      </c>
      <c r="D413" s="135">
        <v>3127</v>
      </c>
      <c r="E413" s="135">
        <f t="shared" si="24"/>
        <v>673</v>
      </c>
      <c r="F413" s="136">
        <v>627</v>
      </c>
      <c r="G413" s="137">
        <v>46</v>
      </c>
      <c r="H413" s="138">
        <f t="shared" si="25"/>
        <v>21.522225775503678</v>
      </c>
      <c r="I413" s="138">
        <f t="shared" si="26"/>
        <v>20.051167252958106</v>
      </c>
      <c r="J413" s="139">
        <f t="shared" si="27"/>
        <v>1.4710585225455708</v>
      </c>
      <c r="K413" s="1"/>
      <c r="L413" s="1"/>
      <c r="M413" s="1"/>
      <c r="N413" s="1"/>
      <c r="O413" s="1"/>
      <c r="P413" s="1"/>
      <c r="Q413" s="1"/>
    </row>
    <row r="414" spans="1:17">
      <c r="A414" s="340"/>
      <c r="B414" s="133">
        <v>9272000</v>
      </c>
      <c r="C414" s="134" t="s">
        <v>409</v>
      </c>
      <c r="D414" s="135">
        <v>1997</v>
      </c>
      <c r="E414" s="135">
        <f t="shared" si="24"/>
        <v>444</v>
      </c>
      <c r="F414" s="136">
        <v>416</v>
      </c>
      <c r="G414" s="137">
        <v>28</v>
      </c>
      <c r="H414" s="138">
        <f t="shared" si="25"/>
        <v>22.233350025037556</v>
      </c>
      <c r="I414" s="138">
        <f t="shared" si="26"/>
        <v>20.83124687030546</v>
      </c>
      <c r="J414" s="139">
        <f t="shared" si="27"/>
        <v>1.4021031547320981</v>
      </c>
      <c r="K414" s="1"/>
      <c r="L414" s="1"/>
      <c r="M414" s="1"/>
      <c r="N414" s="1"/>
      <c r="O414" s="1"/>
      <c r="P414" s="1"/>
      <c r="Q414" s="1"/>
    </row>
    <row r="415" spans="1:17">
      <c r="A415" s="340"/>
      <c r="B415" s="133">
        <v>9273000</v>
      </c>
      <c r="C415" s="134" t="s">
        <v>410</v>
      </c>
      <c r="D415" s="135">
        <v>3756</v>
      </c>
      <c r="E415" s="135">
        <f t="shared" si="24"/>
        <v>765</v>
      </c>
      <c r="F415" s="136">
        <v>705</v>
      </c>
      <c r="G415" s="137">
        <v>60</v>
      </c>
      <c r="H415" s="138">
        <f t="shared" si="25"/>
        <v>20.36741214057508</v>
      </c>
      <c r="I415" s="138">
        <f t="shared" si="26"/>
        <v>18.769968051118212</v>
      </c>
      <c r="J415" s="139">
        <f t="shared" si="27"/>
        <v>1.5974440894568691</v>
      </c>
      <c r="K415" s="1"/>
      <c r="L415" s="1"/>
      <c r="M415" s="1"/>
      <c r="N415" s="1"/>
      <c r="O415" s="1"/>
      <c r="P415" s="1"/>
      <c r="Q415" s="1"/>
    </row>
    <row r="416" spans="1:17">
      <c r="A416" s="340"/>
      <c r="B416" s="133">
        <v>9274000</v>
      </c>
      <c r="C416" s="134" t="s">
        <v>411</v>
      </c>
      <c r="D416" s="135">
        <v>4813</v>
      </c>
      <c r="E416" s="135">
        <f t="shared" si="24"/>
        <v>1186</v>
      </c>
      <c r="F416" s="136">
        <v>1119</v>
      </c>
      <c r="G416" s="137">
        <v>67</v>
      </c>
      <c r="H416" s="138">
        <f t="shared" si="25"/>
        <v>24.641595678371079</v>
      </c>
      <c r="I416" s="138">
        <f t="shared" si="26"/>
        <v>23.249532516102224</v>
      </c>
      <c r="J416" s="139">
        <f t="shared" si="27"/>
        <v>1.3920631622688553</v>
      </c>
      <c r="K416" s="1"/>
      <c r="L416" s="1"/>
      <c r="M416" s="1"/>
      <c r="N416" s="1"/>
      <c r="O416" s="1"/>
      <c r="P416" s="1"/>
      <c r="Q416" s="1"/>
    </row>
    <row r="417" spans="1:17">
      <c r="A417" s="340"/>
      <c r="B417" s="133">
        <v>9275000</v>
      </c>
      <c r="C417" s="134" t="s">
        <v>412</v>
      </c>
      <c r="D417" s="135">
        <v>4861</v>
      </c>
      <c r="E417" s="135">
        <f t="shared" si="24"/>
        <v>1203</v>
      </c>
      <c r="F417" s="136">
        <v>1163</v>
      </c>
      <c r="G417" s="137">
        <v>40</v>
      </c>
      <c r="H417" s="138">
        <f t="shared" si="25"/>
        <v>24.747994239868341</v>
      </c>
      <c r="I417" s="138">
        <f t="shared" si="26"/>
        <v>23.92511828841802</v>
      </c>
      <c r="J417" s="139">
        <f t="shared" si="27"/>
        <v>0.82287595145031889</v>
      </c>
      <c r="K417" s="1"/>
      <c r="L417" s="1"/>
      <c r="M417" s="1"/>
      <c r="N417" s="1"/>
      <c r="O417" s="1"/>
      <c r="P417" s="1"/>
      <c r="Q417" s="1"/>
    </row>
    <row r="418" spans="1:17">
      <c r="A418" s="340"/>
      <c r="B418" s="133">
        <v>9276000</v>
      </c>
      <c r="C418" s="134" t="s">
        <v>413</v>
      </c>
      <c r="D418" s="135">
        <v>2033</v>
      </c>
      <c r="E418" s="135">
        <f t="shared" si="24"/>
        <v>435</v>
      </c>
      <c r="F418" s="136">
        <v>403</v>
      </c>
      <c r="G418" s="137">
        <v>32</v>
      </c>
      <c r="H418" s="138">
        <f t="shared" si="25"/>
        <v>21.396950319724546</v>
      </c>
      <c r="I418" s="138">
        <f t="shared" si="26"/>
        <v>19.822921790457453</v>
      </c>
      <c r="J418" s="139">
        <f t="shared" si="27"/>
        <v>1.574028529267093</v>
      </c>
      <c r="K418" s="1"/>
      <c r="L418" s="1"/>
      <c r="M418" s="1"/>
      <c r="N418" s="1"/>
      <c r="O418" s="1"/>
      <c r="P418" s="1"/>
      <c r="Q418" s="1"/>
    </row>
    <row r="419" spans="1:17">
      <c r="A419" s="340"/>
      <c r="B419" s="133">
        <v>9277000</v>
      </c>
      <c r="C419" s="134" t="s">
        <v>414</v>
      </c>
      <c r="D419" s="135">
        <v>3321</v>
      </c>
      <c r="E419" s="135">
        <f t="shared" si="24"/>
        <v>729</v>
      </c>
      <c r="F419" s="136">
        <v>722</v>
      </c>
      <c r="G419" s="137">
        <v>7</v>
      </c>
      <c r="H419" s="138">
        <f t="shared" si="25"/>
        <v>21.951219512195124</v>
      </c>
      <c r="I419" s="138">
        <f t="shared" si="26"/>
        <v>21.740439626618489</v>
      </c>
      <c r="J419" s="139">
        <f t="shared" si="27"/>
        <v>0.21077988557663355</v>
      </c>
      <c r="K419" s="1"/>
      <c r="L419" s="1"/>
      <c r="M419" s="1"/>
      <c r="N419" s="1"/>
      <c r="O419" s="1"/>
      <c r="P419" s="1"/>
      <c r="Q419" s="1"/>
    </row>
    <row r="420" spans="1:17">
      <c r="A420" s="340"/>
      <c r="B420" s="133">
        <v>9278000</v>
      </c>
      <c r="C420" s="134" t="s">
        <v>415</v>
      </c>
      <c r="D420" s="135">
        <v>2943</v>
      </c>
      <c r="E420" s="135">
        <f t="shared" si="24"/>
        <v>679</v>
      </c>
      <c r="F420" s="136">
        <v>665</v>
      </c>
      <c r="G420" s="137">
        <v>14</v>
      </c>
      <c r="H420" s="138">
        <f t="shared" si="25"/>
        <v>23.07169554875977</v>
      </c>
      <c r="I420" s="138">
        <f t="shared" si="26"/>
        <v>22.595990485898742</v>
      </c>
      <c r="J420" s="139">
        <f t="shared" si="27"/>
        <v>0.47570506286102615</v>
      </c>
      <c r="K420" s="1"/>
      <c r="L420" s="1"/>
      <c r="M420" s="1"/>
      <c r="N420" s="1"/>
      <c r="O420" s="1"/>
      <c r="P420" s="1"/>
      <c r="Q420" s="1"/>
    </row>
    <row r="421" spans="1:17">
      <c r="A421" s="340"/>
      <c r="B421" s="133">
        <v>9279000</v>
      </c>
      <c r="C421" s="134" t="s">
        <v>416</v>
      </c>
      <c r="D421" s="135">
        <v>2886</v>
      </c>
      <c r="E421" s="135">
        <f t="shared" si="24"/>
        <v>606</v>
      </c>
      <c r="F421" s="136">
        <v>584</v>
      </c>
      <c r="G421" s="137">
        <v>22</v>
      </c>
      <c r="H421" s="138">
        <f t="shared" si="25"/>
        <v>20.997920997920996</v>
      </c>
      <c r="I421" s="138">
        <f t="shared" si="26"/>
        <v>20.235620235620235</v>
      </c>
      <c r="J421" s="139">
        <f t="shared" si="27"/>
        <v>0.76230076230076227</v>
      </c>
      <c r="K421" s="1"/>
      <c r="L421" s="1"/>
      <c r="M421" s="1"/>
      <c r="N421" s="1"/>
      <c r="O421" s="1"/>
      <c r="P421" s="1"/>
      <c r="Q421" s="1"/>
    </row>
    <row r="422" spans="1:17">
      <c r="A422" s="340"/>
      <c r="B422" s="133">
        <v>9361000</v>
      </c>
      <c r="C422" s="134" t="s">
        <v>417</v>
      </c>
      <c r="D422" s="135">
        <v>1149</v>
      </c>
      <c r="E422" s="135">
        <f t="shared" si="24"/>
        <v>272</v>
      </c>
      <c r="F422" s="136">
        <v>240</v>
      </c>
      <c r="G422" s="137">
        <v>32</v>
      </c>
      <c r="H422" s="138">
        <f t="shared" si="25"/>
        <v>23.672758920800696</v>
      </c>
      <c r="I422" s="138">
        <f t="shared" si="26"/>
        <v>20.887728459530027</v>
      </c>
      <c r="J422" s="139">
        <f t="shared" si="27"/>
        <v>2.78503046127067</v>
      </c>
      <c r="K422" s="1"/>
      <c r="L422" s="1"/>
      <c r="M422" s="1"/>
      <c r="N422" s="1"/>
      <c r="O422" s="1"/>
      <c r="P422" s="1"/>
      <c r="Q422" s="1"/>
    </row>
    <row r="423" spans="1:17">
      <c r="A423" s="340"/>
      <c r="B423" s="133">
        <v>9362000</v>
      </c>
      <c r="C423" s="134" t="s">
        <v>418</v>
      </c>
      <c r="D423" s="135">
        <v>4502</v>
      </c>
      <c r="E423" s="135">
        <f t="shared" si="24"/>
        <v>1361</v>
      </c>
      <c r="F423" s="136">
        <v>1264</v>
      </c>
      <c r="G423" s="137">
        <v>97</v>
      </c>
      <c r="H423" s="138">
        <f t="shared" si="25"/>
        <v>30.231008440693024</v>
      </c>
      <c r="I423" s="138">
        <f t="shared" si="26"/>
        <v>28.076410484229232</v>
      </c>
      <c r="J423" s="139">
        <f t="shared" si="27"/>
        <v>2.1545979564637938</v>
      </c>
      <c r="K423" s="1"/>
      <c r="L423" s="1"/>
      <c r="M423" s="1"/>
      <c r="N423" s="1"/>
      <c r="O423" s="1"/>
      <c r="P423" s="1"/>
      <c r="Q423" s="1"/>
    </row>
    <row r="424" spans="1:17">
      <c r="A424" s="340"/>
      <c r="B424" s="133">
        <v>9363000</v>
      </c>
      <c r="C424" s="134" t="s">
        <v>419</v>
      </c>
      <c r="D424" s="135">
        <v>1191</v>
      </c>
      <c r="E424" s="135">
        <f t="shared" si="24"/>
        <v>260</v>
      </c>
      <c r="F424" s="136">
        <v>254</v>
      </c>
      <c r="G424" s="137">
        <v>6</v>
      </c>
      <c r="H424" s="138">
        <f t="shared" si="25"/>
        <v>21.830394626364399</v>
      </c>
      <c r="I424" s="138">
        <f t="shared" si="26"/>
        <v>21.326616288832913</v>
      </c>
      <c r="J424" s="139">
        <f t="shared" si="27"/>
        <v>0.50377833753148615</v>
      </c>
      <c r="K424" s="1"/>
      <c r="L424" s="1"/>
      <c r="M424" s="1"/>
      <c r="N424" s="1"/>
      <c r="O424" s="1"/>
      <c r="P424" s="1"/>
      <c r="Q424" s="1"/>
    </row>
    <row r="425" spans="1:17">
      <c r="A425" s="340"/>
      <c r="B425" s="133">
        <v>9371000</v>
      </c>
      <c r="C425" s="134" t="s">
        <v>420</v>
      </c>
      <c r="D425" s="135">
        <v>3030</v>
      </c>
      <c r="E425" s="135">
        <f t="shared" si="24"/>
        <v>774</v>
      </c>
      <c r="F425" s="136">
        <v>734</v>
      </c>
      <c r="G425" s="137">
        <v>40</v>
      </c>
      <c r="H425" s="138">
        <f t="shared" si="25"/>
        <v>25.544554455445546</v>
      </c>
      <c r="I425" s="138">
        <f t="shared" si="26"/>
        <v>24.224422442244226</v>
      </c>
      <c r="J425" s="139">
        <f t="shared" si="27"/>
        <v>1.3201320132013201</v>
      </c>
      <c r="K425" s="1"/>
      <c r="L425" s="1"/>
      <c r="M425" s="1"/>
      <c r="N425" s="1"/>
      <c r="O425" s="1"/>
      <c r="P425" s="1"/>
      <c r="Q425" s="1"/>
    </row>
    <row r="426" spans="1:17">
      <c r="A426" s="340"/>
      <c r="B426" s="133">
        <v>9372000</v>
      </c>
      <c r="C426" s="134" t="s">
        <v>421</v>
      </c>
      <c r="D426" s="135">
        <v>3438</v>
      </c>
      <c r="E426" s="135">
        <f t="shared" si="24"/>
        <v>736</v>
      </c>
      <c r="F426" s="136">
        <v>687</v>
      </c>
      <c r="G426" s="137">
        <v>49</v>
      </c>
      <c r="H426" s="138">
        <f t="shared" si="25"/>
        <v>21.40779522978476</v>
      </c>
      <c r="I426" s="138">
        <f t="shared" si="26"/>
        <v>19.982547993019196</v>
      </c>
      <c r="J426" s="139">
        <f t="shared" si="27"/>
        <v>1.4252472367655613</v>
      </c>
      <c r="K426" s="1"/>
      <c r="L426" s="1"/>
      <c r="M426" s="1"/>
      <c r="N426" s="1"/>
      <c r="O426" s="1"/>
      <c r="P426" s="1"/>
      <c r="Q426" s="1"/>
    </row>
    <row r="427" spans="1:17">
      <c r="A427" s="340"/>
      <c r="B427" s="133">
        <v>9373000</v>
      </c>
      <c r="C427" s="134" t="s">
        <v>422</v>
      </c>
      <c r="D427" s="135">
        <v>4072</v>
      </c>
      <c r="E427" s="135">
        <f t="shared" si="24"/>
        <v>921</v>
      </c>
      <c r="F427" s="136">
        <v>892</v>
      </c>
      <c r="G427" s="137">
        <v>29</v>
      </c>
      <c r="H427" s="138">
        <f t="shared" si="25"/>
        <v>22.617878192534381</v>
      </c>
      <c r="I427" s="138">
        <f t="shared" si="26"/>
        <v>21.905697445972496</v>
      </c>
      <c r="J427" s="139">
        <f t="shared" si="27"/>
        <v>0.71218074656188601</v>
      </c>
      <c r="K427" s="1"/>
      <c r="L427" s="1"/>
      <c r="M427" s="1"/>
      <c r="N427" s="1"/>
      <c r="O427" s="1"/>
      <c r="P427" s="1"/>
      <c r="Q427" s="1"/>
    </row>
    <row r="428" spans="1:17">
      <c r="A428" s="340"/>
      <c r="B428" s="133">
        <v>9374000</v>
      </c>
      <c r="C428" s="134" t="s">
        <v>423</v>
      </c>
      <c r="D428" s="135">
        <v>2868</v>
      </c>
      <c r="E428" s="135">
        <f t="shared" si="24"/>
        <v>729</v>
      </c>
      <c r="F428" s="136">
        <v>726</v>
      </c>
      <c r="G428" s="137">
        <v>3</v>
      </c>
      <c r="H428" s="138">
        <f t="shared" si="25"/>
        <v>25.418410041841003</v>
      </c>
      <c r="I428" s="138">
        <f t="shared" si="26"/>
        <v>25.313807531380753</v>
      </c>
      <c r="J428" s="139">
        <f t="shared" si="27"/>
        <v>0.10460251046025104</v>
      </c>
      <c r="K428" s="1"/>
      <c r="L428" s="1"/>
      <c r="M428" s="1"/>
      <c r="N428" s="1"/>
      <c r="O428" s="1"/>
      <c r="P428" s="1"/>
      <c r="Q428" s="1"/>
    </row>
    <row r="429" spans="1:17">
      <c r="A429" s="340"/>
      <c r="B429" s="133">
        <v>9375000</v>
      </c>
      <c r="C429" s="134" t="s">
        <v>424</v>
      </c>
      <c r="D429" s="135">
        <v>5660</v>
      </c>
      <c r="E429" s="135">
        <f t="shared" si="24"/>
        <v>1285</v>
      </c>
      <c r="F429" s="136">
        <v>1266</v>
      </c>
      <c r="G429" s="137">
        <v>19</v>
      </c>
      <c r="H429" s="138">
        <f t="shared" si="25"/>
        <v>22.703180212014136</v>
      </c>
      <c r="I429" s="138">
        <f t="shared" si="26"/>
        <v>22.367491166077738</v>
      </c>
      <c r="J429" s="139">
        <f t="shared" si="27"/>
        <v>0.33568904593639576</v>
      </c>
      <c r="K429" s="1"/>
      <c r="L429" s="1"/>
      <c r="M429" s="1"/>
      <c r="N429" s="1"/>
      <c r="O429" s="1"/>
      <c r="P429" s="1"/>
      <c r="Q429" s="1"/>
    </row>
    <row r="430" spans="1:17">
      <c r="A430" s="340"/>
      <c r="B430" s="133">
        <v>9376000</v>
      </c>
      <c r="C430" s="134" t="s">
        <v>425</v>
      </c>
      <c r="D430" s="135">
        <v>4126</v>
      </c>
      <c r="E430" s="135">
        <f t="shared" si="24"/>
        <v>950</v>
      </c>
      <c r="F430" s="136">
        <v>886</v>
      </c>
      <c r="G430" s="137">
        <v>64</v>
      </c>
      <c r="H430" s="138">
        <f t="shared" si="25"/>
        <v>23.024721279689771</v>
      </c>
      <c r="I430" s="138">
        <f t="shared" si="26"/>
        <v>21.473582161900147</v>
      </c>
      <c r="J430" s="139">
        <f t="shared" si="27"/>
        <v>1.5511391177896268</v>
      </c>
      <c r="K430" s="1"/>
      <c r="L430" s="1"/>
      <c r="M430" s="1"/>
      <c r="N430" s="1"/>
      <c r="O430" s="1"/>
      <c r="P430" s="1"/>
      <c r="Q430" s="1"/>
    </row>
    <row r="431" spans="1:17">
      <c r="A431" s="340"/>
      <c r="B431" s="133">
        <v>9377000</v>
      </c>
      <c r="C431" s="134" t="s">
        <v>426</v>
      </c>
      <c r="D431" s="135">
        <v>1828</v>
      </c>
      <c r="E431" s="135">
        <f t="shared" si="24"/>
        <v>570</v>
      </c>
      <c r="F431" s="136">
        <v>563</v>
      </c>
      <c r="G431" s="137">
        <v>7</v>
      </c>
      <c r="H431" s="138">
        <f t="shared" si="25"/>
        <v>31.181619256017505</v>
      </c>
      <c r="I431" s="138">
        <f t="shared" si="26"/>
        <v>30.798687089715536</v>
      </c>
      <c r="J431" s="139">
        <f t="shared" si="27"/>
        <v>0.38293216630196936</v>
      </c>
      <c r="K431" s="1"/>
      <c r="L431" s="1"/>
      <c r="M431" s="1"/>
      <c r="N431" s="1"/>
      <c r="O431" s="1"/>
      <c r="P431" s="1"/>
      <c r="Q431" s="1"/>
    </row>
    <row r="432" spans="1:17">
      <c r="A432" s="340"/>
      <c r="B432" s="133">
        <v>9461000</v>
      </c>
      <c r="C432" s="134" t="s">
        <v>427</v>
      </c>
      <c r="D432" s="135">
        <v>2362</v>
      </c>
      <c r="E432" s="135">
        <f t="shared" si="24"/>
        <v>633</v>
      </c>
      <c r="F432" s="136">
        <v>550</v>
      </c>
      <c r="G432" s="137">
        <v>83</v>
      </c>
      <c r="H432" s="138">
        <f t="shared" si="25"/>
        <v>26.799322607959358</v>
      </c>
      <c r="I432" s="138">
        <f t="shared" si="26"/>
        <v>23.285351397121083</v>
      </c>
      <c r="J432" s="139">
        <f t="shared" si="27"/>
        <v>3.5139712108382728</v>
      </c>
      <c r="K432" s="1"/>
      <c r="L432" s="1"/>
      <c r="M432" s="1"/>
      <c r="N432" s="1"/>
      <c r="O432" s="1"/>
      <c r="P432" s="1"/>
      <c r="Q432" s="1"/>
    </row>
    <row r="433" spans="1:17">
      <c r="A433" s="340"/>
      <c r="B433" s="133">
        <v>9462000</v>
      </c>
      <c r="C433" s="134" t="s">
        <v>428</v>
      </c>
      <c r="D433" s="135">
        <v>1795</v>
      </c>
      <c r="E433" s="135">
        <f t="shared" si="24"/>
        <v>640</v>
      </c>
      <c r="F433" s="136">
        <v>577</v>
      </c>
      <c r="G433" s="137">
        <v>63</v>
      </c>
      <c r="H433" s="138">
        <f t="shared" si="25"/>
        <v>35.654596100278553</v>
      </c>
      <c r="I433" s="138">
        <f t="shared" si="26"/>
        <v>32.144846796657383</v>
      </c>
      <c r="J433" s="139">
        <f t="shared" si="27"/>
        <v>3.5097493036211698</v>
      </c>
      <c r="K433" s="1"/>
      <c r="L433" s="1"/>
      <c r="M433" s="1"/>
      <c r="N433" s="1"/>
      <c r="O433" s="1"/>
      <c r="P433" s="1"/>
      <c r="Q433" s="1"/>
    </row>
    <row r="434" spans="1:17">
      <c r="A434" s="340"/>
      <c r="B434" s="133">
        <v>9463000</v>
      </c>
      <c r="C434" s="134" t="s">
        <v>429</v>
      </c>
      <c r="D434" s="135">
        <v>1052</v>
      </c>
      <c r="E434" s="135">
        <f t="shared" si="24"/>
        <v>439</v>
      </c>
      <c r="F434" s="136">
        <v>418</v>
      </c>
      <c r="G434" s="137">
        <v>21</v>
      </c>
      <c r="H434" s="138">
        <f t="shared" si="25"/>
        <v>41.730038022813687</v>
      </c>
      <c r="I434" s="138">
        <f t="shared" si="26"/>
        <v>39.733840304182507</v>
      </c>
      <c r="J434" s="139">
        <f t="shared" si="27"/>
        <v>1.9961977186311788</v>
      </c>
      <c r="K434" s="1"/>
      <c r="L434" s="1"/>
      <c r="M434" s="1"/>
      <c r="N434" s="1"/>
      <c r="O434" s="1"/>
      <c r="P434" s="1"/>
      <c r="Q434" s="1"/>
    </row>
    <row r="435" spans="1:17">
      <c r="A435" s="340"/>
      <c r="B435" s="133">
        <v>9464000</v>
      </c>
      <c r="C435" s="134" t="s">
        <v>430</v>
      </c>
      <c r="D435" s="135">
        <v>1315</v>
      </c>
      <c r="E435" s="135">
        <f t="shared" si="24"/>
        <v>393</v>
      </c>
      <c r="F435" s="136">
        <v>346</v>
      </c>
      <c r="G435" s="137">
        <v>47</v>
      </c>
      <c r="H435" s="138">
        <f t="shared" si="25"/>
        <v>29.885931558935361</v>
      </c>
      <c r="I435" s="138">
        <f t="shared" si="26"/>
        <v>26.311787072243344</v>
      </c>
      <c r="J435" s="139">
        <f t="shared" si="27"/>
        <v>3.5741444866920151</v>
      </c>
      <c r="K435" s="1"/>
      <c r="L435" s="1"/>
      <c r="M435" s="1"/>
      <c r="N435" s="1"/>
      <c r="O435" s="1"/>
      <c r="P435" s="1"/>
      <c r="Q435" s="1"/>
    </row>
    <row r="436" spans="1:17">
      <c r="A436" s="340"/>
      <c r="B436" s="133">
        <v>9471000</v>
      </c>
      <c r="C436" s="134" t="s">
        <v>431</v>
      </c>
      <c r="D436" s="135">
        <v>4361</v>
      </c>
      <c r="E436" s="135">
        <f t="shared" si="24"/>
        <v>1617</v>
      </c>
      <c r="F436" s="136">
        <v>1593</v>
      </c>
      <c r="G436" s="137">
        <v>24</v>
      </c>
      <c r="H436" s="138">
        <f t="shared" si="25"/>
        <v>37.078651685393261</v>
      </c>
      <c r="I436" s="138">
        <f t="shared" si="26"/>
        <v>36.528319192845679</v>
      </c>
      <c r="J436" s="139">
        <f t="shared" si="27"/>
        <v>0.55033249254758088</v>
      </c>
      <c r="K436" s="1"/>
      <c r="L436" s="1"/>
      <c r="M436" s="1"/>
      <c r="N436" s="1"/>
      <c r="O436" s="1"/>
      <c r="P436" s="1"/>
      <c r="Q436" s="1"/>
    </row>
    <row r="437" spans="1:17">
      <c r="A437" s="340"/>
      <c r="B437" s="133">
        <v>9472000</v>
      </c>
      <c r="C437" s="134" t="s">
        <v>432</v>
      </c>
      <c r="D437" s="135">
        <v>2665</v>
      </c>
      <c r="E437" s="135">
        <f t="shared" si="24"/>
        <v>959</v>
      </c>
      <c r="F437" s="136">
        <v>922</v>
      </c>
      <c r="G437" s="137">
        <v>37</v>
      </c>
      <c r="H437" s="138">
        <f t="shared" si="25"/>
        <v>35.984990619136958</v>
      </c>
      <c r="I437" s="138">
        <f t="shared" si="26"/>
        <v>34.596622889305813</v>
      </c>
      <c r="J437" s="139">
        <f t="shared" si="27"/>
        <v>1.3883677298311445</v>
      </c>
      <c r="K437" s="1"/>
      <c r="L437" s="1"/>
      <c r="M437" s="1"/>
      <c r="N437" s="1"/>
      <c r="O437" s="1"/>
      <c r="P437" s="1"/>
      <c r="Q437" s="1"/>
    </row>
    <row r="438" spans="1:17">
      <c r="A438" s="340"/>
      <c r="B438" s="133">
        <v>9473000</v>
      </c>
      <c r="C438" s="134" t="s">
        <v>433</v>
      </c>
      <c r="D438" s="135">
        <v>2328</v>
      </c>
      <c r="E438" s="135">
        <f t="shared" si="24"/>
        <v>1008</v>
      </c>
      <c r="F438" s="136">
        <v>975</v>
      </c>
      <c r="G438" s="137">
        <v>33</v>
      </c>
      <c r="H438" s="138">
        <f t="shared" si="25"/>
        <v>43.298969072164951</v>
      </c>
      <c r="I438" s="138">
        <f t="shared" si="26"/>
        <v>41.881443298969074</v>
      </c>
      <c r="J438" s="139">
        <f t="shared" si="27"/>
        <v>1.4175257731958764</v>
      </c>
      <c r="K438" s="1"/>
      <c r="L438" s="1"/>
      <c r="M438" s="1"/>
      <c r="N438" s="1"/>
      <c r="O438" s="1"/>
      <c r="P438" s="1"/>
      <c r="Q438" s="1"/>
    </row>
    <row r="439" spans="1:17">
      <c r="A439" s="340"/>
      <c r="B439" s="133">
        <v>9474000</v>
      </c>
      <c r="C439" s="134" t="s">
        <v>434</v>
      </c>
      <c r="D439" s="135">
        <v>3272</v>
      </c>
      <c r="E439" s="135">
        <f t="shared" si="24"/>
        <v>1133</v>
      </c>
      <c r="F439" s="136">
        <v>1008</v>
      </c>
      <c r="G439" s="137">
        <v>125</v>
      </c>
      <c r="H439" s="138">
        <f t="shared" si="25"/>
        <v>34.627139364303176</v>
      </c>
      <c r="I439" s="138">
        <f t="shared" si="26"/>
        <v>30.806845965770172</v>
      </c>
      <c r="J439" s="139">
        <f t="shared" si="27"/>
        <v>3.8202933985330074</v>
      </c>
      <c r="K439" s="1"/>
      <c r="L439" s="1"/>
      <c r="M439" s="1"/>
      <c r="N439" s="1"/>
      <c r="O439" s="1"/>
      <c r="P439" s="1"/>
      <c r="Q439" s="1"/>
    </row>
    <row r="440" spans="1:17">
      <c r="A440" s="340"/>
      <c r="B440" s="133">
        <v>9475000</v>
      </c>
      <c r="C440" s="134" t="s">
        <v>435</v>
      </c>
      <c r="D440" s="135">
        <v>2208</v>
      </c>
      <c r="E440" s="135">
        <f t="shared" si="24"/>
        <v>768</v>
      </c>
      <c r="F440" s="136">
        <v>742</v>
      </c>
      <c r="G440" s="137">
        <v>26</v>
      </c>
      <c r="H440" s="138">
        <f t="shared" si="25"/>
        <v>34.782608695652172</v>
      </c>
      <c r="I440" s="138">
        <f t="shared" si="26"/>
        <v>33.605072463768117</v>
      </c>
      <c r="J440" s="139">
        <f t="shared" si="27"/>
        <v>1.1775362318840579</v>
      </c>
      <c r="K440" s="1"/>
      <c r="L440" s="1"/>
      <c r="M440" s="1"/>
      <c r="N440" s="1"/>
      <c r="O440" s="1"/>
      <c r="P440" s="1"/>
      <c r="Q440" s="1"/>
    </row>
    <row r="441" spans="1:17">
      <c r="A441" s="340"/>
      <c r="B441" s="133">
        <v>9476000</v>
      </c>
      <c r="C441" s="134" t="s">
        <v>436</v>
      </c>
      <c r="D441" s="135">
        <v>1449</v>
      </c>
      <c r="E441" s="135">
        <f t="shared" si="24"/>
        <v>545</v>
      </c>
      <c r="F441" s="136">
        <v>518</v>
      </c>
      <c r="G441" s="137">
        <v>27</v>
      </c>
      <c r="H441" s="138">
        <f t="shared" si="25"/>
        <v>37.612146307798483</v>
      </c>
      <c r="I441" s="138">
        <f t="shared" si="26"/>
        <v>35.748792270531403</v>
      </c>
      <c r="J441" s="139">
        <f t="shared" si="27"/>
        <v>1.8633540372670807</v>
      </c>
      <c r="K441" s="1"/>
      <c r="L441" s="1"/>
      <c r="M441" s="1"/>
      <c r="N441" s="1"/>
      <c r="O441" s="1"/>
      <c r="P441" s="1"/>
      <c r="Q441" s="1"/>
    </row>
    <row r="442" spans="1:17">
      <c r="A442" s="340"/>
      <c r="B442" s="133">
        <v>9477000</v>
      </c>
      <c r="C442" s="134" t="s">
        <v>437</v>
      </c>
      <c r="D442" s="135">
        <v>1677</v>
      </c>
      <c r="E442" s="135">
        <f t="shared" si="24"/>
        <v>691</v>
      </c>
      <c r="F442" s="136">
        <v>664</v>
      </c>
      <c r="G442" s="137">
        <v>27</v>
      </c>
      <c r="H442" s="138">
        <f t="shared" si="25"/>
        <v>41.20453190220632</v>
      </c>
      <c r="I442" s="138">
        <f t="shared" si="26"/>
        <v>39.594514013118662</v>
      </c>
      <c r="J442" s="139">
        <f t="shared" si="27"/>
        <v>1.6100178890876566</v>
      </c>
      <c r="K442" s="1"/>
      <c r="L442" s="1"/>
      <c r="M442" s="1"/>
      <c r="N442" s="1"/>
      <c r="O442" s="1"/>
      <c r="P442" s="1"/>
      <c r="Q442" s="1"/>
    </row>
    <row r="443" spans="1:17">
      <c r="A443" s="340"/>
      <c r="B443" s="133">
        <v>9478000</v>
      </c>
      <c r="C443" s="134" t="s">
        <v>438</v>
      </c>
      <c r="D443" s="135">
        <v>1710</v>
      </c>
      <c r="E443" s="135">
        <f t="shared" si="24"/>
        <v>636</v>
      </c>
      <c r="F443" s="136">
        <v>613</v>
      </c>
      <c r="G443" s="137">
        <v>23</v>
      </c>
      <c r="H443" s="138">
        <f t="shared" si="25"/>
        <v>37.192982456140349</v>
      </c>
      <c r="I443" s="138">
        <f t="shared" si="26"/>
        <v>35.847953216374272</v>
      </c>
      <c r="J443" s="139">
        <f t="shared" si="27"/>
        <v>1.3450292397660819</v>
      </c>
      <c r="K443" s="1"/>
      <c r="L443" s="1"/>
      <c r="M443" s="1"/>
      <c r="N443" s="1"/>
      <c r="O443" s="1"/>
      <c r="P443" s="1"/>
      <c r="Q443" s="1"/>
    </row>
    <row r="444" spans="1:17">
      <c r="A444" s="340"/>
      <c r="B444" s="133">
        <v>9479000</v>
      </c>
      <c r="C444" s="134" t="s">
        <v>439</v>
      </c>
      <c r="D444" s="135">
        <v>1831</v>
      </c>
      <c r="E444" s="135">
        <f t="shared" si="24"/>
        <v>648</v>
      </c>
      <c r="F444" s="136">
        <v>593</v>
      </c>
      <c r="G444" s="137">
        <v>55</v>
      </c>
      <c r="H444" s="138">
        <f t="shared" si="25"/>
        <v>35.39049699617695</v>
      </c>
      <c r="I444" s="138">
        <f t="shared" si="26"/>
        <v>32.386673948661937</v>
      </c>
      <c r="J444" s="139">
        <f t="shared" si="27"/>
        <v>3.0038230475150192</v>
      </c>
      <c r="K444" s="1"/>
      <c r="L444" s="1"/>
      <c r="M444" s="1"/>
      <c r="N444" s="1"/>
      <c r="O444" s="1"/>
      <c r="P444" s="1"/>
      <c r="Q444" s="1"/>
    </row>
    <row r="445" spans="1:17">
      <c r="A445" s="340"/>
      <c r="B445" s="133">
        <v>9561000</v>
      </c>
      <c r="C445" s="134" t="s">
        <v>440</v>
      </c>
      <c r="D445" s="135">
        <v>1359</v>
      </c>
      <c r="E445" s="135">
        <f t="shared" si="24"/>
        <v>328</v>
      </c>
      <c r="F445" s="136">
        <v>299</v>
      </c>
      <c r="G445" s="137">
        <v>29</v>
      </c>
      <c r="H445" s="138">
        <f t="shared" si="25"/>
        <v>24.135393671817514</v>
      </c>
      <c r="I445" s="138">
        <f t="shared" si="26"/>
        <v>22.001471670345843</v>
      </c>
      <c r="J445" s="139">
        <f t="shared" si="27"/>
        <v>2.1339220014716704</v>
      </c>
      <c r="K445" s="1"/>
      <c r="L445" s="1"/>
      <c r="M445" s="1"/>
      <c r="N445" s="1"/>
      <c r="O445" s="1"/>
      <c r="P445" s="1"/>
      <c r="Q445" s="1"/>
    </row>
    <row r="446" spans="1:17">
      <c r="A446" s="340"/>
      <c r="B446" s="133">
        <v>9562000</v>
      </c>
      <c r="C446" s="134" t="s">
        <v>441</v>
      </c>
      <c r="D446" s="135">
        <v>3221</v>
      </c>
      <c r="E446" s="135">
        <f t="shared" si="24"/>
        <v>1317</v>
      </c>
      <c r="F446" s="136">
        <v>1156</v>
      </c>
      <c r="G446" s="137">
        <v>161</v>
      </c>
      <c r="H446" s="138">
        <f t="shared" si="25"/>
        <v>40.887923005277862</v>
      </c>
      <c r="I446" s="138">
        <f t="shared" si="26"/>
        <v>35.889475318224157</v>
      </c>
      <c r="J446" s="139">
        <f t="shared" si="27"/>
        <v>4.9984476870537105</v>
      </c>
      <c r="K446" s="1"/>
      <c r="L446" s="1"/>
      <c r="M446" s="1"/>
      <c r="N446" s="1"/>
      <c r="O446" s="1"/>
      <c r="P446" s="1"/>
      <c r="Q446" s="1"/>
    </row>
    <row r="447" spans="1:17">
      <c r="A447" s="340"/>
      <c r="B447" s="133">
        <v>9563000</v>
      </c>
      <c r="C447" s="134" t="s">
        <v>442</v>
      </c>
      <c r="D447" s="135">
        <v>4086</v>
      </c>
      <c r="E447" s="135">
        <f t="shared" si="24"/>
        <v>1125</v>
      </c>
      <c r="F447" s="136">
        <v>944</v>
      </c>
      <c r="G447" s="137">
        <v>181</v>
      </c>
      <c r="H447" s="138">
        <f t="shared" si="25"/>
        <v>27.533039647577091</v>
      </c>
      <c r="I447" s="138">
        <f t="shared" si="26"/>
        <v>23.10327949094469</v>
      </c>
      <c r="J447" s="139">
        <f t="shared" si="27"/>
        <v>4.429760156632403</v>
      </c>
      <c r="K447" s="1"/>
      <c r="L447" s="1"/>
      <c r="M447" s="1"/>
      <c r="N447" s="1"/>
      <c r="O447" s="1"/>
      <c r="P447" s="1"/>
      <c r="Q447" s="1"/>
    </row>
    <row r="448" spans="1:17">
      <c r="A448" s="340"/>
      <c r="B448" s="133">
        <v>9564000</v>
      </c>
      <c r="C448" s="134" t="s">
        <v>443</v>
      </c>
      <c r="D448" s="135">
        <v>15753</v>
      </c>
      <c r="E448" s="135">
        <f t="shared" si="24"/>
        <v>4671</v>
      </c>
      <c r="F448" s="136">
        <v>4144</v>
      </c>
      <c r="G448" s="137">
        <v>527</v>
      </c>
      <c r="H448" s="138">
        <f t="shared" si="25"/>
        <v>29.651494953342219</v>
      </c>
      <c r="I448" s="138">
        <f t="shared" si="26"/>
        <v>26.306100425315812</v>
      </c>
      <c r="J448" s="139">
        <f t="shared" si="27"/>
        <v>3.3453945280264077</v>
      </c>
      <c r="K448" s="1"/>
      <c r="L448" s="1"/>
      <c r="M448" s="1"/>
      <c r="N448" s="1"/>
      <c r="O448" s="1"/>
      <c r="P448" s="1"/>
      <c r="Q448" s="1"/>
    </row>
    <row r="449" spans="1:17">
      <c r="A449" s="340"/>
      <c r="B449" s="133">
        <v>9565000</v>
      </c>
      <c r="C449" s="134" t="s">
        <v>444</v>
      </c>
      <c r="D449" s="135">
        <v>1247</v>
      </c>
      <c r="E449" s="135">
        <f t="shared" si="24"/>
        <v>312</v>
      </c>
      <c r="F449" s="136">
        <v>213</v>
      </c>
      <c r="G449" s="137">
        <v>99</v>
      </c>
      <c r="H449" s="138">
        <f t="shared" si="25"/>
        <v>25.020048115477145</v>
      </c>
      <c r="I449" s="138">
        <f t="shared" si="26"/>
        <v>17.080994386527667</v>
      </c>
      <c r="J449" s="139">
        <f t="shared" si="27"/>
        <v>7.9390537289494789</v>
      </c>
      <c r="K449" s="1"/>
      <c r="L449" s="1"/>
      <c r="M449" s="1"/>
      <c r="N449" s="1"/>
      <c r="O449" s="1"/>
      <c r="P449" s="1"/>
      <c r="Q449" s="1"/>
    </row>
    <row r="450" spans="1:17">
      <c r="A450" s="340"/>
      <c r="B450" s="133">
        <v>9571000</v>
      </c>
      <c r="C450" s="134" t="s">
        <v>445</v>
      </c>
      <c r="D450" s="135">
        <v>5510</v>
      </c>
      <c r="E450" s="135">
        <f t="shared" si="24"/>
        <v>1921</v>
      </c>
      <c r="F450" s="136">
        <v>1890</v>
      </c>
      <c r="G450" s="137">
        <v>31</v>
      </c>
      <c r="H450" s="138">
        <f t="shared" si="25"/>
        <v>34.863883847549907</v>
      </c>
      <c r="I450" s="138">
        <f t="shared" si="26"/>
        <v>34.30127041742287</v>
      </c>
      <c r="J450" s="139">
        <f t="shared" si="27"/>
        <v>0.56261343012704179</v>
      </c>
      <c r="K450" s="1"/>
      <c r="L450" s="1"/>
      <c r="M450" s="1"/>
      <c r="N450" s="1"/>
      <c r="O450" s="1"/>
      <c r="P450" s="1"/>
      <c r="Q450" s="1"/>
    </row>
    <row r="451" spans="1:17">
      <c r="A451" s="340"/>
      <c r="B451" s="133">
        <v>9572000</v>
      </c>
      <c r="C451" s="134" t="s">
        <v>446</v>
      </c>
      <c r="D451" s="135">
        <v>4126</v>
      </c>
      <c r="E451" s="135">
        <f t="shared" si="24"/>
        <v>1774</v>
      </c>
      <c r="F451" s="136">
        <v>1683</v>
      </c>
      <c r="G451" s="137">
        <v>91</v>
      </c>
      <c r="H451" s="138">
        <f t="shared" si="25"/>
        <v>42.995637421231216</v>
      </c>
      <c r="I451" s="138">
        <f t="shared" si="26"/>
        <v>40.79011148812409</v>
      </c>
      <c r="J451" s="139">
        <f t="shared" si="27"/>
        <v>2.2055259331071255</v>
      </c>
      <c r="K451" s="1"/>
      <c r="L451" s="1"/>
      <c r="M451" s="1"/>
      <c r="N451" s="1"/>
      <c r="O451" s="1"/>
      <c r="P451" s="1"/>
      <c r="Q451" s="1"/>
    </row>
    <row r="452" spans="1:17">
      <c r="A452" s="340"/>
      <c r="B452" s="133">
        <v>9573000</v>
      </c>
      <c r="C452" s="134" t="s">
        <v>447</v>
      </c>
      <c r="D452" s="135">
        <v>3471</v>
      </c>
      <c r="E452" s="135">
        <f t="shared" si="24"/>
        <v>1130</v>
      </c>
      <c r="F452" s="136">
        <v>998</v>
      </c>
      <c r="G452" s="137">
        <v>132</v>
      </c>
      <c r="H452" s="138">
        <f t="shared" si="25"/>
        <v>32.555459521751658</v>
      </c>
      <c r="I452" s="138">
        <f t="shared" si="26"/>
        <v>28.752520887352347</v>
      </c>
      <c r="J452" s="139">
        <f t="shared" si="27"/>
        <v>3.8029386343993083</v>
      </c>
      <c r="K452" s="1"/>
      <c r="L452" s="1"/>
      <c r="M452" s="1"/>
      <c r="N452" s="1"/>
      <c r="O452" s="1"/>
      <c r="P452" s="1"/>
      <c r="Q452" s="1"/>
    </row>
    <row r="453" spans="1:17">
      <c r="A453" s="340"/>
      <c r="B453" s="133">
        <v>9574000</v>
      </c>
      <c r="C453" s="134" t="s">
        <v>448</v>
      </c>
      <c r="D453" s="135">
        <v>4754</v>
      </c>
      <c r="E453" s="135">
        <f t="shared" si="24"/>
        <v>1745</v>
      </c>
      <c r="F453" s="136">
        <v>1707</v>
      </c>
      <c r="G453" s="137">
        <v>38</v>
      </c>
      <c r="H453" s="138">
        <f t="shared" si="25"/>
        <v>36.705931846865795</v>
      </c>
      <c r="I453" s="138">
        <f t="shared" si="26"/>
        <v>35.906604964240643</v>
      </c>
      <c r="J453" s="139">
        <f t="shared" si="27"/>
        <v>0.79932688262515772</v>
      </c>
      <c r="K453" s="1"/>
      <c r="L453" s="1"/>
      <c r="M453" s="1"/>
      <c r="N453" s="1"/>
      <c r="O453" s="1"/>
      <c r="P453" s="1"/>
      <c r="Q453" s="1"/>
    </row>
    <row r="454" spans="1:17">
      <c r="A454" s="340"/>
      <c r="B454" s="133">
        <v>9575000</v>
      </c>
      <c r="C454" s="134" t="s">
        <v>449</v>
      </c>
      <c r="D454" s="135">
        <v>2891</v>
      </c>
      <c r="E454" s="135">
        <f t="shared" si="24"/>
        <v>995</v>
      </c>
      <c r="F454" s="136">
        <v>991</v>
      </c>
      <c r="G454" s="137">
        <v>4</v>
      </c>
      <c r="H454" s="138">
        <f t="shared" si="25"/>
        <v>34.417156693185746</v>
      </c>
      <c r="I454" s="138">
        <f t="shared" si="26"/>
        <v>34.278796264268422</v>
      </c>
      <c r="J454" s="139">
        <f t="shared" si="27"/>
        <v>0.13836042891732964</v>
      </c>
      <c r="K454" s="1"/>
      <c r="L454" s="1"/>
      <c r="M454" s="1"/>
      <c r="N454" s="1"/>
      <c r="O454" s="1"/>
      <c r="P454" s="1"/>
      <c r="Q454" s="1"/>
    </row>
    <row r="455" spans="1:17">
      <c r="A455" s="340"/>
      <c r="B455" s="133">
        <v>9576000</v>
      </c>
      <c r="C455" s="134" t="s">
        <v>450</v>
      </c>
      <c r="D455" s="135">
        <v>3688</v>
      </c>
      <c r="E455" s="135">
        <f t="shared" si="24"/>
        <v>1136</v>
      </c>
      <c r="F455" s="136">
        <v>1078</v>
      </c>
      <c r="G455" s="137">
        <v>58</v>
      </c>
      <c r="H455" s="138">
        <f t="shared" si="25"/>
        <v>30.802603036876356</v>
      </c>
      <c r="I455" s="138">
        <f t="shared" si="26"/>
        <v>29.229934924078091</v>
      </c>
      <c r="J455" s="139">
        <f t="shared" si="27"/>
        <v>1.5726681127982647</v>
      </c>
      <c r="K455" s="1"/>
      <c r="L455" s="1"/>
      <c r="M455" s="1"/>
      <c r="N455" s="1"/>
      <c r="O455" s="1"/>
      <c r="P455" s="1"/>
      <c r="Q455" s="1"/>
    </row>
    <row r="456" spans="1:17">
      <c r="A456" s="340"/>
      <c r="B456" s="133">
        <v>9577000</v>
      </c>
      <c r="C456" s="134" t="s">
        <v>451</v>
      </c>
      <c r="D456" s="135">
        <v>2768</v>
      </c>
      <c r="E456" s="135">
        <f t="shared" ref="E456:E519" si="28">SUM(F456:G456)</f>
        <v>817</v>
      </c>
      <c r="F456" s="136">
        <v>792</v>
      </c>
      <c r="G456" s="137">
        <v>25</v>
      </c>
      <c r="H456" s="138">
        <f t="shared" ref="H456:H519" si="29">E456*100/D456</f>
        <v>29.515895953757227</v>
      </c>
      <c r="I456" s="138">
        <f t="shared" ref="I456:I519" si="30">F456*100/D456</f>
        <v>28.612716763005782</v>
      </c>
      <c r="J456" s="139">
        <f t="shared" ref="J456:J519" si="31">G456*100/D456</f>
        <v>0.90317919075144504</v>
      </c>
      <c r="K456" s="1"/>
      <c r="L456" s="1"/>
      <c r="M456" s="1"/>
      <c r="N456" s="1"/>
      <c r="O456" s="1"/>
      <c r="P456" s="1"/>
      <c r="Q456" s="1"/>
    </row>
    <row r="457" spans="1:17">
      <c r="A457" s="340"/>
      <c r="B457" s="133">
        <v>9661000</v>
      </c>
      <c r="C457" s="134" t="s">
        <v>452</v>
      </c>
      <c r="D457" s="135">
        <v>2116</v>
      </c>
      <c r="E457" s="135">
        <f t="shared" si="28"/>
        <v>602</v>
      </c>
      <c r="F457" s="136">
        <v>590</v>
      </c>
      <c r="G457" s="137">
        <v>12</v>
      </c>
      <c r="H457" s="138">
        <f t="shared" si="29"/>
        <v>28.449905482041586</v>
      </c>
      <c r="I457" s="138">
        <f t="shared" si="30"/>
        <v>27.882797731568999</v>
      </c>
      <c r="J457" s="139">
        <f t="shared" si="31"/>
        <v>0.56710775047258977</v>
      </c>
      <c r="K457" s="1"/>
      <c r="L457" s="1"/>
      <c r="M457" s="1"/>
      <c r="N457" s="1"/>
      <c r="O457" s="1"/>
      <c r="P457" s="1"/>
      <c r="Q457" s="1"/>
    </row>
    <row r="458" spans="1:17">
      <c r="A458" s="340"/>
      <c r="B458" s="133">
        <v>9662000</v>
      </c>
      <c r="C458" s="134" t="s">
        <v>453</v>
      </c>
      <c r="D458" s="135">
        <v>1546</v>
      </c>
      <c r="E458" s="135">
        <f t="shared" si="28"/>
        <v>405</v>
      </c>
      <c r="F458" s="136">
        <v>389</v>
      </c>
      <c r="G458" s="137">
        <v>16</v>
      </c>
      <c r="H458" s="138">
        <f t="shared" si="29"/>
        <v>26.196636481241914</v>
      </c>
      <c r="I458" s="138">
        <f t="shared" si="30"/>
        <v>25.161707632600258</v>
      </c>
      <c r="J458" s="139">
        <f t="shared" si="31"/>
        <v>1.0349288486416559</v>
      </c>
      <c r="K458" s="1"/>
      <c r="L458" s="1"/>
      <c r="M458" s="1"/>
      <c r="N458" s="1"/>
      <c r="O458" s="1"/>
      <c r="P458" s="1"/>
      <c r="Q458" s="1"/>
    </row>
    <row r="459" spans="1:17">
      <c r="A459" s="340"/>
      <c r="B459" s="133">
        <v>9663000</v>
      </c>
      <c r="C459" s="134" t="s">
        <v>454</v>
      </c>
      <c r="D459" s="135">
        <v>3382</v>
      </c>
      <c r="E459" s="135">
        <f t="shared" si="28"/>
        <v>1246</v>
      </c>
      <c r="F459" s="136">
        <v>1046</v>
      </c>
      <c r="G459" s="137">
        <v>200</v>
      </c>
      <c r="H459" s="138">
        <f t="shared" si="29"/>
        <v>36.842105263157897</v>
      </c>
      <c r="I459" s="138">
        <f t="shared" si="30"/>
        <v>30.928444707273801</v>
      </c>
      <c r="J459" s="139">
        <f t="shared" si="31"/>
        <v>5.9136605558840927</v>
      </c>
      <c r="K459" s="1"/>
      <c r="L459" s="1"/>
      <c r="M459" s="1"/>
      <c r="N459" s="1"/>
      <c r="O459" s="1"/>
      <c r="P459" s="1"/>
      <c r="Q459" s="1"/>
    </row>
    <row r="460" spans="1:17">
      <c r="A460" s="340"/>
      <c r="B460" s="133">
        <v>9671000</v>
      </c>
      <c r="C460" s="134" t="s">
        <v>455</v>
      </c>
      <c r="D460" s="135">
        <v>4935</v>
      </c>
      <c r="E460" s="135">
        <f t="shared" si="28"/>
        <v>1648</v>
      </c>
      <c r="F460" s="136">
        <v>1633</v>
      </c>
      <c r="G460" s="137">
        <v>15</v>
      </c>
      <c r="H460" s="138">
        <f t="shared" si="29"/>
        <v>33.394123606889565</v>
      </c>
      <c r="I460" s="138">
        <f t="shared" si="30"/>
        <v>33.090172239108412</v>
      </c>
      <c r="J460" s="139">
        <f t="shared" si="31"/>
        <v>0.303951367781155</v>
      </c>
      <c r="K460" s="1"/>
      <c r="L460" s="1"/>
      <c r="M460" s="1"/>
      <c r="N460" s="1"/>
      <c r="O460" s="1"/>
      <c r="P460" s="1"/>
      <c r="Q460" s="1"/>
    </row>
    <row r="461" spans="1:17">
      <c r="A461" s="340"/>
      <c r="B461" s="133">
        <v>9672000</v>
      </c>
      <c r="C461" s="134" t="s">
        <v>456</v>
      </c>
      <c r="D461" s="135">
        <v>2667</v>
      </c>
      <c r="E461" s="135">
        <f t="shared" si="28"/>
        <v>990</v>
      </c>
      <c r="F461" s="136">
        <v>932</v>
      </c>
      <c r="G461" s="137">
        <v>58</v>
      </c>
      <c r="H461" s="138">
        <f t="shared" si="29"/>
        <v>37.120359955005625</v>
      </c>
      <c r="I461" s="138">
        <f t="shared" si="30"/>
        <v>34.945631796025495</v>
      </c>
      <c r="J461" s="139">
        <f t="shared" si="31"/>
        <v>2.1747281589801273</v>
      </c>
      <c r="K461" s="1"/>
      <c r="L461" s="1"/>
      <c r="M461" s="1"/>
      <c r="N461" s="1"/>
      <c r="O461" s="1"/>
      <c r="P461" s="1"/>
      <c r="Q461" s="1"/>
    </row>
    <row r="462" spans="1:17">
      <c r="A462" s="340"/>
      <c r="B462" s="133">
        <v>9673000</v>
      </c>
      <c r="C462" s="134" t="s">
        <v>457</v>
      </c>
      <c r="D462" s="135">
        <v>2116</v>
      </c>
      <c r="E462" s="135">
        <f t="shared" si="28"/>
        <v>903</v>
      </c>
      <c r="F462" s="136">
        <v>896</v>
      </c>
      <c r="G462" s="137">
        <v>7</v>
      </c>
      <c r="H462" s="138">
        <f t="shared" si="29"/>
        <v>42.67485822306238</v>
      </c>
      <c r="I462" s="138">
        <f t="shared" si="30"/>
        <v>42.344045368620037</v>
      </c>
      <c r="J462" s="139">
        <f t="shared" si="31"/>
        <v>0.33081285444234404</v>
      </c>
      <c r="K462" s="1"/>
      <c r="L462" s="1"/>
      <c r="M462" s="1"/>
      <c r="N462" s="1"/>
      <c r="O462" s="1"/>
      <c r="P462" s="1"/>
      <c r="Q462" s="1"/>
    </row>
    <row r="463" spans="1:17">
      <c r="A463" s="340"/>
      <c r="B463" s="133">
        <v>9674000</v>
      </c>
      <c r="C463" s="134" t="s">
        <v>458</v>
      </c>
      <c r="D463" s="135">
        <v>2319</v>
      </c>
      <c r="E463" s="135">
        <f t="shared" si="28"/>
        <v>874</v>
      </c>
      <c r="F463" s="136">
        <v>869</v>
      </c>
      <c r="G463" s="137">
        <v>5</v>
      </c>
      <c r="H463" s="138">
        <f t="shared" si="29"/>
        <v>37.688658904700304</v>
      </c>
      <c r="I463" s="138">
        <f t="shared" si="30"/>
        <v>37.473048727899958</v>
      </c>
      <c r="J463" s="139">
        <f t="shared" si="31"/>
        <v>0.21561017680034497</v>
      </c>
      <c r="K463" s="1"/>
      <c r="L463" s="1"/>
      <c r="M463" s="1"/>
      <c r="N463" s="1"/>
      <c r="O463" s="1"/>
      <c r="P463" s="1"/>
      <c r="Q463" s="1"/>
    </row>
    <row r="464" spans="1:17">
      <c r="A464" s="340"/>
      <c r="B464" s="133">
        <v>9675000</v>
      </c>
      <c r="C464" s="134" t="s">
        <v>459</v>
      </c>
      <c r="D464" s="135">
        <v>2606</v>
      </c>
      <c r="E464" s="135">
        <f t="shared" si="28"/>
        <v>989</v>
      </c>
      <c r="F464" s="136">
        <v>970</v>
      </c>
      <c r="G464" s="137">
        <v>19</v>
      </c>
      <c r="H464" s="138">
        <f t="shared" si="29"/>
        <v>37.950882578664618</v>
      </c>
      <c r="I464" s="138">
        <f t="shared" si="30"/>
        <v>37.221795855717573</v>
      </c>
      <c r="J464" s="139">
        <f t="shared" si="31"/>
        <v>0.72908672294704524</v>
      </c>
      <c r="K464" s="1"/>
      <c r="L464" s="1"/>
      <c r="M464" s="1"/>
      <c r="N464" s="1"/>
      <c r="O464" s="1"/>
      <c r="P464" s="1"/>
      <c r="Q464" s="1"/>
    </row>
    <row r="465" spans="1:17">
      <c r="A465" s="340"/>
      <c r="B465" s="133">
        <v>9676000</v>
      </c>
      <c r="C465" s="134" t="s">
        <v>460</v>
      </c>
      <c r="D465" s="135">
        <v>3535</v>
      </c>
      <c r="E465" s="135">
        <f t="shared" si="28"/>
        <v>1168</v>
      </c>
      <c r="F465" s="136">
        <v>1131</v>
      </c>
      <c r="G465" s="137">
        <v>37</v>
      </c>
      <c r="H465" s="138">
        <f t="shared" si="29"/>
        <v>33.041018387553038</v>
      </c>
      <c r="I465" s="138">
        <f t="shared" si="30"/>
        <v>31.994342291371993</v>
      </c>
      <c r="J465" s="139">
        <f t="shared" si="31"/>
        <v>1.0466760961810466</v>
      </c>
      <c r="K465" s="1"/>
      <c r="L465" s="1"/>
      <c r="M465" s="1"/>
      <c r="N465" s="1"/>
      <c r="O465" s="1"/>
      <c r="P465" s="1"/>
      <c r="Q465" s="1"/>
    </row>
    <row r="466" spans="1:17">
      <c r="A466" s="340"/>
      <c r="B466" s="133">
        <v>9677000</v>
      </c>
      <c r="C466" s="134" t="s">
        <v>461</v>
      </c>
      <c r="D466" s="135">
        <v>3319</v>
      </c>
      <c r="E466" s="135">
        <f t="shared" si="28"/>
        <v>1328</v>
      </c>
      <c r="F466" s="136">
        <v>1328</v>
      </c>
      <c r="G466" s="140" t="s">
        <v>597</v>
      </c>
      <c r="H466" s="138">
        <f t="shared" si="29"/>
        <v>40.012051822838202</v>
      </c>
      <c r="I466" s="138">
        <f t="shared" si="30"/>
        <v>40.012051822838202</v>
      </c>
      <c r="J466" s="109" t="s">
        <v>597</v>
      </c>
      <c r="K466" s="1"/>
      <c r="L466" s="1"/>
      <c r="M466" s="1"/>
      <c r="N466" s="1"/>
      <c r="O466" s="1"/>
      <c r="P466" s="1"/>
      <c r="Q466" s="1"/>
    </row>
    <row r="467" spans="1:17">
      <c r="A467" s="340"/>
      <c r="B467" s="133">
        <v>9678000</v>
      </c>
      <c r="C467" s="134" t="s">
        <v>462</v>
      </c>
      <c r="D467" s="135">
        <v>3332</v>
      </c>
      <c r="E467" s="135">
        <f t="shared" si="28"/>
        <v>1290</v>
      </c>
      <c r="F467" s="136">
        <v>1210</v>
      </c>
      <c r="G467" s="137">
        <v>80</v>
      </c>
      <c r="H467" s="138">
        <f t="shared" si="29"/>
        <v>38.715486194477791</v>
      </c>
      <c r="I467" s="138">
        <f t="shared" si="30"/>
        <v>36.314525810324128</v>
      </c>
      <c r="J467" s="139">
        <f t="shared" si="31"/>
        <v>2.4009603841536613</v>
      </c>
      <c r="K467" s="1"/>
      <c r="L467" s="1"/>
      <c r="M467" s="1"/>
      <c r="N467" s="1"/>
      <c r="O467" s="1"/>
      <c r="P467" s="1"/>
      <c r="Q467" s="1"/>
    </row>
    <row r="468" spans="1:17">
      <c r="A468" s="340"/>
      <c r="B468" s="133">
        <v>9679000</v>
      </c>
      <c r="C468" s="134" t="s">
        <v>463</v>
      </c>
      <c r="D468" s="135">
        <v>4750</v>
      </c>
      <c r="E468" s="135">
        <f t="shared" si="28"/>
        <v>2093</v>
      </c>
      <c r="F468" s="136">
        <v>2028</v>
      </c>
      <c r="G468" s="137">
        <v>65</v>
      </c>
      <c r="H468" s="138">
        <f t="shared" si="29"/>
        <v>44.06315789473684</v>
      </c>
      <c r="I468" s="138">
        <f t="shared" si="30"/>
        <v>42.694736842105264</v>
      </c>
      <c r="J468" s="139">
        <f t="shared" si="31"/>
        <v>1.368421052631579</v>
      </c>
      <c r="K468" s="1"/>
      <c r="L468" s="1"/>
      <c r="M468" s="1"/>
      <c r="N468" s="1"/>
      <c r="O468" s="1"/>
      <c r="P468" s="1"/>
      <c r="Q468" s="1"/>
    </row>
    <row r="469" spans="1:17">
      <c r="A469" s="340"/>
      <c r="B469" s="133">
        <v>9761000</v>
      </c>
      <c r="C469" s="134" t="s">
        <v>464</v>
      </c>
      <c r="D469" s="135">
        <v>8813</v>
      </c>
      <c r="E469" s="135">
        <f t="shared" si="28"/>
        <v>2183</v>
      </c>
      <c r="F469" s="136">
        <v>1759</v>
      </c>
      <c r="G469" s="137">
        <v>424</v>
      </c>
      <c r="H469" s="138">
        <f t="shared" si="29"/>
        <v>24.77022580279133</v>
      </c>
      <c r="I469" s="138">
        <f t="shared" si="30"/>
        <v>19.959151253829571</v>
      </c>
      <c r="J469" s="139">
        <f t="shared" si="31"/>
        <v>4.811074548961761</v>
      </c>
      <c r="K469" s="1"/>
      <c r="L469" s="1"/>
      <c r="M469" s="1"/>
      <c r="N469" s="1"/>
      <c r="O469" s="1"/>
      <c r="P469" s="1"/>
      <c r="Q469" s="1"/>
    </row>
    <row r="470" spans="1:17">
      <c r="A470" s="340"/>
      <c r="B470" s="133">
        <v>9762000</v>
      </c>
      <c r="C470" s="134" t="s">
        <v>465</v>
      </c>
      <c r="D470" s="135">
        <v>1349</v>
      </c>
      <c r="E470" s="135">
        <f t="shared" si="28"/>
        <v>253</v>
      </c>
      <c r="F470" s="136">
        <v>232</v>
      </c>
      <c r="G470" s="137">
        <v>21</v>
      </c>
      <c r="H470" s="138">
        <f t="shared" si="29"/>
        <v>18.754633061527056</v>
      </c>
      <c r="I470" s="138">
        <f t="shared" si="30"/>
        <v>17.197924388435879</v>
      </c>
      <c r="J470" s="139">
        <f t="shared" si="31"/>
        <v>1.5567086730911786</v>
      </c>
      <c r="K470" s="1"/>
      <c r="L470" s="1"/>
      <c r="M470" s="1"/>
      <c r="N470" s="1"/>
      <c r="O470" s="1"/>
      <c r="P470" s="1"/>
      <c r="Q470" s="1"/>
    </row>
    <row r="471" spans="1:17">
      <c r="A471" s="340"/>
      <c r="B471" s="133">
        <v>9763000</v>
      </c>
      <c r="C471" s="134" t="s">
        <v>466</v>
      </c>
      <c r="D471" s="135">
        <v>2037</v>
      </c>
      <c r="E471" s="135">
        <f t="shared" si="28"/>
        <v>512</v>
      </c>
      <c r="F471" s="136">
        <v>419</v>
      </c>
      <c r="G471" s="137">
        <v>93</v>
      </c>
      <c r="H471" s="138">
        <f t="shared" si="29"/>
        <v>25.135002454590083</v>
      </c>
      <c r="I471" s="138">
        <f t="shared" si="30"/>
        <v>20.569464899361808</v>
      </c>
      <c r="J471" s="139">
        <f t="shared" si="31"/>
        <v>4.5655375552282766</v>
      </c>
      <c r="K471" s="1"/>
      <c r="L471" s="1"/>
      <c r="M471" s="1"/>
      <c r="N471" s="1"/>
      <c r="O471" s="1"/>
      <c r="P471" s="1"/>
      <c r="Q471" s="1"/>
    </row>
    <row r="472" spans="1:17">
      <c r="A472" s="340"/>
      <c r="B472" s="133">
        <v>9764000</v>
      </c>
      <c r="C472" s="134" t="s">
        <v>467</v>
      </c>
      <c r="D472" s="135">
        <v>1287</v>
      </c>
      <c r="E472" s="135">
        <f t="shared" si="28"/>
        <v>245</v>
      </c>
      <c r="F472" s="136">
        <v>239</v>
      </c>
      <c r="G472" s="137">
        <v>6</v>
      </c>
      <c r="H472" s="138">
        <f t="shared" si="29"/>
        <v>19.036519036519035</v>
      </c>
      <c r="I472" s="138">
        <f t="shared" si="30"/>
        <v>18.57031857031857</v>
      </c>
      <c r="J472" s="139">
        <f t="shared" si="31"/>
        <v>0.46620046620046618</v>
      </c>
      <c r="K472" s="1"/>
      <c r="L472" s="1"/>
      <c r="M472" s="1"/>
      <c r="N472" s="1"/>
      <c r="O472" s="1"/>
      <c r="P472" s="1"/>
      <c r="Q472" s="1"/>
    </row>
    <row r="473" spans="1:17">
      <c r="A473" s="340"/>
      <c r="B473" s="133">
        <v>9771000</v>
      </c>
      <c r="C473" s="134" t="s">
        <v>468</v>
      </c>
      <c r="D473" s="135">
        <v>4226</v>
      </c>
      <c r="E473" s="135">
        <f t="shared" si="28"/>
        <v>982</v>
      </c>
      <c r="F473" s="136">
        <v>894</v>
      </c>
      <c r="G473" s="137">
        <v>88</v>
      </c>
      <c r="H473" s="138">
        <f t="shared" si="29"/>
        <v>23.237103644107904</v>
      </c>
      <c r="I473" s="138">
        <f t="shared" si="30"/>
        <v>21.154756270705157</v>
      </c>
      <c r="J473" s="139">
        <f t="shared" si="31"/>
        <v>2.0823473734027451</v>
      </c>
      <c r="K473" s="1"/>
      <c r="L473" s="1"/>
      <c r="M473" s="1"/>
      <c r="N473" s="1"/>
      <c r="O473" s="1"/>
      <c r="P473" s="1"/>
      <c r="Q473" s="1"/>
    </row>
    <row r="474" spans="1:17">
      <c r="A474" s="340"/>
      <c r="B474" s="133">
        <v>9772000</v>
      </c>
      <c r="C474" s="134" t="s">
        <v>469</v>
      </c>
      <c r="D474" s="135">
        <v>7892</v>
      </c>
      <c r="E474" s="135">
        <f t="shared" si="28"/>
        <v>2106</v>
      </c>
      <c r="F474" s="136">
        <v>1951</v>
      </c>
      <c r="G474" s="137">
        <v>155</v>
      </c>
      <c r="H474" s="138">
        <f t="shared" si="29"/>
        <v>26.685250886974153</v>
      </c>
      <c r="I474" s="138">
        <f t="shared" si="30"/>
        <v>24.721236695387734</v>
      </c>
      <c r="J474" s="139">
        <f t="shared" si="31"/>
        <v>1.9640141915864167</v>
      </c>
      <c r="K474" s="1"/>
      <c r="L474" s="1"/>
      <c r="M474" s="1"/>
      <c r="N474" s="1"/>
      <c r="O474" s="1"/>
      <c r="P474" s="1"/>
      <c r="Q474" s="1"/>
    </row>
    <row r="475" spans="1:17">
      <c r="A475" s="340"/>
      <c r="B475" s="133">
        <v>9773000</v>
      </c>
      <c r="C475" s="134" t="s">
        <v>470</v>
      </c>
      <c r="D475" s="135">
        <v>2798</v>
      </c>
      <c r="E475" s="135">
        <f t="shared" si="28"/>
        <v>712</v>
      </c>
      <c r="F475" s="136">
        <v>682</v>
      </c>
      <c r="G475" s="137">
        <v>30</v>
      </c>
      <c r="H475" s="138">
        <f t="shared" si="29"/>
        <v>25.446747676912079</v>
      </c>
      <c r="I475" s="138">
        <f t="shared" si="30"/>
        <v>24.374553252323089</v>
      </c>
      <c r="J475" s="139">
        <f t="shared" si="31"/>
        <v>1.0721944245889921</v>
      </c>
      <c r="K475" s="1"/>
      <c r="L475" s="1"/>
      <c r="M475" s="1"/>
      <c r="N475" s="1"/>
      <c r="O475" s="1"/>
      <c r="P475" s="1"/>
      <c r="Q475" s="1"/>
    </row>
    <row r="476" spans="1:17">
      <c r="A476" s="340"/>
      <c r="B476" s="133">
        <v>9774000</v>
      </c>
      <c r="C476" s="134" t="s">
        <v>471</v>
      </c>
      <c r="D476" s="135">
        <v>3823</v>
      </c>
      <c r="E476" s="135">
        <f t="shared" si="28"/>
        <v>889</v>
      </c>
      <c r="F476" s="136">
        <v>830</v>
      </c>
      <c r="G476" s="137">
        <v>59</v>
      </c>
      <c r="H476" s="138">
        <f t="shared" si="29"/>
        <v>23.253989013863457</v>
      </c>
      <c r="I476" s="138">
        <f t="shared" si="30"/>
        <v>21.710698404394453</v>
      </c>
      <c r="J476" s="139">
        <f t="shared" si="31"/>
        <v>1.5432906094690033</v>
      </c>
      <c r="K476" s="1"/>
      <c r="L476" s="1"/>
      <c r="M476" s="1"/>
      <c r="N476" s="1"/>
      <c r="O476" s="1"/>
      <c r="P476" s="1"/>
      <c r="Q476" s="1"/>
    </row>
    <row r="477" spans="1:17">
      <c r="A477" s="340"/>
      <c r="B477" s="133">
        <v>9775000</v>
      </c>
      <c r="C477" s="134" t="s">
        <v>472</v>
      </c>
      <c r="D477" s="135">
        <v>5362</v>
      </c>
      <c r="E477" s="135">
        <f t="shared" si="28"/>
        <v>1291</v>
      </c>
      <c r="F477" s="136">
        <v>1174</v>
      </c>
      <c r="G477" s="137">
        <v>117</v>
      </c>
      <c r="H477" s="138">
        <f t="shared" si="29"/>
        <v>24.076837001118985</v>
      </c>
      <c r="I477" s="138">
        <f t="shared" si="30"/>
        <v>21.894815367400223</v>
      </c>
      <c r="J477" s="139">
        <f t="shared" si="31"/>
        <v>2.1820216337187617</v>
      </c>
      <c r="K477" s="1"/>
      <c r="L477" s="1"/>
      <c r="M477" s="1"/>
      <c r="N477" s="1"/>
      <c r="O477" s="1"/>
      <c r="P477" s="1"/>
      <c r="Q477" s="1"/>
    </row>
    <row r="478" spans="1:17">
      <c r="A478" s="340"/>
      <c r="B478" s="133">
        <v>9776000</v>
      </c>
      <c r="C478" s="134" t="s">
        <v>473</v>
      </c>
      <c r="D478" s="135">
        <v>2299</v>
      </c>
      <c r="E478" s="135">
        <f t="shared" si="28"/>
        <v>629</v>
      </c>
      <c r="F478" s="136">
        <v>559</v>
      </c>
      <c r="G478" s="137">
        <v>70</v>
      </c>
      <c r="H478" s="138">
        <f t="shared" si="29"/>
        <v>27.359721618094824</v>
      </c>
      <c r="I478" s="138">
        <f t="shared" si="30"/>
        <v>24.314919530230537</v>
      </c>
      <c r="J478" s="139">
        <f t="shared" si="31"/>
        <v>3.044802087864289</v>
      </c>
      <c r="K478" s="1"/>
      <c r="L478" s="1"/>
      <c r="M478" s="1"/>
      <c r="N478" s="1"/>
      <c r="O478" s="1"/>
      <c r="P478" s="1"/>
      <c r="Q478" s="1"/>
    </row>
    <row r="479" spans="1:17">
      <c r="A479" s="340"/>
      <c r="B479" s="133">
        <v>9777000</v>
      </c>
      <c r="C479" s="134" t="s">
        <v>474</v>
      </c>
      <c r="D479" s="135">
        <v>4383</v>
      </c>
      <c r="E479" s="135">
        <f t="shared" si="28"/>
        <v>797</v>
      </c>
      <c r="F479" s="136">
        <v>783</v>
      </c>
      <c r="G479" s="137">
        <v>14</v>
      </c>
      <c r="H479" s="138">
        <f t="shared" si="29"/>
        <v>18.183892311202374</v>
      </c>
      <c r="I479" s="138">
        <f t="shared" si="30"/>
        <v>17.864476386036962</v>
      </c>
      <c r="J479" s="139">
        <f t="shared" si="31"/>
        <v>0.31941592516541184</v>
      </c>
      <c r="K479" s="1"/>
      <c r="L479" s="1"/>
      <c r="M479" s="1"/>
      <c r="N479" s="1"/>
      <c r="O479" s="1"/>
      <c r="P479" s="1"/>
      <c r="Q479" s="1"/>
    </row>
    <row r="480" spans="1:17">
      <c r="A480" s="340"/>
      <c r="B480" s="133">
        <v>9778000</v>
      </c>
      <c r="C480" s="134" t="s">
        <v>475</v>
      </c>
      <c r="D480" s="135">
        <v>4403</v>
      </c>
      <c r="E480" s="135">
        <f t="shared" si="28"/>
        <v>916</v>
      </c>
      <c r="F480" s="136">
        <v>881</v>
      </c>
      <c r="G480" s="137">
        <v>35</v>
      </c>
      <c r="H480" s="138">
        <f t="shared" si="29"/>
        <v>20.803997274585509</v>
      </c>
      <c r="I480" s="138">
        <f t="shared" si="30"/>
        <v>20.009084714967067</v>
      </c>
      <c r="J480" s="139">
        <f t="shared" si="31"/>
        <v>0.79491255961844198</v>
      </c>
      <c r="K480" s="1"/>
      <c r="L480" s="1"/>
      <c r="M480" s="1"/>
      <c r="N480" s="1"/>
      <c r="O480" s="1"/>
      <c r="P480" s="1"/>
      <c r="Q480" s="1"/>
    </row>
    <row r="481" spans="1:17">
      <c r="A481" s="340"/>
      <c r="B481" s="133">
        <v>9779000</v>
      </c>
      <c r="C481" s="134" t="s">
        <v>476</v>
      </c>
      <c r="D481" s="135">
        <v>3840</v>
      </c>
      <c r="E481" s="135">
        <f t="shared" si="28"/>
        <v>1180</v>
      </c>
      <c r="F481" s="136">
        <v>1138</v>
      </c>
      <c r="G481" s="137">
        <v>42</v>
      </c>
      <c r="H481" s="138">
        <f t="shared" si="29"/>
        <v>30.729166666666668</v>
      </c>
      <c r="I481" s="138">
        <f t="shared" si="30"/>
        <v>29.635416666666668</v>
      </c>
      <c r="J481" s="139">
        <f t="shared" si="31"/>
        <v>1.09375</v>
      </c>
      <c r="K481" s="1"/>
      <c r="L481" s="1"/>
      <c r="M481" s="1"/>
      <c r="N481" s="1"/>
      <c r="O481" s="1"/>
      <c r="P481" s="1"/>
      <c r="Q481" s="1"/>
    </row>
    <row r="482" spans="1:17">
      <c r="A482" s="340"/>
      <c r="B482" s="141">
        <v>9780000</v>
      </c>
      <c r="C482" s="142" t="s">
        <v>477</v>
      </c>
      <c r="D482" s="143">
        <v>4591</v>
      </c>
      <c r="E482" s="143">
        <f t="shared" si="28"/>
        <v>942</v>
      </c>
      <c r="F482" s="144">
        <v>886</v>
      </c>
      <c r="G482" s="145">
        <v>56</v>
      </c>
      <c r="H482" s="146">
        <f t="shared" si="29"/>
        <v>20.518405576127204</v>
      </c>
      <c r="I482" s="146">
        <f t="shared" si="30"/>
        <v>19.298627749945545</v>
      </c>
      <c r="J482" s="147">
        <f t="shared" si="31"/>
        <v>1.2197778261816599</v>
      </c>
      <c r="K482" s="1"/>
      <c r="L482" s="1"/>
      <c r="M482" s="1"/>
      <c r="N482" s="1"/>
      <c r="O482" s="1"/>
      <c r="P482" s="1"/>
      <c r="Q482" s="1"/>
    </row>
    <row r="483" spans="1:17">
      <c r="A483" s="330" t="s">
        <v>585</v>
      </c>
      <c r="B483" s="163">
        <v>10041000</v>
      </c>
      <c r="C483" s="164" t="s">
        <v>478</v>
      </c>
      <c r="D483" s="165">
        <v>8757</v>
      </c>
      <c r="E483" s="165">
        <f t="shared" si="28"/>
        <v>2466</v>
      </c>
      <c r="F483" s="166">
        <v>2115</v>
      </c>
      <c r="G483" s="167">
        <v>351</v>
      </c>
      <c r="H483" s="168">
        <f t="shared" si="29"/>
        <v>28.16032887975334</v>
      </c>
      <c r="I483" s="168">
        <f t="shared" si="30"/>
        <v>24.152106885919835</v>
      </c>
      <c r="J483" s="169">
        <f t="shared" si="31"/>
        <v>4.0082219938335042</v>
      </c>
      <c r="K483" s="1"/>
      <c r="L483" s="1"/>
      <c r="M483" s="1"/>
      <c r="N483" s="1"/>
      <c r="O483" s="1"/>
      <c r="P483" s="1"/>
      <c r="Q483" s="1"/>
    </row>
    <row r="484" spans="1:17">
      <c r="A484" s="330"/>
      <c r="B484" s="177">
        <v>10042000</v>
      </c>
      <c r="C484" s="178" t="s">
        <v>479</v>
      </c>
      <c r="D484" s="179">
        <v>2337</v>
      </c>
      <c r="E484" s="179">
        <f t="shared" si="28"/>
        <v>847</v>
      </c>
      <c r="F484" s="180">
        <v>744</v>
      </c>
      <c r="G484" s="181">
        <v>103</v>
      </c>
      <c r="H484" s="182">
        <f t="shared" si="29"/>
        <v>36.243046640992723</v>
      </c>
      <c r="I484" s="182">
        <f t="shared" si="30"/>
        <v>31.835686777920412</v>
      </c>
      <c r="J484" s="183">
        <f t="shared" si="31"/>
        <v>4.4073598630723145</v>
      </c>
      <c r="K484" s="1"/>
      <c r="L484" s="1"/>
      <c r="M484" s="1"/>
      <c r="N484" s="1"/>
      <c r="O484" s="1"/>
      <c r="P484" s="1"/>
      <c r="Q484" s="1"/>
    </row>
    <row r="485" spans="1:17">
      <c r="A485" s="330"/>
      <c r="B485" s="177">
        <v>10043000</v>
      </c>
      <c r="C485" s="178" t="s">
        <v>480</v>
      </c>
      <c r="D485" s="179">
        <v>3193</v>
      </c>
      <c r="E485" s="179">
        <f t="shared" si="28"/>
        <v>782</v>
      </c>
      <c r="F485" s="180">
        <v>733</v>
      </c>
      <c r="G485" s="181">
        <v>49</v>
      </c>
      <c r="H485" s="182">
        <f t="shared" si="29"/>
        <v>24.491074224866896</v>
      </c>
      <c r="I485" s="182">
        <f t="shared" si="30"/>
        <v>22.956467272157845</v>
      </c>
      <c r="J485" s="183">
        <f t="shared" si="31"/>
        <v>1.5346069527090511</v>
      </c>
      <c r="K485" s="1"/>
      <c r="L485" s="1"/>
      <c r="M485" s="1"/>
      <c r="N485" s="1"/>
      <c r="O485" s="1"/>
      <c r="P485" s="1"/>
      <c r="Q485" s="1"/>
    </row>
    <row r="486" spans="1:17">
      <c r="A486" s="330"/>
      <c r="B486" s="177">
        <v>10044000</v>
      </c>
      <c r="C486" s="178" t="s">
        <v>481</v>
      </c>
      <c r="D486" s="179">
        <v>4966</v>
      </c>
      <c r="E486" s="179">
        <f t="shared" si="28"/>
        <v>1418</v>
      </c>
      <c r="F486" s="180">
        <v>1307</v>
      </c>
      <c r="G486" s="181">
        <v>111</v>
      </c>
      <c r="H486" s="182">
        <f t="shared" si="29"/>
        <v>28.554168344744262</v>
      </c>
      <c r="I486" s="182">
        <f t="shared" si="30"/>
        <v>26.318968989126056</v>
      </c>
      <c r="J486" s="183">
        <f t="shared" si="31"/>
        <v>2.2351993556182039</v>
      </c>
      <c r="K486" s="1"/>
      <c r="L486" s="1"/>
      <c r="M486" s="1"/>
      <c r="N486" s="1"/>
      <c r="O486" s="1"/>
      <c r="P486" s="1"/>
      <c r="Q486" s="1"/>
    </row>
    <row r="487" spans="1:17">
      <c r="A487" s="330"/>
      <c r="B487" s="177">
        <v>10045000</v>
      </c>
      <c r="C487" s="178" t="s">
        <v>482</v>
      </c>
      <c r="D487" s="179">
        <v>3355</v>
      </c>
      <c r="E487" s="179">
        <f t="shared" si="28"/>
        <v>1105</v>
      </c>
      <c r="F487" s="180">
        <v>1011</v>
      </c>
      <c r="G487" s="181">
        <v>94</v>
      </c>
      <c r="H487" s="182">
        <f t="shared" si="29"/>
        <v>32.935916542473919</v>
      </c>
      <c r="I487" s="182">
        <f t="shared" si="30"/>
        <v>30.134128166915051</v>
      </c>
      <c r="J487" s="183">
        <f t="shared" si="31"/>
        <v>2.8017883755588673</v>
      </c>
      <c r="K487" s="1"/>
      <c r="L487" s="1"/>
      <c r="M487" s="1"/>
      <c r="N487" s="1"/>
      <c r="O487" s="1"/>
      <c r="P487" s="1"/>
      <c r="Q487" s="1"/>
    </row>
    <row r="488" spans="1:17">
      <c r="A488" s="330"/>
      <c r="B488" s="170">
        <v>10046000</v>
      </c>
      <c r="C488" s="171" t="s">
        <v>483</v>
      </c>
      <c r="D488" s="172">
        <v>1941</v>
      </c>
      <c r="E488" s="172">
        <f t="shared" si="28"/>
        <v>703</v>
      </c>
      <c r="F488" s="173">
        <v>674</v>
      </c>
      <c r="G488" s="174">
        <v>29</v>
      </c>
      <c r="H488" s="175">
        <f t="shared" si="29"/>
        <v>36.218444100978878</v>
      </c>
      <c r="I488" s="175">
        <f t="shared" si="30"/>
        <v>34.724368882019576</v>
      </c>
      <c r="J488" s="176">
        <f t="shared" si="31"/>
        <v>1.4940752189592994</v>
      </c>
      <c r="K488" s="1"/>
      <c r="L488" s="1"/>
      <c r="M488" s="1"/>
      <c r="N488" s="1"/>
      <c r="O488" s="1"/>
      <c r="P488" s="1"/>
      <c r="Q488" s="1"/>
    </row>
    <row r="489" spans="1:17" ht="14.65" customHeight="1">
      <c r="A489" s="114" t="s">
        <v>586</v>
      </c>
      <c r="B489" s="184">
        <v>11000000</v>
      </c>
      <c r="C489" s="185" t="s">
        <v>484</v>
      </c>
      <c r="D489" s="186">
        <v>116834</v>
      </c>
      <c r="E489" s="186">
        <f t="shared" si="28"/>
        <v>52407</v>
      </c>
      <c r="F489" s="187">
        <v>48329</v>
      </c>
      <c r="G489" s="188">
        <v>4078</v>
      </c>
      <c r="H489" s="189">
        <f t="shared" si="29"/>
        <v>44.855949466764812</v>
      </c>
      <c r="I489" s="189">
        <f t="shared" si="30"/>
        <v>41.365527158190254</v>
      </c>
      <c r="J489" s="190">
        <f t="shared" si="31"/>
        <v>3.4904223085745589</v>
      </c>
      <c r="K489" s="1"/>
      <c r="L489" s="1"/>
      <c r="M489" s="1"/>
      <c r="N489" s="1"/>
      <c r="O489" s="1"/>
      <c r="P489" s="1"/>
      <c r="Q489" s="1"/>
    </row>
    <row r="490" spans="1:17">
      <c r="A490" s="330" t="s">
        <v>587</v>
      </c>
      <c r="B490" s="163">
        <v>12051000</v>
      </c>
      <c r="C490" s="164" t="s">
        <v>485</v>
      </c>
      <c r="D490" s="191">
        <v>1810</v>
      </c>
      <c r="E490" s="191">
        <f t="shared" si="28"/>
        <v>1099</v>
      </c>
      <c r="F490" s="192">
        <v>1053</v>
      </c>
      <c r="G490" s="193">
        <v>46</v>
      </c>
      <c r="H490" s="194">
        <f t="shared" si="29"/>
        <v>60.718232044198892</v>
      </c>
      <c r="I490" s="194">
        <f t="shared" si="30"/>
        <v>58.1767955801105</v>
      </c>
      <c r="J490" s="195">
        <f t="shared" si="31"/>
        <v>2.541436464088398</v>
      </c>
      <c r="K490" s="1"/>
      <c r="L490" s="1"/>
      <c r="M490" s="1"/>
      <c r="N490" s="1"/>
      <c r="O490" s="1"/>
      <c r="P490" s="1"/>
      <c r="Q490" s="1"/>
    </row>
    <row r="491" spans="1:17">
      <c r="A491" s="330"/>
      <c r="B491" s="177">
        <v>12052000</v>
      </c>
      <c r="C491" s="178" t="s">
        <v>486</v>
      </c>
      <c r="D491" s="179">
        <v>2556</v>
      </c>
      <c r="E491" s="179">
        <f t="shared" si="28"/>
        <v>1392</v>
      </c>
      <c r="F491" s="180">
        <v>1213</v>
      </c>
      <c r="G491" s="181">
        <v>179</v>
      </c>
      <c r="H491" s="182">
        <f t="shared" si="29"/>
        <v>54.460093896713616</v>
      </c>
      <c r="I491" s="182">
        <f t="shared" si="30"/>
        <v>47.456964006259781</v>
      </c>
      <c r="J491" s="183">
        <f t="shared" si="31"/>
        <v>7.0031298904538337</v>
      </c>
      <c r="K491" s="1"/>
      <c r="L491" s="1"/>
      <c r="M491" s="1"/>
      <c r="N491" s="1"/>
      <c r="O491" s="1"/>
      <c r="P491" s="1"/>
      <c r="Q491" s="1"/>
    </row>
    <row r="492" spans="1:17">
      <c r="A492" s="330"/>
      <c r="B492" s="177">
        <v>12053000</v>
      </c>
      <c r="C492" s="178" t="s">
        <v>487</v>
      </c>
      <c r="D492" s="179">
        <v>1316</v>
      </c>
      <c r="E492" s="179">
        <f t="shared" si="28"/>
        <v>816</v>
      </c>
      <c r="F492" s="180">
        <v>779</v>
      </c>
      <c r="G492" s="181">
        <v>37</v>
      </c>
      <c r="H492" s="182">
        <f t="shared" si="29"/>
        <v>62.006079027355625</v>
      </c>
      <c r="I492" s="182">
        <f t="shared" si="30"/>
        <v>59.194528875379937</v>
      </c>
      <c r="J492" s="183">
        <f t="shared" si="31"/>
        <v>2.811550151975684</v>
      </c>
      <c r="K492" s="1"/>
      <c r="L492" s="1"/>
      <c r="M492" s="1"/>
      <c r="N492" s="1"/>
      <c r="O492" s="1"/>
      <c r="P492" s="1"/>
      <c r="Q492" s="1"/>
    </row>
    <row r="493" spans="1:17">
      <c r="A493" s="330"/>
      <c r="B493" s="177">
        <v>12054000</v>
      </c>
      <c r="C493" s="178" t="s">
        <v>488</v>
      </c>
      <c r="D493" s="179">
        <v>5911</v>
      </c>
      <c r="E493" s="179">
        <f t="shared" si="28"/>
        <v>3356</v>
      </c>
      <c r="F493" s="180">
        <v>2960</v>
      </c>
      <c r="G493" s="181">
        <v>396</v>
      </c>
      <c r="H493" s="182">
        <f t="shared" si="29"/>
        <v>56.77550329893419</v>
      </c>
      <c r="I493" s="182">
        <f t="shared" si="30"/>
        <v>50.076129250549819</v>
      </c>
      <c r="J493" s="183">
        <f t="shared" si="31"/>
        <v>6.6993740483843682</v>
      </c>
      <c r="K493" s="1"/>
      <c r="L493" s="1"/>
      <c r="M493" s="1"/>
      <c r="N493" s="1"/>
      <c r="O493" s="1"/>
      <c r="P493" s="1"/>
      <c r="Q493" s="1"/>
    </row>
    <row r="494" spans="1:17">
      <c r="A494" s="330"/>
      <c r="B494" s="177">
        <v>12060000</v>
      </c>
      <c r="C494" s="178" t="s">
        <v>489</v>
      </c>
      <c r="D494" s="179">
        <v>4645</v>
      </c>
      <c r="E494" s="179">
        <f t="shared" si="28"/>
        <v>2703</v>
      </c>
      <c r="F494" s="180">
        <v>2466</v>
      </c>
      <c r="G494" s="181">
        <v>237</v>
      </c>
      <c r="H494" s="182">
        <f t="shared" si="29"/>
        <v>58.191603875134554</v>
      </c>
      <c r="I494" s="182">
        <f t="shared" si="30"/>
        <v>53.089343379978473</v>
      </c>
      <c r="J494" s="183">
        <f t="shared" si="31"/>
        <v>5.1022604951560817</v>
      </c>
      <c r="K494" s="1"/>
      <c r="L494" s="1"/>
      <c r="M494" s="1"/>
      <c r="N494" s="1"/>
      <c r="O494" s="1"/>
      <c r="P494" s="1"/>
      <c r="Q494" s="1"/>
    </row>
    <row r="495" spans="1:17">
      <c r="A495" s="330"/>
      <c r="B495" s="177">
        <v>12061000</v>
      </c>
      <c r="C495" s="178" t="s">
        <v>490</v>
      </c>
      <c r="D495" s="179">
        <v>4474</v>
      </c>
      <c r="E495" s="179">
        <f t="shared" si="28"/>
        <v>2579</v>
      </c>
      <c r="F495" s="180">
        <v>2328</v>
      </c>
      <c r="G495" s="181">
        <v>251</v>
      </c>
      <c r="H495" s="182">
        <f t="shared" si="29"/>
        <v>57.644166294143943</v>
      </c>
      <c r="I495" s="182">
        <f t="shared" si="30"/>
        <v>52.033974072418417</v>
      </c>
      <c r="J495" s="183">
        <f t="shared" si="31"/>
        <v>5.6101922217255256</v>
      </c>
      <c r="K495" s="1"/>
      <c r="L495" s="1"/>
      <c r="M495" s="1"/>
      <c r="N495" s="1"/>
      <c r="O495" s="1"/>
      <c r="P495" s="1"/>
      <c r="Q495" s="1"/>
    </row>
    <row r="496" spans="1:17">
      <c r="A496" s="330"/>
      <c r="B496" s="177">
        <v>12062000</v>
      </c>
      <c r="C496" s="178" t="s">
        <v>491</v>
      </c>
      <c r="D496" s="179">
        <v>2283</v>
      </c>
      <c r="E496" s="179">
        <f t="shared" si="28"/>
        <v>1344</v>
      </c>
      <c r="F496" s="180">
        <v>1306</v>
      </c>
      <c r="G496" s="181">
        <v>38</v>
      </c>
      <c r="H496" s="182">
        <f t="shared" si="29"/>
        <v>58.869908015768722</v>
      </c>
      <c r="I496" s="182">
        <f t="shared" si="30"/>
        <v>57.205431449846692</v>
      </c>
      <c r="J496" s="183">
        <f t="shared" si="31"/>
        <v>1.6644765659220324</v>
      </c>
      <c r="K496" s="1"/>
      <c r="L496" s="1"/>
      <c r="M496" s="1"/>
      <c r="N496" s="1"/>
      <c r="O496" s="1"/>
      <c r="P496" s="1"/>
      <c r="Q496" s="1"/>
    </row>
    <row r="497" spans="1:17">
      <c r="A497" s="330"/>
      <c r="B497" s="177">
        <v>12063000</v>
      </c>
      <c r="C497" s="178" t="s">
        <v>492</v>
      </c>
      <c r="D497" s="179">
        <v>4014</v>
      </c>
      <c r="E497" s="179">
        <f t="shared" si="28"/>
        <v>2227</v>
      </c>
      <c r="F497" s="180">
        <v>1884</v>
      </c>
      <c r="G497" s="181">
        <v>343</v>
      </c>
      <c r="H497" s="182">
        <f t="shared" si="29"/>
        <v>55.480817140009968</v>
      </c>
      <c r="I497" s="182">
        <f t="shared" si="30"/>
        <v>46.935724962630793</v>
      </c>
      <c r="J497" s="183">
        <f t="shared" si="31"/>
        <v>8.545092177379173</v>
      </c>
      <c r="K497" s="1"/>
      <c r="L497" s="1"/>
      <c r="M497" s="1"/>
      <c r="N497" s="1"/>
      <c r="O497" s="1"/>
      <c r="P497" s="1"/>
      <c r="Q497" s="1"/>
    </row>
    <row r="498" spans="1:17">
      <c r="A498" s="330"/>
      <c r="B498" s="177">
        <v>12064000</v>
      </c>
      <c r="C498" s="178" t="s">
        <v>493</v>
      </c>
      <c r="D498" s="179">
        <v>4837</v>
      </c>
      <c r="E498" s="179">
        <f t="shared" si="28"/>
        <v>2836</v>
      </c>
      <c r="F498" s="180">
        <v>2597</v>
      </c>
      <c r="G498" s="181">
        <v>239</v>
      </c>
      <c r="H498" s="182">
        <f t="shared" si="29"/>
        <v>58.631383088691337</v>
      </c>
      <c r="I498" s="182">
        <f t="shared" si="30"/>
        <v>53.69030390738061</v>
      </c>
      <c r="J498" s="183">
        <f t="shared" si="31"/>
        <v>4.9410791813107302</v>
      </c>
      <c r="K498" s="1"/>
      <c r="L498" s="1"/>
      <c r="M498" s="1"/>
      <c r="N498" s="1"/>
      <c r="O498" s="1"/>
      <c r="P498" s="1"/>
      <c r="Q498" s="1"/>
    </row>
    <row r="499" spans="1:17">
      <c r="A499" s="330"/>
      <c r="B499" s="177">
        <v>12065000</v>
      </c>
      <c r="C499" s="178" t="s">
        <v>494</v>
      </c>
      <c r="D499" s="179">
        <v>5278</v>
      </c>
      <c r="E499" s="179">
        <f t="shared" si="28"/>
        <v>3033</v>
      </c>
      <c r="F499" s="180">
        <v>2552</v>
      </c>
      <c r="G499" s="181">
        <v>481</v>
      </c>
      <c r="H499" s="182">
        <f t="shared" si="29"/>
        <v>57.46494884425919</v>
      </c>
      <c r="I499" s="182">
        <f t="shared" si="30"/>
        <v>48.35164835164835</v>
      </c>
      <c r="J499" s="183">
        <f t="shared" si="31"/>
        <v>9.1133004926108381</v>
      </c>
      <c r="K499" s="1"/>
      <c r="L499" s="1"/>
      <c r="M499" s="1"/>
      <c r="N499" s="1"/>
      <c r="O499" s="1"/>
      <c r="P499" s="1"/>
      <c r="Q499" s="1"/>
    </row>
    <row r="500" spans="1:17">
      <c r="A500" s="330"/>
      <c r="B500" s="177">
        <v>12066000</v>
      </c>
      <c r="C500" s="178" t="s">
        <v>495</v>
      </c>
      <c r="D500" s="179">
        <v>2395</v>
      </c>
      <c r="E500" s="179">
        <f t="shared" si="28"/>
        <v>1447</v>
      </c>
      <c r="F500" s="180">
        <v>1382</v>
      </c>
      <c r="G500" s="181">
        <v>65</v>
      </c>
      <c r="H500" s="182">
        <f t="shared" si="29"/>
        <v>60.417536534446761</v>
      </c>
      <c r="I500" s="182">
        <f t="shared" si="30"/>
        <v>57.703549060542798</v>
      </c>
      <c r="J500" s="183">
        <f t="shared" si="31"/>
        <v>2.7139874739039667</v>
      </c>
      <c r="K500" s="1"/>
      <c r="L500" s="1"/>
      <c r="M500" s="1"/>
      <c r="N500" s="1"/>
      <c r="O500" s="1"/>
      <c r="P500" s="1"/>
      <c r="Q500" s="1"/>
    </row>
    <row r="501" spans="1:17">
      <c r="A501" s="330"/>
      <c r="B501" s="177">
        <v>12067000</v>
      </c>
      <c r="C501" s="178" t="s">
        <v>496</v>
      </c>
      <c r="D501" s="179">
        <v>4465</v>
      </c>
      <c r="E501" s="179">
        <f t="shared" si="28"/>
        <v>2483</v>
      </c>
      <c r="F501" s="180">
        <v>2316</v>
      </c>
      <c r="G501" s="181">
        <v>167</v>
      </c>
      <c r="H501" s="182">
        <f t="shared" si="29"/>
        <v>55.610302351623737</v>
      </c>
      <c r="I501" s="182">
        <f t="shared" si="30"/>
        <v>51.870100783874577</v>
      </c>
      <c r="J501" s="183">
        <f t="shared" si="31"/>
        <v>3.74020156774916</v>
      </c>
      <c r="K501" s="1"/>
      <c r="L501" s="1"/>
      <c r="M501" s="1"/>
      <c r="N501" s="1"/>
      <c r="O501" s="1"/>
      <c r="P501" s="1"/>
      <c r="Q501" s="1"/>
    </row>
    <row r="502" spans="1:17">
      <c r="A502" s="330"/>
      <c r="B502" s="177">
        <v>12068000</v>
      </c>
      <c r="C502" s="178" t="s">
        <v>497</v>
      </c>
      <c r="D502" s="179">
        <v>2300</v>
      </c>
      <c r="E502" s="179">
        <f t="shared" si="28"/>
        <v>1323</v>
      </c>
      <c r="F502" s="180">
        <v>1275</v>
      </c>
      <c r="G502" s="181">
        <v>48</v>
      </c>
      <c r="H502" s="182">
        <f t="shared" si="29"/>
        <v>57.521739130434781</v>
      </c>
      <c r="I502" s="182">
        <f t="shared" si="30"/>
        <v>55.434782608695649</v>
      </c>
      <c r="J502" s="183">
        <f t="shared" si="31"/>
        <v>2.0869565217391304</v>
      </c>
      <c r="K502" s="1"/>
      <c r="L502" s="1"/>
      <c r="M502" s="1"/>
      <c r="N502" s="1"/>
      <c r="O502" s="1"/>
      <c r="P502" s="1"/>
      <c r="Q502" s="1"/>
    </row>
    <row r="503" spans="1:17">
      <c r="A503" s="330"/>
      <c r="B503" s="177">
        <v>12069000</v>
      </c>
      <c r="C503" s="178" t="s">
        <v>498</v>
      </c>
      <c r="D503" s="179">
        <v>5273</v>
      </c>
      <c r="E503" s="179">
        <f t="shared" si="28"/>
        <v>3186</v>
      </c>
      <c r="F503" s="180">
        <v>2836</v>
      </c>
      <c r="G503" s="181">
        <v>350</v>
      </c>
      <c r="H503" s="182">
        <f t="shared" si="29"/>
        <v>60.421012706239331</v>
      </c>
      <c r="I503" s="182">
        <f t="shared" si="30"/>
        <v>53.783424995258869</v>
      </c>
      <c r="J503" s="183">
        <f t="shared" si="31"/>
        <v>6.6375877109804664</v>
      </c>
      <c r="K503" s="1"/>
      <c r="L503" s="1"/>
      <c r="M503" s="1"/>
      <c r="N503" s="1"/>
      <c r="O503" s="1"/>
      <c r="P503" s="1"/>
      <c r="Q503" s="1"/>
    </row>
    <row r="504" spans="1:17">
      <c r="A504" s="330"/>
      <c r="B504" s="177">
        <v>12070000</v>
      </c>
      <c r="C504" s="178" t="s">
        <v>499</v>
      </c>
      <c r="D504" s="179">
        <v>1664</v>
      </c>
      <c r="E504" s="179">
        <f t="shared" si="28"/>
        <v>944</v>
      </c>
      <c r="F504" s="180">
        <v>925</v>
      </c>
      <c r="G504" s="181">
        <v>19</v>
      </c>
      <c r="H504" s="182">
        <f t="shared" si="29"/>
        <v>56.730769230769234</v>
      </c>
      <c r="I504" s="182">
        <f t="shared" si="30"/>
        <v>55.588942307692307</v>
      </c>
      <c r="J504" s="183">
        <f t="shared" si="31"/>
        <v>1.1418269230769231</v>
      </c>
      <c r="K504" s="1"/>
      <c r="L504" s="1"/>
      <c r="M504" s="1"/>
      <c r="N504" s="1"/>
      <c r="O504" s="1"/>
      <c r="P504" s="1"/>
      <c r="Q504" s="1"/>
    </row>
    <row r="505" spans="1:17">
      <c r="A505" s="330"/>
      <c r="B505" s="177">
        <v>12071000</v>
      </c>
      <c r="C505" s="178" t="s">
        <v>500</v>
      </c>
      <c r="D505" s="179">
        <v>2498</v>
      </c>
      <c r="E505" s="179">
        <f t="shared" si="28"/>
        <v>1619</v>
      </c>
      <c r="F505" s="180">
        <v>1507</v>
      </c>
      <c r="G505" s="181">
        <v>112</v>
      </c>
      <c r="H505" s="182">
        <f t="shared" si="29"/>
        <v>64.811849479583671</v>
      </c>
      <c r="I505" s="182">
        <f t="shared" si="30"/>
        <v>60.328262610088068</v>
      </c>
      <c r="J505" s="183">
        <f t="shared" si="31"/>
        <v>4.4835868694955963</v>
      </c>
      <c r="K505" s="1"/>
      <c r="L505" s="1"/>
      <c r="M505" s="1"/>
      <c r="N505" s="1"/>
      <c r="O505" s="1"/>
      <c r="P505" s="1"/>
      <c r="Q505" s="1"/>
    </row>
    <row r="506" spans="1:17">
      <c r="A506" s="330"/>
      <c r="B506" s="177">
        <v>12072000</v>
      </c>
      <c r="C506" s="178" t="s">
        <v>501</v>
      </c>
      <c r="D506" s="179">
        <v>4646</v>
      </c>
      <c r="E506" s="179">
        <f t="shared" si="28"/>
        <v>2490</v>
      </c>
      <c r="F506" s="180">
        <v>2136</v>
      </c>
      <c r="G506" s="181">
        <v>354</v>
      </c>
      <c r="H506" s="182">
        <f t="shared" si="29"/>
        <v>53.594489883770983</v>
      </c>
      <c r="I506" s="182">
        <f t="shared" si="30"/>
        <v>45.97503228583728</v>
      </c>
      <c r="J506" s="183">
        <f t="shared" si="31"/>
        <v>7.6194575979337067</v>
      </c>
      <c r="K506" s="1"/>
      <c r="L506" s="1"/>
      <c r="M506" s="1"/>
      <c r="N506" s="1"/>
      <c r="O506" s="1"/>
      <c r="P506" s="1"/>
      <c r="Q506" s="1"/>
    </row>
    <row r="507" spans="1:17">
      <c r="A507" s="330"/>
      <c r="B507" s="170">
        <v>12073000</v>
      </c>
      <c r="C507" s="171" t="s">
        <v>502</v>
      </c>
      <c r="D507" s="196">
        <v>2594</v>
      </c>
      <c r="E507" s="196">
        <f t="shared" si="28"/>
        <v>1426</v>
      </c>
      <c r="F507" s="197">
        <v>1340</v>
      </c>
      <c r="G507" s="198">
        <v>86</v>
      </c>
      <c r="H507" s="199">
        <f t="shared" si="29"/>
        <v>54.973014649190439</v>
      </c>
      <c r="I507" s="199">
        <f t="shared" si="30"/>
        <v>51.657671549730146</v>
      </c>
      <c r="J507" s="200">
        <f t="shared" si="31"/>
        <v>3.3153430994602928</v>
      </c>
      <c r="K507" s="1"/>
      <c r="L507" s="1"/>
      <c r="M507" s="1"/>
      <c r="N507" s="1"/>
      <c r="O507" s="1"/>
      <c r="P507" s="1"/>
      <c r="Q507" s="1"/>
    </row>
    <row r="508" spans="1:17">
      <c r="A508" s="341" t="s">
        <v>588</v>
      </c>
      <c r="B508" s="156">
        <v>13003000</v>
      </c>
      <c r="C508" s="157" t="s">
        <v>503</v>
      </c>
      <c r="D508" s="201">
        <v>5604</v>
      </c>
      <c r="E508" s="201">
        <f t="shared" si="28"/>
        <v>3438</v>
      </c>
      <c r="F508" s="202">
        <v>2903</v>
      </c>
      <c r="G508" s="203">
        <v>535</v>
      </c>
      <c r="H508" s="204">
        <f t="shared" si="29"/>
        <v>61.349036402569595</v>
      </c>
      <c r="I508" s="204">
        <f t="shared" si="30"/>
        <v>51.802284082798003</v>
      </c>
      <c r="J508" s="205">
        <f t="shared" si="31"/>
        <v>9.546752319771592</v>
      </c>
      <c r="K508" s="1"/>
      <c r="L508" s="1"/>
      <c r="M508" s="1"/>
      <c r="N508" s="1"/>
      <c r="O508" s="1"/>
      <c r="P508" s="1"/>
      <c r="Q508" s="1"/>
    </row>
    <row r="509" spans="1:17">
      <c r="A509" s="342"/>
      <c r="B509" s="133">
        <v>13004000</v>
      </c>
      <c r="C509" s="134" t="s">
        <v>504</v>
      </c>
      <c r="D509" s="135">
        <v>2632</v>
      </c>
      <c r="E509" s="135">
        <f t="shared" si="28"/>
        <v>1457</v>
      </c>
      <c r="F509" s="136">
        <v>1248</v>
      </c>
      <c r="G509" s="137">
        <v>209</v>
      </c>
      <c r="H509" s="138">
        <f t="shared" si="29"/>
        <v>55.357142857142854</v>
      </c>
      <c r="I509" s="138">
        <f t="shared" si="30"/>
        <v>47.416413373860181</v>
      </c>
      <c r="J509" s="139">
        <f t="shared" si="31"/>
        <v>7.9407294832826745</v>
      </c>
      <c r="K509" s="1"/>
      <c r="L509" s="1"/>
      <c r="M509" s="1"/>
      <c r="N509" s="1"/>
      <c r="O509" s="1"/>
      <c r="P509" s="1"/>
      <c r="Q509" s="1"/>
    </row>
    <row r="510" spans="1:17">
      <c r="A510" s="342"/>
      <c r="B510" s="133">
        <v>13071000</v>
      </c>
      <c r="C510" s="134" t="s">
        <v>505</v>
      </c>
      <c r="D510" s="135">
        <v>5961</v>
      </c>
      <c r="E510" s="135">
        <f t="shared" si="28"/>
        <v>3457</v>
      </c>
      <c r="F510" s="136">
        <v>2976</v>
      </c>
      <c r="G510" s="137">
        <v>481</v>
      </c>
      <c r="H510" s="138">
        <f t="shared" si="29"/>
        <v>57.993625230665998</v>
      </c>
      <c r="I510" s="138">
        <f t="shared" si="30"/>
        <v>49.924509310518367</v>
      </c>
      <c r="J510" s="139">
        <f t="shared" si="31"/>
        <v>8.0691159201476257</v>
      </c>
      <c r="K510" s="1"/>
      <c r="L510" s="1"/>
      <c r="M510" s="1"/>
      <c r="N510" s="1"/>
      <c r="O510" s="1"/>
      <c r="P510" s="1"/>
      <c r="Q510" s="1"/>
    </row>
    <row r="511" spans="1:17">
      <c r="A511" s="342"/>
      <c r="B511" s="133">
        <v>13072000</v>
      </c>
      <c r="C511" s="134" t="s">
        <v>506</v>
      </c>
      <c r="D511" s="135">
        <v>5449</v>
      </c>
      <c r="E511" s="135">
        <f t="shared" si="28"/>
        <v>3052</v>
      </c>
      <c r="F511" s="136">
        <v>2739</v>
      </c>
      <c r="G511" s="137">
        <v>313</v>
      </c>
      <c r="H511" s="138">
        <f t="shared" si="29"/>
        <v>56.010277115066984</v>
      </c>
      <c r="I511" s="138">
        <f t="shared" si="30"/>
        <v>50.266103872270143</v>
      </c>
      <c r="J511" s="139">
        <f t="shared" si="31"/>
        <v>5.744173242796843</v>
      </c>
      <c r="K511" s="1"/>
      <c r="L511" s="1"/>
      <c r="M511" s="1"/>
      <c r="N511" s="1"/>
      <c r="O511" s="1"/>
      <c r="P511" s="1"/>
      <c r="Q511" s="1"/>
    </row>
    <row r="512" spans="1:17">
      <c r="A512" s="342"/>
      <c r="B512" s="133">
        <v>13073000</v>
      </c>
      <c r="C512" s="134" t="s">
        <v>507</v>
      </c>
      <c r="D512" s="135">
        <v>4906</v>
      </c>
      <c r="E512" s="135">
        <f t="shared" si="28"/>
        <v>2851</v>
      </c>
      <c r="F512" s="136">
        <v>2387</v>
      </c>
      <c r="G512" s="137">
        <v>464</v>
      </c>
      <c r="H512" s="138">
        <f t="shared" si="29"/>
        <v>58.112515287403177</v>
      </c>
      <c r="I512" s="138">
        <f t="shared" si="30"/>
        <v>48.654708520179369</v>
      </c>
      <c r="J512" s="139">
        <f t="shared" si="31"/>
        <v>9.4578067672238078</v>
      </c>
      <c r="K512" s="1"/>
      <c r="L512" s="1"/>
      <c r="M512" s="1"/>
      <c r="N512" s="1"/>
      <c r="O512" s="1"/>
      <c r="P512" s="1"/>
      <c r="Q512" s="1"/>
    </row>
    <row r="513" spans="1:17">
      <c r="A513" s="342"/>
      <c r="B513" s="133">
        <v>13074000</v>
      </c>
      <c r="C513" s="134" t="s">
        <v>508</v>
      </c>
      <c r="D513" s="135">
        <v>3978</v>
      </c>
      <c r="E513" s="135">
        <f t="shared" si="28"/>
        <v>2282</v>
      </c>
      <c r="F513" s="136">
        <v>1902</v>
      </c>
      <c r="G513" s="137">
        <v>380</v>
      </c>
      <c r="H513" s="138">
        <f t="shared" si="29"/>
        <v>57.36551030668678</v>
      </c>
      <c r="I513" s="138">
        <f t="shared" si="30"/>
        <v>47.812971342383108</v>
      </c>
      <c r="J513" s="139">
        <f t="shared" si="31"/>
        <v>9.55253896430367</v>
      </c>
      <c r="K513" s="1"/>
      <c r="L513" s="1"/>
      <c r="M513" s="1"/>
      <c r="N513" s="1"/>
      <c r="O513" s="1"/>
      <c r="P513" s="1"/>
      <c r="Q513" s="1"/>
    </row>
    <row r="514" spans="1:17">
      <c r="A514" s="342"/>
      <c r="B514" s="133">
        <v>13075000</v>
      </c>
      <c r="C514" s="134" t="s">
        <v>509</v>
      </c>
      <c r="D514" s="135">
        <v>5558</v>
      </c>
      <c r="E514" s="135">
        <f t="shared" si="28"/>
        <v>3277</v>
      </c>
      <c r="F514" s="136">
        <v>2807</v>
      </c>
      <c r="G514" s="137">
        <v>470</v>
      </c>
      <c r="H514" s="138">
        <f t="shared" si="29"/>
        <v>58.960057574667147</v>
      </c>
      <c r="I514" s="138">
        <f t="shared" si="30"/>
        <v>50.503778337531486</v>
      </c>
      <c r="J514" s="139">
        <f t="shared" si="31"/>
        <v>8.4562792371356608</v>
      </c>
      <c r="K514" s="1"/>
      <c r="L514" s="1"/>
      <c r="M514" s="1"/>
      <c r="N514" s="1"/>
      <c r="O514" s="1"/>
      <c r="P514" s="1"/>
      <c r="Q514" s="1"/>
    </row>
    <row r="515" spans="1:17">
      <c r="A515" s="343"/>
      <c r="B515" s="141">
        <v>13076000</v>
      </c>
      <c r="C515" s="142" t="s">
        <v>510</v>
      </c>
      <c r="D515" s="206">
        <v>5249</v>
      </c>
      <c r="E515" s="206">
        <f t="shared" si="28"/>
        <v>2860</v>
      </c>
      <c r="F515" s="207">
        <v>2518</v>
      </c>
      <c r="G515" s="208">
        <v>342</v>
      </c>
      <c r="H515" s="209">
        <f t="shared" si="29"/>
        <v>54.486568870261003</v>
      </c>
      <c r="I515" s="209">
        <f t="shared" si="30"/>
        <v>47.971042103257766</v>
      </c>
      <c r="J515" s="210">
        <f t="shared" si="31"/>
        <v>6.5155267670032391</v>
      </c>
      <c r="K515" s="1"/>
      <c r="L515" s="1"/>
      <c r="M515" s="1"/>
      <c r="N515" s="1"/>
      <c r="O515" s="1"/>
      <c r="P515" s="1"/>
      <c r="Q515" s="1"/>
    </row>
    <row r="516" spans="1:17">
      <c r="A516" s="330" t="s">
        <v>589</v>
      </c>
      <c r="B516" s="163">
        <v>14511000</v>
      </c>
      <c r="C516" s="164" t="s">
        <v>511</v>
      </c>
      <c r="D516" s="165">
        <v>6823</v>
      </c>
      <c r="E516" s="165">
        <f t="shared" si="28"/>
        <v>3174</v>
      </c>
      <c r="F516" s="166">
        <v>2767</v>
      </c>
      <c r="G516" s="167">
        <v>407</v>
      </c>
      <c r="H516" s="168">
        <f t="shared" si="29"/>
        <v>46.519126483951339</v>
      </c>
      <c r="I516" s="168">
        <f t="shared" si="30"/>
        <v>40.554008500659535</v>
      </c>
      <c r="J516" s="169">
        <f t="shared" si="31"/>
        <v>5.9651179832918073</v>
      </c>
      <c r="K516" s="1"/>
      <c r="L516" s="1"/>
      <c r="M516" s="1"/>
      <c r="N516" s="1"/>
      <c r="O516" s="1"/>
      <c r="P516" s="1"/>
      <c r="Q516" s="1"/>
    </row>
    <row r="517" spans="1:17">
      <c r="A517" s="330"/>
      <c r="B517" s="177">
        <v>14521000</v>
      </c>
      <c r="C517" s="178" t="s">
        <v>512</v>
      </c>
      <c r="D517" s="179">
        <v>7704</v>
      </c>
      <c r="E517" s="179">
        <f t="shared" si="28"/>
        <v>3768</v>
      </c>
      <c r="F517" s="180">
        <v>3502</v>
      </c>
      <c r="G517" s="181">
        <v>266</v>
      </c>
      <c r="H517" s="182">
        <f t="shared" si="29"/>
        <v>48.909657320872277</v>
      </c>
      <c r="I517" s="182">
        <f t="shared" si="30"/>
        <v>45.456905503634474</v>
      </c>
      <c r="J517" s="183">
        <f t="shared" si="31"/>
        <v>3.4527518172377984</v>
      </c>
      <c r="K517" s="1"/>
      <c r="L517" s="1"/>
      <c r="M517" s="1"/>
      <c r="N517" s="1"/>
      <c r="O517" s="1"/>
      <c r="P517" s="1"/>
      <c r="Q517" s="1"/>
    </row>
    <row r="518" spans="1:17">
      <c r="A518" s="330"/>
      <c r="B518" s="177">
        <v>14522000</v>
      </c>
      <c r="C518" s="178" t="s">
        <v>513</v>
      </c>
      <c r="D518" s="179">
        <v>7191</v>
      </c>
      <c r="E518" s="179">
        <f t="shared" si="28"/>
        <v>3952</v>
      </c>
      <c r="F518" s="180">
        <v>3749</v>
      </c>
      <c r="G518" s="181">
        <v>203</v>
      </c>
      <c r="H518" s="182">
        <f t="shared" si="29"/>
        <v>54.957585871227927</v>
      </c>
      <c r="I518" s="182">
        <f t="shared" si="30"/>
        <v>52.134612710332362</v>
      </c>
      <c r="J518" s="183">
        <f t="shared" si="31"/>
        <v>2.8229731608955637</v>
      </c>
      <c r="K518" s="1"/>
      <c r="L518" s="1"/>
      <c r="M518" s="1"/>
      <c r="N518" s="1"/>
      <c r="O518" s="1"/>
      <c r="P518" s="1"/>
      <c r="Q518" s="1"/>
    </row>
    <row r="519" spans="1:17">
      <c r="A519" s="330"/>
      <c r="B519" s="177">
        <v>14523000</v>
      </c>
      <c r="C519" s="178" t="s">
        <v>514</v>
      </c>
      <c r="D519" s="179">
        <v>4973</v>
      </c>
      <c r="E519" s="179">
        <f t="shared" si="28"/>
        <v>2467</v>
      </c>
      <c r="F519" s="180">
        <v>2399</v>
      </c>
      <c r="G519" s="181">
        <v>68</v>
      </c>
      <c r="H519" s="182">
        <f t="shared" si="29"/>
        <v>49.607882565855618</v>
      </c>
      <c r="I519" s="182">
        <f t="shared" si="30"/>
        <v>48.240498692941884</v>
      </c>
      <c r="J519" s="183">
        <f t="shared" si="31"/>
        <v>1.3673838729137342</v>
      </c>
      <c r="K519" s="1"/>
      <c r="L519" s="1"/>
      <c r="M519" s="1"/>
      <c r="N519" s="1"/>
      <c r="O519" s="1"/>
      <c r="P519" s="1"/>
      <c r="Q519" s="1"/>
    </row>
    <row r="520" spans="1:17">
      <c r="A520" s="330"/>
      <c r="B520" s="177">
        <v>14524000</v>
      </c>
      <c r="C520" s="178" t="s">
        <v>515</v>
      </c>
      <c r="D520" s="179">
        <v>7447</v>
      </c>
      <c r="E520" s="179">
        <f t="shared" ref="E520:E565" si="32">SUM(F520:G520)</f>
        <v>3850</v>
      </c>
      <c r="F520" s="180">
        <v>3660</v>
      </c>
      <c r="G520" s="181">
        <v>190</v>
      </c>
      <c r="H520" s="182">
        <f t="shared" ref="H520:H566" si="33">E520*100/D520</f>
        <v>51.698670605612996</v>
      </c>
      <c r="I520" s="182">
        <f t="shared" ref="I520:I566" si="34">F520*100/D520</f>
        <v>49.147307640660671</v>
      </c>
      <c r="J520" s="183">
        <f t="shared" ref="J520:J566" si="35">G520*100/D520</f>
        <v>2.5513629649523297</v>
      </c>
      <c r="K520" s="1"/>
      <c r="L520" s="1"/>
      <c r="M520" s="1"/>
      <c r="N520" s="1"/>
      <c r="O520" s="1"/>
      <c r="P520" s="1"/>
      <c r="Q520" s="1"/>
    </row>
    <row r="521" spans="1:17">
      <c r="A521" s="330"/>
      <c r="B521" s="177">
        <v>14612000</v>
      </c>
      <c r="C521" s="178" t="s">
        <v>516</v>
      </c>
      <c r="D521" s="179">
        <v>17674</v>
      </c>
      <c r="E521" s="179">
        <f t="shared" si="32"/>
        <v>9577</v>
      </c>
      <c r="F521" s="180">
        <v>7986</v>
      </c>
      <c r="G521" s="181">
        <v>1591</v>
      </c>
      <c r="H521" s="182">
        <f t="shared" si="33"/>
        <v>54.186941269661652</v>
      </c>
      <c r="I521" s="182">
        <f t="shared" si="34"/>
        <v>45.185017539889103</v>
      </c>
      <c r="J521" s="183">
        <f t="shared" si="35"/>
        <v>9.0019237297725478</v>
      </c>
      <c r="K521" s="1"/>
      <c r="L521" s="1"/>
      <c r="M521" s="1"/>
      <c r="N521" s="1"/>
      <c r="O521" s="1"/>
      <c r="P521" s="1"/>
      <c r="Q521" s="1"/>
    </row>
    <row r="522" spans="1:17">
      <c r="A522" s="330"/>
      <c r="B522" s="177">
        <v>14625000</v>
      </c>
      <c r="C522" s="178" t="s">
        <v>517</v>
      </c>
      <c r="D522" s="179">
        <v>7452</v>
      </c>
      <c r="E522" s="179">
        <f t="shared" si="32"/>
        <v>4157</v>
      </c>
      <c r="F522" s="180">
        <v>3757</v>
      </c>
      <c r="G522" s="181">
        <v>400</v>
      </c>
      <c r="H522" s="182">
        <f t="shared" si="33"/>
        <v>55.783682232957595</v>
      </c>
      <c r="I522" s="182">
        <f t="shared" si="34"/>
        <v>50.415995705850776</v>
      </c>
      <c r="J522" s="183">
        <f t="shared" si="35"/>
        <v>5.3676865271068168</v>
      </c>
      <c r="K522" s="1"/>
      <c r="L522" s="1"/>
      <c r="M522" s="1"/>
      <c r="N522" s="1"/>
      <c r="O522" s="1"/>
      <c r="P522" s="1"/>
      <c r="Q522" s="1"/>
    </row>
    <row r="523" spans="1:17">
      <c r="A523" s="330"/>
      <c r="B523" s="177">
        <v>14626000</v>
      </c>
      <c r="C523" s="178" t="s">
        <v>518</v>
      </c>
      <c r="D523" s="179">
        <v>5709</v>
      </c>
      <c r="E523" s="179">
        <f t="shared" si="32"/>
        <v>2944</v>
      </c>
      <c r="F523" s="180">
        <v>2804</v>
      </c>
      <c r="G523" s="181">
        <v>140</v>
      </c>
      <c r="H523" s="182">
        <f t="shared" si="33"/>
        <v>51.567700122613417</v>
      </c>
      <c r="I523" s="182">
        <f t="shared" si="34"/>
        <v>49.115431774391311</v>
      </c>
      <c r="J523" s="183">
        <f t="shared" si="35"/>
        <v>2.4522683482221055</v>
      </c>
      <c r="K523" s="1"/>
      <c r="L523" s="1"/>
      <c r="M523" s="1"/>
      <c r="N523" s="1"/>
      <c r="O523" s="1"/>
      <c r="P523" s="1"/>
      <c r="Q523" s="1"/>
    </row>
    <row r="524" spans="1:17">
      <c r="A524" s="330"/>
      <c r="B524" s="177">
        <v>14627000</v>
      </c>
      <c r="C524" s="178" t="s">
        <v>519</v>
      </c>
      <c r="D524" s="179">
        <v>5887</v>
      </c>
      <c r="E524" s="179">
        <f t="shared" si="32"/>
        <v>3219</v>
      </c>
      <c r="F524" s="180">
        <v>2933</v>
      </c>
      <c r="G524" s="181">
        <v>286</v>
      </c>
      <c r="H524" s="182">
        <f t="shared" si="33"/>
        <v>54.679802955665025</v>
      </c>
      <c r="I524" s="182">
        <f t="shared" si="34"/>
        <v>49.821640903686088</v>
      </c>
      <c r="J524" s="183">
        <f t="shared" si="35"/>
        <v>4.8581620519789368</v>
      </c>
      <c r="K524" s="1"/>
      <c r="L524" s="1"/>
      <c r="M524" s="1"/>
      <c r="N524" s="1"/>
      <c r="O524" s="1"/>
      <c r="P524" s="1"/>
      <c r="Q524" s="1"/>
    </row>
    <row r="525" spans="1:17">
      <c r="A525" s="330"/>
      <c r="B525" s="177">
        <v>14628000</v>
      </c>
      <c r="C525" s="178" t="s">
        <v>520</v>
      </c>
      <c r="D525" s="179">
        <v>6425</v>
      </c>
      <c r="E525" s="179">
        <f t="shared" si="32"/>
        <v>3535</v>
      </c>
      <c r="F525" s="180">
        <v>3013</v>
      </c>
      <c r="G525" s="181">
        <v>522</v>
      </c>
      <c r="H525" s="182">
        <f t="shared" si="33"/>
        <v>55.019455252918291</v>
      </c>
      <c r="I525" s="182">
        <f t="shared" si="34"/>
        <v>46.894941634241242</v>
      </c>
      <c r="J525" s="183">
        <f t="shared" si="35"/>
        <v>8.1245136186770424</v>
      </c>
      <c r="K525" s="1"/>
      <c r="L525" s="1"/>
      <c r="M525" s="1"/>
      <c r="N525" s="1"/>
      <c r="O525" s="1"/>
      <c r="P525" s="1"/>
      <c r="Q525" s="1"/>
    </row>
    <row r="526" spans="1:17">
      <c r="A526" s="330"/>
      <c r="B526" s="177">
        <v>14713000</v>
      </c>
      <c r="C526" s="178" t="s">
        <v>521</v>
      </c>
      <c r="D526" s="179">
        <v>19090</v>
      </c>
      <c r="E526" s="179">
        <f t="shared" si="32"/>
        <v>9772</v>
      </c>
      <c r="F526" s="180">
        <v>7154</v>
      </c>
      <c r="G526" s="181">
        <v>2618</v>
      </c>
      <c r="H526" s="182">
        <f t="shared" si="33"/>
        <v>51.189104243059191</v>
      </c>
      <c r="I526" s="182">
        <f t="shared" si="34"/>
        <v>37.475117862755368</v>
      </c>
      <c r="J526" s="183">
        <f t="shared" si="35"/>
        <v>13.713986380303824</v>
      </c>
      <c r="K526" s="1"/>
      <c r="L526" s="1"/>
      <c r="M526" s="1"/>
      <c r="N526" s="1"/>
      <c r="O526" s="1"/>
      <c r="P526" s="1"/>
      <c r="Q526" s="1"/>
    </row>
    <row r="527" spans="1:17">
      <c r="A527" s="330"/>
      <c r="B527" s="177">
        <v>14729000</v>
      </c>
      <c r="C527" s="178" t="s">
        <v>522</v>
      </c>
      <c r="D527" s="179">
        <v>6471</v>
      </c>
      <c r="E527" s="179">
        <f t="shared" si="32"/>
        <v>3743</v>
      </c>
      <c r="F527" s="180">
        <v>3617</v>
      </c>
      <c r="G527" s="181">
        <v>126</v>
      </c>
      <c r="H527" s="182">
        <f t="shared" si="33"/>
        <v>57.842682738371195</v>
      </c>
      <c r="I527" s="182">
        <f t="shared" si="34"/>
        <v>55.895533920568688</v>
      </c>
      <c r="J527" s="183">
        <f t="shared" si="35"/>
        <v>1.9471488178025034</v>
      </c>
      <c r="K527" s="1"/>
      <c r="L527" s="1"/>
      <c r="M527" s="1"/>
      <c r="N527" s="1"/>
      <c r="O527" s="1"/>
      <c r="P527" s="1"/>
      <c r="Q527" s="1"/>
    </row>
    <row r="528" spans="1:17">
      <c r="A528" s="330"/>
      <c r="B528" s="170">
        <v>14730000</v>
      </c>
      <c r="C528" s="171" t="s">
        <v>523</v>
      </c>
      <c r="D528" s="172">
        <v>5069</v>
      </c>
      <c r="E528" s="172">
        <f t="shared" si="32"/>
        <v>2857</v>
      </c>
      <c r="F528" s="173">
        <v>2695</v>
      </c>
      <c r="G528" s="174">
        <v>162</v>
      </c>
      <c r="H528" s="175">
        <f t="shared" si="33"/>
        <v>56.362201617676071</v>
      </c>
      <c r="I528" s="175">
        <f t="shared" si="34"/>
        <v>53.166304991122509</v>
      </c>
      <c r="J528" s="176">
        <f t="shared" si="35"/>
        <v>3.1958966265535609</v>
      </c>
      <c r="K528" s="1"/>
      <c r="L528" s="1"/>
      <c r="M528" s="1"/>
      <c r="N528" s="1"/>
      <c r="O528" s="1"/>
      <c r="P528" s="1"/>
      <c r="Q528" s="1"/>
    </row>
    <row r="529" spans="1:17">
      <c r="A529" s="327" t="s">
        <v>590</v>
      </c>
      <c r="B529" s="156">
        <v>15001000</v>
      </c>
      <c r="C529" s="157" t="s">
        <v>524</v>
      </c>
      <c r="D529" s="201">
        <v>1732</v>
      </c>
      <c r="E529" s="201">
        <f t="shared" si="32"/>
        <v>1009</v>
      </c>
      <c r="F529" s="202">
        <v>981</v>
      </c>
      <c r="G529" s="203">
        <v>28</v>
      </c>
      <c r="H529" s="204">
        <f t="shared" si="33"/>
        <v>58.25635103926097</v>
      </c>
      <c r="I529" s="204">
        <f t="shared" si="34"/>
        <v>56.639722863741341</v>
      </c>
      <c r="J529" s="205">
        <f t="shared" si="35"/>
        <v>1.6166281755196306</v>
      </c>
      <c r="K529" s="1"/>
      <c r="L529" s="1"/>
      <c r="M529" s="1"/>
      <c r="N529" s="1"/>
      <c r="O529" s="1"/>
      <c r="P529" s="1"/>
      <c r="Q529" s="1"/>
    </row>
    <row r="530" spans="1:17">
      <c r="A530" s="328"/>
      <c r="B530" s="133">
        <v>15002000</v>
      </c>
      <c r="C530" s="134" t="s">
        <v>525</v>
      </c>
      <c r="D530" s="135">
        <v>7047</v>
      </c>
      <c r="E530" s="135">
        <f t="shared" si="32"/>
        <v>3471</v>
      </c>
      <c r="F530" s="136">
        <v>3354</v>
      </c>
      <c r="G530" s="137">
        <v>117</v>
      </c>
      <c r="H530" s="138">
        <f t="shared" si="33"/>
        <v>49.255002128565344</v>
      </c>
      <c r="I530" s="138">
        <f t="shared" si="34"/>
        <v>47.594721157939546</v>
      </c>
      <c r="J530" s="139">
        <f t="shared" si="35"/>
        <v>1.6602809706257982</v>
      </c>
      <c r="K530" s="1"/>
      <c r="L530" s="1"/>
      <c r="M530" s="1"/>
      <c r="N530" s="1"/>
      <c r="O530" s="1"/>
      <c r="P530" s="1"/>
      <c r="Q530" s="1"/>
    </row>
    <row r="531" spans="1:17">
      <c r="A531" s="328"/>
      <c r="B531" s="133">
        <v>15003000</v>
      </c>
      <c r="C531" s="134" t="s">
        <v>526</v>
      </c>
      <c r="D531" s="135">
        <v>6629</v>
      </c>
      <c r="E531" s="135">
        <f t="shared" si="32"/>
        <v>3819</v>
      </c>
      <c r="F531" s="136">
        <v>3521</v>
      </c>
      <c r="G531" s="137">
        <v>298</v>
      </c>
      <c r="H531" s="138">
        <f t="shared" si="33"/>
        <v>57.610499321164582</v>
      </c>
      <c r="I531" s="138">
        <f t="shared" si="34"/>
        <v>53.115100316789864</v>
      </c>
      <c r="J531" s="139">
        <f t="shared" si="35"/>
        <v>4.4953990043747174</v>
      </c>
      <c r="K531" s="1"/>
      <c r="L531" s="1"/>
      <c r="M531" s="1"/>
      <c r="N531" s="1"/>
      <c r="O531" s="1"/>
      <c r="P531" s="1"/>
      <c r="Q531" s="1"/>
    </row>
    <row r="532" spans="1:17">
      <c r="A532" s="328"/>
      <c r="B532" s="133">
        <v>15081000</v>
      </c>
      <c r="C532" s="134" t="s">
        <v>527</v>
      </c>
      <c r="D532" s="135">
        <v>1994</v>
      </c>
      <c r="E532" s="135">
        <f t="shared" si="32"/>
        <v>1142</v>
      </c>
      <c r="F532" s="136">
        <v>1116</v>
      </c>
      <c r="G532" s="137">
        <v>26</v>
      </c>
      <c r="H532" s="138">
        <f t="shared" si="33"/>
        <v>57.271815446339019</v>
      </c>
      <c r="I532" s="138">
        <f t="shared" si="34"/>
        <v>55.967903711133403</v>
      </c>
      <c r="J532" s="139">
        <f t="shared" si="35"/>
        <v>1.3039117352056169</v>
      </c>
      <c r="K532" s="1"/>
      <c r="L532" s="1"/>
      <c r="M532" s="1"/>
      <c r="N532" s="1"/>
      <c r="O532" s="1"/>
      <c r="P532" s="1"/>
      <c r="Q532" s="1"/>
    </row>
    <row r="533" spans="1:17">
      <c r="A533" s="328"/>
      <c r="B533" s="133">
        <v>15082000</v>
      </c>
      <c r="C533" s="134" t="s">
        <v>528</v>
      </c>
      <c r="D533" s="135">
        <v>3511</v>
      </c>
      <c r="E533" s="135">
        <f t="shared" si="32"/>
        <v>2095</v>
      </c>
      <c r="F533" s="136">
        <v>2069</v>
      </c>
      <c r="G533" s="137">
        <v>26</v>
      </c>
      <c r="H533" s="138">
        <f t="shared" si="33"/>
        <v>59.669609797778413</v>
      </c>
      <c r="I533" s="138">
        <f t="shared" si="34"/>
        <v>58.929080034178298</v>
      </c>
      <c r="J533" s="139">
        <f t="shared" si="35"/>
        <v>0.74052976360011391</v>
      </c>
      <c r="K533" s="1"/>
      <c r="L533" s="1"/>
      <c r="M533" s="1"/>
      <c r="N533" s="1"/>
      <c r="O533" s="1"/>
      <c r="P533" s="1"/>
      <c r="Q533" s="1"/>
    </row>
    <row r="534" spans="1:17">
      <c r="A534" s="328"/>
      <c r="B534" s="133">
        <v>15083000</v>
      </c>
      <c r="C534" s="134" t="s">
        <v>529</v>
      </c>
      <c r="D534" s="135">
        <v>4063</v>
      </c>
      <c r="E534" s="135">
        <f t="shared" si="32"/>
        <v>2493</v>
      </c>
      <c r="F534" s="136">
        <v>2462</v>
      </c>
      <c r="G534" s="137">
        <v>31</v>
      </c>
      <c r="H534" s="138">
        <f t="shared" si="33"/>
        <v>61.358602018213141</v>
      </c>
      <c r="I534" s="138">
        <f t="shared" si="34"/>
        <v>60.595619000738374</v>
      </c>
      <c r="J534" s="139">
        <f t="shared" si="35"/>
        <v>0.76298301747477237</v>
      </c>
      <c r="K534" s="1"/>
      <c r="L534" s="1"/>
      <c r="M534" s="1"/>
      <c r="N534" s="1"/>
      <c r="O534" s="1"/>
      <c r="P534" s="1"/>
      <c r="Q534" s="1"/>
    </row>
    <row r="535" spans="1:17">
      <c r="A535" s="328"/>
      <c r="B535" s="133">
        <v>15084000</v>
      </c>
      <c r="C535" s="134" t="s">
        <v>530</v>
      </c>
      <c r="D535" s="135">
        <v>4077</v>
      </c>
      <c r="E535" s="135">
        <f t="shared" si="32"/>
        <v>2440</v>
      </c>
      <c r="F535" s="136">
        <v>2439</v>
      </c>
      <c r="G535" s="137">
        <v>1</v>
      </c>
      <c r="H535" s="138">
        <f t="shared" si="33"/>
        <v>59.847927397596273</v>
      </c>
      <c r="I535" s="138">
        <f t="shared" si="34"/>
        <v>59.823399558498899</v>
      </c>
      <c r="J535" s="109">
        <f t="shared" si="35"/>
        <v>2.452783909737552E-2</v>
      </c>
      <c r="K535" s="1"/>
      <c r="L535" s="1"/>
      <c r="M535" s="1"/>
      <c r="N535" s="1"/>
      <c r="O535" s="1"/>
      <c r="P535" s="1"/>
      <c r="Q535" s="1"/>
    </row>
    <row r="536" spans="1:17">
      <c r="A536" s="328"/>
      <c r="B536" s="133">
        <v>15085000</v>
      </c>
      <c r="C536" s="134" t="s">
        <v>531</v>
      </c>
      <c r="D536" s="135">
        <v>4666</v>
      </c>
      <c r="E536" s="135">
        <f t="shared" si="32"/>
        <v>2774</v>
      </c>
      <c r="F536" s="136">
        <v>2774</v>
      </c>
      <c r="G536" s="140" t="s">
        <v>597</v>
      </c>
      <c r="H536" s="138">
        <f t="shared" si="33"/>
        <v>59.451350192884696</v>
      </c>
      <c r="I536" s="138">
        <f t="shared" si="34"/>
        <v>59.451350192884696</v>
      </c>
      <c r="J536" s="109" t="s">
        <v>597</v>
      </c>
      <c r="K536" s="1"/>
      <c r="L536" s="1"/>
      <c r="M536" s="1"/>
      <c r="N536" s="1"/>
      <c r="O536" s="1"/>
      <c r="P536" s="1"/>
      <c r="Q536" s="1"/>
    </row>
    <row r="537" spans="1:17">
      <c r="A537" s="328"/>
      <c r="B537" s="133">
        <v>15086000</v>
      </c>
      <c r="C537" s="134" t="s">
        <v>532</v>
      </c>
      <c r="D537" s="135">
        <v>2170</v>
      </c>
      <c r="E537" s="135">
        <f t="shared" si="32"/>
        <v>1340</v>
      </c>
      <c r="F537" s="136">
        <v>1308</v>
      </c>
      <c r="G537" s="137">
        <v>32</v>
      </c>
      <c r="H537" s="138">
        <f t="shared" si="33"/>
        <v>61.751152073732719</v>
      </c>
      <c r="I537" s="138">
        <f t="shared" si="34"/>
        <v>60.276497695852534</v>
      </c>
      <c r="J537" s="139">
        <f t="shared" si="35"/>
        <v>1.4746543778801844</v>
      </c>
      <c r="K537" s="1"/>
      <c r="L537" s="1"/>
      <c r="M537" s="1"/>
      <c r="N537" s="1"/>
      <c r="O537" s="1"/>
      <c r="P537" s="1"/>
      <c r="Q537" s="1"/>
    </row>
    <row r="538" spans="1:17">
      <c r="A538" s="328"/>
      <c r="B538" s="133">
        <v>15087000</v>
      </c>
      <c r="C538" s="134" t="s">
        <v>533</v>
      </c>
      <c r="D538" s="135">
        <v>2690</v>
      </c>
      <c r="E538" s="135">
        <f t="shared" si="32"/>
        <v>1626</v>
      </c>
      <c r="F538" s="136">
        <v>1600</v>
      </c>
      <c r="G538" s="137">
        <v>26</v>
      </c>
      <c r="H538" s="138">
        <f t="shared" si="33"/>
        <v>60.446096654275095</v>
      </c>
      <c r="I538" s="138">
        <f t="shared" si="34"/>
        <v>59.479553903345725</v>
      </c>
      <c r="J538" s="139">
        <f t="shared" si="35"/>
        <v>0.96654275092936803</v>
      </c>
      <c r="K538" s="1"/>
      <c r="L538" s="1"/>
      <c r="M538" s="1"/>
      <c r="N538" s="1"/>
      <c r="O538" s="1"/>
      <c r="P538" s="1"/>
      <c r="Q538" s="1"/>
    </row>
    <row r="539" spans="1:17">
      <c r="A539" s="328"/>
      <c r="B539" s="133">
        <v>15088000</v>
      </c>
      <c r="C539" s="134" t="s">
        <v>534</v>
      </c>
      <c r="D539" s="135">
        <v>4401</v>
      </c>
      <c r="E539" s="135">
        <f t="shared" si="32"/>
        <v>2650</v>
      </c>
      <c r="F539" s="136">
        <v>2610</v>
      </c>
      <c r="G539" s="137">
        <v>40</v>
      </c>
      <c r="H539" s="138">
        <f t="shared" si="33"/>
        <v>60.213587820949783</v>
      </c>
      <c r="I539" s="138">
        <f t="shared" si="34"/>
        <v>59.304703476482615</v>
      </c>
      <c r="J539" s="139">
        <f t="shared" si="35"/>
        <v>0.90888434446716659</v>
      </c>
      <c r="K539" s="1"/>
      <c r="L539" s="1"/>
      <c r="M539" s="1"/>
      <c r="N539" s="1"/>
      <c r="O539" s="1"/>
      <c r="P539" s="1"/>
      <c r="Q539" s="1"/>
    </row>
    <row r="540" spans="1:17">
      <c r="A540" s="328"/>
      <c r="B540" s="133">
        <v>15089000</v>
      </c>
      <c r="C540" s="134" t="s">
        <v>535</v>
      </c>
      <c r="D540" s="135">
        <v>4187</v>
      </c>
      <c r="E540" s="135">
        <f t="shared" si="32"/>
        <v>2564</v>
      </c>
      <c r="F540" s="136">
        <v>2559</v>
      </c>
      <c r="G540" s="137">
        <v>5</v>
      </c>
      <c r="H540" s="138">
        <f t="shared" si="33"/>
        <v>61.237162646286123</v>
      </c>
      <c r="I540" s="138">
        <f t="shared" si="34"/>
        <v>61.117745402436114</v>
      </c>
      <c r="J540" s="139">
        <f t="shared" si="35"/>
        <v>0.11941724385001194</v>
      </c>
      <c r="K540" s="1"/>
      <c r="L540" s="1"/>
      <c r="M540" s="1"/>
      <c r="N540" s="1"/>
      <c r="O540" s="1"/>
      <c r="P540" s="1"/>
      <c r="Q540" s="1"/>
    </row>
    <row r="541" spans="1:17">
      <c r="A541" s="328"/>
      <c r="B541" s="133">
        <v>15090000</v>
      </c>
      <c r="C541" s="134" t="s">
        <v>536</v>
      </c>
      <c r="D541" s="135">
        <v>2593</v>
      </c>
      <c r="E541" s="135">
        <f t="shared" si="32"/>
        <v>1449</v>
      </c>
      <c r="F541" s="136">
        <v>1434</v>
      </c>
      <c r="G541" s="137">
        <v>15</v>
      </c>
      <c r="H541" s="138">
        <f t="shared" si="33"/>
        <v>55.881218665638258</v>
      </c>
      <c r="I541" s="138">
        <f t="shared" si="34"/>
        <v>55.302738141149248</v>
      </c>
      <c r="J541" s="139">
        <f t="shared" si="35"/>
        <v>0.57848052448900888</v>
      </c>
      <c r="K541" s="1"/>
      <c r="L541" s="1"/>
      <c r="M541" s="1"/>
      <c r="N541" s="1"/>
      <c r="O541" s="1"/>
      <c r="P541" s="1"/>
      <c r="Q541" s="1"/>
    </row>
    <row r="542" spans="1:17">
      <c r="A542" s="329"/>
      <c r="B542" s="141">
        <v>15091000</v>
      </c>
      <c r="C542" s="142" t="s">
        <v>537</v>
      </c>
      <c r="D542" s="206">
        <v>2775</v>
      </c>
      <c r="E542" s="206">
        <f t="shared" si="32"/>
        <v>1731</v>
      </c>
      <c r="F542" s="207">
        <v>1723</v>
      </c>
      <c r="G542" s="208">
        <v>8</v>
      </c>
      <c r="H542" s="209">
        <f t="shared" si="33"/>
        <v>62.378378378378379</v>
      </c>
      <c r="I542" s="209">
        <f t="shared" si="34"/>
        <v>62.090090090090094</v>
      </c>
      <c r="J542" s="210">
        <f t="shared" si="35"/>
        <v>0.28828828828828829</v>
      </c>
      <c r="K542" s="1"/>
      <c r="L542" s="1"/>
      <c r="M542" s="1"/>
      <c r="N542" s="1"/>
      <c r="O542" s="1"/>
      <c r="P542" s="1"/>
      <c r="Q542" s="1"/>
    </row>
    <row r="543" spans="1:17">
      <c r="A543" s="330" t="s">
        <v>591</v>
      </c>
      <c r="B543" s="163">
        <v>16051000</v>
      </c>
      <c r="C543" s="164" t="s">
        <v>538</v>
      </c>
      <c r="D543" s="191">
        <v>6234</v>
      </c>
      <c r="E543" s="191">
        <f t="shared" si="32"/>
        <v>2977</v>
      </c>
      <c r="F543" s="192">
        <v>2662</v>
      </c>
      <c r="G543" s="193">
        <v>315</v>
      </c>
      <c r="H543" s="194">
        <f t="shared" si="33"/>
        <v>47.754250882258582</v>
      </c>
      <c r="I543" s="194">
        <f t="shared" si="34"/>
        <v>42.701315367340392</v>
      </c>
      <c r="J543" s="195">
        <f t="shared" si="35"/>
        <v>5.0529355149181905</v>
      </c>
      <c r="K543" s="1"/>
      <c r="L543" s="1"/>
      <c r="M543" s="1"/>
      <c r="N543" s="1"/>
      <c r="O543" s="1"/>
      <c r="P543" s="1"/>
      <c r="Q543" s="1"/>
    </row>
    <row r="544" spans="1:17">
      <c r="A544" s="330"/>
      <c r="B544" s="177">
        <v>16052000</v>
      </c>
      <c r="C544" s="178" t="s">
        <v>539</v>
      </c>
      <c r="D544" s="179">
        <v>2301</v>
      </c>
      <c r="E544" s="179">
        <f t="shared" si="32"/>
        <v>1186</v>
      </c>
      <c r="F544" s="180">
        <v>1171</v>
      </c>
      <c r="G544" s="181">
        <v>15</v>
      </c>
      <c r="H544" s="182">
        <f t="shared" si="33"/>
        <v>51.542807475010868</v>
      </c>
      <c r="I544" s="182">
        <f t="shared" si="34"/>
        <v>50.890916992611906</v>
      </c>
      <c r="J544" s="183">
        <f t="shared" si="35"/>
        <v>0.65189048239895697</v>
      </c>
      <c r="K544" s="1"/>
      <c r="L544" s="1"/>
      <c r="M544" s="1"/>
      <c r="N544" s="1"/>
      <c r="O544" s="1"/>
      <c r="P544" s="1"/>
      <c r="Q544" s="1"/>
    </row>
    <row r="545" spans="1:17">
      <c r="A545" s="330"/>
      <c r="B545" s="177">
        <v>16053000</v>
      </c>
      <c r="C545" s="178" t="s">
        <v>540</v>
      </c>
      <c r="D545" s="179">
        <v>3227</v>
      </c>
      <c r="E545" s="179">
        <f t="shared" si="32"/>
        <v>1878</v>
      </c>
      <c r="F545" s="180">
        <v>1689</v>
      </c>
      <c r="G545" s="181">
        <v>189</v>
      </c>
      <c r="H545" s="182">
        <f t="shared" si="33"/>
        <v>58.196467307096377</v>
      </c>
      <c r="I545" s="182">
        <f t="shared" si="34"/>
        <v>52.339634335295941</v>
      </c>
      <c r="J545" s="183">
        <f t="shared" si="35"/>
        <v>5.8568329718004337</v>
      </c>
      <c r="K545" s="1"/>
      <c r="L545" s="1"/>
      <c r="M545" s="1"/>
      <c r="N545" s="1"/>
      <c r="O545" s="1"/>
      <c r="P545" s="1"/>
      <c r="Q545" s="1"/>
    </row>
    <row r="546" spans="1:17">
      <c r="A546" s="330"/>
      <c r="B546" s="177">
        <v>16054000</v>
      </c>
      <c r="C546" s="178" t="s">
        <v>541</v>
      </c>
      <c r="D546" s="179">
        <v>681</v>
      </c>
      <c r="E546" s="179">
        <f t="shared" si="32"/>
        <v>383</v>
      </c>
      <c r="F546" s="180">
        <v>375</v>
      </c>
      <c r="G546" s="181">
        <v>8</v>
      </c>
      <c r="H546" s="182">
        <f t="shared" si="33"/>
        <v>56.240822320117474</v>
      </c>
      <c r="I546" s="182">
        <f t="shared" si="34"/>
        <v>55.066079295154182</v>
      </c>
      <c r="J546" s="183">
        <f t="shared" si="35"/>
        <v>1.1747430249632893</v>
      </c>
      <c r="K546" s="1"/>
      <c r="L546" s="1"/>
      <c r="M546" s="1"/>
      <c r="N546" s="1"/>
      <c r="O546" s="1"/>
      <c r="P546" s="1"/>
      <c r="Q546" s="1"/>
    </row>
    <row r="547" spans="1:17">
      <c r="A547" s="330"/>
      <c r="B547" s="177">
        <v>16055000</v>
      </c>
      <c r="C547" s="178" t="s">
        <v>542</v>
      </c>
      <c r="D547" s="179">
        <v>1802</v>
      </c>
      <c r="E547" s="179">
        <f t="shared" si="32"/>
        <v>1025</v>
      </c>
      <c r="F547" s="180">
        <v>926</v>
      </c>
      <c r="G547" s="181">
        <v>99</v>
      </c>
      <c r="H547" s="182">
        <f t="shared" si="33"/>
        <v>56.881243063263042</v>
      </c>
      <c r="I547" s="182">
        <f t="shared" si="34"/>
        <v>51.387347391786903</v>
      </c>
      <c r="J547" s="183">
        <f t="shared" si="35"/>
        <v>5.493895671476138</v>
      </c>
      <c r="K547" s="1"/>
      <c r="L547" s="1"/>
      <c r="M547" s="1"/>
      <c r="N547" s="1"/>
      <c r="O547" s="1"/>
      <c r="P547" s="1"/>
      <c r="Q547" s="1"/>
    </row>
    <row r="548" spans="1:17">
      <c r="A548" s="330"/>
      <c r="B548" s="177">
        <v>16056000</v>
      </c>
      <c r="C548" s="178" t="s">
        <v>543</v>
      </c>
      <c r="D548" s="179">
        <v>1134</v>
      </c>
      <c r="E548" s="179">
        <f t="shared" si="32"/>
        <v>555</v>
      </c>
      <c r="F548" s="180">
        <v>551</v>
      </c>
      <c r="G548" s="181">
        <v>4</v>
      </c>
      <c r="H548" s="182">
        <f t="shared" si="33"/>
        <v>48.941798941798943</v>
      </c>
      <c r="I548" s="182">
        <f t="shared" si="34"/>
        <v>48.589065255731924</v>
      </c>
      <c r="J548" s="183">
        <f t="shared" si="35"/>
        <v>0.35273368606701938</v>
      </c>
      <c r="K548" s="1"/>
      <c r="L548" s="1"/>
      <c r="M548" s="1"/>
      <c r="N548" s="1"/>
      <c r="O548" s="1"/>
      <c r="P548" s="1"/>
      <c r="Q548" s="1"/>
    </row>
    <row r="549" spans="1:17">
      <c r="A549" s="330"/>
      <c r="B549" s="177">
        <v>16061000</v>
      </c>
      <c r="C549" s="178" t="s">
        <v>544</v>
      </c>
      <c r="D549" s="179">
        <v>2888</v>
      </c>
      <c r="E549" s="179">
        <f t="shared" si="32"/>
        <v>1464</v>
      </c>
      <c r="F549" s="180">
        <v>1390</v>
      </c>
      <c r="G549" s="181">
        <v>74</v>
      </c>
      <c r="H549" s="182">
        <f t="shared" si="33"/>
        <v>50.692520775623265</v>
      </c>
      <c r="I549" s="182">
        <f t="shared" si="34"/>
        <v>48.130193905817173</v>
      </c>
      <c r="J549" s="183">
        <f t="shared" si="35"/>
        <v>2.5623268698060944</v>
      </c>
      <c r="K549" s="1"/>
      <c r="L549" s="1"/>
      <c r="M549" s="1"/>
      <c r="N549" s="1"/>
      <c r="O549" s="1"/>
      <c r="P549" s="1"/>
      <c r="Q549" s="1"/>
    </row>
    <row r="550" spans="1:17">
      <c r="A550" s="330"/>
      <c r="B550" s="177">
        <v>16062000</v>
      </c>
      <c r="C550" s="178" t="s">
        <v>545</v>
      </c>
      <c r="D550" s="179">
        <v>2005</v>
      </c>
      <c r="E550" s="179">
        <f t="shared" si="32"/>
        <v>1070</v>
      </c>
      <c r="F550" s="180">
        <v>1069</v>
      </c>
      <c r="G550" s="181">
        <v>1</v>
      </c>
      <c r="H550" s="182">
        <f t="shared" si="33"/>
        <v>53.366583541147129</v>
      </c>
      <c r="I550" s="182">
        <f t="shared" si="34"/>
        <v>53.316708229426432</v>
      </c>
      <c r="J550" s="104">
        <f t="shared" si="35"/>
        <v>4.9875311720698257E-2</v>
      </c>
      <c r="K550" s="1"/>
      <c r="L550" s="1"/>
      <c r="M550" s="1"/>
      <c r="N550" s="1"/>
      <c r="O550" s="1"/>
      <c r="P550" s="1"/>
      <c r="Q550" s="1"/>
    </row>
    <row r="551" spans="1:17">
      <c r="A551" s="330"/>
      <c r="B551" s="177">
        <v>16063000</v>
      </c>
      <c r="C551" s="178" t="s">
        <v>546</v>
      </c>
      <c r="D551" s="179">
        <v>2816</v>
      </c>
      <c r="E551" s="179">
        <f t="shared" si="32"/>
        <v>1508</v>
      </c>
      <c r="F551" s="180">
        <v>1472</v>
      </c>
      <c r="G551" s="181">
        <v>36</v>
      </c>
      <c r="H551" s="182">
        <f t="shared" si="33"/>
        <v>53.551136363636367</v>
      </c>
      <c r="I551" s="182">
        <f t="shared" si="34"/>
        <v>52.272727272727273</v>
      </c>
      <c r="J551" s="183">
        <f t="shared" si="35"/>
        <v>1.2784090909090908</v>
      </c>
      <c r="K551" s="1"/>
      <c r="L551" s="1"/>
      <c r="M551" s="1"/>
      <c r="N551" s="1"/>
      <c r="O551" s="1"/>
      <c r="P551" s="1"/>
      <c r="Q551" s="1"/>
    </row>
    <row r="552" spans="1:17">
      <c r="A552" s="330"/>
      <c r="B552" s="177">
        <v>16064000</v>
      </c>
      <c r="C552" s="178" t="s">
        <v>547</v>
      </c>
      <c r="D552" s="179">
        <v>2655</v>
      </c>
      <c r="E552" s="179">
        <f t="shared" si="32"/>
        <v>1484</v>
      </c>
      <c r="F552" s="180">
        <v>1473</v>
      </c>
      <c r="G552" s="181">
        <v>11</v>
      </c>
      <c r="H552" s="182">
        <f t="shared" si="33"/>
        <v>55.89453860640301</v>
      </c>
      <c r="I552" s="182">
        <f t="shared" si="34"/>
        <v>55.480225988700568</v>
      </c>
      <c r="J552" s="183">
        <f t="shared" si="35"/>
        <v>0.4143126177024482</v>
      </c>
      <c r="K552" s="1"/>
      <c r="L552" s="1"/>
      <c r="M552" s="1"/>
      <c r="N552" s="1"/>
      <c r="O552" s="1"/>
      <c r="P552" s="1"/>
      <c r="Q552" s="1"/>
    </row>
    <row r="553" spans="1:17">
      <c r="A553" s="330"/>
      <c r="B553" s="177">
        <v>16065000</v>
      </c>
      <c r="C553" s="178" t="s">
        <v>548</v>
      </c>
      <c r="D553" s="179">
        <v>1580</v>
      </c>
      <c r="E553" s="179">
        <f t="shared" si="32"/>
        <v>902</v>
      </c>
      <c r="F553" s="180">
        <v>899</v>
      </c>
      <c r="G553" s="181">
        <v>3</v>
      </c>
      <c r="H553" s="182">
        <f t="shared" si="33"/>
        <v>57.088607594936711</v>
      </c>
      <c r="I553" s="182">
        <f t="shared" si="34"/>
        <v>56.898734177215189</v>
      </c>
      <c r="J553" s="183">
        <f t="shared" si="35"/>
        <v>0.189873417721519</v>
      </c>
      <c r="K553" s="1"/>
      <c r="L553" s="1"/>
      <c r="M553" s="1"/>
      <c r="N553" s="1"/>
      <c r="O553" s="1"/>
      <c r="P553" s="1"/>
      <c r="Q553" s="1"/>
    </row>
    <row r="554" spans="1:17">
      <c r="A554" s="330"/>
      <c r="B554" s="177">
        <v>16066000</v>
      </c>
      <c r="C554" s="178" t="s">
        <v>549</v>
      </c>
      <c r="D554" s="179">
        <v>2882</v>
      </c>
      <c r="E554" s="179">
        <f t="shared" si="32"/>
        <v>1648</v>
      </c>
      <c r="F554" s="180">
        <v>1614</v>
      </c>
      <c r="G554" s="181">
        <v>34</v>
      </c>
      <c r="H554" s="182">
        <f t="shared" si="33"/>
        <v>57.182512144344209</v>
      </c>
      <c r="I554" s="182">
        <f t="shared" si="34"/>
        <v>56.002775850104094</v>
      </c>
      <c r="J554" s="183">
        <f t="shared" si="35"/>
        <v>1.1797362942401111</v>
      </c>
      <c r="K554" s="1"/>
      <c r="L554" s="1"/>
      <c r="M554" s="1"/>
      <c r="N554" s="1"/>
      <c r="O554" s="1"/>
      <c r="P554" s="1"/>
      <c r="Q554" s="1"/>
    </row>
    <row r="555" spans="1:17">
      <c r="A555" s="330"/>
      <c r="B555" s="177">
        <v>16067000</v>
      </c>
      <c r="C555" s="178" t="s">
        <v>550</v>
      </c>
      <c r="D555" s="179">
        <v>3296</v>
      </c>
      <c r="E555" s="179">
        <f t="shared" si="32"/>
        <v>1757</v>
      </c>
      <c r="F555" s="180">
        <v>1713</v>
      </c>
      <c r="G555" s="181">
        <v>44</v>
      </c>
      <c r="H555" s="182">
        <f t="shared" si="33"/>
        <v>53.307038834951456</v>
      </c>
      <c r="I555" s="182">
        <f t="shared" si="34"/>
        <v>51.972087378640779</v>
      </c>
      <c r="J555" s="183">
        <f t="shared" si="35"/>
        <v>1.3349514563106797</v>
      </c>
      <c r="K555" s="1"/>
      <c r="L555" s="1"/>
      <c r="M555" s="1"/>
      <c r="N555" s="1"/>
      <c r="O555" s="1"/>
      <c r="P555" s="1"/>
      <c r="Q555" s="1"/>
    </row>
    <row r="556" spans="1:17">
      <c r="A556" s="330"/>
      <c r="B556" s="177">
        <v>16068000</v>
      </c>
      <c r="C556" s="178" t="s">
        <v>551</v>
      </c>
      <c r="D556" s="179">
        <v>1694</v>
      </c>
      <c r="E556" s="179">
        <f t="shared" si="32"/>
        <v>994</v>
      </c>
      <c r="F556" s="180">
        <v>986</v>
      </c>
      <c r="G556" s="181">
        <v>8</v>
      </c>
      <c r="H556" s="182">
        <f t="shared" si="33"/>
        <v>58.67768595041322</v>
      </c>
      <c r="I556" s="182">
        <f t="shared" si="34"/>
        <v>58.205430932703663</v>
      </c>
      <c r="J556" s="183">
        <f t="shared" si="35"/>
        <v>0.47225501770956319</v>
      </c>
      <c r="K556" s="1"/>
      <c r="L556" s="1"/>
      <c r="M556" s="1"/>
      <c r="N556" s="1"/>
      <c r="O556" s="1"/>
      <c r="P556" s="1"/>
      <c r="Q556" s="1"/>
    </row>
    <row r="557" spans="1:17">
      <c r="A557" s="330"/>
      <c r="B557" s="177">
        <v>16069000</v>
      </c>
      <c r="C557" s="178" t="s">
        <v>552</v>
      </c>
      <c r="D557" s="179">
        <v>1481</v>
      </c>
      <c r="E557" s="179">
        <f t="shared" si="32"/>
        <v>879</v>
      </c>
      <c r="F557" s="180">
        <v>879</v>
      </c>
      <c r="G557" s="181" t="s">
        <v>597</v>
      </c>
      <c r="H557" s="182">
        <f t="shared" si="33"/>
        <v>59.35178933153275</v>
      </c>
      <c r="I557" s="182">
        <f t="shared" si="34"/>
        <v>59.35178933153275</v>
      </c>
      <c r="J557" s="183" t="s">
        <v>597</v>
      </c>
      <c r="K557" s="1"/>
      <c r="L557" s="1"/>
      <c r="M557" s="1"/>
      <c r="N557" s="1"/>
      <c r="O557" s="1"/>
      <c r="P557" s="1"/>
      <c r="Q557" s="1"/>
    </row>
    <row r="558" spans="1:17">
      <c r="A558" s="330"/>
      <c r="B558" s="177">
        <v>16070000</v>
      </c>
      <c r="C558" s="178" t="s">
        <v>553</v>
      </c>
      <c r="D558" s="179">
        <v>2615</v>
      </c>
      <c r="E558" s="179">
        <f t="shared" si="32"/>
        <v>1497</v>
      </c>
      <c r="F558" s="180">
        <v>1460</v>
      </c>
      <c r="G558" s="181">
        <v>37</v>
      </c>
      <c r="H558" s="182">
        <f t="shared" si="33"/>
        <v>57.246653919694076</v>
      </c>
      <c r="I558" s="182">
        <f t="shared" si="34"/>
        <v>55.831739961759084</v>
      </c>
      <c r="J558" s="183">
        <f t="shared" si="35"/>
        <v>1.4149139579349905</v>
      </c>
      <c r="K558" s="1"/>
      <c r="L558" s="1"/>
      <c r="M558" s="1"/>
      <c r="N558" s="1"/>
      <c r="O558" s="1"/>
      <c r="P558" s="1"/>
      <c r="Q558" s="1"/>
    </row>
    <row r="559" spans="1:17">
      <c r="A559" s="330"/>
      <c r="B559" s="177">
        <v>16071000</v>
      </c>
      <c r="C559" s="178" t="s">
        <v>554</v>
      </c>
      <c r="D559" s="179">
        <v>2095</v>
      </c>
      <c r="E559" s="179">
        <f t="shared" si="32"/>
        <v>1166</v>
      </c>
      <c r="F559" s="180">
        <v>1128</v>
      </c>
      <c r="G559" s="181">
        <v>38</v>
      </c>
      <c r="H559" s="182">
        <f t="shared" si="33"/>
        <v>55.656324582338904</v>
      </c>
      <c r="I559" s="182">
        <f t="shared" si="34"/>
        <v>53.842482100238662</v>
      </c>
      <c r="J559" s="183">
        <f t="shared" si="35"/>
        <v>1.8138424821002386</v>
      </c>
      <c r="K559" s="1"/>
      <c r="L559" s="1"/>
      <c r="M559" s="1"/>
      <c r="N559" s="1"/>
      <c r="O559" s="1"/>
      <c r="P559" s="1"/>
      <c r="Q559" s="1"/>
    </row>
    <row r="560" spans="1:17">
      <c r="A560" s="330"/>
      <c r="B560" s="177">
        <v>16072000</v>
      </c>
      <c r="C560" s="178" t="s">
        <v>555</v>
      </c>
      <c r="D560" s="179">
        <v>1149</v>
      </c>
      <c r="E560" s="179">
        <f t="shared" si="32"/>
        <v>667</v>
      </c>
      <c r="F560" s="180">
        <v>667</v>
      </c>
      <c r="G560" s="211" t="s">
        <v>597</v>
      </c>
      <c r="H560" s="182">
        <f t="shared" si="33"/>
        <v>58.050478677110533</v>
      </c>
      <c r="I560" s="182">
        <f t="shared" si="34"/>
        <v>58.050478677110533</v>
      </c>
      <c r="J560" s="104" t="s">
        <v>597</v>
      </c>
      <c r="K560" s="1"/>
      <c r="L560" s="1"/>
      <c r="M560" s="1"/>
      <c r="N560" s="1"/>
      <c r="O560" s="1"/>
      <c r="P560" s="1"/>
      <c r="Q560" s="1"/>
    </row>
    <row r="561" spans="1:17">
      <c r="A561" s="330"/>
      <c r="B561" s="177">
        <v>16073000</v>
      </c>
      <c r="C561" s="178" t="s">
        <v>556</v>
      </c>
      <c r="D561" s="179">
        <v>2277</v>
      </c>
      <c r="E561" s="179">
        <f t="shared" si="32"/>
        <v>1254</v>
      </c>
      <c r="F561" s="180">
        <v>1249</v>
      </c>
      <c r="G561" s="181">
        <v>5</v>
      </c>
      <c r="H561" s="182">
        <f t="shared" si="33"/>
        <v>55.072463768115945</v>
      </c>
      <c r="I561" s="182">
        <f t="shared" si="34"/>
        <v>54.852876592007028</v>
      </c>
      <c r="J561" s="183">
        <f t="shared" si="35"/>
        <v>0.21958717610891523</v>
      </c>
      <c r="K561" s="1"/>
      <c r="L561" s="1"/>
      <c r="M561" s="1"/>
      <c r="N561" s="1"/>
      <c r="O561" s="1"/>
      <c r="P561" s="1"/>
      <c r="Q561" s="1"/>
    </row>
    <row r="562" spans="1:17">
      <c r="A562" s="330"/>
      <c r="B562" s="177">
        <v>16074000</v>
      </c>
      <c r="C562" s="178" t="s">
        <v>557</v>
      </c>
      <c r="D562" s="179">
        <v>1901</v>
      </c>
      <c r="E562" s="179">
        <f t="shared" si="32"/>
        <v>1167</v>
      </c>
      <c r="F562" s="180">
        <v>1119</v>
      </c>
      <c r="G562" s="181">
        <v>48</v>
      </c>
      <c r="H562" s="182">
        <f t="shared" si="33"/>
        <v>61.388742766964754</v>
      </c>
      <c r="I562" s="182">
        <f t="shared" si="34"/>
        <v>58.863755917937929</v>
      </c>
      <c r="J562" s="183">
        <f t="shared" si="35"/>
        <v>2.5249868490268281</v>
      </c>
      <c r="K562" s="1"/>
      <c r="L562" s="1"/>
      <c r="M562" s="1"/>
      <c r="N562" s="1"/>
      <c r="O562" s="1"/>
      <c r="P562" s="1"/>
      <c r="Q562" s="1"/>
    </row>
    <row r="563" spans="1:17">
      <c r="A563" s="330"/>
      <c r="B563" s="177">
        <v>16075000</v>
      </c>
      <c r="C563" s="178" t="s">
        <v>558</v>
      </c>
      <c r="D563" s="179">
        <v>1839</v>
      </c>
      <c r="E563" s="179">
        <f t="shared" si="32"/>
        <v>1030</v>
      </c>
      <c r="F563" s="180">
        <v>1025</v>
      </c>
      <c r="G563" s="181">
        <v>5</v>
      </c>
      <c r="H563" s="182">
        <f t="shared" si="33"/>
        <v>56.008700380641656</v>
      </c>
      <c r="I563" s="182">
        <f t="shared" si="34"/>
        <v>55.736813485589991</v>
      </c>
      <c r="J563" s="183">
        <f t="shared" si="35"/>
        <v>0.27188689505165853</v>
      </c>
      <c r="K563" s="1"/>
      <c r="L563" s="1"/>
      <c r="M563" s="1"/>
      <c r="N563" s="1"/>
      <c r="O563" s="1"/>
      <c r="P563" s="1"/>
      <c r="Q563" s="1"/>
    </row>
    <row r="564" spans="1:17">
      <c r="A564" s="330"/>
      <c r="B564" s="177">
        <v>16076000</v>
      </c>
      <c r="C564" s="178" t="s">
        <v>559</v>
      </c>
      <c r="D564" s="179">
        <v>2029</v>
      </c>
      <c r="E564" s="179">
        <f t="shared" si="32"/>
        <v>1253</v>
      </c>
      <c r="F564" s="180">
        <v>1247</v>
      </c>
      <c r="G564" s="181">
        <v>6</v>
      </c>
      <c r="H564" s="182">
        <f t="shared" si="33"/>
        <v>61.754558896007886</v>
      </c>
      <c r="I564" s="182">
        <f t="shared" si="34"/>
        <v>61.458846722523411</v>
      </c>
      <c r="J564" s="183">
        <f t="shared" si="35"/>
        <v>0.29571217348447509</v>
      </c>
      <c r="K564" s="1"/>
      <c r="L564" s="1"/>
      <c r="M564" s="1"/>
      <c r="N564" s="1"/>
      <c r="O564" s="1"/>
      <c r="P564" s="1"/>
      <c r="Q564" s="1"/>
    </row>
    <row r="565" spans="1:17">
      <c r="A565" s="331"/>
      <c r="B565" s="212">
        <v>16077000</v>
      </c>
      <c r="C565" s="213" t="s">
        <v>560</v>
      </c>
      <c r="D565" s="196">
        <v>1934</v>
      </c>
      <c r="E565" s="196">
        <f t="shared" si="32"/>
        <v>1047</v>
      </c>
      <c r="F565" s="197">
        <v>1025</v>
      </c>
      <c r="G565" s="198">
        <v>22</v>
      </c>
      <c r="H565" s="199">
        <f t="shared" si="33"/>
        <v>54.136504653567734</v>
      </c>
      <c r="I565" s="199">
        <f t="shared" si="34"/>
        <v>52.99896587383661</v>
      </c>
      <c r="J565" s="200">
        <f t="shared" si="35"/>
        <v>1.1375387797311272</v>
      </c>
      <c r="K565" s="1"/>
      <c r="L565" s="1"/>
      <c r="M565" s="1"/>
      <c r="N565" s="1"/>
      <c r="O565" s="1"/>
      <c r="P565" s="1"/>
      <c r="Q565" s="1"/>
    </row>
    <row r="566" spans="1:17" ht="15" customHeight="1">
      <c r="A566" s="332" t="s">
        <v>568</v>
      </c>
      <c r="B566" s="333" t="s">
        <v>568</v>
      </c>
      <c r="C566" s="334"/>
      <c r="D566" s="67">
        <f>SUM(D7:D565)</f>
        <v>2371417</v>
      </c>
      <c r="E566" s="214">
        <f>SUM(E7:E565)</f>
        <v>829163</v>
      </c>
      <c r="F566" s="215">
        <f>SUM(F7:F565)</f>
        <v>695048</v>
      </c>
      <c r="G566" s="216">
        <f>SUM(G7:G565)</f>
        <v>134115</v>
      </c>
      <c r="H566" s="217">
        <f t="shared" si="33"/>
        <v>34.964875431018669</v>
      </c>
      <c r="I566" s="218">
        <f t="shared" si="34"/>
        <v>29.309396027775797</v>
      </c>
      <c r="J566" s="219">
        <f t="shared" si="35"/>
        <v>5.6554794032428717</v>
      </c>
      <c r="M566" s="1"/>
      <c r="N566" s="1"/>
      <c r="O566" s="1"/>
      <c r="P566" s="1"/>
      <c r="Q566" s="1"/>
    </row>
    <row r="567" spans="1:17">
      <c r="A567" s="335" t="s">
        <v>609</v>
      </c>
      <c r="B567" s="336"/>
      <c r="C567" s="336"/>
      <c r="D567" s="336"/>
      <c r="E567" s="336"/>
      <c r="F567" s="336"/>
      <c r="G567" s="336"/>
      <c r="H567" s="336"/>
      <c r="I567" s="336"/>
      <c r="J567" s="336"/>
      <c r="M567" s="1"/>
      <c r="N567" s="1"/>
      <c r="O567" s="1"/>
      <c r="P567" s="1"/>
      <c r="Q567" s="1"/>
    </row>
    <row r="568" spans="1:17">
      <c r="A568" s="337" t="s">
        <v>604</v>
      </c>
      <c r="B568" s="337"/>
      <c r="C568" s="337"/>
      <c r="D568" s="337"/>
      <c r="E568" s="337"/>
      <c r="F568" s="337"/>
      <c r="G568" s="337"/>
      <c r="H568" s="337"/>
      <c r="I568" s="337"/>
      <c r="J568" s="337"/>
      <c r="M568" s="1"/>
      <c r="N568" s="1"/>
      <c r="O568" s="1"/>
      <c r="P568" s="1"/>
      <c r="Q568" s="1"/>
    </row>
    <row r="569" spans="1:17">
      <c r="A569" s="337" t="s">
        <v>570</v>
      </c>
      <c r="B569" s="337"/>
      <c r="C569" s="337"/>
      <c r="D569" s="337"/>
      <c r="E569" s="337"/>
      <c r="F569" s="337"/>
      <c r="G569" s="337"/>
      <c r="H569" s="337"/>
      <c r="I569" s="337"/>
      <c r="J569" s="337"/>
      <c r="P569" s="1"/>
      <c r="Q569" s="1"/>
    </row>
    <row r="570" spans="1:17" ht="28" customHeight="1">
      <c r="A570" s="363" t="s">
        <v>613</v>
      </c>
      <c r="B570" s="363"/>
      <c r="C570" s="363"/>
      <c r="D570" s="363"/>
      <c r="E570" s="363"/>
      <c r="F570" s="363"/>
      <c r="G570" s="363"/>
      <c r="H570" s="363"/>
      <c r="I570" s="363"/>
      <c r="J570" s="363"/>
      <c r="P570" s="1"/>
      <c r="Q570" s="1"/>
    </row>
    <row r="571" spans="1:17" ht="30" customHeight="1">
      <c r="A571" s="326" t="s">
        <v>610</v>
      </c>
      <c r="B571" s="326"/>
      <c r="C571" s="326"/>
      <c r="D571" s="326"/>
      <c r="E571" s="326"/>
      <c r="F571" s="326"/>
      <c r="G571" s="326"/>
      <c r="H571" s="326"/>
      <c r="I571" s="326"/>
      <c r="J571" s="326"/>
      <c r="P571" s="1"/>
      <c r="Q571" s="1"/>
    </row>
    <row r="572" spans="1:17">
      <c r="A572" s="1"/>
      <c r="C572" s="96"/>
      <c r="D572" s="1"/>
      <c r="E572" s="96"/>
      <c r="F572" s="1"/>
      <c r="G572" s="96"/>
      <c r="H572" s="1"/>
      <c r="P572" s="1"/>
      <c r="Q572" s="1"/>
    </row>
    <row r="573" spans="1:17">
      <c r="A573" s="1"/>
      <c r="C573" s="96"/>
      <c r="D573" s="4"/>
      <c r="E573" s="96"/>
      <c r="F573" s="1"/>
      <c r="G573" s="96"/>
      <c r="H573" s="1"/>
      <c r="Q573" s="1"/>
    </row>
    <row r="574" spans="1:17">
      <c r="A574" s="1"/>
      <c r="C574" s="96"/>
      <c r="D574" s="4"/>
      <c r="E574" s="96"/>
      <c r="F574" s="1"/>
      <c r="G574" s="96"/>
      <c r="H574" s="1"/>
    </row>
    <row r="575" spans="1:17">
      <c r="A575" s="1"/>
      <c r="C575" s="96"/>
      <c r="D575" s="4"/>
      <c r="E575" s="96"/>
      <c r="F575" s="1"/>
      <c r="G575" s="96"/>
      <c r="H575" s="1"/>
    </row>
    <row r="576" spans="1:17">
      <c r="A576" s="1"/>
      <c r="C576" s="96"/>
      <c r="D576" s="4"/>
      <c r="E576" s="96"/>
      <c r="F576" s="1"/>
      <c r="G576" s="96"/>
      <c r="H576" s="1"/>
    </row>
    <row r="577" spans="1:17">
      <c r="A577" s="1"/>
      <c r="C577" s="96"/>
      <c r="D577" s="4"/>
      <c r="E577" s="96"/>
      <c r="F577" s="1"/>
      <c r="G577" s="96"/>
      <c r="H577" s="1"/>
    </row>
    <row r="578" spans="1:17">
      <c r="A578" s="1"/>
      <c r="C578" s="96"/>
      <c r="D578" s="4"/>
      <c r="E578" s="96"/>
      <c r="F578" s="1"/>
      <c r="G578" s="96"/>
      <c r="H578" s="1"/>
      <c r="K578" s="1"/>
      <c r="L578" s="1"/>
      <c r="M578" s="1"/>
      <c r="N578" s="1"/>
      <c r="O578" s="1"/>
      <c r="P578" s="1"/>
      <c r="Q578" s="1"/>
    </row>
    <row r="579" spans="1:17">
      <c r="A579" s="1"/>
      <c r="C579" s="96"/>
      <c r="D579" s="4"/>
      <c r="E579" s="96"/>
      <c r="F579" s="1"/>
      <c r="G579" s="96"/>
      <c r="H579" s="1"/>
      <c r="K579" s="1"/>
      <c r="L579" s="1"/>
      <c r="M579" s="1"/>
      <c r="N579" s="1"/>
      <c r="O579" s="1"/>
      <c r="P579" s="1"/>
      <c r="Q579" s="1"/>
    </row>
    <row r="580" spans="1:17">
      <c r="A580" s="1"/>
      <c r="E580" s="4"/>
      <c r="K580" s="1"/>
      <c r="L580" s="1"/>
      <c r="M580" s="1"/>
      <c r="N580" s="1"/>
      <c r="O580" s="1"/>
      <c r="P580" s="1"/>
      <c r="Q580" s="1"/>
    </row>
    <row r="581" spans="1:17">
      <c r="A581" s="1"/>
      <c r="E581" s="4"/>
      <c r="K581" s="1"/>
      <c r="L581" s="1"/>
      <c r="M581" s="1"/>
      <c r="N581" s="1"/>
      <c r="O581" s="1"/>
      <c r="P581" s="1"/>
      <c r="Q581" s="1"/>
    </row>
    <row r="582" spans="1:17">
      <c r="A582" s="1"/>
      <c r="E582" s="4"/>
      <c r="K582" s="1"/>
      <c r="L582" s="1"/>
      <c r="M582" s="1"/>
      <c r="N582" s="1"/>
      <c r="O582" s="1"/>
      <c r="P582" s="1"/>
      <c r="Q582" s="1"/>
    </row>
    <row r="583" spans="1:17">
      <c r="A583" s="1"/>
      <c r="K583" s="1"/>
      <c r="L583" s="1"/>
      <c r="M583" s="1"/>
      <c r="N583" s="1"/>
      <c r="O583" s="1"/>
      <c r="P583" s="1"/>
      <c r="Q583" s="1"/>
    </row>
    <row r="584" spans="1:17">
      <c r="A584" s="1"/>
      <c r="K584" s="1"/>
      <c r="L584" s="1"/>
      <c r="M584" s="1"/>
      <c r="N584" s="1"/>
      <c r="O584" s="1"/>
      <c r="P584" s="1"/>
      <c r="Q584" s="1"/>
    </row>
  </sheetData>
  <mergeCells count="27">
    <mergeCell ref="A1:J1"/>
    <mergeCell ref="A3:A6"/>
    <mergeCell ref="B3:C6"/>
    <mergeCell ref="E3:J3"/>
    <mergeCell ref="D4:J4"/>
    <mergeCell ref="D6:G6"/>
    <mergeCell ref="H6:J6"/>
    <mergeCell ref="A516:A528"/>
    <mergeCell ref="A7:A22"/>
    <mergeCell ref="A24:A78"/>
    <mergeCell ref="A79:A80"/>
    <mergeCell ref="A81:A266"/>
    <mergeCell ref="A267:A299"/>
    <mergeCell ref="A300:A340"/>
    <mergeCell ref="A341:A386"/>
    <mergeCell ref="A387:A482"/>
    <mergeCell ref="A483:A488"/>
    <mergeCell ref="A490:A507"/>
    <mergeCell ref="A508:A515"/>
    <mergeCell ref="A571:J571"/>
    <mergeCell ref="A529:A542"/>
    <mergeCell ref="A543:A565"/>
    <mergeCell ref="A566:C566"/>
    <mergeCell ref="A567:J567"/>
    <mergeCell ref="A568:J568"/>
    <mergeCell ref="A569:J569"/>
    <mergeCell ref="A570:J570"/>
  </mergeCells>
  <pageMargins left="0.7" right="0.7" top="0.78740157499999996" bottom="0.78740157499999996"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O583"/>
  <sheetViews>
    <sheetView zoomScale="70" zoomScaleNormal="70" workbookViewId="0">
      <selection sqref="A1:J1"/>
    </sheetView>
  </sheetViews>
  <sheetFormatPr baseColWidth="10" defaultColWidth="9.1796875" defaultRowHeight="14.5"/>
  <cols>
    <col min="1" max="1" width="15.453125" style="96" customWidth="1"/>
    <col min="2" max="2" width="13.81640625" style="1" customWidth="1"/>
    <col min="3" max="3" width="45.26953125" style="1" customWidth="1"/>
    <col min="4" max="4" width="24.453125" style="96" customWidth="1"/>
    <col min="5" max="5" width="24.453125" style="1" customWidth="1"/>
    <col min="6" max="6" width="24.453125" style="96" customWidth="1"/>
    <col min="7" max="7" width="24.453125" style="1" customWidth="1"/>
    <col min="8" max="8" width="24.453125" style="96" customWidth="1"/>
    <col min="9" max="10" width="24.453125" style="1" customWidth="1"/>
    <col min="11" max="16384" width="9.1796875" style="1"/>
  </cols>
  <sheetData>
    <row r="1" spans="1:11" ht="39" customHeight="1">
      <c r="A1" s="364" t="s">
        <v>599</v>
      </c>
      <c r="B1" s="364"/>
      <c r="C1" s="364"/>
      <c r="D1" s="364"/>
      <c r="E1" s="364"/>
      <c r="F1" s="364"/>
      <c r="G1" s="364"/>
      <c r="H1" s="364"/>
      <c r="I1" s="364"/>
      <c r="J1" s="364"/>
    </row>
    <row r="2" spans="1:11" ht="15" customHeight="1">
      <c r="A2" s="116"/>
    </row>
    <row r="3" spans="1:11" ht="15" customHeight="1">
      <c r="A3" s="346" t="s">
        <v>575</v>
      </c>
      <c r="B3" s="347" t="s">
        <v>0</v>
      </c>
      <c r="C3" s="365"/>
      <c r="D3" s="3">
        <v>43465</v>
      </c>
      <c r="E3" s="366">
        <v>43525</v>
      </c>
      <c r="F3" s="367"/>
      <c r="G3" s="367"/>
      <c r="H3" s="367"/>
      <c r="I3" s="367"/>
      <c r="J3" s="368"/>
    </row>
    <row r="4" spans="1:11" ht="15" customHeight="1">
      <c r="A4" s="346"/>
      <c r="B4" s="349"/>
      <c r="C4" s="350"/>
      <c r="D4" s="369" t="s">
        <v>569</v>
      </c>
      <c r="E4" s="370"/>
      <c r="F4" s="370"/>
      <c r="G4" s="370"/>
      <c r="H4" s="370"/>
      <c r="I4" s="370"/>
      <c r="J4" s="371"/>
    </row>
    <row r="5" spans="1:11">
      <c r="A5" s="346"/>
      <c r="B5" s="349"/>
      <c r="C5" s="350"/>
      <c r="D5" s="7" t="s">
        <v>561</v>
      </c>
      <c r="E5" s="8" t="s">
        <v>562</v>
      </c>
      <c r="F5" s="9" t="s">
        <v>600</v>
      </c>
      <c r="G5" s="9" t="s">
        <v>564</v>
      </c>
      <c r="H5" s="8" t="s">
        <v>562</v>
      </c>
      <c r="I5" s="9" t="s">
        <v>600</v>
      </c>
      <c r="J5" s="9" t="s">
        <v>564</v>
      </c>
    </row>
    <row r="6" spans="1:11">
      <c r="A6" s="346"/>
      <c r="B6" s="351"/>
      <c r="C6" s="352"/>
      <c r="D6" s="358" t="s">
        <v>565</v>
      </c>
      <c r="E6" s="359"/>
      <c r="F6" s="359"/>
      <c r="G6" s="360"/>
      <c r="H6" s="358" t="s">
        <v>566</v>
      </c>
      <c r="I6" s="361"/>
      <c r="J6" s="362"/>
    </row>
    <row r="7" spans="1:11">
      <c r="A7" s="329" t="s">
        <v>576</v>
      </c>
      <c r="B7" s="10">
        <v>1001000</v>
      </c>
      <c r="C7" s="11" t="s">
        <v>1</v>
      </c>
      <c r="D7" s="12">
        <v>2629</v>
      </c>
      <c r="E7" s="12">
        <v>975</v>
      </c>
      <c r="F7" s="13">
        <v>719</v>
      </c>
      <c r="G7" s="14">
        <v>256</v>
      </c>
      <c r="H7" s="15">
        <v>37.086344617725373</v>
      </c>
      <c r="I7" s="15">
        <v>27.348801825789273</v>
      </c>
      <c r="J7" s="16">
        <v>9.7375427919360966</v>
      </c>
      <c r="K7" s="4"/>
    </row>
    <row r="8" spans="1:11">
      <c r="A8" s="340"/>
      <c r="B8" s="10">
        <v>1002000</v>
      </c>
      <c r="C8" s="11" t="s">
        <v>2</v>
      </c>
      <c r="D8" s="12">
        <v>7047</v>
      </c>
      <c r="E8" s="12">
        <v>2465</v>
      </c>
      <c r="F8" s="13">
        <v>1980</v>
      </c>
      <c r="G8" s="14">
        <v>485</v>
      </c>
      <c r="H8" s="15">
        <v>34.979423868312757</v>
      </c>
      <c r="I8" s="15">
        <v>28.097062579821202</v>
      </c>
      <c r="J8" s="16">
        <v>6.8823612884915564</v>
      </c>
    </row>
    <row r="9" spans="1:11">
      <c r="A9" s="340"/>
      <c r="B9" s="10">
        <v>1003000</v>
      </c>
      <c r="C9" s="11" t="s">
        <v>3</v>
      </c>
      <c r="D9" s="12">
        <v>5826</v>
      </c>
      <c r="E9" s="12">
        <v>2095</v>
      </c>
      <c r="F9" s="13">
        <v>1332</v>
      </c>
      <c r="G9" s="14">
        <v>763</v>
      </c>
      <c r="H9" s="15">
        <v>35.959491932715416</v>
      </c>
      <c r="I9" s="15">
        <v>22.863027806385169</v>
      </c>
      <c r="J9" s="16">
        <v>13.096464126330243</v>
      </c>
    </row>
    <row r="10" spans="1:11">
      <c r="A10" s="340"/>
      <c r="B10" s="10">
        <v>1004000</v>
      </c>
      <c r="C10" s="11" t="s">
        <v>4</v>
      </c>
      <c r="D10" s="12">
        <v>2082</v>
      </c>
      <c r="E10" s="12">
        <v>681</v>
      </c>
      <c r="F10" s="13">
        <v>420</v>
      </c>
      <c r="G10" s="14">
        <v>261</v>
      </c>
      <c r="H10" s="15">
        <v>32.708933717579249</v>
      </c>
      <c r="I10" s="15">
        <v>20.172910662824208</v>
      </c>
      <c r="J10" s="16">
        <v>12.536023054755043</v>
      </c>
    </row>
    <row r="11" spans="1:11">
      <c r="A11" s="340"/>
      <c r="B11" s="10">
        <v>1051000</v>
      </c>
      <c r="C11" s="11" t="s">
        <v>5</v>
      </c>
      <c r="D11" s="12">
        <v>3249</v>
      </c>
      <c r="E11" s="12">
        <v>760</v>
      </c>
      <c r="F11" s="13">
        <v>620</v>
      </c>
      <c r="G11" s="14">
        <v>140</v>
      </c>
      <c r="H11" s="15">
        <v>23.391812865497077</v>
      </c>
      <c r="I11" s="15">
        <v>19.082794706063403</v>
      </c>
      <c r="J11" s="16">
        <v>4.3090181594336716</v>
      </c>
    </row>
    <row r="12" spans="1:11">
      <c r="A12" s="340"/>
      <c r="B12" s="10">
        <v>1053000</v>
      </c>
      <c r="C12" s="11" t="s">
        <v>6</v>
      </c>
      <c r="D12" s="12">
        <v>5777</v>
      </c>
      <c r="E12" s="12">
        <v>1995</v>
      </c>
      <c r="F12" s="13">
        <v>1559</v>
      </c>
      <c r="G12" s="14">
        <v>436</v>
      </c>
      <c r="H12" s="15">
        <v>34.533494893543363</v>
      </c>
      <c r="I12" s="15">
        <v>26.986325082222606</v>
      </c>
      <c r="J12" s="16">
        <v>7.5471698113207548</v>
      </c>
    </row>
    <row r="13" spans="1:11">
      <c r="A13" s="340"/>
      <c r="B13" s="10">
        <v>1054000</v>
      </c>
      <c r="C13" s="11" t="s">
        <v>7</v>
      </c>
      <c r="D13" s="12">
        <v>4157</v>
      </c>
      <c r="E13" s="12">
        <v>1390</v>
      </c>
      <c r="F13" s="13">
        <v>1236</v>
      </c>
      <c r="G13" s="14">
        <v>154</v>
      </c>
      <c r="H13" s="15">
        <v>33.437575174404621</v>
      </c>
      <c r="I13" s="15">
        <v>29.732980514794324</v>
      </c>
      <c r="J13" s="16">
        <v>3.7045946596102959</v>
      </c>
    </row>
    <row r="14" spans="1:11">
      <c r="A14" s="340"/>
      <c r="B14" s="10">
        <v>1055000</v>
      </c>
      <c r="C14" s="11" t="s">
        <v>8</v>
      </c>
      <c r="D14" s="12">
        <v>4406</v>
      </c>
      <c r="E14" s="12">
        <v>1538</v>
      </c>
      <c r="F14" s="13">
        <v>1154</v>
      </c>
      <c r="G14" s="14">
        <v>384</v>
      </c>
      <c r="H14" s="15">
        <v>34.90694507489787</v>
      </c>
      <c r="I14" s="15">
        <v>26.19155696777122</v>
      </c>
      <c r="J14" s="16">
        <v>8.7153881071266461</v>
      </c>
    </row>
    <row r="15" spans="1:11">
      <c r="A15" s="340"/>
      <c r="B15" s="10">
        <v>1056000</v>
      </c>
      <c r="C15" s="11" t="s">
        <v>9</v>
      </c>
      <c r="D15" s="12">
        <v>8984</v>
      </c>
      <c r="E15" s="12">
        <v>2825</v>
      </c>
      <c r="F15" s="13">
        <v>1810</v>
      </c>
      <c r="G15" s="14">
        <v>1015</v>
      </c>
      <c r="H15" s="15">
        <v>31.444790739091719</v>
      </c>
      <c r="I15" s="15">
        <v>20.146927871772039</v>
      </c>
      <c r="J15" s="16">
        <v>11.297862867319679</v>
      </c>
    </row>
    <row r="16" spans="1:11">
      <c r="A16" s="340"/>
      <c r="B16" s="10">
        <v>1057000</v>
      </c>
      <c r="C16" s="11" t="s">
        <v>10</v>
      </c>
      <c r="D16" s="12">
        <v>3153</v>
      </c>
      <c r="E16" s="12">
        <v>1182</v>
      </c>
      <c r="F16" s="13">
        <v>786</v>
      </c>
      <c r="G16" s="14">
        <v>396</v>
      </c>
      <c r="H16" s="15">
        <v>37.488106565176025</v>
      </c>
      <c r="I16" s="15">
        <v>24.928639391056137</v>
      </c>
      <c r="J16" s="16">
        <v>12.559467174119886</v>
      </c>
    </row>
    <row r="17" spans="1:15">
      <c r="A17" s="340"/>
      <c r="B17" s="10">
        <v>1058000</v>
      </c>
      <c r="C17" s="11" t="s">
        <v>11</v>
      </c>
      <c r="D17" s="12">
        <v>7010</v>
      </c>
      <c r="E17" s="12">
        <v>2478</v>
      </c>
      <c r="F17" s="13">
        <v>2038</v>
      </c>
      <c r="G17" s="14">
        <v>440</v>
      </c>
      <c r="H17" s="15">
        <v>35.349500713266764</v>
      </c>
      <c r="I17" s="15">
        <v>29.072753209700426</v>
      </c>
      <c r="J17" s="16">
        <v>6.2767475035663338</v>
      </c>
    </row>
    <row r="18" spans="1:15">
      <c r="A18" s="340"/>
      <c r="B18" s="10">
        <v>1059000</v>
      </c>
      <c r="C18" s="11" t="s">
        <v>12</v>
      </c>
      <c r="D18" s="12">
        <v>5412</v>
      </c>
      <c r="E18" s="12">
        <v>2153</v>
      </c>
      <c r="F18" s="13">
        <v>2019</v>
      </c>
      <c r="G18" s="14">
        <v>134</v>
      </c>
      <c r="H18" s="15">
        <v>39.781966001478196</v>
      </c>
      <c r="I18" s="15">
        <v>37.305986696230597</v>
      </c>
      <c r="J18" s="16">
        <v>2.475979305247598</v>
      </c>
    </row>
    <row r="19" spans="1:15">
      <c r="A19" s="340"/>
      <c r="B19" s="10">
        <v>1060000</v>
      </c>
      <c r="C19" s="11" t="s">
        <v>13</v>
      </c>
      <c r="D19" s="12">
        <v>5368</v>
      </c>
      <c r="E19" s="12">
        <v>2076</v>
      </c>
      <c r="F19" s="13">
        <v>1438</v>
      </c>
      <c r="G19" s="14">
        <v>638</v>
      </c>
      <c r="H19" s="15">
        <v>38.673621460506709</v>
      </c>
      <c r="I19" s="15">
        <v>26.788375558867362</v>
      </c>
      <c r="J19" s="16">
        <v>11.885245901639344</v>
      </c>
    </row>
    <row r="20" spans="1:15">
      <c r="A20" s="340"/>
      <c r="B20" s="10">
        <v>1060063</v>
      </c>
      <c r="C20" s="11" t="s">
        <v>14</v>
      </c>
      <c r="D20" s="12">
        <v>2233</v>
      </c>
      <c r="E20" s="12">
        <v>630</v>
      </c>
      <c r="F20" s="13">
        <v>630</v>
      </c>
      <c r="G20" s="14" t="s">
        <v>597</v>
      </c>
      <c r="H20" s="15">
        <v>28.213166144200628</v>
      </c>
      <c r="I20" s="15">
        <v>28.213166144200628</v>
      </c>
      <c r="J20" s="109" t="s">
        <v>597</v>
      </c>
    </row>
    <row r="21" spans="1:15">
      <c r="A21" s="340"/>
      <c r="B21" s="10">
        <v>1061000</v>
      </c>
      <c r="C21" s="11" t="s">
        <v>15</v>
      </c>
      <c r="D21" s="12">
        <v>3411</v>
      </c>
      <c r="E21" s="12">
        <v>1177</v>
      </c>
      <c r="F21" s="13">
        <v>936</v>
      </c>
      <c r="G21" s="14">
        <v>241</v>
      </c>
      <c r="H21" s="15">
        <v>34.506009967751396</v>
      </c>
      <c r="I21" s="15">
        <v>27.440633245382585</v>
      </c>
      <c r="J21" s="16">
        <v>7.0653767223688071</v>
      </c>
    </row>
    <row r="22" spans="1:15">
      <c r="A22" s="340"/>
      <c r="B22" s="24">
        <v>1062000</v>
      </c>
      <c r="C22" s="25" t="s">
        <v>16</v>
      </c>
      <c r="D22" s="26">
        <v>6542</v>
      </c>
      <c r="E22" s="26">
        <v>2440</v>
      </c>
      <c r="F22" s="27">
        <v>1771</v>
      </c>
      <c r="G22" s="28">
        <v>669</v>
      </c>
      <c r="H22" s="29">
        <v>37.297462549678997</v>
      </c>
      <c r="I22" s="29">
        <v>27.071232039131765</v>
      </c>
      <c r="J22" s="30">
        <v>10.226230510547234</v>
      </c>
    </row>
    <row r="23" spans="1:15">
      <c r="A23" s="115" t="s">
        <v>577</v>
      </c>
      <c r="B23" s="38">
        <v>2000000</v>
      </c>
      <c r="C23" s="39" t="s">
        <v>17</v>
      </c>
      <c r="D23" s="40">
        <v>61527</v>
      </c>
      <c r="E23" s="40">
        <v>28699</v>
      </c>
      <c r="F23" s="41">
        <v>26442</v>
      </c>
      <c r="G23" s="42">
        <v>2257</v>
      </c>
      <c r="H23" s="43">
        <v>46.644562549774896</v>
      </c>
      <c r="I23" s="43">
        <v>42.976254327368473</v>
      </c>
      <c r="J23" s="44">
        <v>3.6683082224064232</v>
      </c>
    </row>
    <row r="24" spans="1:15">
      <c r="A24" s="340" t="s">
        <v>578</v>
      </c>
      <c r="B24" s="31">
        <v>3101000</v>
      </c>
      <c r="C24" s="32" t="s">
        <v>18</v>
      </c>
      <c r="D24" s="33">
        <v>6840</v>
      </c>
      <c r="E24" s="33">
        <v>2562</v>
      </c>
      <c r="F24" s="34">
        <v>1802</v>
      </c>
      <c r="G24" s="35">
        <v>760</v>
      </c>
      <c r="H24" s="36">
        <v>37.456140350877192</v>
      </c>
      <c r="I24" s="36">
        <v>26.345029239766081</v>
      </c>
      <c r="J24" s="37">
        <v>11.111111111111111</v>
      </c>
      <c r="K24" s="4"/>
      <c r="N24" s="1" t="s">
        <v>601</v>
      </c>
      <c r="O24" s="1">
        <v>224222</v>
      </c>
    </row>
    <row r="25" spans="1:15">
      <c r="A25" s="340"/>
      <c r="B25" s="10">
        <v>3102000</v>
      </c>
      <c r="C25" s="11" t="s">
        <v>19</v>
      </c>
      <c r="D25" s="12">
        <v>3518</v>
      </c>
      <c r="E25" s="12">
        <v>603</v>
      </c>
      <c r="F25" s="13">
        <v>491</v>
      </c>
      <c r="G25" s="14">
        <v>112</v>
      </c>
      <c r="H25" s="15">
        <v>17.140420693575894</v>
      </c>
      <c r="I25" s="15">
        <v>13.956793632745878</v>
      </c>
      <c r="J25" s="16">
        <v>3.183627060830017</v>
      </c>
      <c r="K25" s="4"/>
      <c r="N25" s="1" t="s">
        <v>602</v>
      </c>
      <c r="O25" s="1">
        <v>43936</v>
      </c>
    </row>
    <row r="26" spans="1:15">
      <c r="A26" s="340"/>
      <c r="B26" s="10">
        <v>3103000</v>
      </c>
      <c r="C26" s="11" t="s">
        <v>20</v>
      </c>
      <c r="D26" s="12">
        <v>3982</v>
      </c>
      <c r="E26" s="12">
        <v>1480</v>
      </c>
      <c r="F26" s="13">
        <v>1308</v>
      </c>
      <c r="G26" s="14">
        <v>172</v>
      </c>
      <c r="H26" s="15">
        <v>37.167252636865896</v>
      </c>
      <c r="I26" s="15">
        <v>32.847815168257156</v>
      </c>
      <c r="J26" s="16">
        <v>4.3194374686087391</v>
      </c>
      <c r="K26" s="4"/>
    </row>
    <row r="27" spans="1:15">
      <c r="A27" s="340"/>
      <c r="B27" s="10">
        <v>3151000</v>
      </c>
      <c r="C27" s="11" t="s">
        <v>21</v>
      </c>
      <c r="D27" s="12">
        <v>5505</v>
      </c>
      <c r="E27" s="12">
        <v>1727</v>
      </c>
      <c r="F27" s="13">
        <v>1474</v>
      </c>
      <c r="G27" s="14">
        <v>253</v>
      </c>
      <c r="H27" s="15">
        <v>31.371480472297911</v>
      </c>
      <c r="I27" s="15">
        <v>26.775658492279746</v>
      </c>
      <c r="J27" s="16">
        <v>4.5958219800181652</v>
      </c>
      <c r="K27" s="4"/>
    </row>
    <row r="28" spans="1:15">
      <c r="A28" s="340"/>
      <c r="B28" s="10">
        <v>3153000</v>
      </c>
      <c r="C28" s="11" t="s">
        <v>24</v>
      </c>
      <c r="D28" s="12">
        <v>2975</v>
      </c>
      <c r="E28" s="12">
        <v>1025</v>
      </c>
      <c r="F28" s="13">
        <v>749</v>
      </c>
      <c r="G28" s="14">
        <v>276</v>
      </c>
      <c r="H28" s="15">
        <v>34.45378151260504</v>
      </c>
      <c r="I28" s="15">
        <v>25.176470588235293</v>
      </c>
      <c r="J28" s="16">
        <v>9.2773109243697487</v>
      </c>
      <c r="K28" s="4"/>
    </row>
    <row r="29" spans="1:15">
      <c r="A29" s="340"/>
      <c r="B29" s="10">
        <v>3154000</v>
      </c>
      <c r="C29" s="11" t="s">
        <v>25</v>
      </c>
      <c r="D29" s="12">
        <v>2485</v>
      </c>
      <c r="E29" s="12">
        <v>818</v>
      </c>
      <c r="F29" s="13">
        <v>683</v>
      </c>
      <c r="G29" s="14">
        <v>135</v>
      </c>
      <c r="H29" s="15">
        <v>32.91750503018109</v>
      </c>
      <c r="I29" s="15">
        <v>27.484909456740443</v>
      </c>
      <c r="J29" s="16">
        <v>5.4325955734406435</v>
      </c>
      <c r="K29" s="4"/>
    </row>
    <row r="30" spans="1:15">
      <c r="A30" s="340"/>
      <c r="B30" s="10">
        <v>3155000</v>
      </c>
      <c r="C30" s="11" t="s">
        <v>26</v>
      </c>
      <c r="D30" s="12">
        <v>3178</v>
      </c>
      <c r="E30" s="12">
        <v>950</v>
      </c>
      <c r="F30" s="13">
        <v>774</v>
      </c>
      <c r="G30" s="14">
        <v>176</v>
      </c>
      <c r="H30" s="15">
        <v>29.89301447451227</v>
      </c>
      <c r="I30" s="15">
        <v>24.354940213971052</v>
      </c>
      <c r="J30" s="16">
        <v>5.5380742605412205</v>
      </c>
      <c r="K30" s="4"/>
    </row>
    <row r="31" spans="1:15">
      <c r="A31" s="340"/>
      <c r="B31" s="10">
        <v>3157000</v>
      </c>
      <c r="C31" s="11" t="s">
        <v>28</v>
      </c>
      <c r="D31" s="12">
        <v>3937</v>
      </c>
      <c r="E31" s="12">
        <v>1236</v>
      </c>
      <c r="F31" s="13">
        <v>1012</v>
      </c>
      <c r="G31" s="14">
        <v>224</v>
      </c>
      <c r="H31" s="15">
        <v>31.394462788925576</v>
      </c>
      <c r="I31" s="15">
        <v>25.704851409702819</v>
      </c>
      <c r="J31" s="16">
        <v>5.6896113792227583</v>
      </c>
      <c r="K31" s="4"/>
    </row>
    <row r="32" spans="1:15">
      <c r="A32" s="340"/>
      <c r="B32" s="10">
        <v>3158000</v>
      </c>
      <c r="C32" s="11" t="s">
        <v>29</v>
      </c>
      <c r="D32" s="12">
        <v>3019</v>
      </c>
      <c r="E32" s="12">
        <v>1021</v>
      </c>
      <c r="F32" s="13">
        <v>873</v>
      </c>
      <c r="G32" s="14">
        <v>148</v>
      </c>
      <c r="H32" s="15">
        <v>33.81914541238821</v>
      </c>
      <c r="I32" s="15">
        <v>28.916859887379928</v>
      </c>
      <c r="J32" s="16">
        <v>4.9022855250082813</v>
      </c>
      <c r="K32" s="4"/>
    </row>
    <row r="33" spans="1:15">
      <c r="A33" s="340"/>
      <c r="B33" s="10">
        <v>3159000</v>
      </c>
      <c r="C33" s="11" t="s">
        <v>22</v>
      </c>
      <c r="D33" s="12">
        <v>5096</v>
      </c>
      <c r="E33" s="12">
        <v>1804</v>
      </c>
      <c r="F33" s="13">
        <v>1304</v>
      </c>
      <c r="G33" s="14">
        <v>500</v>
      </c>
      <c r="H33" s="15">
        <v>35.400313971742541</v>
      </c>
      <c r="I33" s="15">
        <v>25.588697017268444</v>
      </c>
      <c r="J33" s="16">
        <v>9.811616954474097</v>
      </c>
      <c r="K33" s="4"/>
    </row>
    <row r="34" spans="1:15">
      <c r="A34" s="340"/>
      <c r="B34" s="10">
        <v>3159016</v>
      </c>
      <c r="C34" s="11" t="s">
        <v>23</v>
      </c>
      <c r="D34" s="12">
        <v>3401</v>
      </c>
      <c r="E34" s="12">
        <v>1372</v>
      </c>
      <c r="F34" s="13">
        <v>1243</v>
      </c>
      <c r="G34" s="14">
        <v>129</v>
      </c>
      <c r="H34" s="15">
        <v>40.341076154072333</v>
      </c>
      <c r="I34" s="15">
        <v>36.548074095854162</v>
      </c>
      <c r="J34" s="16">
        <v>3.7930020582181712</v>
      </c>
      <c r="K34" s="4"/>
    </row>
    <row r="35" spans="1:15">
      <c r="A35" s="340"/>
      <c r="B35" s="10">
        <v>3241000</v>
      </c>
      <c r="C35" s="11" t="s">
        <v>30</v>
      </c>
      <c r="D35" s="12">
        <v>12931</v>
      </c>
      <c r="E35" s="12">
        <v>4214</v>
      </c>
      <c r="F35" s="13">
        <v>3298</v>
      </c>
      <c r="G35" s="14">
        <v>916</v>
      </c>
      <c r="H35" s="15">
        <v>32.58835356894285</v>
      </c>
      <c r="I35" s="15">
        <v>25.504601345603589</v>
      </c>
      <c r="J35" s="16">
        <v>7.0837522233392622</v>
      </c>
      <c r="K35" s="4"/>
      <c r="N35" s="1" t="s">
        <v>603</v>
      </c>
      <c r="O35" s="1">
        <v>59819</v>
      </c>
    </row>
    <row r="36" spans="1:15">
      <c r="A36" s="340"/>
      <c r="B36" s="10">
        <v>3241001</v>
      </c>
      <c r="C36" s="11" t="s">
        <v>31</v>
      </c>
      <c r="D36" s="12">
        <v>16100</v>
      </c>
      <c r="E36" s="12">
        <v>5562</v>
      </c>
      <c r="F36" s="13">
        <v>4625</v>
      </c>
      <c r="G36" s="14">
        <v>937</v>
      </c>
      <c r="H36" s="15">
        <v>34.546583850931675</v>
      </c>
      <c r="I36" s="15">
        <v>28.726708074534162</v>
      </c>
      <c r="J36" s="16">
        <v>5.8198757763975157</v>
      </c>
      <c r="K36" s="4"/>
    </row>
    <row r="37" spans="1:15">
      <c r="A37" s="340"/>
      <c r="B37" s="10">
        <v>3241003</v>
      </c>
      <c r="C37" s="11" t="s">
        <v>32</v>
      </c>
      <c r="D37" s="12">
        <v>895</v>
      </c>
      <c r="E37" s="12">
        <v>319</v>
      </c>
      <c r="F37" s="13">
        <v>225</v>
      </c>
      <c r="G37" s="14">
        <v>94</v>
      </c>
      <c r="H37" s="15">
        <v>35.642458100558656</v>
      </c>
      <c r="I37" s="15">
        <v>25.139664804469273</v>
      </c>
      <c r="J37" s="16">
        <v>10.502793296089385</v>
      </c>
      <c r="K37" s="4"/>
    </row>
    <row r="38" spans="1:15">
      <c r="A38" s="340"/>
      <c r="B38" s="10">
        <v>3241009</v>
      </c>
      <c r="C38" s="11" t="s">
        <v>33</v>
      </c>
      <c r="D38" s="12">
        <v>1175</v>
      </c>
      <c r="E38" s="12">
        <v>331</v>
      </c>
      <c r="F38" s="13">
        <v>196</v>
      </c>
      <c r="G38" s="14">
        <v>135</v>
      </c>
      <c r="H38" s="15">
        <v>28.170212765957448</v>
      </c>
      <c r="I38" s="15">
        <v>16.680851063829788</v>
      </c>
      <c r="J38" s="16">
        <v>11.48936170212766</v>
      </c>
      <c r="K38" s="4"/>
    </row>
    <row r="39" spans="1:15">
      <c r="A39" s="340"/>
      <c r="B39" s="10">
        <v>3241010</v>
      </c>
      <c r="C39" s="11" t="s">
        <v>34</v>
      </c>
      <c r="D39" s="12">
        <v>1596</v>
      </c>
      <c r="E39" s="12">
        <v>454</v>
      </c>
      <c r="F39" s="13">
        <v>430</v>
      </c>
      <c r="G39" s="14">
        <v>24</v>
      </c>
      <c r="H39" s="15">
        <v>28.44611528822055</v>
      </c>
      <c r="I39" s="15">
        <v>26.942355889724311</v>
      </c>
      <c r="J39" s="16">
        <v>1.5037593984962405</v>
      </c>
      <c r="K39" s="4"/>
    </row>
    <row r="40" spans="1:15">
      <c r="A40" s="340"/>
      <c r="B40" s="10">
        <v>3241011</v>
      </c>
      <c r="C40" s="11" t="s">
        <v>35</v>
      </c>
      <c r="D40" s="12">
        <v>1335</v>
      </c>
      <c r="E40" s="12">
        <v>403</v>
      </c>
      <c r="F40" s="13">
        <v>277</v>
      </c>
      <c r="G40" s="14">
        <v>126</v>
      </c>
      <c r="H40" s="15">
        <v>30.187265917602996</v>
      </c>
      <c r="I40" s="15">
        <v>20.749063670411985</v>
      </c>
      <c r="J40" s="16">
        <v>9.4382022471910112</v>
      </c>
      <c r="K40" s="4"/>
    </row>
    <row r="41" spans="1:15">
      <c r="A41" s="340"/>
      <c r="B41" s="10">
        <v>3251000</v>
      </c>
      <c r="C41" s="11" t="s">
        <v>37</v>
      </c>
      <c r="D41" s="12">
        <v>5941</v>
      </c>
      <c r="E41" s="12">
        <v>2040</v>
      </c>
      <c r="F41" s="13">
        <v>1589</v>
      </c>
      <c r="G41" s="14">
        <v>451</v>
      </c>
      <c r="H41" s="15">
        <v>34.337653593671099</v>
      </c>
      <c r="I41" s="15">
        <v>26.746339000168323</v>
      </c>
      <c r="J41" s="16">
        <v>7.5913145935027773</v>
      </c>
      <c r="K41" s="4"/>
    </row>
    <row r="42" spans="1:15">
      <c r="A42" s="340"/>
      <c r="B42" s="10">
        <v>3252000</v>
      </c>
      <c r="C42" s="11" t="s">
        <v>38</v>
      </c>
      <c r="D42" s="12">
        <v>3874</v>
      </c>
      <c r="E42" s="12">
        <v>1187</v>
      </c>
      <c r="F42" s="13">
        <v>907</v>
      </c>
      <c r="G42" s="14">
        <v>280</v>
      </c>
      <c r="H42" s="15">
        <v>30.640165203923594</v>
      </c>
      <c r="I42" s="15">
        <v>23.412493546721734</v>
      </c>
      <c r="J42" s="16">
        <v>7.2276716572018582</v>
      </c>
      <c r="K42" s="4"/>
    </row>
    <row r="43" spans="1:15">
      <c r="A43" s="340"/>
      <c r="B43" s="10">
        <v>3254000</v>
      </c>
      <c r="C43" s="11" t="s">
        <v>39</v>
      </c>
      <c r="D43" s="12">
        <v>7010</v>
      </c>
      <c r="E43" s="12">
        <v>2111</v>
      </c>
      <c r="F43" s="13">
        <v>1777</v>
      </c>
      <c r="G43" s="14">
        <v>334</v>
      </c>
      <c r="H43" s="15">
        <v>30.114122681883025</v>
      </c>
      <c r="I43" s="15">
        <v>25.34950071326676</v>
      </c>
      <c r="J43" s="16">
        <v>4.7646219686162627</v>
      </c>
      <c r="K43" s="4"/>
    </row>
    <row r="44" spans="1:15">
      <c r="A44" s="340"/>
      <c r="B44" s="10">
        <v>3255000</v>
      </c>
      <c r="C44" s="11" t="s">
        <v>40</v>
      </c>
      <c r="D44" s="12">
        <v>1726</v>
      </c>
      <c r="E44" s="12">
        <v>513</v>
      </c>
      <c r="F44" s="13">
        <v>365</v>
      </c>
      <c r="G44" s="14">
        <v>148</v>
      </c>
      <c r="H44" s="15">
        <v>29.721900347624565</v>
      </c>
      <c r="I44" s="15">
        <v>21.147161066048668</v>
      </c>
      <c r="J44" s="16">
        <v>8.5747392815758978</v>
      </c>
      <c r="K44" s="4"/>
    </row>
    <row r="45" spans="1:15">
      <c r="A45" s="340"/>
      <c r="B45" s="10">
        <v>3256000</v>
      </c>
      <c r="C45" s="11" t="s">
        <v>41</v>
      </c>
      <c r="D45" s="12">
        <v>3227</v>
      </c>
      <c r="E45" s="12">
        <v>1009</v>
      </c>
      <c r="F45" s="13">
        <v>805</v>
      </c>
      <c r="G45" s="14">
        <v>204</v>
      </c>
      <c r="H45" s="15">
        <v>31.267431050511309</v>
      </c>
      <c r="I45" s="15">
        <v>24.945770065075923</v>
      </c>
      <c r="J45" s="16">
        <v>6.3216609854353889</v>
      </c>
      <c r="K45" s="4"/>
    </row>
    <row r="46" spans="1:15">
      <c r="A46" s="340"/>
      <c r="B46" s="10">
        <v>3257000</v>
      </c>
      <c r="C46" s="11" t="s">
        <v>42</v>
      </c>
      <c r="D46" s="12">
        <v>4009</v>
      </c>
      <c r="E46" s="12">
        <v>1311</v>
      </c>
      <c r="F46" s="13">
        <v>943</v>
      </c>
      <c r="G46" s="14">
        <v>368</v>
      </c>
      <c r="H46" s="15">
        <v>32.70142180094787</v>
      </c>
      <c r="I46" s="15">
        <v>23.522075330506361</v>
      </c>
      <c r="J46" s="16">
        <v>9.1793464704415069</v>
      </c>
      <c r="K46" s="4"/>
    </row>
    <row r="47" spans="1:15">
      <c r="A47" s="340"/>
      <c r="B47" s="10">
        <v>3351000</v>
      </c>
      <c r="C47" s="11" t="s">
        <v>43</v>
      </c>
      <c r="D47" s="12">
        <v>3057</v>
      </c>
      <c r="E47" s="12">
        <v>1043</v>
      </c>
      <c r="F47" s="13">
        <v>807</v>
      </c>
      <c r="G47" s="14">
        <v>236</v>
      </c>
      <c r="H47" s="15">
        <v>34.118416748446187</v>
      </c>
      <c r="I47" s="15">
        <v>26.398429833169775</v>
      </c>
      <c r="J47" s="16">
        <v>7.7199869152764151</v>
      </c>
      <c r="K47" s="4"/>
    </row>
    <row r="48" spans="1:15">
      <c r="A48" s="340"/>
      <c r="B48" s="10">
        <v>3351006</v>
      </c>
      <c r="C48" s="11" t="s">
        <v>44</v>
      </c>
      <c r="D48" s="12">
        <v>1913</v>
      </c>
      <c r="E48" s="12">
        <v>475</v>
      </c>
      <c r="F48" s="13">
        <v>373</v>
      </c>
      <c r="G48" s="14">
        <v>102</v>
      </c>
      <c r="H48" s="15">
        <v>24.830109775222166</v>
      </c>
      <c r="I48" s="15">
        <v>19.49817041296393</v>
      </c>
      <c r="J48" s="16">
        <v>5.3319393622582334</v>
      </c>
      <c r="K48" s="4"/>
    </row>
    <row r="49" spans="1:11">
      <c r="A49" s="340"/>
      <c r="B49" s="10">
        <v>3352000</v>
      </c>
      <c r="C49" s="11" t="s">
        <v>45</v>
      </c>
      <c r="D49" s="12">
        <v>5157</v>
      </c>
      <c r="E49" s="12">
        <v>1705</v>
      </c>
      <c r="F49" s="13">
        <v>1402</v>
      </c>
      <c r="G49" s="14">
        <v>303</v>
      </c>
      <c r="H49" s="15">
        <v>33.061857669187511</v>
      </c>
      <c r="I49" s="15">
        <v>27.186348652317239</v>
      </c>
      <c r="J49" s="16">
        <v>5.8755090168702733</v>
      </c>
      <c r="K49" s="4"/>
    </row>
    <row r="50" spans="1:11">
      <c r="A50" s="340"/>
      <c r="B50" s="10">
        <v>3353000</v>
      </c>
      <c r="C50" s="11" t="s">
        <v>46</v>
      </c>
      <c r="D50" s="12">
        <v>7187</v>
      </c>
      <c r="E50" s="12">
        <v>2631</v>
      </c>
      <c r="F50" s="13">
        <v>2158</v>
      </c>
      <c r="G50" s="14">
        <v>473</v>
      </c>
      <c r="H50" s="15">
        <v>36.607764018366495</v>
      </c>
      <c r="I50" s="15">
        <v>30.02643662167803</v>
      </c>
      <c r="J50" s="16">
        <v>6.5813273966884651</v>
      </c>
      <c r="K50" s="4"/>
    </row>
    <row r="51" spans="1:11">
      <c r="A51" s="340"/>
      <c r="B51" s="10">
        <v>3354000</v>
      </c>
      <c r="C51" s="11" t="s">
        <v>47</v>
      </c>
      <c r="D51" s="12">
        <v>1074</v>
      </c>
      <c r="E51" s="12">
        <v>338</v>
      </c>
      <c r="F51" s="13">
        <v>255</v>
      </c>
      <c r="G51" s="14">
        <v>83</v>
      </c>
      <c r="H51" s="15">
        <v>31.471135940409685</v>
      </c>
      <c r="I51" s="15">
        <v>23.743016759776538</v>
      </c>
      <c r="J51" s="16">
        <v>7.7281191806331471</v>
      </c>
      <c r="K51" s="4"/>
    </row>
    <row r="52" spans="1:11">
      <c r="A52" s="340"/>
      <c r="B52" s="10">
        <v>3355000</v>
      </c>
      <c r="C52" s="11" t="s">
        <v>48</v>
      </c>
      <c r="D52" s="12">
        <v>2973</v>
      </c>
      <c r="E52" s="12">
        <v>1184</v>
      </c>
      <c r="F52" s="13">
        <v>661</v>
      </c>
      <c r="G52" s="14">
        <v>523</v>
      </c>
      <c r="H52" s="15">
        <v>39.825092499159098</v>
      </c>
      <c r="I52" s="15">
        <v>22.233434241506895</v>
      </c>
      <c r="J52" s="16">
        <v>17.591658257652202</v>
      </c>
      <c r="K52" s="4"/>
    </row>
    <row r="53" spans="1:11">
      <c r="A53" s="340"/>
      <c r="B53" s="10">
        <v>3355022</v>
      </c>
      <c r="C53" s="11" t="s">
        <v>49</v>
      </c>
      <c r="D53" s="12">
        <v>2117</v>
      </c>
      <c r="E53" s="12">
        <v>872</v>
      </c>
      <c r="F53" s="13">
        <v>615</v>
      </c>
      <c r="G53" s="14">
        <v>257</v>
      </c>
      <c r="H53" s="15">
        <v>41.190363722248463</v>
      </c>
      <c r="I53" s="15">
        <v>29.050543221539915</v>
      </c>
      <c r="J53" s="16">
        <v>12.13982050070855</v>
      </c>
      <c r="K53" s="4"/>
    </row>
    <row r="54" spans="1:11">
      <c r="A54" s="340"/>
      <c r="B54" s="10">
        <v>3356000</v>
      </c>
      <c r="C54" s="11" t="s">
        <v>50</v>
      </c>
      <c r="D54" s="12">
        <v>3108</v>
      </c>
      <c r="E54" s="12">
        <v>1063</v>
      </c>
      <c r="F54" s="13">
        <v>886</v>
      </c>
      <c r="G54" s="14">
        <v>177</v>
      </c>
      <c r="H54" s="15">
        <v>34.202059202059203</v>
      </c>
      <c r="I54" s="15">
        <v>28.507078507078507</v>
      </c>
      <c r="J54" s="16">
        <v>5.6949806949806954</v>
      </c>
      <c r="K54" s="4"/>
    </row>
    <row r="55" spans="1:11">
      <c r="A55" s="340"/>
      <c r="B55" s="10">
        <v>3357000</v>
      </c>
      <c r="C55" s="11" t="s">
        <v>51</v>
      </c>
      <c r="D55" s="12">
        <v>4428</v>
      </c>
      <c r="E55" s="12">
        <v>1316</v>
      </c>
      <c r="F55" s="13">
        <v>1055</v>
      </c>
      <c r="G55" s="14">
        <v>261</v>
      </c>
      <c r="H55" s="15">
        <v>29.719963866305331</v>
      </c>
      <c r="I55" s="15">
        <v>23.8256549232159</v>
      </c>
      <c r="J55" s="16">
        <v>5.8943089430894311</v>
      </c>
      <c r="K55" s="4"/>
    </row>
    <row r="56" spans="1:11">
      <c r="A56" s="340"/>
      <c r="B56" s="10">
        <v>3358000</v>
      </c>
      <c r="C56" s="11" t="s">
        <v>52</v>
      </c>
      <c r="D56" s="12">
        <v>3724</v>
      </c>
      <c r="E56" s="12">
        <v>1094</v>
      </c>
      <c r="F56" s="13">
        <v>860</v>
      </c>
      <c r="G56" s="14">
        <v>234</v>
      </c>
      <c r="H56" s="15">
        <v>29.377013963480128</v>
      </c>
      <c r="I56" s="15">
        <v>23.09344790547798</v>
      </c>
      <c r="J56" s="16">
        <v>6.2835660580021484</v>
      </c>
      <c r="K56" s="4"/>
    </row>
    <row r="57" spans="1:11">
      <c r="A57" s="340"/>
      <c r="B57" s="10">
        <v>3359000</v>
      </c>
      <c r="C57" s="11" t="s">
        <v>53</v>
      </c>
      <c r="D57" s="12">
        <v>4866</v>
      </c>
      <c r="E57" s="12">
        <v>1614</v>
      </c>
      <c r="F57" s="13">
        <v>1211</v>
      </c>
      <c r="G57" s="14">
        <v>403</v>
      </c>
      <c r="H57" s="15">
        <v>33.168927250308265</v>
      </c>
      <c r="I57" s="15">
        <v>24.886970817920265</v>
      </c>
      <c r="J57" s="16">
        <v>8.2819564323879984</v>
      </c>
      <c r="K57" s="4"/>
    </row>
    <row r="58" spans="1:11">
      <c r="A58" s="340"/>
      <c r="B58" s="10">
        <v>3359010</v>
      </c>
      <c r="C58" s="11" t="s">
        <v>54</v>
      </c>
      <c r="D58" s="12">
        <v>1166</v>
      </c>
      <c r="E58" s="12">
        <v>291</v>
      </c>
      <c r="F58" s="13">
        <v>171</v>
      </c>
      <c r="G58" s="14">
        <v>120</v>
      </c>
      <c r="H58" s="15">
        <v>24.957118353344768</v>
      </c>
      <c r="I58" s="15">
        <v>14.665523156089193</v>
      </c>
      <c r="J58" s="16">
        <v>10.291595197255575</v>
      </c>
      <c r="K58" s="4"/>
    </row>
    <row r="59" spans="1:11">
      <c r="A59" s="340"/>
      <c r="B59" s="10">
        <v>3360000</v>
      </c>
      <c r="C59" s="11" t="s">
        <v>55</v>
      </c>
      <c r="D59" s="12">
        <v>2143</v>
      </c>
      <c r="E59" s="12">
        <v>715</v>
      </c>
      <c r="F59" s="13">
        <v>465</v>
      </c>
      <c r="G59" s="14">
        <v>250</v>
      </c>
      <c r="H59" s="15">
        <v>33.364442370508634</v>
      </c>
      <c r="I59" s="15">
        <v>21.698553429771348</v>
      </c>
      <c r="J59" s="16">
        <v>11.665888940737284</v>
      </c>
      <c r="K59" s="4"/>
    </row>
    <row r="60" spans="1:11">
      <c r="A60" s="340"/>
      <c r="B60" s="10">
        <v>3361000</v>
      </c>
      <c r="C60" s="11" t="s">
        <v>56</v>
      </c>
      <c r="D60" s="12">
        <v>4072</v>
      </c>
      <c r="E60" s="12">
        <v>1290</v>
      </c>
      <c r="F60" s="13">
        <v>1084</v>
      </c>
      <c r="G60" s="14">
        <v>206</v>
      </c>
      <c r="H60" s="15">
        <v>31.67976424361493</v>
      </c>
      <c r="I60" s="15">
        <v>26.620825147347741</v>
      </c>
      <c r="J60" s="16">
        <v>5.0589390962671903</v>
      </c>
      <c r="K60" s="4"/>
    </row>
    <row r="61" spans="1:11">
      <c r="A61" s="340"/>
      <c r="B61" s="10">
        <v>3401000</v>
      </c>
      <c r="C61" s="11" t="s">
        <v>57</v>
      </c>
      <c r="D61" s="12">
        <v>2556</v>
      </c>
      <c r="E61" s="12">
        <v>484</v>
      </c>
      <c r="F61" s="13">
        <v>331</v>
      </c>
      <c r="G61" s="14">
        <v>153</v>
      </c>
      <c r="H61" s="15">
        <v>18.935837245696401</v>
      </c>
      <c r="I61" s="15">
        <v>12.949921752738653</v>
      </c>
      <c r="J61" s="16">
        <v>5.9859154929577461</v>
      </c>
      <c r="K61" s="4"/>
    </row>
    <row r="62" spans="1:11">
      <c r="A62" s="340"/>
      <c r="B62" s="10">
        <v>3402000</v>
      </c>
      <c r="C62" s="11" t="s">
        <v>58</v>
      </c>
      <c r="D62" s="12">
        <v>1447</v>
      </c>
      <c r="E62" s="12">
        <v>358</v>
      </c>
      <c r="F62" s="13">
        <v>331</v>
      </c>
      <c r="G62" s="14">
        <v>27</v>
      </c>
      <c r="H62" s="15">
        <v>24.740843123704217</v>
      </c>
      <c r="I62" s="15">
        <v>22.874913614374567</v>
      </c>
      <c r="J62" s="16">
        <v>1.8659295093296475</v>
      </c>
      <c r="K62" s="4"/>
    </row>
    <row r="63" spans="1:11">
      <c r="A63" s="340"/>
      <c r="B63" s="10">
        <v>3403000</v>
      </c>
      <c r="C63" s="11" t="s">
        <v>59</v>
      </c>
      <c r="D63" s="12">
        <v>4655</v>
      </c>
      <c r="E63" s="12">
        <v>1827</v>
      </c>
      <c r="F63" s="13">
        <v>1392</v>
      </c>
      <c r="G63" s="14">
        <v>435</v>
      </c>
      <c r="H63" s="15">
        <v>39.248120300751879</v>
      </c>
      <c r="I63" s="15">
        <v>29.903329752953812</v>
      </c>
      <c r="J63" s="16">
        <v>9.3447905477980662</v>
      </c>
      <c r="K63" s="4"/>
    </row>
    <row r="64" spans="1:11">
      <c r="A64" s="340"/>
      <c r="B64" s="10">
        <v>3404000</v>
      </c>
      <c r="C64" s="11" t="s">
        <v>60</v>
      </c>
      <c r="D64" s="12">
        <v>4641</v>
      </c>
      <c r="E64" s="12">
        <v>1444</v>
      </c>
      <c r="F64" s="13">
        <v>1130</v>
      </c>
      <c r="G64" s="14">
        <v>314</v>
      </c>
      <c r="H64" s="15">
        <v>31.113984055160525</v>
      </c>
      <c r="I64" s="15">
        <v>24.348200818789053</v>
      </c>
      <c r="J64" s="16">
        <v>6.7657832363714716</v>
      </c>
      <c r="K64" s="4"/>
    </row>
    <row r="65" spans="1:11">
      <c r="A65" s="340"/>
      <c r="B65" s="10">
        <v>3405000</v>
      </c>
      <c r="C65" s="11" t="s">
        <v>61</v>
      </c>
      <c r="D65" s="12">
        <v>2067</v>
      </c>
      <c r="E65" s="12">
        <v>436</v>
      </c>
      <c r="F65" s="13">
        <v>343</v>
      </c>
      <c r="G65" s="14">
        <v>93</v>
      </c>
      <c r="H65" s="15">
        <v>21.093372036768262</v>
      </c>
      <c r="I65" s="15">
        <v>16.594097726173199</v>
      </c>
      <c r="J65" s="16">
        <v>4.499274310595065</v>
      </c>
      <c r="K65" s="4"/>
    </row>
    <row r="66" spans="1:11">
      <c r="A66" s="340"/>
      <c r="B66" s="10">
        <v>3451000</v>
      </c>
      <c r="C66" s="11" t="s">
        <v>62</v>
      </c>
      <c r="D66" s="12">
        <v>3396</v>
      </c>
      <c r="E66" s="12">
        <v>1142</v>
      </c>
      <c r="F66" s="13">
        <v>712</v>
      </c>
      <c r="G66" s="14">
        <v>430</v>
      </c>
      <c r="H66" s="15">
        <v>33.627797408716134</v>
      </c>
      <c r="I66" s="15">
        <v>20.965842167255595</v>
      </c>
      <c r="J66" s="16">
        <v>12.661955241460541</v>
      </c>
      <c r="K66" s="4"/>
    </row>
    <row r="67" spans="1:11">
      <c r="A67" s="340"/>
      <c r="B67" s="10">
        <v>3452000</v>
      </c>
      <c r="C67" s="11" t="s">
        <v>63</v>
      </c>
      <c r="D67" s="12">
        <v>5020</v>
      </c>
      <c r="E67" s="12">
        <v>1319</v>
      </c>
      <c r="F67" s="13">
        <v>983</v>
      </c>
      <c r="G67" s="14">
        <v>336</v>
      </c>
      <c r="H67" s="15">
        <v>26.274900398406373</v>
      </c>
      <c r="I67" s="15">
        <v>19.58167330677291</v>
      </c>
      <c r="J67" s="16">
        <v>6.6932270916334664</v>
      </c>
      <c r="K67" s="4"/>
    </row>
    <row r="68" spans="1:11">
      <c r="A68" s="340"/>
      <c r="B68" s="10">
        <v>3453000</v>
      </c>
      <c r="C68" s="11" t="s">
        <v>64</v>
      </c>
      <c r="D68" s="12">
        <v>5747</v>
      </c>
      <c r="E68" s="12">
        <v>1631</v>
      </c>
      <c r="F68" s="13">
        <v>1124</v>
      </c>
      <c r="G68" s="14">
        <v>507</v>
      </c>
      <c r="H68" s="15">
        <v>28.380024360535931</v>
      </c>
      <c r="I68" s="15">
        <v>19.558030276666088</v>
      </c>
      <c r="J68" s="16">
        <v>8.8219940838698445</v>
      </c>
      <c r="K68" s="4"/>
    </row>
    <row r="69" spans="1:11">
      <c r="A69" s="340"/>
      <c r="B69" s="10">
        <v>3454000</v>
      </c>
      <c r="C69" s="11" t="s">
        <v>65</v>
      </c>
      <c r="D69" s="12">
        <v>8312</v>
      </c>
      <c r="E69" s="12">
        <v>2432</v>
      </c>
      <c r="F69" s="13">
        <v>2321</v>
      </c>
      <c r="G69" s="14">
        <v>111</v>
      </c>
      <c r="H69" s="15">
        <v>29.258902791145331</v>
      </c>
      <c r="I69" s="15">
        <v>27.923484119345524</v>
      </c>
      <c r="J69" s="16">
        <v>1.3354186717998076</v>
      </c>
      <c r="K69" s="4"/>
    </row>
    <row r="70" spans="1:11">
      <c r="A70" s="340"/>
      <c r="B70" s="10">
        <v>3454032</v>
      </c>
      <c r="C70" s="11" t="s">
        <v>66</v>
      </c>
      <c r="D70" s="12">
        <v>1619</v>
      </c>
      <c r="E70" s="12">
        <v>613</v>
      </c>
      <c r="F70" s="13">
        <v>540</v>
      </c>
      <c r="G70" s="14">
        <v>73</v>
      </c>
      <c r="H70" s="15">
        <v>37.862878319950589</v>
      </c>
      <c r="I70" s="15">
        <v>33.353922174181591</v>
      </c>
      <c r="J70" s="16">
        <v>4.5089561457689928</v>
      </c>
      <c r="K70" s="4"/>
    </row>
    <row r="71" spans="1:11">
      <c r="A71" s="340"/>
      <c r="B71" s="10">
        <v>3455000</v>
      </c>
      <c r="C71" s="11" t="s">
        <v>67</v>
      </c>
      <c r="D71" s="12">
        <v>2495</v>
      </c>
      <c r="E71" s="12">
        <v>801</v>
      </c>
      <c r="F71" s="13">
        <v>664</v>
      </c>
      <c r="G71" s="14">
        <v>137</v>
      </c>
      <c r="H71" s="15">
        <v>32.104208416833664</v>
      </c>
      <c r="I71" s="15">
        <v>26.613226452905813</v>
      </c>
      <c r="J71" s="16">
        <v>5.4909819639278554</v>
      </c>
      <c r="K71" s="4"/>
    </row>
    <row r="72" spans="1:11">
      <c r="A72" s="340"/>
      <c r="B72" s="10">
        <v>3456000</v>
      </c>
      <c r="C72" s="11" t="s">
        <v>68</v>
      </c>
      <c r="D72" s="12">
        <v>3951</v>
      </c>
      <c r="E72" s="12">
        <v>1304</v>
      </c>
      <c r="F72" s="13">
        <v>893</v>
      </c>
      <c r="G72" s="14">
        <v>411</v>
      </c>
      <c r="H72" s="15">
        <v>33.004302708175146</v>
      </c>
      <c r="I72" s="15">
        <v>22.601872943558593</v>
      </c>
      <c r="J72" s="16">
        <v>10.402429764616553</v>
      </c>
      <c r="K72" s="4"/>
    </row>
    <row r="73" spans="1:11">
      <c r="A73" s="340"/>
      <c r="B73" s="10">
        <v>3457000</v>
      </c>
      <c r="C73" s="11" t="s">
        <v>70</v>
      </c>
      <c r="D73" s="12">
        <v>4928</v>
      </c>
      <c r="E73" s="12">
        <v>1277</v>
      </c>
      <c r="F73" s="13">
        <v>997</v>
      </c>
      <c r="G73" s="14">
        <v>280</v>
      </c>
      <c r="H73" s="15">
        <v>25.913149350649352</v>
      </c>
      <c r="I73" s="15">
        <v>20.231331168831169</v>
      </c>
      <c r="J73" s="16">
        <v>5.6818181818181817</v>
      </c>
      <c r="K73" s="4"/>
    </row>
    <row r="74" spans="1:11">
      <c r="A74" s="340"/>
      <c r="B74" s="10">
        <v>3458000</v>
      </c>
      <c r="C74" s="11" t="s">
        <v>71</v>
      </c>
      <c r="D74" s="12">
        <v>3634</v>
      </c>
      <c r="E74" s="12">
        <v>1195</v>
      </c>
      <c r="F74" s="13">
        <v>883</v>
      </c>
      <c r="G74" s="14">
        <v>312</v>
      </c>
      <c r="H74" s="15">
        <v>32.883874518436983</v>
      </c>
      <c r="I74" s="15">
        <v>24.298293891029168</v>
      </c>
      <c r="J74" s="16">
        <v>8.5855806274078148</v>
      </c>
      <c r="K74" s="4"/>
    </row>
    <row r="75" spans="1:11">
      <c r="A75" s="340"/>
      <c r="B75" s="10">
        <v>3459000</v>
      </c>
      <c r="C75" s="11" t="s">
        <v>72</v>
      </c>
      <c r="D75" s="12">
        <v>10518</v>
      </c>
      <c r="E75" s="12">
        <v>3329</v>
      </c>
      <c r="F75" s="13">
        <v>2455</v>
      </c>
      <c r="G75" s="14">
        <v>874</v>
      </c>
      <c r="H75" s="15">
        <v>31.650503898079482</v>
      </c>
      <c r="I75" s="15">
        <v>23.340939342080244</v>
      </c>
      <c r="J75" s="16">
        <v>8.3095645559992395</v>
      </c>
      <c r="K75" s="4"/>
    </row>
    <row r="76" spans="1:11">
      <c r="A76" s="340"/>
      <c r="B76" s="10">
        <v>3460000</v>
      </c>
      <c r="C76" s="11" t="s">
        <v>73</v>
      </c>
      <c r="D76" s="12">
        <v>4784</v>
      </c>
      <c r="E76" s="12">
        <v>1679</v>
      </c>
      <c r="F76" s="13">
        <v>1165</v>
      </c>
      <c r="G76" s="14">
        <v>514</v>
      </c>
      <c r="H76" s="15">
        <v>35.096153846153847</v>
      </c>
      <c r="I76" s="15">
        <v>24.352006688963211</v>
      </c>
      <c r="J76" s="16">
        <v>10.744147157190636</v>
      </c>
      <c r="K76" s="4"/>
    </row>
    <row r="77" spans="1:11">
      <c r="A77" s="340"/>
      <c r="B77" s="10">
        <v>3461000</v>
      </c>
      <c r="C77" s="11" t="s">
        <v>74</v>
      </c>
      <c r="D77" s="12">
        <v>2337</v>
      </c>
      <c r="E77" s="12">
        <v>715</v>
      </c>
      <c r="F77" s="13">
        <v>559</v>
      </c>
      <c r="G77" s="14">
        <v>156</v>
      </c>
      <c r="H77" s="15">
        <v>30.594779632006848</v>
      </c>
      <c r="I77" s="15">
        <v>23.919554985023534</v>
      </c>
      <c r="J77" s="16">
        <v>6.6752246469833123</v>
      </c>
      <c r="K77" s="4"/>
    </row>
    <row r="78" spans="1:11">
      <c r="A78" s="340"/>
      <c r="B78" s="24">
        <v>3462000</v>
      </c>
      <c r="C78" s="25" t="s">
        <v>75</v>
      </c>
      <c r="D78" s="26">
        <v>1375</v>
      </c>
      <c r="E78" s="26">
        <v>342</v>
      </c>
      <c r="F78" s="27">
        <v>263</v>
      </c>
      <c r="G78" s="28">
        <v>79</v>
      </c>
      <c r="H78" s="29">
        <v>24.872727272727271</v>
      </c>
      <c r="I78" s="29">
        <v>19.127272727272729</v>
      </c>
      <c r="J78" s="30">
        <v>5.7454545454545451</v>
      </c>
      <c r="K78" s="4"/>
    </row>
    <row r="79" spans="1:11">
      <c r="A79" s="344" t="s">
        <v>579</v>
      </c>
      <c r="B79" s="45">
        <v>4011000</v>
      </c>
      <c r="C79" s="46" t="s">
        <v>76</v>
      </c>
      <c r="D79" s="47">
        <v>17073</v>
      </c>
      <c r="E79" s="47">
        <v>5171</v>
      </c>
      <c r="F79" s="48">
        <v>4299</v>
      </c>
      <c r="G79" s="49">
        <v>872</v>
      </c>
      <c r="H79" s="50">
        <v>30.287588590171616</v>
      </c>
      <c r="I79" s="50">
        <v>25.180108943946582</v>
      </c>
      <c r="J79" s="51">
        <v>5.107479646225034</v>
      </c>
      <c r="K79" s="4"/>
    </row>
    <row r="80" spans="1:11">
      <c r="A80" s="344"/>
      <c r="B80" s="52">
        <v>4012000</v>
      </c>
      <c r="C80" s="53" t="s">
        <v>77</v>
      </c>
      <c r="D80" s="54">
        <v>3515</v>
      </c>
      <c r="E80" s="54">
        <v>680</v>
      </c>
      <c r="F80" s="55">
        <v>607</v>
      </c>
      <c r="G80" s="56">
        <v>73</v>
      </c>
      <c r="H80" s="57">
        <v>19.345661450924609</v>
      </c>
      <c r="I80" s="57">
        <v>17.268847795163584</v>
      </c>
      <c r="J80" s="58">
        <v>2.0768136557610242</v>
      </c>
      <c r="K80" s="4"/>
    </row>
    <row r="81" spans="1:11">
      <c r="A81" s="340" t="s">
        <v>580</v>
      </c>
      <c r="B81" s="31">
        <v>5111000</v>
      </c>
      <c r="C81" s="32" t="s">
        <v>78</v>
      </c>
      <c r="D81" s="33">
        <v>19542</v>
      </c>
      <c r="E81" s="33">
        <v>7128</v>
      </c>
      <c r="F81" s="34">
        <v>4211</v>
      </c>
      <c r="G81" s="35">
        <v>2917</v>
      </c>
      <c r="H81" s="36">
        <v>36.475284003684372</v>
      </c>
      <c r="I81" s="36">
        <v>21.548459727765838</v>
      </c>
      <c r="J81" s="37">
        <v>14.926824275918534</v>
      </c>
      <c r="K81" s="4"/>
    </row>
    <row r="82" spans="1:11">
      <c r="A82" s="340"/>
      <c r="B82" s="10">
        <v>5112000</v>
      </c>
      <c r="C82" s="11" t="s">
        <v>79</v>
      </c>
      <c r="D82" s="12">
        <v>15571</v>
      </c>
      <c r="E82" s="12">
        <v>2611</v>
      </c>
      <c r="F82" s="13">
        <v>1584</v>
      </c>
      <c r="G82" s="14">
        <v>1027</v>
      </c>
      <c r="H82" s="15">
        <v>16.768351422516215</v>
      </c>
      <c r="I82" s="15">
        <v>10.172757048359129</v>
      </c>
      <c r="J82" s="16">
        <v>6.5955943741570868</v>
      </c>
      <c r="K82" s="4"/>
    </row>
    <row r="83" spans="1:11">
      <c r="A83" s="340"/>
      <c r="B83" s="10">
        <v>5113000</v>
      </c>
      <c r="C83" s="11" t="s">
        <v>80</v>
      </c>
      <c r="D83" s="12">
        <v>17492</v>
      </c>
      <c r="E83" s="12">
        <v>4838</v>
      </c>
      <c r="F83" s="13">
        <v>2577</v>
      </c>
      <c r="G83" s="14">
        <v>2261</v>
      </c>
      <c r="H83" s="15">
        <v>27.658358106563</v>
      </c>
      <c r="I83" s="15">
        <v>14.732449119597531</v>
      </c>
      <c r="J83" s="16">
        <v>12.925908986965469</v>
      </c>
      <c r="K83" s="4"/>
    </row>
    <row r="84" spans="1:11">
      <c r="A84" s="340"/>
      <c r="B84" s="10">
        <v>5114000</v>
      </c>
      <c r="C84" s="11" t="s">
        <v>81</v>
      </c>
      <c r="D84" s="12">
        <v>6587</v>
      </c>
      <c r="E84" s="12">
        <v>1714</v>
      </c>
      <c r="F84" s="13">
        <v>1092</v>
      </c>
      <c r="G84" s="14">
        <v>622</v>
      </c>
      <c r="H84" s="15">
        <v>26.020950356763322</v>
      </c>
      <c r="I84" s="15">
        <v>16.578108395324122</v>
      </c>
      <c r="J84" s="16">
        <v>9.4428419614391981</v>
      </c>
      <c r="K84" s="4"/>
    </row>
    <row r="85" spans="1:11">
      <c r="A85" s="340"/>
      <c r="B85" s="10">
        <v>5116000</v>
      </c>
      <c r="C85" s="11" t="s">
        <v>82</v>
      </c>
      <c r="D85" s="12">
        <v>7765</v>
      </c>
      <c r="E85" s="12">
        <v>1383</v>
      </c>
      <c r="F85" s="13">
        <v>1177</v>
      </c>
      <c r="G85" s="14">
        <v>206</v>
      </c>
      <c r="H85" s="15">
        <v>17.810688989053446</v>
      </c>
      <c r="I85" s="15">
        <v>15.157759175788796</v>
      </c>
      <c r="J85" s="16">
        <v>2.6529298132646493</v>
      </c>
      <c r="K85" s="4"/>
    </row>
    <row r="86" spans="1:11">
      <c r="A86" s="340"/>
      <c r="B86" s="10">
        <v>5117000</v>
      </c>
      <c r="C86" s="11" t="s">
        <v>83</v>
      </c>
      <c r="D86" s="12">
        <v>4963</v>
      </c>
      <c r="E86" s="12">
        <v>1482</v>
      </c>
      <c r="F86" s="13">
        <v>739</v>
      </c>
      <c r="G86" s="14">
        <v>743</v>
      </c>
      <c r="H86" s="15">
        <v>29.860971186782187</v>
      </c>
      <c r="I86" s="15">
        <v>14.890187386661294</v>
      </c>
      <c r="J86" s="16">
        <v>14.970783800120895</v>
      </c>
      <c r="K86" s="4"/>
    </row>
    <row r="87" spans="1:11">
      <c r="A87" s="340"/>
      <c r="B87" s="10">
        <v>5119000</v>
      </c>
      <c r="C87" s="11" t="s">
        <v>84</v>
      </c>
      <c r="D87" s="12">
        <v>6009</v>
      </c>
      <c r="E87" s="12">
        <v>1305</v>
      </c>
      <c r="F87" s="13">
        <v>660</v>
      </c>
      <c r="G87" s="14">
        <v>645</v>
      </c>
      <c r="H87" s="15">
        <v>21.717423864203695</v>
      </c>
      <c r="I87" s="15">
        <v>10.983524712930604</v>
      </c>
      <c r="J87" s="16">
        <v>10.733899151273091</v>
      </c>
      <c r="K87" s="4"/>
    </row>
    <row r="88" spans="1:11">
      <c r="A88" s="340"/>
      <c r="B88" s="10">
        <v>5120000</v>
      </c>
      <c r="C88" s="11" t="s">
        <v>85</v>
      </c>
      <c r="D88" s="12">
        <v>3264</v>
      </c>
      <c r="E88" s="12">
        <v>805</v>
      </c>
      <c r="F88" s="13">
        <v>523</v>
      </c>
      <c r="G88" s="14">
        <v>282</v>
      </c>
      <c r="H88" s="15">
        <v>24.662990196078432</v>
      </c>
      <c r="I88" s="15">
        <v>16.02328431372549</v>
      </c>
      <c r="J88" s="16">
        <v>8.639705882352942</v>
      </c>
      <c r="K88" s="4"/>
    </row>
    <row r="89" spans="1:11">
      <c r="A89" s="340"/>
      <c r="B89" s="10">
        <v>5122000</v>
      </c>
      <c r="C89" s="11" t="s">
        <v>86</v>
      </c>
      <c r="D89" s="12">
        <v>4563</v>
      </c>
      <c r="E89" s="12">
        <v>1289</v>
      </c>
      <c r="F89" s="13">
        <v>868</v>
      </c>
      <c r="G89" s="14">
        <v>421</v>
      </c>
      <c r="H89" s="15">
        <v>28.248959018189787</v>
      </c>
      <c r="I89" s="15">
        <v>19.022572868726716</v>
      </c>
      <c r="J89" s="16">
        <v>9.2263861494630728</v>
      </c>
      <c r="K89" s="4"/>
    </row>
    <row r="90" spans="1:11">
      <c r="A90" s="340"/>
      <c r="B90" s="10">
        <v>5124000</v>
      </c>
      <c r="C90" s="11" t="s">
        <v>87</v>
      </c>
      <c r="D90" s="12">
        <v>10834</v>
      </c>
      <c r="E90" s="12">
        <v>2129</v>
      </c>
      <c r="F90" s="13">
        <v>1408</v>
      </c>
      <c r="G90" s="14">
        <v>721</v>
      </c>
      <c r="H90" s="15">
        <v>19.651098393944988</v>
      </c>
      <c r="I90" s="15">
        <v>12.996123315488278</v>
      </c>
      <c r="J90" s="16">
        <v>6.6549750784567108</v>
      </c>
      <c r="K90" s="4"/>
    </row>
    <row r="91" spans="1:11">
      <c r="A91" s="340"/>
      <c r="B91" s="10">
        <v>5154000</v>
      </c>
      <c r="C91" s="11" t="s">
        <v>88</v>
      </c>
      <c r="D91" s="12">
        <v>3588</v>
      </c>
      <c r="E91" s="12">
        <v>1120</v>
      </c>
      <c r="F91" s="13">
        <v>571</v>
      </c>
      <c r="G91" s="14">
        <v>549</v>
      </c>
      <c r="H91" s="15">
        <v>31.21516164994426</v>
      </c>
      <c r="I91" s="15">
        <v>15.914158305462653</v>
      </c>
      <c r="J91" s="16">
        <v>15.301003344481606</v>
      </c>
      <c r="K91" s="4"/>
    </row>
    <row r="92" spans="1:11">
      <c r="A92" s="340"/>
      <c r="B92" s="10">
        <v>5154008</v>
      </c>
      <c r="C92" s="11" t="s">
        <v>89</v>
      </c>
      <c r="D92" s="12">
        <v>875</v>
      </c>
      <c r="E92" s="12">
        <v>196</v>
      </c>
      <c r="F92" s="13">
        <v>135</v>
      </c>
      <c r="G92" s="14">
        <v>61</v>
      </c>
      <c r="H92" s="15">
        <v>22.4</v>
      </c>
      <c r="I92" s="15">
        <v>15.428571428571429</v>
      </c>
      <c r="J92" s="16">
        <v>6.9714285714285715</v>
      </c>
      <c r="K92" s="4"/>
    </row>
    <row r="93" spans="1:11">
      <c r="A93" s="340"/>
      <c r="B93" s="10">
        <v>5154012</v>
      </c>
      <c r="C93" s="11" t="s">
        <v>90</v>
      </c>
      <c r="D93" s="12">
        <v>880</v>
      </c>
      <c r="E93" s="12">
        <v>245</v>
      </c>
      <c r="F93" s="13">
        <v>113</v>
      </c>
      <c r="G93" s="14">
        <v>132</v>
      </c>
      <c r="H93" s="15">
        <v>27.84090909090909</v>
      </c>
      <c r="I93" s="15">
        <v>12.840909090909092</v>
      </c>
      <c r="J93" s="16">
        <v>15</v>
      </c>
      <c r="K93" s="4"/>
    </row>
    <row r="94" spans="1:11">
      <c r="A94" s="340"/>
      <c r="B94" s="10">
        <v>5154016</v>
      </c>
      <c r="C94" s="11" t="s">
        <v>91</v>
      </c>
      <c r="D94" s="12">
        <v>982</v>
      </c>
      <c r="E94" s="12">
        <v>325</v>
      </c>
      <c r="F94" s="13">
        <v>160</v>
      </c>
      <c r="G94" s="14">
        <v>165</v>
      </c>
      <c r="H94" s="15">
        <v>33.09572301425662</v>
      </c>
      <c r="I94" s="15">
        <v>16.293279022403258</v>
      </c>
      <c r="J94" s="16">
        <v>16.802443991853359</v>
      </c>
      <c r="K94" s="4"/>
    </row>
    <row r="95" spans="1:11">
      <c r="A95" s="340"/>
      <c r="B95" s="10">
        <v>5154032</v>
      </c>
      <c r="C95" s="11" t="s">
        <v>92</v>
      </c>
      <c r="D95" s="12">
        <v>769</v>
      </c>
      <c r="E95" s="12">
        <v>246</v>
      </c>
      <c r="F95" s="13">
        <v>134</v>
      </c>
      <c r="G95" s="14">
        <v>112</v>
      </c>
      <c r="H95" s="15">
        <v>31.989596879063718</v>
      </c>
      <c r="I95" s="15">
        <v>17.425227568270483</v>
      </c>
      <c r="J95" s="16">
        <v>14.564369310793237</v>
      </c>
      <c r="K95" s="4"/>
    </row>
    <row r="96" spans="1:11">
      <c r="A96" s="340"/>
      <c r="B96" s="10">
        <v>5154036</v>
      </c>
      <c r="C96" s="11" t="s">
        <v>93</v>
      </c>
      <c r="D96" s="12">
        <v>1497</v>
      </c>
      <c r="E96" s="12">
        <v>400</v>
      </c>
      <c r="F96" s="13">
        <v>120</v>
      </c>
      <c r="G96" s="14">
        <v>280</v>
      </c>
      <c r="H96" s="15">
        <v>26.720106880427522</v>
      </c>
      <c r="I96" s="15">
        <v>8.0160320641282556</v>
      </c>
      <c r="J96" s="16">
        <v>18.704074816299265</v>
      </c>
      <c r="K96" s="4"/>
    </row>
    <row r="97" spans="1:11">
      <c r="A97" s="340"/>
      <c r="B97" s="10">
        <v>5158004</v>
      </c>
      <c r="C97" s="11" t="s">
        <v>94</v>
      </c>
      <c r="D97" s="12">
        <v>1212</v>
      </c>
      <c r="E97" s="12">
        <v>331</v>
      </c>
      <c r="F97" s="13">
        <v>119</v>
      </c>
      <c r="G97" s="14">
        <v>212</v>
      </c>
      <c r="H97" s="15">
        <v>27.310231023102311</v>
      </c>
      <c r="I97" s="15">
        <v>9.8184818481848186</v>
      </c>
      <c r="J97" s="16">
        <v>17.491749174917491</v>
      </c>
      <c r="K97" s="4"/>
    </row>
    <row r="98" spans="1:11">
      <c r="A98" s="340"/>
      <c r="B98" s="10">
        <v>5158008</v>
      </c>
      <c r="C98" s="11" t="s">
        <v>95</v>
      </c>
      <c r="D98" s="12">
        <v>822</v>
      </c>
      <c r="E98" s="12">
        <v>356</v>
      </c>
      <c r="F98" s="13">
        <v>227</v>
      </c>
      <c r="G98" s="14">
        <v>129</v>
      </c>
      <c r="H98" s="15">
        <v>43.309002433090022</v>
      </c>
      <c r="I98" s="15">
        <v>27.615571776155718</v>
      </c>
      <c r="J98" s="16">
        <v>15.693430656934307</v>
      </c>
      <c r="K98" s="4"/>
    </row>
    <row r="99" spans="1:11">
      <c r="A99" s="340"/>
      <c r="B99" s="10">
        <v>5158012</v>
      </c>
      <c r="C99" s="11" t="s">
        <v>96</v>
      </c>
      <c r="D99" s="12">
        <v>726</v>
      </c>
      <c r="E99" s="12">
        <v>184</v>
      </c>
      <c r="F99" s="13">
        <v>102</v>
      </c>
      <c r="G99" s="14">
        <v>82</v>
      </c>
      <c r="H99" s="15">
        <v>25.344352617079888</v>
      </c>
      <c r="I99" s="15">
        <v>14.049586776859504</v>
      </c>
      <c r="J99" s="16">
        <v>11.294765840220386</v>
      </c>
      <c r="K99" s="4"/>
    </row>
    <row r="100" spans="1:11">
      <c r="A100" s="340"/>
      <c r="B100" s="10">
        <v>5158016</v>
      </c>
      <c r="C100" s="11" t="s">
        <v>97</v>
      </c>
      <c r="D100" s="12">
        <v>1551</v>
      </c>
      <c r="E100" s="12">
        <v>485</v>
      </c>
      <c r="F100" s="13">
        <v>265</v>
      </c>
      <c r="G100" s="14">
        <v>220</v>
      </c>
      <c r="H100" s="15">
        <v>31.270148291424888</v>
      </c>
      <c r="I100" s="15">
        <v>17.08575112830432</v>
      </c>
      <c r="J100" s="16">
        <v>14.184397163120567</v>
      </c>
      <c r="K100" s="4"/>
    </row>
    <row r="101" spans="1:11">
      <c r="A101" s="340"/>
      <c r="B101" s="10">
        <v>5158020</v>
      </c>
      <c r="C101" s="11" t="s">
        <v>98</v>
      </c>
      <c r="D101" s="12">
        <v>1638</v>
      </c>
      <c r="E101" s="12">
        <v>475</v>
      </c>
      <c r="F101" s="13">
        <v>277</v>
      </c>
      <c r="G101" s="14">
        <v>198</v>
      </c>
      <c r="H101" s="15">
        <v>28.998778998778999</v>
      </c>
      <c r="I101" s="15">
        <v>16.910866910866911</v>
      </c>
      <c r="J101" s="16">
        <v>12.087912087912088</v>
      </c>
      <c r="K101" s="4"/>
    </row>
    <row r="102" spans="1:11">
      <c r="A102" s="340"/>
      <c r="B102" s="10">
        <v>5158024</v>
      </c>
      <c r="C102" s="11" t="s">
        <v>99</v>
      </c>
      <c r="D102" s="12">
        <v>1136</v>
      </c>
      <c r="E102" s="12">
        <v>392</v>
      </c>
      <c r="F102" s="13">
        <v>230</v>
      </c>
      <c r="G102" s="14">
        <v>162</v>
      </c>
      <c r="H102" s="15">
        <v>34.507042253521128</v>
      </c>
      <c r="I102" s="15">
        <v>20.246478873239436</v>
      </c>
      <c r="J102" s="16">
        <v>14.26056338028169</v>
      </c>
      <c r="K102" s="4"/>
    </row>
    <row r="103" spans="1:11">
      <c r="A103" s="340"/>
      <c r="B103" s="10">
        <v>5158026</v>
      </c>
      <c r="C103" s="11" t="s">
        <v>100</v>
      </c>
      <c r="D103" s="12">
        <v>1312</v>
      </c>
      <c r="E103" s="12">
        <v>473</v>
      </c>
      <c r="F103" s="13">
        <v>266</v>
      </c>
      <c r="G103" s="14">
        <v>207</v>
      </c>
      <c r="H103" s="15">
        <v>36.051829268292686</v>
      </c>
      <c r="I103" s="15">
        <v>20.274390243902438</v>
      </c>
      <c r="J103" s="16">
        <v>15.777439024390244</v>
      </c>
      <c r="K103" s="4"/>
    </row>
    <row r="104" spans="1:11">
      <c r="A104" s="340"/>
      <c r="B104" s="10">
        <v>5158028</v>
      </c>
      <c r="C104" s="11" t="s">
        <v>101</v>
      </c>
      <c r="D104" s="12">
        <v>2348</v>
      </c>
      <c r="E104" s="12">
        <v>721</v>
      </c>
      <c r="F104" s="13">
        <v>447</v>
      </c>
      <c r="G104" s="14">
        <v>274</v>
      </c>
      <c r="H104" s="15">
        <v>30.706984667802384</v>
      </c>
      <c r="I104" s="15">
        <v>19.037478705281089</v>
      </c>
      <c r="J104" s="16">
        <v>11.669505962521296</v>
      </c>
      <c r="K104" s="4"/>
    </row>
    <row r="105" spans="1:11">
      <c r="A105" s="340"/>
      <c r="B105" s="10">
        <v>5158032</v>
      </c>
      <c r="C105" s="11" t="s">
        <v>102</v>
      </c>
      <c r="D105" s="12">
        <v>2378</v>
      </c>
      <c r="E105" s="12">
        <v>610</v>
      </c>
      <c r="F105" s="13">
        <v>431</v>
      </c>
      <c r="G105" s="14">
        <v>179</v>
      </c>
      <c r="H105" s="15">
        <v>25.651808242220355</v>
      </c>
      <c r="I105" s="15">
        <v>18.124474348191757</v>
      </c>
      <c r="J105" s="16">
        <v>7.5273338940285957</v>
      </c>
      <c r="K105" s="4"/>
    </row>
    <row r="106" spans="1:11">
      <c r="A106" s="340"/>
      <c r="B106" s="10">
        <v>5158036</v>
      </c>
      <c r="C106" s="11" t="s">
        <v>103</v>
      </c>
      <c r="D106" s="12">
        <v>565</v>
      </c>
      <c r="E106" s="12">
        <v>161</v>
      </c>
      <c r="F106" s="13">
        <v>104</v>
      </c>
      <c r="G106" s="14">
        <v>57</v>
      </c>
      <c r="H106" s="15">
        <v>28.495575221238937</v>
      </c>
      <c r="I106" s="15">
        <v>18.407079646017699</v>
      </c>
      <c r="J106" s="16">
        <v>10.08849557522124</v>
      </c>
      <c r="K106" s="4"/>
    </row>
    <row r="107" spans="1:11">
      <c r="A107" s="340"/>
      <c r="B107" s="10">
        <v>5162000</v>
      </c>
      <c r="C107" s="11" t="s">
        <v>104</v>
      </c>
      <c r="D107" s="12">
        <v>2046</v>
      </c>
      <c r="E107" s="12">
        <v>612</v>
      </c>
      <c r="F107" s="13">
        <v>368</v>
      </c>
      <c r="G107" s="14">
        <v>244</v>
      </c>
      <c r="H107" s="15">
        <v>29.912023460410555</v>
      </c>
      <c r="I107" s="15">
        <v>17.986314760508307</v>
      </c>
      <c r="J107" s="16">
        <v>11.925708699902248</v>
      </c>
      <c r="K107" s="4"/>
    </row>
    <row r="108" spans="1:11">
      <c r="A108" s="340"/>
      <c r="B108" s="10">
        <v>5162004</v>
      </c>
      <c r="C108" s="11" t="s">
        <v>105</v>
      </c>
      <c r="D108" s="12">
        <v>1733</v>
      </c>
      <c r="E108" s="12">
        <v>545</v>
      </c>
      <c r="F108" s="13">
        <v>364</v>
      </c>
      <c r="G108" s="14">
        <v>181</v>
      </c>
      <c r="H108" s="15">
        <v>31.448355452971725</v>
      </c>
      <c r="I108" s="15">
        <v>21.004039238315059</v>
      </c>
      <c r="J108" s="16">
        <v>10.444316214656665</v>
      </c>
      <c r="K108" s="4"/>
    </row>
    <row r="109" spans="1:11">
      <c r="A109" s="340"/>
      <c r="B109" s="10">
        <v>5162008</v>
      </c>
      <c r="C109" s="11" t="s">
        <v>106</v>
      </c>
      <c r="D109" s="12">
        <v>1892</v>
      </c>
      <c r="E109" s="12">
        <v>387</v>
      </c>
      <c r="F109" s="13">
        <v>254</v>
      </c>
      <c r="G109" s="14">
        <v>133</v>
      </c>
      <c r="H109" s="15">
        <v>20.454545454545453</v>
      </c>
      <c r="I109" s="15">
        <v>13.424947145877379</v>
      </c>
      <c r="J109" s="16">
        <v>7.029598308668076</v>
      </c>
      <c r="K109" s="4"/>
    </row>
    <row r="110" spans="1:11">
      <c r="A110" s="340"/>
      <c r="B110" s="10">
        <v>5162016</v>
      </c>
      <c r="C110" s="11" t="s">
        <v>107</v>
      </c>
      <c r="D110" s="12">
        <v>1170</v>
      </c>
      <c r="E110" s="12">
        <v>427</v>
      </c>
      <c r="F110" s="13">
        <v>233</v>
      </c>
      <c r="G110" s="14">
        <v>194</v>
      </c>
      <c r="H110" s="15">
        <v>36.495726495726494</v>
      </c>
      <c r="I110" s="15">
        <v>19.914529914529915</v>
      </c>
      <c r="J110" s="16">
        <v>16.581196581196583</v>
      </c>
      <c r="K110" s="4"/>
    </row>
    <row r="111" spans="1:11">
      <c r="A111" s="340"/>
      <c r="B111" s="10">
        <v>5162022</v>
      </c>
      <c r="C111" s="11" t="s">
        <v>108</v>
      </c>
      <c r="D111" s="12">
        <v>1603</v>
      </c>
      <c r="E111" s="12">
        <v>555</v>
      </c>
      <c r="F111" s="13">
        <v>332</v>
      </c>
      <c r="G111" s="14">
        <v>223</v>
      </c>
      <c r="H111" s="15">
        <v>34.622582657517157</v>
      </c>
      <c r="I111" s="15">
        <v>20.711166562694945</v>
      </c>
      <c r="J111" s="16">
        <v>13.911416094822208</v>
      </c>
      <c r="K111" s="4"/>
    </row>
    <row r="112" spans="1:11">
      <c r="A112" s="340"/>
      <c r="B112" s="10">
        <v>5162024</v>
      </c>
      <c r="C112" s="11" t="s">
        <v>109</v>
      </c>
      <c r="D112" s="12">
        <v>4831</v>
      </c>
      <c r="E112" s="12">
        <v>1488</v>
      </c>
      <c r="F112" s="13">
        <v>974</v>
      </c>
      <c r="G112" s="14">
        <v>514</v>
      </c>
      <c r="H112" s="15">
        <v>30.80107638170151</v>
      </c>
      <c r="I112" s="15">
        <v>20.161457255226662</v>
      </c>
      <c r="J112" s="16">
        <v>10.63961912647485</v>
      </c>
      <c r="K112" s="4"/>
    </row>
    <row r="113" spans="1:11">
      <c r="A113" s="340"/>
      <c r="B113" s="10">
        <v>5166000</v>
      </c>
      <c r="C113" s="11" t="s">
        <v>110</v>
      </c>
      <c r="D113" s="12">
        <v>2434</v>
      </c>
      <c r="E113" s="12">
        <v>744</v>
      </c>
      <c r="F113" s="13">
        <v>516</v>
      </c>
      <c r="G113" s="14">
        <v>228</v>
      </c>
      <c r="H113" s="15">
        <v>30.566967953985209</v>
      </c>
      <c r="I113" s="15">
        <v>21.199671322925226</v>
      </c>
      <c r="J113" s="16">
        <v>9.3672966310599843</v>
      </c>
      <c r="K113" s="4"/>
    </row>
    <row r="114" spans="1:11">
      <c r="A114" s="340"/>
      <c r="B114" s="10">
        <v>5166012</v>
      </c>
      <c r="C114" s="11" t="s">
        <v>111</v>
      </c>
      <c r="D114" s="12">
        <v>873</v>
      </c>
      <c r="E114" s="12">
        <v>322</v>
      </c>
      <c r="F114" s="13">
        <v>202</v>
      </c>
      <c r="G114" s="14">
        <v>120</v>
      </c>
      <c r="H114" s="15">
        <v>36.884306987399768</v>
      </c>
      <c r="I114" s="15">
        <v>23.138602520045819</v>
      </c>
      <c r="J114" s="16">
        <v>13.745704467353951</v>
      </c>
      <c r="K114" s="4"/>
    </row>
    <row r="115" spans="1:11">
      <c r="A115" s="340"/>
      <c r="B115" s="10">
        <v>5166016</v>
      </c>
      <c r="C115" s="11" t="s">
        <v>112</v>
      </c>
      <c r="D115" s="12">
        <v>1147</v>
      </c>
      <c r="E115" s="12">
        <v>332</v>
      </c>
      <c r="F115" s="13">
        <v>236</v>
      </c>
      <c r="G115" s="14">
        <v>96</v>
      </c>
      <c r="H115" s="15">
        <v>28.94507410636443</v>
      </c>
      <c r="I115" s="15">
        <v>20.57541412380122</v>
      </c>
      <c r="J115" s="16">
        <v>8.3696599825632081</v>
      </c>
      <c r="K115" s="4"/>
    </row>
    <row r="116" spans="1:11">
      <c r="A116" s="340"/>
      <c r="B116" s="10">
        <v>5166032</v>
      </c>
      <c r="C116" s="11" t="s">
        <v>113</v>
      </c>
      <c r="D116" s="12">
        <v>2158</v>
      </c>
      <c r="E116" s="12">
        <v>496</v>
      </c>
      <c r="F116" s="13">
        <v>324</v>
      </c>
      <c r="G116" s="14">
        <v>172</v>
      </c>
      <c r="H116" s="15">
        <v>22.984244670991657</v>
      </c>
      <c r="I116" s="15">
        <v>15.013901760889713</v>
      </c>
      <c r="J116" s="16">
        <v>7.9703429101019463</v>
      </c>
      <c r="K116" s="4"/>
    </row>
    <row r="117" spans="1:11">
      <c r="A117" s="340"/>
      <c r="B117" s="10">
        <v>5166036</v>
      </c>
      <c r="C117" s="11" t="s">
        <v>114</v>
      </c>
      <c r="D117" s="12">
        <v>1300</v>
      </c>
      <c r="E117" s="12">
        <v>430</v>
      </c>
      <c r="F117" s="13">
        <v>310</v>
      </c>
      <c r="G117" s="14">
        <v>120</v>
      </c>
      <c r="H117" s="15">
        <v>33.07692307692308</v>
      </c>
      <c r="I117" s="15">
        <v>23.846153846153847</v>
      </c>
      <c r="J117" s="16">
        <v>9.2307692307692299</v>
      </c>
      <c r="K117" s="4"/>
    </row>
    <row r="118" spans="1:11">
      <c r="A118" s="340"/>
      <c r="B118" s="10">
        <v>5170000</v>
      </c>
      <c r="C118" s="11" t="s">
        <v>115</v>
      </c>
      <c r="D118" s="12">
        <v>3141</v>
      </c>
      <c r="E118" s="12">
        <v>905</v>
      </c>
      <c r="F118" s="13">
        <v>420</v>
      </c>
      <c r="G118" s="14">
        <v>485</v>
      </c>
      <c r="H118" s="15">
        <v>28.812480101878382</v>
      </c>
      <c r="I118" s="15">
        <v>13.371537726838586</v>
      </c>
      <c r="J118" s="16">
        <v>15.440942375039796</v>
      </c>
      <c r="K118" s="4"/>
    </row>
    <row r="119" spans="1:11">
      <c r="A119" s="340"/>
      <c r="B119" s="10">
        <v>5170008</v>
      </c>
      <c r="C119" s="11" t="s">
        <v>116</v>
      </c>
      <c r="D119" s="12">
        <v>1743</v>
      </c>
      <c r="E119" s="12">
        <v>505</v>
      </c>
      <c r="F119" s="13">
        <v>337</v>
      </c>
      <c r="G119" s="14">
        <v>168</v>
      </c>
      <c r="H119" s="15">
        <v>28.973034997131382</v>
      </c>
      <c r="I119" s="15">
        <v>19.334480780263913</v>
      </c>
      <c r="J119" s="16">
        <v>9.6385542168674707</v>
      </c>
      <c r="K119" s="4"/>
    </row>
    <row r="120" spans="1:11">
      <c r="A120" s="340"/>
      <c r="B120" s="10">
        <v>5170020</v>
      </c>
      <c r="C120" s="11" t="s">
        <v>117</v>
      </c>
      <c r="D120" s="12">
        <v>1059</v>
      </c>
      <c r="E120" s="12">
        <v>248</v>
      </c>
      <c r="F120" s="13">
        <v>159</v>
      </c>
      <c r="G120" s="14">
        <v>89</v>
      </c>
      <c r="H120" s="15">
        <v>23.418319169027384</v>
      </c>
      <c r="I120" s="15">
        <v>15.014164305949009</v>
      </c>
      <c r="J120" s="16">
        <v>8.4041548630783751</v>
      </c>
      <c r="K120" s="4"/>
    </row>
    <row r="121" spans="1:11">
      <c r="A121" s="340"/>
      <c r="B121" s="10">
        <v>5170024</v>
      </c>
      <c r="C121" s="11" t="s">
        <v>118</v>
      </c>
      <c r="D121" s="12">
        <v>2872</v>
      </c>
      <c r="E121" s="12">
        <v>657</v>
      </c>
      <c r="F121" s="13">
        <v>295</v>
      </c>
      <c r="G121" s="14">
        <v>362</v>
      </c>
      <c r="H121" s="15">
        <v>22.876044568245124</v>
      </c>
      <c r="I121" s="15">
        <v>10.27158774373259</v>
      </c>
      <c r="J121" s="16">
        <v>12.604456824512535</v>
      </c>
      <c r="K121" s="4"/>
    </row>
    <row r="122" spans="1:11">
      <c r="A122" s="340"/>
      <c r="B122" s="10">
        <v>5170032</v>
      </c>
      <c r="C122" s="11" t="s">
        <v>119</v>
      </c>
      <c r="D122" s="12">
        <v>811</v>
      </c>
      <c r="E122" s="12">
        <v>206</v>
      </c>
      <c r="F122" s="13">
        <v>115</v>
      </c>
      <c r="G122" s="14">
        <v>91</v>
      </c>
      <c r="H122" s="15">
        <v>25.400739827373613</v>
      </c>
      <c r="I122" s="15">
        <v>14.180024660912453</v>
      </c>
      <c r="J122" s="16">
        <v>11.22071516646116</v>
      </c>
      <c r="K122" s="4"/>
    </row>
    <row r="123" spans="1:11">
      <c r="A123" s="340"/>
      <c r="B123" s="10">
        <v>5170044</v>
      </c>
      <c r="C123" s="11" t="s">
        <v>120</v>
      </c>
      <c r="D123" s="12">
        <v>945</v>
      </c>
      <c r="E123" s="12">
        <v>202</v>
      </c>
      <c r="F123" s="13">
        <v>151</v>
      </c>
      <c r="G123" s="14">
        <v>51</v>
      </c>
      <c r="H123" s="15">
        <v>21.375661375661377</v>
      </c>
      <c r="I123" s="15">
        <v>15.97883597883598</v>
      </c>
      <c r="J123" s="16">
        <v>5.3968253968253972</v>
      </c>
      <c r="K123" s="4"/>
    </row>
    <row r="124" spans="1:11">
      <c r="A124" s="340"/>
      <c r="B124" s="10">
        <v>5170048</v>
      </c>
      <c r="C124" s="11" t="s">
        <v>121</v>
      </c>
      <c r="D124" s="12">
        <v>1576</v>
      </c>
      <c r="E124" s="12">
        <v>387</v>
      </c>
      <c r="F124" s="13">
        <v>247</v>
      </c>
      <c r="G124" s="14">
        <v>140</v>
      </c>
      <c r="H124" s="15">
        <v>24.555837563451778</v>
      </c>
      <c r="I124" s="15">
        <v>15.67258883248731</v>
      </c>
      <c r="J124" s="16">
        <v>8.8832487309644677</v>
      </c>
      <c r="K124" s="4"/>
    </row>
    <row r="125" spans="1:11">
      <c r="A125" s="340"/>
      <c r="B125" s="10">
        <v>5314000</v>
      </c>
      <c r="C125" s="11" t="s">
        <v>122</v>
      </c>
      <c r="D125" s="12">
        <v>10131</v>
      </c>
      <c r="E125" s="12">
        <v>3422</v>
      </c>
      <c r="F125" s="13">
        <v>2321</v>
      </c>
      <c r="G125" s="14">
        <v>1101</v>
      </c>
      <c r="H125" s="15">
        <v>33.77751455927352</v>
      </c>
      <c r="I125" s="15">
        <v>22.909880564603693</v>
      </c>
      <c r="J125" s="16">
        <v>10.867633994669825</v>
      </c>
      <c r="K125" s="4"/>
    </row>
    <row r="126" spans="1:11">
      <c r="A126" s="340"/>
      <c r="B126" s="10">
        <v>5315000</v>
      </c>
      <c r="C126" s="11" t="s">
        <v>123</v>
      </c>
      <c r="D126" s="12">
        <v>34075</v>
      </c>
      <c r="E126" s="12">
        <v>10729</v>
      </c>
      <c r="F126" s="13">
        <v>7759</v>
      </c>
      <c r="G126" s="14">
        <v>2970</v>
      </c>
      <c r="H126" s="15">
        <v>31.486426999266325</v>
      </c>
      <c r="I126" s="15">
        <v>22.770359501100515</v>
      </c>
      <c r="J126" s="16">
        <v>8.7160674981658115</v>
      </c>
      <c r="K126" s="4"/>
    </row>
    <row r="127" spans="1:11">
      <c r="A127" s="340"/>
      <c r="B127" s="10">
        <v>5316000</v>
      </c>
      <c r="C127" s="11" t="s">
        <v>124</v>
      </c>
      <c r="D127" s="12">
        <v>4834</v>
      </c>
      <c r="E127" s="12">
        <v>1283</v>
      </c>
      <c r="F127" s="13">
        <v>872</v>
      </c>
      <c r="G127" s="14">
        <v>411</v>
      </c>
      <c r="H127" s="15">
        <v>26.541166735622674</v>
      </c>
      <c r="I127" s="15">
        <v>18.038891187422426</v>
      </c>
      <c r="J127" s="16">
        <v>8.5022755482002488</v>
      </c>
      <c r="K127" s="4"/>
    </row>
    <row r="128" spans="1:11">
      <c r="A128" s="340"/>
      <c r="B128" s="10">
        <v>5334000</v>
      </c>
      <c r="C128" s="11" t="s">
        <v>125</v>
      </c>
      <c r="D128" s="12">
        <v>1788</v>
      </c>
      <c r="E128" s="12">
        <v>653</v>
      </c>
      <c r="F128" s="13">
        <v>557</v>
      </c>
      <c r="G128" s="14">
        <v>96</v>
      </c>
      <c r="H128" s="15">
        <v>36.521252796420583</v>
      </c>
      <c r="I128" s="15">
        <v>31.152125279642057</v>
      </c>
      <c r="J128" s="16">
        <v>5.3691275167785237</v>
      </c>
      <c r="K128" s="4"/>
    </row>
    <row r="129" spans="1:11">
      <c r="A129" s="340"/>
      <c r="B129" s="10">
        <v>5334002</v>
      </c>
      <c r="C129" s="11" t="s">
        <v>126</v>
      </c>
      <c r="D129" s="12">
        <v>6287</v>
      </c>
      <c r="E129" s="12">
        <v>2193</v>
      </c>
      <c r="F129" s="13">
        <v>1667</v>
      </c>
      <c r="G129" s="14">
        <v>526</v>
      </c>
      <c r="H129" s="15">
        <v>34.881501511054559</v>
      </c>
      <c r="I129" s="15">
        <v>26.515031016383013</v>
      </c>
      <c r="J129" s="16">
        <v>8.3664704946715442</v>
      </c>
      <c r="K129" s="4"/>
    </row>
    <row r="130" spans="1:11">
      <c r="A130" s="340"/>
      <c r="B130" s="10">
        <v>5334004</v>
      </c>
      <c r="C130" s="11" t="s">
        <v>127</v>
      </c>
      <c r="D130" s="12">
        <v>1376</v>
      </c>
      <c r="E130" s="12">
        <v>294</v>
      </c>
      <c r="F130" s="13">
        <v>169</v>
      </c>
      <c r="G130" s="14">
        <v>125</v>
      </c>
      <c r="H130" s="15">
        <v>21.36627906976744</v>
      </c>
      <c r="I130" s="15">
        <v>12.281976744186046</v>
      </c>
      <c r="J130" s="16">
        <v>9.0843023255813957</v>
      </c>
      <c r="K130" s="4"/>
    </row>
    <row r="131" spans="1:11">
      <c r="A131" s="340"/>
      <c r="B131" s="10">
        <v>5334012</v>
      </c>
      <c r="C131" s="11" t="s">
        <v>128</v>
      </c>
      <c r="D131" s="12">
        <v>1689</v>
      </c>
      <c r="E131" s="12">
        <v>526</v>
      </c>
      <c r="F131" s="13">
        <v>334</v>
      </c>
      <c r="G131" s="14">
        <v>192</v>
      </c>
      <c r="H131" s="15">
        <v>31.142687981053879</v>
      </c>
      <c r="I131" s="15">
        <v>19.775014801657786</v>
      </c>
      <c r="J131" s="16">
        <v>11.367673179396093</v>
      </c>
      <c r="K131" s="4"/>
    </row>
    <row r="132" spans="1:11">
      <c r="A132" s="340"/>
      <c r="B132" s="10">
        <v>5334016</v>
      </c>
      <c r="C132" s="11" t="s">
        <v>129</v>
      </c>
      <c r="D132" s="12">
        <v>1280</v>
      </c>
      <c r="E132" s="12">
        <v>432</v>
      </c>
      <c r="F132" s="13">
        <v>269</v>
      </c>
      <c r="G132" s="14">
        <v>163</v>
      </c>
      <c r="H132" s="15">
        <v>33.75</v>
      </c>
      <c r="I132" s="15">
        <v>21.015625</v>
      </c>
      <c r="J132" s="16">
        <v>12.734375</v>
      </c>
      <c r="K132" s="4"/>
    </row>
    <row r="133" spans="1:11">
      <c r="A133" s="340"/>
      <c r="B133" s="10">
        <v>5334032</v>
      </c>
      <c r="C133" s="11" t="s">
        <v>130</v>
      </c>
      <c r="D133" s="12">
        <v>1643</v>
      </c>
      <c r="E133" s="12">
        <v>438</v>
      </c>
      <c r="F133" s="13">
        <v>289</v>
      </c>
      <c r="G133" s="14">
        <v>149</v>
      </c>
      <c r="H133" s="15">
        <v>26.658551430310407</v>
      </c>
      <c r="I133" s="15">
        <v>17.589774802191116</v>
      </c>
      <c r="J133" s="16">
        <v>9.0687766281192932</v>
      </c>
      <c r="K133" s="4"/>
    </row>
    <row r="134" spans="1:11">
      <c r="A134" s="340"/>
      <c r="B134" s="10">
        <v>5334036</v>
      </c>
      <c r="C134" s="11" t="s">
        <v>131</v>
      </c>
      <c r="D134" s="12">
        <v>1087</v>
      </c>
      <c r="E134" s="12">
        <v>358</v>
      </c>
      <c r="F134" s="13">
        <v>177</v>
      </c>
      <c r="G134" s="14">
        <v>181</v>
      </c>
      <c r="H134" s="15">
        <v>32.934682612695489</v>
      </c>
      <c r="I134" s="15">
        <v>16.283348666053357</v>
      </c>
      <c r="J134" s="16">
        <v>16.651333946642133</v>
      </c>
      <c r="K134" s="4"/>
    </row>
    <row r="135" spans="1:11">
      <c r="A135" s="340"/>
      <c r="B135" s="10">
        <v>5358000</v>
      </c>
      <c r="C135" s="11" t="s">
        <v>132</v>
      </c>
      <c r="D135" s="12">
        <v>4856</v>
      </c>
      <c r="E135" s="12">
        <v>1536</v>
      </c>
      <c r="F135" s="13">
        <v>1209</v>
      </c>
      <c r="G135" s="14">
        <v>327</v>
      </c>
      <c r="H135" s="15">
        <v>31.630971993410213</v>
      </c>
      <c r="I135" s="15">
        <v>24.897034596375619</v>
      </c>
      <c r="J135" s="16">
        <v>6.7339373970345964</v>
      </c>
      <c r="K135" s="4"/>
    </row>
    <row r="136" spans="1:11">
      <c r="A136" s="340"/>
      <c r="B136" s="10">
        <v>5358008</v>
      </c>
      <c r="C136" s="11" t="s">
        <v>133</v>
      </c>
      <c r="D136" s="12">
        <v>2742</v>
      </c>
      <c r="E136" s="12">
        <v>604</v>
      </c>
      <c r="F136" s="13">
        <v>435</v>
      </c>
      <c r="G136" s="14">
        <v>169</v>
      </c>
      <c r="H136" s="15">
        <v>22.027716994894238</v>
      </c>
      <c r="I136" s="15">
        <v>15.864332603938731</v>
      </c>
      <c r="J136" s="16">
        <v>6.1633843909555068</v>
      </c>
      <c r="K136" s="4"/>
    </row>
    <row r="137" spans="1:11">
      <c r="A137" s="340"/>
      <c r="B137" s="10">
        <v>5362004</v>
      </c>
      <c r="C137" s="11" t="s">
        <v>134</v>
      </c>
      <c r="D137" s="12">
        <v>697</v>
      </c>
      <c r="E137" s="12">
        <v>159</v>
      </c>
      <c r="F137" s="13">
        <v>91</v>
      </c>
      <c r="G137" s="14">
        <v>68</v>
      </c>
      <c r="H137" s="15">
        <v>22.812051649928264</v>
      </c>
      <c r="I137" s="15">
        <v>13.055954088952655</v>
      </c>
      <c r="J137" s="16">
        <v>9.7560975609756095</v>
      </c>
      <c r="K137" s="4"/>
    </row>
    <row r="138" spans="1:11">
      <c r="A138" s="340"/>
      <c r="B138" s="10">
        <v>5362008</v>
      </c>
      <c r="C138" s="11" t="s">
        <v>135</v>
      </c>
      <c r="D138" s="12">
        <v>2068</v>
      </c>
      <c r="E138" s="12">
        <v>490</v>
      </c>
      <c r="F138" s="13">
        <v>315</v>
      </c>
      <c r="G138" s="14">
        <v>175</v>
      </c>
      <c r="H138" s="15">
        <v>23.694390715667311</v>
      </c>
      <c r="I138" s="15">
        <v>15.232108317214701</v>
      </c>
      <c r="J138" s="16">
        <v>8.4622823984526114</v>
      </c>
      <c r="K138" s="4"/>
    </row>
    <row r="139" spans="1:11">
      <c r="A139" s="340"/>
      <c r="B139" s="10">
        <v>5362012</v>
      </c>
      <c r="C139" s="11" t="s">
        <v>136</v>
      </c>
      <c r="D139" s="12">
        <v>1222</v>
      </c>
      <c r="E139" s="12">
        <v>406</v>
      </c>
      <c r="F139" s="13">
        <v>235</v>
      </c>
      <c r="G139" s="14">
        <v>171</v>
      </c>
      <c r="H139" s="15">
        <v>33.224222585924714</v>
      </c>
      <c r="I139" s="15">
        <v>19.23076923076923</v>
      </c>
      <c r="J139" s="16">
        <v>13.993453355155482</v>
      </c>
      <c r="K139" s="4"/>
    </row>
    <row r="140" spans="1:11">
      <c r="A140" s="340"/>
      <c r="B140" s="10">
        <v>5362016</v>
      </c>
      <c r="C140" s="11" t="s">
        <v>137</v>
      </c>
      <c r="D140" s="12">
        <v>646</v>
      </c>
      <c r="E140" s="12">
        <v>142</v>
      </c>
      <c r="F140" s="13">
        <v>63</v>
      </c>
      <c r="G140" s="14">
        <v>79</v>
      </c>
      <c r="H140" s="15">
        <v>21.981424148606813</v>
      </c>
      <c r="I140" s="15">
        <v>9.7523219814241493</v>
      </c>
      <c r="J140" s="16">
        <v>12.229102167182663</v>
      </c>
      <c r="K140" s="4"/>
    </row>
    <row r="141" spans="1:11">
      <c r="A141" s="340"/>
      <c r="B141" s="10">
        <v>5362020</v>
      </c>
      <c r="C141" s="11" t="s">
        <v>138</v>
      </c>
      <c r="D141" s="12">
        <v>1268</v>
      </c>
      <c r="E141" s="12">
        <v>400</v>
      </c>
      <c r="F141" s="13">
        <v>220</v>
      </c>
      <c r="G141" s="14">
        <v>180</v>
      </c>
      <c r="H141" s="15">
        <v>31.545741324921135</v>
      </c>
      <c r="I141" s="15">
        <v>17.350157728706623</v>
      </c>
      <c r="J141" s="16">
        <v>14.195583596214512</v>
      </c>
      <c r="K141" s="4"/>
    </row>
    <row r="142" spans="1:11">
      <c r="A142" s="340"/>
      <c r="B142" s="10">
        <v>5362024</v>
      </c>
      <c r="C142" s="11" t="s">
        <v>139</v>
      </c>
      <c r="D142" s="12">
        <v>1515</v>
      </c>
      <c r="E142" s="12">
        <v>428</v>
      </c>
      <c r="F142" s="13">
        <v>274</v>
      </c>
      <c r="G142" s="14">
        <v>154</v>
      </c>
      <c r="H142" s="15">
        <v>28.25082508250825</v>
      </c>
      <c r="I142" s="15">
        <v>18.085808580858085</v>
      </c>
      <c r="J142" s="16">
        <v>10.165016501650165</v>
      </c>
      <c r="K142" s="4"/>
    </row>
    <row r="143" spans="1:11">
      <c r="A143" s="340"/>
      <c r="B143" s="10">
        <v>5362028</v>
      </c>
      <c r="C143" s="11" t="s">
        <v>140</v>
      </c>
      <c r="D143" s="12">
        <v>1861</v>
      </c>
      <c r="E143" s="12">
        <v>572</v>
      </c>
      <c r="F143" s="13">
        <v>458</v>
      </c>
      <c r="G143" s="14">
        <v>114</v>
      </c>
      <c r="H143" s="15">
        <v>30.736163353036002</v>
      </c>
      <c r="I143" s="15">
        <v>24.6104245029554</v>
      </c>
      <c r="J143" s="16">
        <v>6.1257388500806016</v>
      </c>
      <c r="K143" s="4"/>
    </row>
    <row r="144" spans="1:11">
      <c r="A144" s="340"/>
      <c r="B144" s="10">
        <v>5362032</v>
      </c>
      <c r="C144" s="11" t="s">
        <v>141</v>
      </c>
      <c r="D144" s="12">
        <v>2112</v>
      </c>
      <c r="E144" s="12">
        <v>468</v>
      </c>
      <c r="F144" s="13">
        <v>251</v>
      </c>
      <c r="G144" s="14">
        <v>217</v>
      </c>
      <c r="H144" s="15">
        <v>22.15909090909091</v>
      </c>
      <c r="I144" s="15">
        <v>11.884469696969697</v>
      </c>
      <c r="J144" s="16">
        <v>10.274621212121213</v>
      </c>
      <c r="K144" s="4"/>
    </row>
    <row r="145" spans="1:11">
      <c r="A145" s="340"/>
      <c r="B145" s="10">
        <v>5362036</v>
      </c>
      <c r="C145" s="11" t="s">
        <v>142</v>
      </c>
      <c r="D145" s="12">
        <v>1538</v>
      </c>
      <c r="E145" s="12">
        <v>553</v>
      </c>
      <c r="F145" s="13">
        <v>273</v>
      </c>
      <c r="G145" s="14">
        <v>280</v>
      </c>
      <c r="H145" s="15">
        <v>35.955786736020805</v>
      </c>
      <c r="I145" s="15">
        <v>17.750325097529259</v>
      </c>
      <c r="J145" s="16">
        <v>18.205461638491549</v>
      </c>
      <c r="K145" s="4"/>
    </row>
    <row r="146" spans="1:11">
      <c r="A146" s="340"/>
      <c r="B146" s="10">
        <v>5362040</v>
      </c>
      <c r="C146" s="11" t="s">
        <v>143</v>
      </c>
      <c r="D146" s="12">
        <v>1107</v>
      </c>
      <c r="E146" s="12">
        <v>332</v>
      </c>
      <c r="F146" s="13">
        <v>200</v>
      </c>
      <c r="G146" s="14">
        <v>132</v>
      </c>
      <c r="H146" s="15">
        <v>29.990966576332429</v>
      </c>
      <c r="I146" s="15">
        <v>18.066847335140018</v>
      </c>
      <c r="J146" s="16">
        <v>11.924119241192411</v>
      </c>
      <c r="K146" s="4"/>
    </row>
    <row r="147" spans="1:11">
      <c r="A147" s="340"/>
      <c r="B147" s="10">
        <v>5366000</v>
      </c>
      <c r="C147" s="11" t="s">
        <v>144</v>
      </c>
      <c r="D147" s="12">
        <v>5410</v>
      </c>
      <c r="E147" s="12">
        <v>1243</v>
      </c>
      <c r="F147" s="13">
        <v>965</v>
      </c>
      <c r="G147" s="14">
        <v>278</v>
      </c>
      <c r="H147" s="15">
        <v>22.975970425138634</v>
      </c>
      <c r="I147" s="15">
        <v>17.837338262476894</v>
      </c>
      <c r="J147" s="16">
        <v>5.1386321626617377</v>
      </c>
      <c r="K147" s="4"/>
    </row>
    <row r="148" spans="1:11">
      <c r="A148" s="340"/>
      <c r="B148" s="10">
        <v>5370000</v>
      </c>
      <c r="C148" s="11" t="s">
        <v>145</v>
      </c>
      <c r="D148" s="12">
        <v>2758</v>
      </c>
      <c r="E148" s="12">
        <v>715</v>
      </c>
      <c r="F148" s="13">
        <v>645</v>
      </c>
      <c r="G148" s="14">
        <v>70</v>
      </c>
      <c r="H148" s="15">
        <v>25.924583031182017</v>
      </c>
      <c r="I148" s="15">
        <v>23.386511965192167</v>
      </c>
      <c r="J148" s="16">
        <v>2.5380710659898478</v>
      </c>
      <c r="K148" s="4"/>
    </row>
    <row r="149" spans="1:11">
      <c r="A149" s="340"/>
      <c r="B149" s="10">
        <v>5370004</v>
      </c>
      <c r="C149" s="11" t="s">
        <v>146</v>
      </c>
      <c r="D149" s="12">
        <v>1273</v>
      </c>
      <c r="E149" s="12">
        <v>315</v>
      </c>
      <c r="F149" s="13">
        <v>242</v>
      </c>
      <c r="G149" s="14">
        <v>73</v>
      </c>
      <c r="H149" s="15">
        <v>24.744697564807542</v>
      </c>
      <c r="I149" s="15">
        <v>19.010212097407699</v>
      </c>
      <c r="J149" s="16">
        <v>5.7344854673998427</v>
      </c>
      <c r="K149" s="4"/>
    </row>
    <row r="150" spans="1:11">
      <c r="A150" s="340"/>
      <c r="B150" s="10">
        <v>5370012</v>
      </c>
      <c r="C150" s="11" t="s">
        <v>147</v>
      </c>
      <c r="D150" s="12">
        <v>777</v>
      </c>
      <c r="E150" s="12">
        <v>198</v>
      </c>
      <c r="F150" s="13">
        <v>121</v>
      </c>
      <c r="G150" s="14">
        <v>77</v>
      </c>
      <c r="H150" s="15">
        <v>25.482625482625483</v>
      </c>
      <c r="I150" s="15">
        <v>15.572715572715573</v>
      </c>
      <c r="J150" s="16">
        <v>9.9099099099099099</v>
      </c>
      <c r="K150" s="4"/>
    </row>
    <row r="151" spans="1:11">
      <c r="A151" s="340"/>
      <c r="B151" s="10">
        <v>5370016</v>
      </c>
      <c r="C151" s="11" t="s">
        <v>148</v>
      </c>
      <c r="D151" s="12">
        <v>1201</v>
      </c>
      <c r="E151" s="12">
        <v>277</v>
      </c>
      <c r="F151" s="13">
        <v>193</v>
      </c>
      <c r="G151" s="14">
        <v>84</v>
      </c>
      <c r="H151" s="15">
        <v>23.064113238967526</v>
      </c>
      <c r="I151" s="15">
        <v>16.069941715237302</v>
      </c>
      <c r="J151" s="16">
        <v>6.9941715237302251</v>
      </c>
      <c r="K151" s="4"/>
    </row>
    <row r="152" spans="1:11">
      <c r="A152" s="340"/>
      <c r="B152" s="10">
        <v>5370020</v>
      </c>
      <c r="C152" s="11" t="s">
        <v>149</v>
      </c>
      <c r="D152" s="12">
        <v>1153</v>
      </c>
      <c r="E152" s="12">
        <v>243</v>
      </c>
      <c r="F152" s="13">
        <v>145</v>
      </c>
      <c r="G152" s="14">
        <v>98</v>
      </c>
      <c r="H152" s="15">
        <v>21.075455333911535</v>
      </c>
      <c r="I152" s="15">
        <v>12.575888985255855</v>
      </c>
      <c r="J152" s="16">
        <v>8.4995663486556801</v>
      </c>
      <c r="K152" s="4"/>
    </row>
    <row r="153" spans="1:11">
      <c r="A153" s="340"/>
      <c r="B153" s="10">
        <v>5374000</v>
      </c>
      <c r="C153" s="11" t="s">
        <v>150</v>
      </c>
      <c r="D153" s="12">
        <v>4704</v>
      </c>
      <c r="E153" s="12">
        <v>1032</v>
      </c>
      <c r="F153" s="13">
        <v>619</v>
      </c>
      <c r="G153" s="14">
        <v>413</v>
      </c>
      <c r="H153" s="15">
        <v>21.938775510204081</v>
      </c>
      <c r="I153" s="15">
        <v>13.159013605442176</v>
      </c>
      <c r="J153" s="16">
        <v>8.7797619047619051</v>
      </c>
      <c r="K153" s="4"/>
    </row>
    <row r="154" spans="1:11">
      <c r="A154" s="340"/>
      <c r="B154" s="10">
        <v>5374012</v>
      </c>
      <c r="C154" s="11" t="s">
        <v>151</v>
      </c>
      <c r="D154" s="12">
        <v>1536</v>
      </c>
      <c r="E154" s="12">
        <v>243</v>
      </c>
      <c r="F154" s="13">
        <v>145</v>
      </c>
      <c r="G154" s="14">
        <v>98</v>
      </c>
      <c r="H154" s="15">
        <v>15.8203125</v>
      </c>
      <c r="I154" s="15">
        <v>9.4401041666666661</v>
      </c>
      <c r="J154" s="16">
        <v>6.380208333333333</v>
      </c>
      <c r="K154" s="4"/>
    </row>
    <row r="155" spans="1:11">
      <c r="A155" s="340"/>
      <c r="B155" s="10">
        <v>5374036</v>
      </c>
      <c r="C155" s="11" t="s">
        <v>152</v>
      </c>
      <c r="D155" s="12">
        <v>558</v>
      </c>
      <c r="E155" s="12">
        <v>162</v>
      </c>
      <c r="F155" s="13">
        <v>113</v>
      </c>
      <c r="G155" s="14">
        <v>49</v>
      </c>
      <c r="H155" s="15">
        <v>29.032258064516128</v>
      </c>
      <c r="I155" s="15">
        <v>20.250896057347671</v>
      </c>
      <c r="J155" s="16">
        <v>8.7813620071684593</v>
      </c>
      <c r="K155" s="4"/>
    </row>
    <row r="156" spans="1:11">
      <c r="A156" s="340"/>
      <c r="B156" s="10">
        <v>5374048</v>
      </c>
      <c r="C156" s="11" t="s">
        <v>153</v>
      </c>
      <c r="D156" s="12">
        <v>683</v>
      </c>
      <c r="E156" s="12">
        <v>208</v>
      </c>
      <c r="F156" s="13">
        <v>129</v>
      </c>
      <c r="G156" s="14">
        <v>79</v>
      </c>
      <c r="H156" s="15">
        <v>30.453879941434845</v>
      </c>
      <c r="I156" s="15">
        <v>18.887262079062957</v>
      </c>
      <c r="J156" s="16">
        <v>11.566617862371888</v>
      </c>
      <c r="K156" s="4"/>
    </row>
    <row r="157" spans="1:11">
      <c r="A157" s="340"/>
      <c r="B157" s="10">
        <v>5374052</v>
      </c>
      <c r="C157" s="11" t="s">
        <v>154</v>
      </c>
      <c r="D157" s="12">
        <v>569</v>
      </c>
      <c r="E157" s="12">
        <v>155</v>
      </c>
      <c r="F157" s="13">
        <v>124</v>
      </c>
      <c r="G157" s="14">
        <v>31</v>
      </c>
      <c r="H157" s="15">
        <v>27.240773286467487</v>
      </c>
      <c r="I157" s="15">
        <v>21.79261862917399</v>
      </c>
      <c r="J157" s="16">
        <v>5.4481546572934976</v>
      </c>
      <c r="K157" s="4"/>
    </row>
    <row r="158" spans="1:11">
      <c r="A158" s="340"/>
      <c r="B158" s="10">
        <v>5378000</v>
      </c>
      <c r="C158" s="11" t="s">
        <v>155</v>
      </c>
      <c r="D158" s="12">
        <v>1435</v>
      </c>
      <c r="E158" s="12">
        <v>451</v>
      </c>
      <c r="F158" s="13">
        <v>314</v>
      </c>
      <c r="G158" s="14">
        <v>137</v>
      </c>
      <c r="H158" s="15">
        <v>31.428571428571427</v>
      </c>
      <c r="I158" s="15">
        <v>21.881533101045296</v>
      </c>
      <c r="J158" s="16">
        <v>9.547038327526133</v>
      </c>
      <c r="K158" s="4"/>
    </row>
    <row r="159" spans="1:11">
      <c r="A159" s="340"/>
      <c r="B159" s="10">
        <v>5378004</v>
      </c>
      <c r="C159" s="11" t="s">
        <v>156</v>
      </c>
      <c r="D159" s="12">
        <v>2903</v>
      </c>
      <c r="E159" s="12">
        <v>958</v>
      </c>
      <c r="F159" s="13">
        <v>727</v>
      </c>
      <c r="G159" s="14">
        <v>231</v>
      </c>
      <c r="H159" s="15">
        <v>33.000344471236652</v>
      </c>
      <c r="I159" s="15">
        <v>25.043058904581468</v>
      </c>
      <c r="J159" s="16">
        <v>7.9572855666551847</v>
      </c>
      <c r="K159" s="4"/>
    </row>
    <row r="160" spans="1:11">
      <c r="A160" s="340"/>
      <c r="B160" s="10">
        <v>5378016</v>
      </c>
      <c r="C160" s="11" t="s">
        <v>157</v>
      </c>
      <c r="D160" s="12">
        <v>750</v>
      </c>
      <c r="E160" s="12">
        <v>229</v>
      </c>
      <c r="F160" s="13">
        <v>128</v>
      </c>
      <c r="G160" s="14">
        <v>101</v>
      </c>
      <c r="H160" s="15">
        <v>30.533333333333335</v>
      </c>
      <c r="I160" s="15">
        <v>17.066666666666666</v>
      </c>
      <c r="J160" s="16">
        <v>13.466666666666667</v>
      </c>
      <c r="K160" s="4"/>
    </row>
    <row r="161" spans="1:11">
      <c r="A161" s="340"/>
      <c r="B161" s="10">
        <v>5378024</v>
      </c>
      <c r="C161" s="11" t="s">
        <v>158</v>
      </c>
      <c r="D161" s="12">
        <v>748</v>
      </c>
      <c r="E161" s="12">
        <v>252</v>
      </c>
      <c r="F161" s="13">
        <v>136</v>
      </c>
      <c r="G161" s="14">
        <v>116</v>
      </c>
      <c r="H161" s="15">
        <v>33.689839572192511</v>
      </c>
      <c r="I161" s="15">
        <v>18.181818181818183</v>
      </c>
      <c r="J161" s="16">
        <v>15.508021390374331</v>
      </c>
      <c r="K161" s="4"/>
    </row>
    <row r="162" spans="1:11">
      <c r="A162" s="340"/>
      <c r="B162" s="10">
        <v>5378028</v>
      </c>
      <c r="C162" s="11" t="s">
        <v>159</v>
      </c>
      <c r="D162" s="12">
        <v>817</v>
      </c>
      <c r="E162" s="12">
        <v>271</v>
      </c>
      <c r="F162" s="13">
        <v>138</v>
      </c>
      <c r="G162" s="14">
        <v>133</v>
      </c>
      <c r="H162" s="15">
        <v>33.170134638922889</v>
      </c>
      <c r="I162" s="15">
        <v>16.891064871481028</v>
      </c>
      <c r="J162" s="16">
        <v>16.279069767441861</v>
      </c>
      <c r="K162" s="4"/>
    </row>
    <row r="163" spans="1:11">
      <c r="A163" s="340"/>
      <c r="B163" s="10">
        <v>5378032</v>
      </c>
      <c r="C163" s="11" t="s">
        <v>160</v>
      </c>
      <c r="D163" s="12">
        <v>951</v>
      </c>
      <c r="E163" s="12">
        <v>243</v>
      </c>
      <c r="F163" s="13">
        <v>116</v>
      </c>
      <c r="G163" s="14">
        <v>127</v>
      </c>
      <c r="H163" s="15">
        <v>25.552050473186121</v>
      </c>
      <c r="I163" s="15">
        <v>12.197686645636173</v>
      </c>
      <c r="J163" s="16">
        <v>13.354363827549948</v>
      </c>
      <c r="K163" s="4"/>
    </row>
    <row r="164" spans="1:11">
      <c r="A164" s="340"/>
      <c r="B164" s="10">
        <v>5382000</v>
      </c>
      <c r="C164" s="11" t="s">
        <v>161</v>
      </c>
      <c r="D164" s="12">
        <v>4015</v>
      </c>
      <c r="E164" s="12">
        <v>1107</v>
      </c>
      <c r="F164" s="13">
        <v>709</v>
      </c>
      <c r="G164" s="14">
        <v>398</v>
      </c>
      <c r="H164" s="15">
        <v>27.571606475716063</v>
      </c>
      <c r="I164" s="15">
        <v>17.658779576587797</v>
      </c>
      <c r="J164" s="16">
        <v>9.9128268991282695</v>
      </c>
      <c r="K164" s="4"/>
    </row>
    <row r="165" spans="1:11">
      <c r="A165" s="340"/>
      <c r="B165" s="10">
        <v>5382008</v>
      </c>
      <c r="C165" s="11" t="s">
        <v>162</v>
      </c>
      <c r="D165" s="12">
        <v>534</v>
      </c>
      <c r="E165" s="12">
        <v>205</v>
      </c>
      <c r="F165" s="13">
        <v>134</v>
      </c>
      <c r="G165" s="14">
        <v>71</v>
      </c>
      <c r="H165" s="15">
        <v>38.389513108614231</v>
      </c>
      <c r="I165" s="15">
        <v>25.093632958801496</v>
      </c>
      <c r="J165" s="16">
        <v>13.295880149812733</v>
      </c>
      <c r="K165" s="4"/>
    </row>
    <row r="166" spans="1:11">
      <c r="A166" s="340"/>
      <c r="B166" s="10">
        <v>5382012</v>
      </c>
      <c r="C166" s="11" t="s">
        <v>163</v>
      </c>
      <c r="D166" s="12">
        <v>1460</v>
      </c>
      <c r="E166" s="12">
        <v>477</v>
      </c>
      <c r="F166" s="13">
        <v>340</v>
      </c>
      <c r="G166" s="14">
        <v>137</v>
      </c>
      <c r="H166" s="15">
        <v>32.671232876712331</v>
      </c>
      <c r="I166" s="15">
        <v>23.287671232876711</v>
      </c>
      <c r="J166" s="16">
        <v>9.3835616438356162</v>
      </c>
      <c r="K166" s="4"/>
    </row>
    <row r="167" spans="1:11">
      <c r="A167" s="340"/>
      <c r="B167" s="10">
        <v>5382020</v>
      </c>
      <c r="C167" s="11" t="s">
        <v>164</v>
      </c>
      <c r="D167" s="12">
        <v>1405</v>
      </c>
      <c r="E167" s="12">
        <v>400</v>
      </c>
      <c r="F167" s="13">
        <v>269</v>
      </c>
      <c r="G167" s="14">
        <v>131</v>
      </c>
      <c r="H167" s="15">
        <v>28.469750889679716</v>
      </c>
      <c r="I167" s="15">
        <v>19.14590747330961</v>
      </c>
      <c r="J167" s="16">
        <v>9.3238434163701065</v>
      </c>
      <c r="K167" s="4"/>
    </row>
    <row r="168" spans="1:11">
      <c r="A168" s="340"/>
      <c r="B168" s="10">
        <v>5382024</v>
      </c>
      <c r="C168" s="11" t="s">
        <v>165</v>
      </c>
      <c r="D168" s="12">
        <v>1081</v>
      </c>
      <c r="E168" s="12">
        <v>416</v>
      </c>
      <c r="F168" s="13">
        <v>261</v>
      </c>
      <c r="G168" s="14">
        <v>155</v>
      </c>
      <c r="H168" s="15">
        <v>38.482886216466234</v>
      </c>
      <c r="I168" s="15">
        <v>24.144310823311748</v>
      </c>
      <c r="J168" s="16">
        <v>14.338575393154487</v>
      </c>
      <c r="K168" s="4"/>
    </row>
    <row r="169" spans="1:11">
      <c r="A169" s="340"/>
      <c r="B169" s="10">
        <v>5382028</v>
      </c>
      <c r="C169" s="11" t="s">
        <v>166</v>
      </c>
      <c r="D169" s="12">
        <v>893</v>
      </c>
      <c r="E169" s="12">
        <v>220</v>
      </c>
      <c r="F169" s="13">
        <v>142</v>
      </c>
      <c r="G169" s="14">
        <v>78</v>
      </c>
      <c r="H169" s="15">
        <v>24.636058230683091</v>
      </c>
      <c r="I169" s="15">
        <v>15.901455767077268</v>
      </c>
      <c r="J169" s="16">
        <v>8.7346024636058228</v>
      </c>
      <c r="K169" s="4"/>
    </row>
    <row r="170" spans="1:11">
      <c r="A170" s="340"/>
      <c r="B170" s="10">
        <v>5382032</v>
      </c>
      <c r="C170" s="11" t="s">
        <v>167</v>
      </c>
      <c r="D170" s="12">
        <v>704</v>
      </c>
      <c r="E170" s="12">
        <v>233</v>
      </c>
      <c r="F170" s="13">
        <v>141</v>
      </c>
      <c r="G170" s="14">
        <v>92</v>
      </c>
      <c r="H170" s="15">
        <v>33.096590909090907</v>
      </c>
      <c r="I170" s="15">
        <v>20.02840909090909</v>
      </c>
      <c r="J170" s="16">
        <v>13.068181818181818</v>
      </c>
      <c r="K170" s="4"/>
    </row>
    <row r="171" spans="1:11">
      <c r="A171" s="340"/>
      <c r="B171" s="10">
        <v>5382044</v>
      </c>
      <c r="C171" s="11" t="s">
        <v>168</v>
      </c>
      <c r="D171" s="12">
        <v>1172</v>
      </c>
      <c r="E171" s="12">
        <v>347</v>
      </c>
      <c r="F171" s="13">
        <v>284</v>
      </c>
      <c r="G171" s="14">
        <v>63</v>
      </c>
      <c r="H171" s="15">
        <v>29.607508532423207</v>
      </c>
      <c r="I171" s="15">
        <v>24.232081911262799</v>
      </c>
      <c r="J171" s="16">
        <v>5.3754266211604094</v>
      </c>
      <c r="K171" s="4"/>
    </row>
    <row r="172" spans="1:11">
      <c r="A172" s="340"/>
      <c r="B172" s="10">
        <v>5382048</v>
      </c>
      <c r="C172" s="11" t="s">
        <v>169</v>
      </c>
      <c r="D172" s="12">
        <v>738</v>
      </c>
      <c r="E172" s="12">
        <v>237</v>
      </c>
      <c r="F172" s="13">
        <v>88</v>
      </c>
      <c r="G172" s="14">
        <v>149</v>
      </c>
      <c r="H172" s="15">
        <v>32.113821138211385</v>
      </c>
      <c r="I172" s="15">
        <v>11.924119241192411</v>
      </c>
      <c r="J172" s="16">
        <v>20.189701897018971</v>
      </c>
      <c r="K172" s="4"/>
    </row>
    <row r="173" spans="1:11">
      <c r="A173" s="340"/>
      <c r="B173" s="10">
        <v>5382056</v>
      </c>
      <c r="C173" s="11" t="s">
        <v>170</v>
      </c>
      <c r="D173" s="12">
        <v>1671</v>
      </c>
      <c r="E173" s="12">
        <v>453</v>
      </c>
      <c r="F173" s="13">
        <v>293</v>
      </c>
      <c r="G173" s="14">
        <v>160</v>
      </c>
      <c r="H173" s="15">
        <v>27.10951526032316</v>
      </c>
      <c r="I173" s="15">
        <v>17.534410532615201</v>
      </c>
      <c r="J173" s="16">
        <v>9.5751047277079593</v>
      </c>
      <c r="K173" s="4"/>
    </row>
    <row r="174" spans="1:11">
      <c r="A174" s="340"/>
      <c r="B174" s="10">
        <v>5382060</v>
      </c>
      <c r="C174" s="11" t="s">
        <v>171</v>
      </c>
      <c r="D174" s="12">
        <v>1317</v>
      </c>
      <c r="E174" s="12">
        <v>386</v>
      </c>
      <c r="F174" s="13">
        <v>217</v>
      </c>
      <c r="G174" s="14">
        <v>169</v>
      </c>
      <c r="H174" s="15">
        <v>29.309035687167807</v>
      </c>
      <c r="I174" s="15">
        <v>16.47684130599848</v>
      </c>
      <c r="J174" s="16">
        <v>12.832194381169325</v>
      </c>
      <c r="K174" s="4"/>
    </row>
    <row r="175" spans="1:11">
      <c r="A175" s="340"/>
      <c r="B175" s="10">
        <v>5382068</v>
      </c>
      <c r="C175" s="11" t="s">
        <v>172</v>
      </c>
      <c r="D175" s="12">
        <v>2299</v>
      </c>
      <c r="E175" s="12">
        <v>557</v>
      </c>
      <c r="F175" s="13">
        <v>381</v>
      </c>
      <c r="G175" s="14">
        <v>176</v>
      </c>
      <c r="H175" s="15">
        <v>24.227925184862983</v>
      </c>
      <c r="I175" s="15">
        <v>16.572422792518488</v>
      </c>
      <c r="J175" s="16">
        <v>7.6555023923444976</v>
      </c>
      <c r="K175" s="4"/>
    </row>
    <row r="176" spans="1:11">
      <c r="A176" s="340"/>
      <c r="B176" s="10">
        <v>5512000</v>
      </c>
      <c r="C176" s="11" t="s">
        <v>173</v>
      </c>
      <c r="D176" s="12">
        <v>3150</v>
      </c>
      <c r="E176" s="12">
        <v>749</v>
      </c>
      <c r="F176" s="13">
        <v>534</v>
      </c>
      <c r="G176" s="14">
        <v>215</v>
      </c>
      <c r="H176" s="15">
        <v>23.777777777777779</v>
      </c>
      <c r="I176" s="15">
        <v>16.952380952380953</v>
      </c>
      <c r="J176" s="16">
        <v>6.8253968253968251</v>
      </c>
      <c r="K176" s="4"/>
    </row>
    <row r="177" spans="1:11">
      <c r="A177" s="340"/>
      <c r="B177" s="10">
        <v>5513000</v>
      </c>
      <c r="C177" s="11" t="s">
        <v>174</v>
      </c>
      <c r="D177" s="12">
        <v>8270</v>
      </c>
      <c r="E177" s="12">
        <v>1486</v>
      </c>
      <c r="F177" s="13">
        <v>1241</v>
      </c>
      <c r="G177" s="14">
        <v>245</v>
      </c>
      <c r="H177" s="15">
        <v>17.968561064087062</v>
      </c>
      <c r="I177" s="15">
        <v>15.006045949214027</v>
      </c>
      <c r="J177" s="16">
        <v>2.9625151148730349</v>
      </c>
      <c r="K177" s="4"/>
    </row>
    <row r="178" spans="1:11">
      <c r="A178" s="340"/>
      <c r="B178" s="10">
        <v>5515000</v>
      </c>
      <c r="C178" s="11" t="s">
        <v>175</v>
      </c>
      <c r="D178" s="12">
        <v>8991</v>
      </c>
      <c r="E178" s="12">
        <v>3250</v>
      </c>
      <c r="F178" s="13">
        <v>2265</v>
      </c>
      <c r="G178" s="14">
        <v>985</v>
      </c>
      <c r="H178" s="15">
        <v>36.147258369480589</v>
      </c>
      <c r="I178" s="15">
        <v>25.191858525191858</v>
      </c>
      <c r="J178" s="16">
        <v>10.955399844288733</v>
      </c>
      <c r="K178" s="4"/>
    </row>
    <row r="179" spans="1:11">
      <c r="A179" s="340"/>
      <c r="B179" s="10">
        <v>5554000</v>
      </c>
      <c r="C179" s="11" t="s">
        <v>176</v>
      </c>
      <c r="D179" s="12">
        <v>5261</v>
      </c>
      <c r="E179" s="12">
        <v>1695</v>
      </c>
      <c r="F179" s="13">
        <v>1202</v>
      </c>
      <c r="G179" s="14">
        <v>493</v>
      </c>
      <c r="H179" s="15">
        <v>32.21820946588101</v>
      </c>
      <c r="I179" s="15">
        <v>22.847367420642463</v>
      </c>
      <c r="J179" s="16">
        <v>9.3708420452385486</v>
      </c>
      <c r="K179" s="4"/>
    </row>
    <row r="180" spans="1:11">
      <c r="A180" s="340"/>
      <c r="B180" s="10">
        <v>5554004</v>
      </c>
      <c r="C180" s="11" t="s">
        <v>177</v>
      </c>
      <c r="D180" s="12">
        <v>1190</v>
      </c>
      <c r="E180" s="12">
        <v>350</v>
      </c>
      <c r="F180" s="13">
        <v>259</v>
      </c>
      <c r="G180" s="14">
        <v>91</v>
      </c>
      <c r="H180" s="15">
        <v>29.411764705882351</v>
      </c>
      <c r="I180" s="15">
        <v>21.764705882352942</v>
      </c>
      <c r="J180" s="16">
        <v>7.6470588235294121</v>
      </c>
      <c r="K180" s="4"/>
    </row>
    <row r="181" spans="1:11">
      <c r="A181" s="340"/>
      <c r="B181" s="10">
        <v>5554008</v>
      </c>
      <c r="C181" s="11" t="s">
        <v>178</v>
      </c>
      <c r="D181" s="12">
        <v>2037</v>
      </c>
      <c r="E181" s="12">
        <v>692</v>
      </c>
      <c r="F181" s="13">
        <v>486</v>
      </c>
      <c r="G181" s="14">
        <v>206</v>
      </c>
      <c r="H181" s="15">
        <v>33.97152675503191</v>
      </c>
      <c r="I181" s="15">
        <v>23.858615611192931</v>
      </c>
      <c r="J181" s="16">
        <v>10.112911143838978</v>
      </c>
      <c r="K181" s="4"/>
    </row>
    <row r="182" spans="1:11">
      <c r="A182" s="340"/>
      <c r="B182" s="10">
        <v>5554012</v>
      </c>
      <c r="C182" s="11" t="s">
        <v>179</v>
      </c>
      <c r="D182" s="12">
        <v>1232</v>
      </c>
      <c r="E182" s="12">
        <v>473</v>
      </c>
      <c r="F182" s="13">
        <v>373</v>
      </c>
      <c r="G182" s="14">
        <v>100</v>
      </c>
      <c r="H182" s="15">
        <v>38.392857142857146</v>
      </c>
      <c r="I182" s="15">
        <v>30.275974025974026</v>
      </c>
      <c r="J182" s="16">
        <v>8.1168831168831161</v>
      </c>
      <c r="K182" s="4"/>
    </row>
    <row r="183" spans="1:11">
      <c r="A183" s="340"/>
      <c r="B183" s="10">
        <v>5554020</v>
      </c>
      <c r="C183" s="11" t="s">
        <v>180</v>
      </c>
      <c r="D183" s="12">
        <v>1668</v>
      </c>
      <c r="E183" s="12">
        <v>474</v>
      </c>
      <c r="F183" s="13">
        <v>346</v>
      </c>
      <c r="G183" s="14">
        <v>128</v>
      </c>
      <c r="H183" s="15">
        <v>28.417266187050359</v>
      </c>
      <c r="I183" s="15">
        <v>20.743405275779377</v>
      </c>
      <c r="J183" s="16">
        <v>7.6738609112709835</v>
      </c>
      <c r="K183" s="4"/>
    </row>
    <row r="184" spans="1:11">
      <c r="A184" s="340"/>
      <c r="B184" s="10">
        <v>5558000</v>
      </c>
      <c r="C184" s="11" t="s">
        <v>181</v>
      </c>
      <c r="D184" s="12">
        <v>4113</v>
      </c>
      <c r="E184" s="12">
        <v>1727</v>
      </c>
      <c r="F184" s="13">
        <v>1504</v>
      </c>
      <c r="G184" s="14">
        <v>223</v>
      </c>
      <c r="H184" s="15">
        <v>41.988815949428641</v>
      </c>
      <c r="I184" s="15">
        <v>36.566982737661071</v>
      </c>
      <c r="J184" s="16">
        <v>5.4218332117675665</v>
      </c>
      <c r="K184" s="4"/>
    </row>
    <row r="185" spans="1:11">
      <c r="A185" s="340"/>
      <c r="B185" s="10">
        <v>5558012</v>
      </c>
      <c r="C185" s="11" t="s">
        <v>182</v>
      </c>
      <c r="D185" s="12">
        <v>1068</v>
      </c>
      <c r="E185" s="12">
        <v>382</v>
      </c>
      <c r="F185" s="13">
        <v>341</v>
      </c>
      <c r="G185" s="14">
        <v>41</v>
      </c>
      <c r="H185" s="15">
        <v>35.767790262172284</v>
      </c>
      <c r="I185" s="15">
        <v>31.928838951310862</v>
      </c>
      <c r="J185" s="16">
        <v>3.838951310861423</v>
      </c>
      <c r="K185" s="4"/>
    </row>
    <row r="186" spans="1:11">
      <c r="A186" s="340"/>
      <c r="B186" s="10">
        <v>5558016</v>
      </c>
      <c r="C186" s="11" t="s">
        <v>183</v>
      </c>
      <c r="D186" s="12">
        <v>1277</v>
      </c>
      <c r="E186" s="12">
        <v>429</v>
      </c>
      <c r="F186" s="13">
        <v>306</v>
      </c>
      <c r="G186" s="14">
        <v>123</v>
      </c>
      <c r="H186" s="15">
        <v>33.594361785434614</v>
      </c>
      <c r="I186" s="15">
        <v>23.962411902897415</v>
      </c>
      <c r="J186" s="16">
        <v>9.6319498825371959</v>
      </c>
      <c r="K186" s="4"/>
    </row>
    <row r="187" spans="1:11">
      <c r="A187" s="340"/>
      <c r="B187" s="10">
        <v>5562004</v>
      </c>
      <c r="C187" s="11" t="s">
        <v>184</v>
      </c>
      <c r="D187" s="12">
        <v>1886</v>
      </c>
      <c r="E187" s="12">
        <v>536</v>
      </c>
      <c r="F187" s="13">
        <v>384</v>
      </c>
      <c r="G187" s="14">
        <v>152</v>
      </c>
      <c r="H187" s="15">
        <v>28.419936373276776</v>
      </c>
      <c r="I187" s="15">
        <v>20.360551431601273</v>
      </c>
      <c r="J187" s="16">
        <v>8.0593849416755035</v>
      </c>
      <c r="K187" s="4"/>
    </row>
    <row r="188" spans="1:11">
      <c r="A188" s="340"/>
      <c r="B188" s="10">
        <v>5562008</v>
      </c>
      <c r="C188" s="11" t="s">
        <v>185</v>
      </c>
      <c r="D188" s="12">
        <v>928</v>
      </c>
      <c r="E188" s="12">
        <v>237</v>
      </c>
      <c r="F188" s="13">
        <v>168</v>
      </c>
      <c r="G188" s="14">
        <v>69</v>
      </c>
      <c r="H188" s="15">
        <v>25.538793103448278</v>
      </c>
      <c r="I188" s="15">
        <v>18.103448275862068</v>
      </c>
      <c r="J188" s="16">
        <v>7.4353448275862073</v>
      </c>
      <c r="K188" s="4"/>
    </row>
    <row r="189" spans="1:11">
      <c r="A189" s="340"/>
      <c r="B189" s="10">
        <v>5562012</v>
      </c>
      <c r="C189" s="11" t="s">
        <v>186</v>
      </c>
      <c r="D189" s="12">
        <v>1938</v>
      </c>
      <c r="E189" s="12">
        <v>452</v>
      </c>
      <c r="F189" s="13">
        <v>307</v>
      </c>
      <c r="G189" s="14">
        <v>145</v>
      </c>
      <c r="H189" s="15">
        <v>23.323013415892675</v>
      </c>
      <c r="I189" s="15">
        <v>15.841073271413828</v>
      </c>
      <c r="J189" s="16">
        <v>7.4819401444788438</v>
      </c>
      <c r="K189" s="4"/>
    </row>
    <row r="190" spans="1:11">
      <c r="A190" s="340"/>
      <c r="B190" s="10">
        <v>5562014</v>
      </c>
      <c r="C190" s="11" t="s">
        <v>187</v>
      </c>
      <c r="D190" s="12">
        <v>2283</v>
      </c>
      <c r="E190" s="12">
        <v>458</v>
      </c>
      <c r="F190" s="13">
        <v>320</v>
      </c>
      <c r="G190" s="14">
        <v>138</v>
      </c>
      <c r="H190" s="15">
        <v>20.06132282084976</v>
      </c>
      <c r="I190" s="15">
        <v>14.016644765659221</v>
      </c>
      <c r="J190" s="16">
        <v>6.0446780551905386</v>
      </c>
      <c r="K190" s="4"/>
    </row>
    <row r="191" spans="1:11">
      <c r="A191" s="340"/>
      <c r="B191" s="10">
        <v>5562016</v>
      </c>
      <c r="C191" s="11" t="s">
        <v>188</v>
      </c>
      <c r="D191" s="12">
        <v>985</v>
      </c>
      <c r="E191" s="12">
        <v>325</v>
      </c>
      <c r="F191" s="13">
        <v>211</v>
      </c>
      <c r="G191" s="14">
        <v>114</v>
      </c>
      <c r="H191" s="15">
        <v>32.994923857868024</v>
      </c>
      <c r="I191" s="15">
        <v>21.421319796954315</v>
      </c>
      <c r="J191" s="16">
        <v>11.573604060913706</v>
      </c>
      <c r="K191" s="4"/>
    </row>
    <row r="192" spans="1:11">
      <c r="A192" s="340"/>
      <c r="B192" s="10">
        <v>5562020</v>
      </c>
      <c r="C192" s="11" t="s">
        <v>189</v>
      </c>
      <c r="D192" s="12">
        <v>1782</v>
      </c>
      <c r="E192" s="12">
        <v>403</v>
      </c>
      <c r="F192" s="13">
        <v>293</v>
      </c>
      <c r="G192" s="14">
        <v>110</v>
      </c>
      <c r="H192" s="15">
        <v>22.615039281705947</v>
      </c>
      <c r="I192" s="15">
        <v>16.442199775533108</v>
      </c>
      <c r="J192" s="16">
        <v>6.1728395061728394</v>
      </c>
      <c r="K192" s="4"/>
    </row>
    <row r="193" spans="1:11">
      <c r="A193" s="340"/>
      <c r="B193" s="10">
        <v>5562024</v>
      </c>
      <c r="C193" s="11" t="s">
        <v>190</v>
      </c>
      <c r="D193" s="12">
        <v>2412</v>
      </c>
      <c r="E193" s="12">
        <v>549</v>
      </c>
      <c r="F193" s="13">
        <v>441</v>
      </c>
      <c r="G193" s="14">
        <v>108</v>
      </c>
      <c r="H193" s="15">
        <v>22.761194029850746</v>
      </c>
      <c r="I193" s="15">
        <v>18.28358208955224</v>
      </c>
      <c r="J193" s="16">
        <v>4.4776119402985071</v>
      </c>
      <c r="K193" s="4"/>
    </row>
    <row r="194" spans="1:11">
      <c r="A194" s="340"/>
      <c r="B194" s="10">
        <v>5562028</v>
      </c>
      <c r="C194" s="11" t="s">
        <v>191</v>
      </c>
      <c r="D194" s="12">
        <v>853</v>
      </c>
      <c r="E194" s="12">
        <v>180</v>
      </c>
      <c r="F194" s="13">
        <v>129</v>
      </c>
      <c r="G194" s="14">
        <v>51</v>
      </c>
      <c r="H194" s="15">
        <v>21.101992966002346</v>
      </c>
      <c r="I194" s="15">
        <v>15.123094958968347</v>
      </c>
      <c r="J194" s="16">
        <v>5.9788980070339974</v>
      </c>
      <c r="K194" s="4"/>
    </row>
    <row r="195" spans="1:11">
      <c r="A195" s="340"/>
      <c r="B195" s="10">
        <v>5562032</v>
      </c>
      <c r="C195" s="11" t="s">
        <v>192</v>
      </c>
      <c r="D195" s="12">
        <v>3174</v>
      </c>
      <c r="E195" s="12">
        <v>967</v>
      </c>
      <c r="F195" s="13">
        <v>668</v>
      </c>
      <c r="G195" s="14">
        <v>299</v>
      </c>
      <c r="H195" s="15">
        <v>30.466288594833017</v>
      </c>
      <c r="I195" s="15">
        <v>21.045998739760556</v>
      </c>
      <c r="J195" s="16">
        <v>9.420289855072463</v>
      </c>
      <c r="K195" s="4"/>
    </row>
    <row r="196" spans="1:11">
      <c r="A196" s="340"/>
      <c r="B196" s="10">
        <v>5562036</v>
      </c>
      <c r="C196" s="11" t="s">
        <v>193</v>
      </c>
      <c r="D196" s="12">
        <v>763</v>
      </c>
      <c r="E196" s="12">
        <v>236</v>
      </c>
      <c r="F196" s="13">
        <v>186</v>
      </c>
      <c r="G196" s="14">
        <v>50</v>
      </c>
      <c r="H196" s="15">
        <v>30.930537352555699</v>
      </c>
      <c r="I196" s="15">
        <v>24.377457404980341</v>
      </c>
      <c r="J196" s="16">
        <v>6.5530799475753607</v>
      </c>
      <c r="K196" s="4"/>
    </row>
    <row r="197" spans="1:11">
      <c r="A197" s="340"/>
      <c r="B197" s="10">
        <v>5566000</v>
      </c>
      <c r="C197" s="11" t="s">
        <v>194</v>
      </c>
      <c r="D197" s="12">
        <v>7337</v>
      </c>
      <c r="E197" s="12">
        <v>2820</v>
      </c>
      <c r="F197" s="13">
        <v>2020</v>
      </c>
      <c r="G197" s="14">
        <v>800</v>
      </c>
      <c r="H197" s="15">
        <v>38.435327790650128</v>
      </c>
      <c r="I197" s="15">
        <v>27.531688701103992</v>
      </c>
      <c r="J197" s="16">
        <v>10.903639089546136</v>
      </c>
      <c r="K197" s="4"/>
    </row>
    <row r="198" spans="1:11">
      <c r="A198" s="340"/>
      <c r="B198" s="10">
        <v>5566008</v>
      </c>
      <c r="C198" s="11" t="s">
        <v>195</v>
      </c>
      <c r="D198" s="12">
        <v>1029</v>
      </c>
      <c r="E198" s="12">
        <v>418</v>
      </c>
      <c r="F198" s="13">
        <v>268</v>
      </c>
      <c r="G198" s="14">
        <v>150</v>
      </c>
      <c r="H198" s="15">
        <v>40.621963070942662</v>
      </c>
      <c r="I198" s="15">
        <v>26.044703595724005</v>
      </c>
      <c r="J198" s="16">
        <v>14.577259475218659</v>
      </c>
      <c r="K198" s="4"/>
    </row>
    <row r="199" spans="1:11">
      <c r="A199" s="340"/>
      <c r="B199" s="10">
        <v>5566012</v>
      </c>
      <c r="C199" s="11" t="s">
        <v>196</v>
      </c>
      <c r="D199" s="12">
        <v>1291</v>
      </c>
      <c r="E199" s="12">
        <v>470</v>
      </c>
      <c r="F199" s="13">
        <v>321</v>
      </c>
      <c r="G199" s="14">
        <v>149</v>
      </c>
      <c r="H199" s="15">
        <v>36.405886909372576</v>
      </c>
      <c r="I199" s="15">
        <v>24.864446165762974</v>
      </c>
      <c r="J199" s="16">
        <v>11.541440743609606</v>
      </c>
      <c r="K199" s="4"/>
    </row>
    <row r="200" spans="1:11">
      <c r="A200" s="340"/>
      <c r="B200" s="10">
        <v>5566028</v>
      </c>
      <c r="C200" s="11" t="s">
        <v>197</v>
      </c>
      <c r="D200" s="12">
        <v>1605</v>
      </c>
      <c r="E200" s="12">
        <v>500</v>
      </c>
      <c r="F200" s="13">
        <v>280</v>
      </c>
      <c r="G200" s="14">
        <v>220</v>
      </c>
      <c r="H200" s="15">
        <v>31.152647975077883</v>
      </c>
      <c r="I200" s="15">
        <v>17.445482866043612</v>
      </c>
      <c r="J200" s="16">
        <v>13.707165109034268</v>
      </c>
      <c r="K200" s="4"/>
    </row>
    <row r="201" spans="1:11">
      <c r="A201" s="340"/>
      <c r="B201" s="10">
        <v>5566076</v>
      </c>
      <c r="C201" s="11" t="s">
        <v>198</v>
      </c>
      <c r="D201" s="12">
        <v>2337</v>
      </c>
      <c r="E201" s="12">
        <v>728</v>
      </c>
      <c r="F201" s="13">
        <v>446</v>
      </c>
      <c r="G201" s="14">
        <v>282</v>
      </c>
      <c r="H201" s="15">
        <v>31.151048352588788</v>
      </c>
      <c r="I201" s="15">
        <v>19.084296106118956</v>
      </c>
      <c r="J201" s="16">
        <v>12.066752246469832</v>
      </c>
      <c r="K201" s="4"/>
    </row>
    <row r="202" spans="1:11">
      <c r="A202" s="340"/>
      <c r="B202" s="10">
        <v>5570000</v>
      </c>
      <c r="C202" s="11" t="s">
        <v>199</v>
      </c>
      <c r="D202" s="12">
        <v>4621</v>
      </c>
      <c r="E202" s="12">
        <v>1597</v>
      </c>
      <c r="F202" s="13">
        <v>1175</v>
      </c>
      <c r="G202" s="14">
        <v>422</v>
      </c>
      <c r="H202" s="15">
        <v>34.559619130058429</v>
      </c>
      <c r="I202" s="15">
        <v>25.42739666738801</v>
      </c>
      <c r="J202" s="16">
        <v>9.132222462670418</v>
      </c>
      <c r="K202" s="4"/>
    </row>
    <row r="203" spans="1:11">
      <c r="A203" s="340"/>
      <c r="B203" s="10">
        <v>5570004</v>
      </c>
      <c r="C203" s="11" t="s">
        <v>200</v>
      </c>
      <c r="D203" s="12">
        <v>1557</v>
      </c>
      <c r="E203" s="12">
        <v>289</v>
      </c>
      <c r="F203" s="13">
        <v>229</v>
      </c>
      <c r="G203" s="14">
        <v>60</v>
      </c>
      <c r="H203" s="15">
        <v>18.561335902376364</v>
      </c>
      <c r="I203" s="15">
        <v>14.707771355170198</v>
      </c>
      <c r="J203" s="16">
        <v>3.8535645472061657</v>
      </c>
      <c r="K203" s="4"/>
    </row>
    <row r="204" spans="1:11">
      <c r="A204" s="340"/>
      <c r="B204" s="10">
        <v>5570008</v>
      </c>
      <c r="C204" s="11" t="s">
        <v>201</v>
      </c>
      <c r="D204" s="12">
        <v>1005</v>
      </c>
      <c r="E204" s="12">
        <v>297</v>
      </c>
      <c r="F204" s="13">
        <v>153</v>
      </c>
      <c r="G204" s="14">
        <v>144</v>
      </c>
      <c r="H204" s="15">
        <v>29.552238805970148</v>
      </c>
      <c r="I204" s="15">
        <v>15.223880597014926</v>
      </c>
      <c r="J204" s="16">
        <v>14.328358208955224</v>
      </c>
      <c r="K204" s="4"/>
    </row>
    <row r="205" spans="1:11">
      <c r="A205" s="340"/>
      <c r="B205" s="10">
        <v>5570028</v>
      </c>
      <c r="C205" s="11" t="s">
        <v>202</v>
      </c>
      <c r="D205" s="12">
        <v>745</v>
      </c>
      <c r="E205" s="12">
        <v>227</v>
      </c>
      <c r="F205" s="13">
        <v>134</v>
      </c>
      <c r="G205" s="14">
        <v>93</v>
      </c>
      <c r="H205" s="15">
        <v>30.469798657718123</v>
      </c>
      <c r="I205" s="15">
        <v>17.986577181208055</v>
      </c>
      <c r="J205" s="16">
        <v>12.483221476510067</v>
      </c>
      <c r="K205" s="4"/>
    </row>
    <row r="206" spans="1:11">
      <c r="A206" s="340"/>
      <c r="B206" s="10">
        <v>5711000</v>
      </c>
      <c r="C206" s="11" t="s">
        <v>203</v>
      </c>
      <c r="D206" s="12">
        <v>10142</v>
      </c>
      <c r="E206" s="12">
        <v>2982</v>
      </c>
      <c r="F206" s="13">
        <v>2238</v>
      </c>
      <c r="G206" s="14">
        <v>744</v>
      </c>
      <c r="H206" s="15">
        <v>29.402484717018339</v>
      </c>
      <c r="I206" s="15">
        <v>22.066653520015777</v>
      </c>
      <c r="J206" s="16">
        <v>7.3358311970025634</v>
      </c>
      <c r="K206" s="4"/>
    </row>
    <row r="207" spans="1:11">
      <c r="A207" s="340"/>
      <c r="B207" s="10">
        <v>5754000</v>
      </c>
      <c r="C207" s="11" t="s">
        <v>204</v>
      </c>
      <c r="D207" s="12">
        <v>5620</v>
      </c>
      <c r="E207" s="12">
        <v>1637</v>
      </c>
      <c r="F207" s="13">
        <v>1217</v>
      </c>
      <c r="G207" s="14">
        <v>420</v>
      </c>
      <c r="H207" s="15">
        <v>29.128113879003557</v>
      </c>
      <c r="I207" s="15">
        <v>21.654804270462634</v>
      </c>
      <c r="J207" s="16">
        <v>7.4733096085409256</v>
      </c>
      <c r="K207" s="4"/>
    </row>
    <row r="208" spans="1:11">
      <c r="A208" s="340"/>
      <c r="B208" s="10">
        <v>5754008</v>
      </c>
      <c r="C208" s="11" t="s">
        <v>205</v>
      </c>
      <c r="D208" s="12">
        <v>3169</v>
      </c>
      <c r="E208" s="12">
        <v>800</v>
      </c>
      <c r="F208" s="13">
        <v>514</v>
      </c>
      <c r="G208" s="14">
        <v>286</v>
      </c>
      <c r="H208" s="15">
        <v>25.244556642473967</v>
      </c>
      <c r="I208" s="15">
        <v>16.219627642789522</v>
      </c>
      <c r="J208" s="16">
        <v>9.0249289996844428</v>
      </c>
      <c r="K208" s="4"/>
    </row>
    <row r="209" spans="1:11">
      <c r="A209" s="340"/>
      <c r="B209" s="10">
        <v>5754028</v>
      </c>
      <c r="C209" s="11" t="s">
        <v>206</v>
      </c>
      <c r="D209" s="12">
        <v>1365</v>
      </c>
      <c r="E209" s="12">
        <v>368</v>
      </c>
      <c r="F209" s="13">
        <v>240</v>
      </c>
      <c r="G209" s="14">
        <v>128</v>
      </c>
      <c r="H209" s="15">
        <v>26.95970695970696</v>
      </c>
      <c r="I209" s="15">
        <v>17.582417582417584</v>
      </c>
      <c r="J209" s="16">
        <v>9.3772893772893777</v>
      </c>
      <c r="K209" s="4"/>
    </row>
    <row r="210" spans="1:11">
      <c r="A210" s="340"/>
      <c r="B210" s="10">
        <v>5754044</v>
      </c>
      <c r="C210" s="11" t="s">
        <v>207</v>
      </c>
      <c r="D210" s="12">
        <v>800</v>
      </c>
      <c r="E210" s="12">
        <v>294</v>
      </c>
      <c r="F210" s="13">
        <v>184</v>
      </c>
      <c r="G210" s="14">
        <v>110</v>
      </c>
      <c r="H210" s="15">
        <v>36.75</v>
      </c>
      <c r="I210" s="15">
        <v>23</v>
      </c>
      <c r="J210" s="16">
        <v>13.75</v>
      </c>
      <c r="K210" s="4"/>
    </row>
    <row r="211" spans="1:11">
      <c r="A211" s="340"/>
      <c r="B211" s="10">
        <v>5758000</v>
      </c>
      <c r="C211" s="11" t="s">
        <v>208</v>
      </c>
      <c r="D211" s="12">
        <v>2721</v>
      </c>
      <c r="E211" s="12">
        <v>833</v>
      </c>
      <c r="F211" s="13">
        <v>527</v>
      </c>
      <c r="G211" s="14">
        <v>306</v>
      </c>
      <c r="H211" s="15">
        <v>30.613744946710767</v>
      </c>
      <c r="I211" s="15">
        <v>19.367879456082324</v>
      </c>
      <c r="J211" s="16">
        <v>11.245865490628445</v>
      </c>
      <c r="K211" s="4"/>
    </row>
    <row r="212" spans="1:11">
      <c r="A212" s="340"/>
      <c r="B212" s="10">
        <v>5758004</v>
      </c>
      <c r="C212" s="11" t="s">
        <v>209</v>
      </c>
      <c r="D212" s="12">
        <v>1259</v>
      </c>
      <c r="E212" s="12">
        <v>381</v>
      </c>
      <c r="F212" s="13">
        <v>255</v>
      </c>
      <c r="G212" s="14">
        <v>126</v>
      </c>
      <c r="H212" s="15">
        <v>30.262112787926927</v>
      </c>
      <c r="I212" s="15">
        <v>20.254169976171564</v>
      </c>
      <c r="J212" s="16">
        <v>10.007942811755361</v>
      </c>
      <c r="K212" s="4"/>
    </row>
    <row r="213" spans="1:11">
      <c r="A213" s="340"/>
      <c r="B213" s="10">
        <v>5758012</v>
      </c>
      <c r="C213" s="11" t="s">
        <v>210</v>
      </c>
      <c r="D213" s="12">
        <v>1988</v>
      </c>
      <c r="E213" s="12">
        <v>545</v>
      </c>
      <c r="F213" s="13">
        <v>385</v>
      </c>
      <c r="G213" s="14">
        <v>160</v>
      </c>
      <c r="H213" s="15">
        <v>27.414486921529175</v>
      </c>
      <c r="I213" s="15">
        <v>19.366197183098592</v>
      </c>
      <c r="J213" s="16">
        <v>8.0482897384305829</v>
      </c>
      <c r="K213" s="4"/>
    </row>
    <row r="214" spans="1:11">
      <c r="A214" s="340"/>
      <c r="B214" s="10">
        <v>5758024</v>
      </c>
      <c r="C214" s="11" t="s">
        <v>211</v>
      </c>
      <c r="D214" s="12">
        <v>1067</v>
      </c>
      <c r="E214" s="12">
        <v>303</v>
      </c>
      <c r="F214" s="13">
        <v>181</v>
      </c>
      <c r="G214" s="14">
        <v>122</v>
      </c>
      <c r="H214" s="15">
        <v>28.397375820056233</v>
      </c>
      <c r="I214" s="15">
        <v>16.963448922211811</v>
      </c>
      <c r="J214" s="16">
        <v>11.433926897844424</v>
      </c>
      <c r="K214" s="4"/>
    </row>
    <row r="215" spans="1:11">
      <c r="A215" s="340"/>
      <c r="B215" s="10">
        <v>5762000</v>
      </c>
      <c r="C215" s="11" t="s">
        <v>212</v>
      </c>
      <c r="D215" s="12">
        <v>3712</v>
      </c>
      <c r="E215" s="12">
        <v>857</v>
      </c>
      <c r="F215" s="13">
        <v>645</v>
      </c>
      <c r="G215" s="14">
        <v>212</v>
      </c>
      <c r="H215" s="15">
        <v>23.087284482758619</v>
      </c>
      <c r="I215" s="15">
        <v>17.376077586206897</v>
      </c>
      <c r="J215" s="16">
        <v>5.7112068965517242</v>
      </c>
      <c r="K215" s="4"/>
    </row>
    <row r="216" spans="1:11">
      <c r="A216" s="340"/>
      <c r="B216" s="10">
        <v>5766000</v>
      </c>
      <c r="C216" s="11" t="s">
        <v>213</v>
      </c>
      <c r="D216" s="12">
        <v>4217</v>
      </c>
      <c r="E216" s="12">
        <v>1189</v>
      </c>
      <c r="F216" s="13">
        <v>987</v>
      </c>
      <c r="G216" s="14">
        <v>202</v>
      </c>
      <c r="H216" s="15">
        <v>28.195399573156273</v>
      </c>
      <c r="I216" s="15">
        <v>23.405264405975814</v>
      </c>
      <c r="J216" s="16">
        <v>4.79013516718046</v>
      </c>
      <c r="K216" s="4"/>
    </row>
    <row r="217" spans="1:11">
      <c r="A217" s="340"/>
      <c r="B217" s="10">
        <v>5766008</v>
      </c>
      <c r="C217" s="11" t="s">
        <v>214</v>
      </c>
      <c r="D217" s="12">
        <v>1534</v>
      </c>
      <c r="E217" s="12">
        <v>411</v>
      </c>
      <c r="F217" s="13">
        <v>276</v>
      </c>
      <c r="G217" s="14">
        <v>135</v>
      </c>
      <c r="H217" s="15">
        <v>26.792698826597132</v>
      </c>
      <c r="I217" s="15">
        <v>17.992177314211212</v>
      </c>
      <c r="J217" s="16">
        <v>8.8005215123859184</v>
      </c>
      <c r="K217" s="4"/>
    </row>
    <row r="218" spans="1:11">
      <c r="A218" s="340"/>
      <c r="B218" s="10">
        <v>5766020</v>
      </c>
      <c r="C218" s="11" t="s">
        <v>215</v>
      </c>
      <c r="D218" s="12">
        <v>2297</v>
      </c>
      <c r="E218" s="12">
        <v>640</v>
      </c>
      <c r="F218" s="13">
        <v>530</v>
      </c>
      <c r="G218" s="14">
        <v>110</v>
      </c>
      <c r="H218" s="15">
        <v>27.862429255550719</v>
      </c>
      <c r="I218" s="15">
        <v>23.073574227252937</v>
      </c>
      <c r="J218" s="16">
        <v>4.78885502829778</v>
      </c>
      <c r="K218" s="4"/>
    </row>
    <row r="219" spans="1:11">
      <c r="A219" s="340"/>
      <c r="B219" s="10">
        <v>5766040</v>
      </c>
      <c r="C219" s="11" t="s">
        <v>216</v>
      </c>
      <c r="D219" s="12">
        <v>1212</v>
      </c>
      <c r="E219" s="12">
        <v>247</v>
      </c>
      <c r="F219" s="13">
        <v>188</v>
      </c>
      <c r="G219" s="14">
        <v>59</v>
      </c>
      <c r="H219" s="15">
        <v>20.379537953795378</v>
      </c>
      <c r="I219" s="15">
        <v>15.511551155115512</v>
      </c>
      <c r="J219" s="16">
        <v>4.8679867986798682</v>
      </c>
      <c r="K219" s="4"/>
    </row>
    <row r="220" spans="1:11">
      <c r="A220" s="340"/>
      <c r="B220" s="10">
        <v>5766044</v>
      </c>
      <c r="C220" s="11" t="s">
        <v>217</v>
      </c>
      <c r="D220" s="12">
        <v>1096</v>
      </c>
      <c r="E220" s="12">
        <v>290</v>
      </c>
      <c r="F220" s="13">
        <v>227</v>
      </c>
      <c r="G220" s="14">
        <v>63</v>
      </c>
      <c r="H220" s="15">
        <v>26.459854014598541</v>
      </c>
      <c r="I220" s="15">
        <v>20.711678832116789</v>
      </c>
      <c r="J220" s="16">
        <v>5.7481751824817522</v>
      </c>
      <c r="K220" s="4"/>
    </row>
    <row r="221" spans="1:11">
      <c r="A221" s="340"/>
      <c r="B221" s="10">
        <v>5770000</v>
      </c>
      <c r="C221" s="11" t="s">
        <v>218</v>
      </c>
      <c r="D221" s="12">
        <v>4103</v>
      </c>
      <c r="E221" s="12">
        <v>1091</v>
      </c>
      <c r="F221" s="13">
        <v>633</v>
      </c>
      <c r="G221" s="14">
        <v>458</v>
      </c>
      <c r="H221" s="15">
        <v>26.590299780648305</v>
      </c>
      <c r="I221" s="15">
        <v>15.427735803070924</v>
      </c>
      <c r="J221" s="16">
        <v>11.162563977577383</v>
      </c>
      <c r="K221" s="4"/>
    </row>
    <row r="222" spans="1:11">
      <c r="A222" s="340"/>
      <c r="B222" s="10">
        <v>5770004</v>
      </c>
      <c r="C222" s="11" t="s">
        <v>219</v>
      </c>
      <c r="D222" s="12">
        <v>1401</v>
      </c>
      <c r="E222" s="12">
        <v>312</v>
      </c>
      <c r="F222" s="13">
        <v>147</v>
      </c>
      <c r="G222" s="14">
        <v>165</v>
      </c>
      <c r="H222" s="15">
        <v>22.26980728051392</v>
      </c>
      <c r="I222" s="15">
        <v>10.492505353319057</v>
      </c>
      <c r="J222" s="16">
        <v>11.777301927194861</v>
      </c>
      <c r="K222" s="4"/>
    </row>
    <row r="223" spans="1:11">
      <c r="A223" s="340"/>
      <c r="B223" s="10">
        <v>5770024</v>
      </c>
      <c r="C223" s="11" t="s">
        <v>220</v>
      </c>
      <c r="D223" s="12">
        <v>2480</v>
      </c>
      <c r="E223" s="12">
        <v>631</v>
      </c>
      <c r="F223" s="13">
        <v>413</v>
      </c>
      <c r="G223" s="14">
        <v>218</v>
      </c>
      <c r="H223" s="15">
        <v>25.443548387096776</v>
      </c>
      <c r="I223" s="15">
        <v>16.653225806451612</v>
      </c>
      <c r="J223" s="16">
        <v>8.7903225806451619</v>
      </c>
      <c r="K223" s="4"/>
    </row>
    <row r="224" spans="1:11">
      <c r="A224" s="340"/>
      <c r="B224" s="10">
        <v>5770032</v>
      </c>
      <c r="C224" s="11" t="s">
        <v>221</v>
      </c>
      <c r="D224" s="12">
        <v>964</v>
      </c>
      <c r="E224" s="12">
        <v>266</v>
      </c>
      <c r="F224" s="13">
        <v>139</v>
      </c>
      <c r="G224" s="14">
        <v>127</v>
      </c>
      <c r="H224" s="15">
        <v>27.593360995850624</v>
      </c>
      <c r="I224" s="15">
        <v>14.419087136929461</v>
      </c>
      <c r="J224" s="16">
        <v>13.174273858921161</v>
      </c>
      <c r="K224" s="4"/>
    </row>
    <row r="225" spans="1:11">
      <c r="A225" s="340"/>
      <c r="B225" s="10">
        <v>5774000</v>
      </c>
      <c r="C225" s="11" t="s">
        <v>222</v>
      </c>
      <c r="D225" s="12">
        <v>4776</v>
      </c>
      <c r="E225" s="12">
        <v>1575</v>
      </c>
      <c r="F225" s="13">
        <v>1338</v>
      </c>
      <c r="G225" s="14">
        <v>237</v>
      </c>
      <c r="H225" s="15">
        <v>32.977386934673369</v>
      </c>
      <c r="I225" s="15">
        <v>28.015075376884422</v>
      </c>
      <c r="J225" s="16">
        <v>4.9623115577889445</v>
      </c>
      <c r="K225" s="4"/>
    </row>
    <row r="226" spans="1:11">
      <c r="A226" s="340"/>
      <c r="B226" s="10">
        <v>5774032</v>
      </c>
      <c r="C226" s="11" t="s">
        <v>223</v>
      </c>
      <c r="D226" s="12">
        <v>4540</v>
      </c>
      <c r="E226" s="12">
        <v>1273</v>
      </c>
      <c r="F226" s="13">
        <v>960</v>
      </c>
      <c r="G226" s="14">
        <v>313</v>
      </c>
      <c r="H226" s="15">
        <v>28.039647577092509</v>
      </c>
      <c r="I226" s="15">
        <v>21.145374449339208</v>
      </c>
      <c r="J226" s="16">
        <v>6.894273127753304</v>
      </c>
      <c r="K226" s="4"/>
    </row>
    <row r="227" spans="1:11">
      <c r="A227" s="340"/>
      <c r="B227" s="10">
        <v>5911000</v>
      </c>
      <c r="C227" s="11" t="s">
        <v>224</v>
      </c>
      <c r="D227" s="12">
        <v>9767</v>
      </c>
      <c r="E227" s="12">
        <v>2861</v>
      </c>
      <c r="F227" s="13">
        <v>1453</v>
      </c>
      <c r="G227" s="14">
        <v>1408</v>
      </c>
      <c r="H227" s="15">
        <v>29.292515613801577</v>
      </c>
      <c r="I227" s="15">
        <v>14.876625371147743</v>
      </c>
      <c r="J227" s="16">
        <v>14.415890242653834</v>
      </c>
      <c r="K227" s="4"/>
    </row>
    <row r="228" spans="1:11">
      <c r="A228" s="340"/>
      <c r="B228" s="10">
        <v>5913000</v>
      </c>
      <c r="C228" s="11" t="s">
        <v>225</v>
      </c>
      <c r="D228" s="12">
        <v>17540</v>
      </c>
      <c r="E228" s="12">
        <v>5080</v>
      </c>
      <c r="F228" s="13">
        <v>2832</v>
      </c>
      <c r="G228" s="14">
        <v>2248</v>
      </c>
      <c r="H228" s="15">
        <v>28.962371721778791</v>
      </c>
      <c r="I228" s="15">
        <v>16.145952109464083</v>
      </c>
      <c r="J228" s="16">
        <v>12.816419612314709</v>
      </c>
      <c r="K228" s="4"/>
    </row>
    <row r="229" spans="1:11">
      <c r="A229" s="340"/>
      <c r="B229" s="10">
        <v>5914000</v>
      </c>
      <c r="C229" s="11" t="s">
        <v>226</v>
      </c>
      <c r="D229" s="12">
        <v>5718</v>
      </c>
      <c r="E229" s="12">
        <v>1198</v>
      </c>
      <c r="F229" s="13">
        <v>926</v>
      </c>
      <c r="G229" s="14">
        <v>272</v>
      </c>
      <c r="H229" s="15">
        <v>20.951381601958726</v>
      </c>
      <c r="I229" s="15">
        <v>16.194473592165092</v>
      </c>
      <c r="J229" s="16">
        <v>4.7569080097936345</v>
      </c>
      <c r="K229" s="4"/>
    </row>
    <row r="230" spans="1:11">
      <c r="A230" s="340"/>
      <c r="B230" s="10">
        <v>5915000</v>
      </c>
      <c r="C230" s="11" t="s">
        <v>227</v>
      </c>
      <c r="D230" s="12">
        <v>5176</v>
      </c>
      <c r="E230" s="12">
        <v>1345</v>
      </c>
      <c r="F230" s="13">
        <v>1024</v>
      </c>
      <c r="G230" s="14">
        <v>321</v>
      </c>
      <c r="H230" s="15">
        <v>25.985316846986091</v>
      </c>
      <c r="I230" s="15">
        <v>19.783616692426584</v>
      </c>
      <c r="J230" s="16">
        <v>6.2017001545595054</v>
      </c>
      <c r="K230" s="4"/>
    </row>
    <row r="231" spans="1:11">
      <c r="A231" s="340"/>
      <c r="B231" s="10">
        <v>5916000</v>
      </c>
      <c r="C231" s="11" t="s">
        <v>228</v>
      </c>
      <c r="D231" s="12">
        <v>4381</v>
      </c>
      <c r="E231" s="12">
        <v>1003</v>
      </c>
      <c r="F231" s="13">
        <v>780</v>
      </c>
      <c r="G231" s="14">
        <v>223</v>
      </c>
      <c r="H231" s="15">
        <v>22.894316366126453</v>
      </c>
      <c r="I231" s="15">
        <v>17.804154302670621</v>
      </c>
      <c r="J231" s="16">
        <v>5.090162063455832</v>
      </c>
      <c r="K231" s="4"/>
    </row>
    <row r="232" spans="1:11">
      <c r="A232" s="340"/>
      <c r="B232" s="10">
        <v>5954008</v>
      </c>
      <c r="C232" s="11" t="s">
        <v>229</v>
      </c>
      <c r="D232" s="12">
        <v>1120</v>
      </c>
      <c r="E232" s="12">
        <v>324</v>
      </c>
      <c r="F232" s="13">
        <v>221</v>
      </c>
      <c r="G232" s="14">
        <v>103</v>
      </c>
      <c r="H232" s="15">
        <v>28.928571428571427</v>
      </c>
      <c r="I232" s="15">
        <v>19.732142857142858</v>
      </c>
      <c r="J232" s="16">
        <v>9.1964285714285712</v>
      </c>
      <c r="K232" s="4"/>
    </row>
    <row r="233" spans="1:11">
      <c r="A233" s="340"/>
      <c r="B233" s="10">
        <v>5954012</v>
      </c>
      <c r="C233" s="11" t="s">
        <v>230</v>
      </c>
      <c r="D233" s="12">
        <v>832</v>
      </c>
      <c r="E233" s="12">
        <v>211</v>
      </c>
      <c r="F233" s="13">
        <v>148</v>
      </c>
      <c r="G233" s="14">
        <v>63</v>
      </c>
      <c r="H233" s="15">
        <v>25.360576923076923</v>
      </c>
      <c r="I233" s="15">
        <v>17.78846153846154</v>
      </c>
      <c r="J233" s="16">
        <v>7.572115384615385</v>
      </c>
      <c r="K233" s="4"/>
    </row>
    <row r="234" spans="1:11">
      <c r="A234" s="340"/>
      <c r="B234" s="10">
        <v>5954016</v>
      </c>
      <c r="C234" s="11" t="s">
        <v>231</v>
      </c>
      <c r="D234" s="12">
        <v>1413</v>
      </c>
      <c r="E234" s="12">
        <v>349</v>
      </c>
      <c r="F234" s="13">
        <v>193</v>
      </c>
      <c r="G234" s="14">
        <v>156</v>
      </c>
      <c r="H234" s="15">
        <v>24.699221514508139</v>
      </c>
      <c r="I234" s="15">
        <v>13.658881811748055</v>
      </c>
      <c r="J234" s="16">
        <v>11.040339702760084</v>
      </c>
      <c r="K234" s="4"/>
    </row>
    <row r="235" spans="1:11">
      <c r="A235" s="340"/>
      <c r="B235" s="10">
        <v>5954020</v>
      </c>
      <c r="C235" s="11" t="s">
        <v>232</v>
      </c>
      <c r="D235" s="12">
        <v>593</v>
      </c>
      <c r="E235" s="12">
        <v>184</v>
      </c>
      <c r="F235" s="13">
        <v>117</v>
      </c>
      <c r="G235" s="14">
        <v>67</v>
      </c>
      <c r="H235" s="15">
        <v>31.02866779089376</v>
      </c>
      <c r="I235" s="15">
        <v>19.73018549747049</v>
      </c>
      <c r="J235" s="16">
        <v>11.298482293423271</v>
      </c>
      <c r="K235" s="4"/>
    </row>
    <row r="236" spans="1:11">
      <c r="A236" s="340"/>
      <c r="B236" s="10">
        <v>5954024</v>
      </c>
      <c r="C236" s="11" t="s">
        <v>233</v>
      </c>
      <c r="D236" s="12">
        <v>825</v>
      </c>
      <c r="E236" s="12">
        <v>228</v>
      </c>
      <c r="F236" s="13">
        <v>164</v>
      </c>
      <c r="G236" s="14">
        <v>64</v>
      </c>
      <c r="H236" s="15">
        <v>27.636363636363637</v>
      </c>
      <c r="I236" s="15">
        <v>19.878787878787879</v>
      </c>
      <c r="J236" s="16">
        <v>7.7575757575757578</v>
      </c>
      <c r="K236" s="4"/>
    </row>
    <row r="237" spans="1:11">
      <c r="A237" s="340"/>
      <c r="B237" s="10">
        <v>5954028</v>
      </c>
      <c r="C237" s="11" t="s">
        <v>234</v>
      </c>
      <c r="D237" s="12">
        <v>606</v>
      </c>
      <c r="E237" s="12">
        <v>192</v>
      </c>
      <c r="F237" s="13">
        <v>135</v>
      </c>
      <c r="G237" s="14">
        <v>57</v>
      </c>
      <c r="H237" s="15">
        <v>31.683168316831683</v>
      </c>
      <c r="I237" s="15">
        <v>22.277227722772277</v>
      </c>
      <c r="J237" s="16">
        <v>9.4059405940594054</v>
      </c>
      <c r="K237" s="4"/>
    </row>
    <row r="238" spans="1:11">
      <c r="A238" s="340"/>
      <c r="B238" s="10">
        <v>5954032</v>
      </c>
      <c r="C238" s="11" t="s">
        <v>235</v>
      </c>
      <c r="D238" s="12">
        <v>701</v>
      </c>
      <c r="E238" s="12">
        <v>185</v>
      </c>
      <c r="F238" s="13">
        <v>135</v>
      </c>
      <c r="G238" s="14">
        <v>50</v>
      </c>
      <c r="H238" s="15">
        <v>26.390870185449359</v>
      </c>
      <c r="I238" s="15">
        <v>19.258202567760343</v>
      </c>
      <c r="J238" s="16">
        <v>7.132667617689016</v>
      </c>
      <c r="K238" s="4"/>
    </row>
    <row r="239" spans="1:11">
      <c r="A239" s="340"/>
      <c r="B239" s="10">
        <v>5954036</v>
      </c>
      <c r="C239" s="11" t="s">
        <v>236</v>
      </c>
      <c r="D239" s="12">
        <v>2639</v>
      </c>
      <c r="E239" s="12">
        <v>729</v>
      </c>
      <c r="F239" s="13">
        <v>538</v>
      </c>
      <c r="G239" s="14">
        <v>191</v>
      </c>
      <c r="H239" s="15">
        <v>27.62410003789314</v>
      </c>
      <c r="I239" s="15">
        <v>20.386510041682456</v>
      </c>
      <c r="J239" s="16">
        <v>7.2375899962106862</v>
      </c>
      <c r="K239" s="4"/>
    </row>
    <row r="240" spans="1:11">
      <c r="A240" s="340"/>
      <c r="B240" s="10">
        <v>5958000</v>
      </c>
      <c r="C240" s="11" t="s">
        <v>237</v>
      </c>
      <c r="D240" s="12">
        <v>3475</v>
      </c>
      <c r="E240" s="12">
        <v>1169</v>
      </c>
      <c r="F240" s="13">
        <v>945</v>
      </c>
      <c r="G240" s="14">
        <v>224</v>
      </c>
      <c r="H240" s="15">
        <v>33.640287769784173</v>
      </c>
      <c r="I240" s="15">
        <v>27.194244604316548</v>
      </c>
      <c r="J240" s="16">
        <v>6.4460431654676258</v>
      </c>
      <c r="K240" s="4"/>
    </row>
    <row r="241" spans="1:11">
      <c r="A241" s="340"/>
      <c r="B241" s="10">
        <v>5958004</v>
      </c>
      <c r="C241" s="11" t="s">
        <v>238</v>
      </c>
      <c r="D241" s="12">
        <v>2073</v>
      </c>
      <c r="E241" s="12">
        <v>528</v>
      </c>
      <c r="F241" s="13">
        <v>348</v>
      </c>
      <c r="G241" s="14">
        <v>180</v>
      </c>
      <c r="H241" s="15">
        <v>25.470332850940665</v>
      </c>
      <c r="I241" s="15">
        <v>16.787264833574529</v>
      </c>
      <c r="J241" s="16">
        <v>8.6830680173661356</v>
      </c>
      <c r="K241" s="4"/>
    </row>
    <row r="242" spans="1:11">
      <c r="A242" s="340"/>
      <c r="B242" s="10">
        <v>5958040</v>
      </c>
      <c r="C242" s="11" t="s">
        <v>239</v>
      </c>
      <c r="D242" s="12">
        <v>617</v>
      </c>
      <c r="E242" s="12">
        <v>202</v>
      </c>
      <c r="F242" s="13">
        <v>173</v>
      </c>
      <c r="G242" s="14">
        <v>29</v>
      </c>
      <c r="H242" s="15">
        <v>32.739059967585092</v>
      </c>
      <c r="I242" s="15">
        <v>28.038897893030793</v>
      </c>
      <c r="J242" s="16">
        <v>4.7001620745542949</v>
      </c>
      <c r="K242" s="4"/>
    </row>
    <row r="243" spans="1:11">
      <c r="A243" s="340"/>
      <c r="B243" s="10">
        <v>5958044</v>
      </c>
      <c r="C243" s="11" t="s">
        <v>240</v>
      </c>
      <c r="D243" s="12">
        <v>769</v>
      </c>
      <c r="E243" s="12">
        <v>203</v>
      </c>
      <c r="F243" s="13">
        <v>140</v>
      </c>
      <c r="G243" s="14">
        <v>63</v>
      </c>
      <c r="H243" s="15">
        <v>26.397919375812744</v>
      </c>
      <c r="I243" s="15">
        <v>18.205461638491549</v>
      </c>
      <c r="J243" s="16">
        <v>8.1924577373211971</v>
      </c>
      <c r="K243" s="4"/>
    </row>
    <row r="244" spans="1:11">
      <c r="A244" s="340"/>
      <c r="B244" s="10">
        <v>5962000</v>
      </c>
      <c r="C244" s="11" t="s">
        <v>241</v>
      </c>
      <c r="D244" s="12">
        <v>2972</v>
      </c>
      <c r="E244" s="12">
        <v>608</v>
      </c>
      <c r="F244" s="13">
        <v>380</v>
      </c>
      <c r="G244" s="14">
        <v>228</v>
      </c>
      <c r="H244" s="15">
        <v>20.457604306864063</v>
      </c>
      <c r="I244" s="15">
        <v>12.78600269179004</v>
      </c>
      <c r="J244" s="16">
        <v>7.6716016150740245</v>
      </c>
      <c r="K244" s="4"/>
    </row>
    <row r="245" spans="1:11">
      <c r="A245" s="340"/>
      <c r="B245" s="10">
        <v>5962004</v>
      </c>
      <c r="C245" s="11" t="s">
        <v>242</v>
      </c>
      <c r="D245" s="12">
        <v>433</v>
      </c>
      <c r="E245" s="12">
        <v>80</v>
      </c>
      <c r="F245" s="13">
        <v>44</v>
      </c>
      <c r="G245" s="14">
        <v>36</v>
      </c>
      <c r="H245" s="15">
        <v>18.475750577367204</v>
      </c>
      <c r="I245" s="15">
        <v>10.161662817551964</v>
      </c>
      <c r="J245" s="16">
        <v>8.3140877598152425</v>
      </c>
      <c r="K245" s="4"/>
    </row>
    <row r="246" spans="1:11">
      <c r="A246" s="340"/>
      <c r="B246" s="10">
        <v>5962016</v>
      </c>
      <c r="C246" s="11" t="s">
        <v>243</v>
      </c>
      <c r="D246" s="12">
        <v>931</v>
      </c>
      <c r="E246" s="12">
        <v>243</v>
      </c>
      <c r="F246" s="13">
        <v>148</v>
      </c>
      <c r="G246" s="14">
        <v>95</v>
      </c>
      <c r="H246" s="15">
        <v>26.100966702470462</v>
      </c>
      <c r="I246" s="15">
        <v>15.896885069817401</v>
      </c>
      <c r="J246" s="16">
        <v>10.204081632653061</v>
      </c>
      <c r="K246" s="4"/>
    </row>
    <row r="247" spans="1:11">
      <c r="A247" s="340"/>
      <c r="B247" s="10">
        <v>5962024</v>
      </c>
      <c r="C247" s="11" t="s">
        <v>244</v>
      </c>
      <c r="D247" s="12">
        <v>2520</v>
      </c>
      <c r="E247" s="12">
        <v>649</v>
      </c>
      <c r="F247" s="13">
        <v>412</v>
      </c>
      <c r="G247" s="14">
        <v>237</v>
      </c>
      <c r="H247" s="15">
        <v>25.753968253968253</v>
      </c>
      <c r="I247" s="15">
        <v>16.349206349206348</v>
      </c>
      <c r="J247" s="16">
        <v>9.4047619047619051</v>
      </c>
      <c r="K247" s="4"/>
    </row>
    <row r="248" spans="1:11">
      <c r="A248" s="340"/>
      <c r="B248" s="10">
        <v>5962032</v>
      </c>
      <c r="C248" s="11" t="s">
        <v>245</v>
      </c>
      <c r="D248" s="12">
        <v>2112</v>
      </c>
      <c r="E248" s="12">
        <v>534</v>
      </c>
      <c r="F248" s="13">
        <v>378</v>
      </c>
      <c r="G248" s="14">
        <v>156</v>
      </c>
      <c r="H248" s="15">
        <v>25.28409090909091</v>
      </c>
      <c r="I248" s="15">
        <v>17.897727272727273</v>
      </c>
      <c r="J248" s="16">
        <v>7.3863636363636367</v>
      </c>
      <c r="K248" s="4"/>
    </row>
    <row r="249" spans="1:11">
      <c r="A249" s="340"/>
      <c r="B249" s="10">
        <v>5962040</v>
      </c>
      <c r="C249" s="11" t="s">
        <v>246</v>
      </c>
      <c r="D249" s="12">
        <v>1319</v>
      </c>
      <c r="E249" s="12">
        <v>372</v>
      </c>
      <c r="F249" s="13">
        <v>251</v>
      </c>
      <c r="G249" s="14">
        <v>121</v>
      </c>
      <c r="H249" s="15">
        <v>28.203184230477635</v>
      </c>
      <c r="I249" s="15">
        <v>19.029567854435179</v>
      </c>
      <c r="J249" s="16">
        <v>9.1736163760424567</v>
      </c>
      <c r="K249" s="4"/>
    </row>
    <row r="250" spans="1:11">
      <c r="A250" s="340"/>
      <c r="B250" s="10">
        <v>5962052</v>
      </c>
      <c r="C250" s="11" t="s">
        <v>247</v>
      </c>
      <c r="D250" s="12">
        <v>673</v>
      </c>
      <c r="E250" s="12">
        <v>151</v>
      </c>
      <c r="F250" s="13">
        <v>139</v>
      </c>
      <c r="G250" s="14">
        <v>12</v>
      </c>
      <c r="H250" s="15">
        <v>22.436849925705793</v>
      </c>
      <c r="I250" s="15">
        <v>20.653789004457654</v>
      </c>
      <c r="J250" s="16">
        <v>1.7830609212481427</v>
      </c>
      <c r="K250" s="4"/>
    </row>
    <row r="251" spans="1:11">
      <c r="A251" s="340"/>
      <c r="B251" s="10">
        <v>5962060</v>
      </c>
      <c r="C251" s="11" t="s">
        <v>248</v>
      </c>
      <c r="D251" s="12">
        <v>546</v>
      </c>
      <c r="E251" s="12">
        <v>85</v>
      </c>
      <c r="F251" s="13">
        <v>74</v>
      </c>
      <c r="G251" s="14">
        <v>11</v>
      </c>
      <c r="H251" s="15">
        <v>15.567765567765568</v>
      </c>
      <c r="I251" s="15">
        <v>13.553113553113553</v>
      </c>
      <c r="J251" s="16">
        <v>2.0146520146520146</v>
      </c>
      <c r="K251" s="4"/>
    </row>
    <row r="252" spans="1:11">
      <c r="A252" s="340"/>
      <c r="B252" s="10">
        <v>5966000</v>
      </c>
      <c r="C252" s="11" t="s">
        <v>249</v>
      </c>
      <c r="D252" s="12">
        <v>3790</v>
      </c>
      <c r="E252" s="12">
        <v>981</v>
      </c>
      <c r="F252" s="13">
        <v>871</v>
      </c>
      <c r="G252" s="14">
        <v>110</v>
      </c>
      <c r="H252" s="15">
        <v>25.883905013192614</v>
      </c>
      <c r="I252" s="15">
        <v>22.981530343007915</v>
      </c>
      <c r="J252" s="16">
        <v>2.9023746701846966</v>
      </c>
      <c r="K252" s="4"/>
    </row>
    <row r="253" spans="1:11">
      <c r="A253" s="340"/>
      <c r="B253" s="10">
        <v>5970000</v>
      </c>
      <c r="C253" s="11" t="s">
        <v>250</v>
      </c>
      <c r="D253" s="12">
        <v>4920</v>
      </c>
      <c r="E253" s="12">
        <v>1300</v>
      </c>
      <c r="F253" s="13">
        <v>981</v>
      </c>
      <c r="G253" s="14">
        <v>319</v>
      </c>
      <c r="H253" s="15">
        <v>26.422764227642276</v>
      </c>
      <c r="I253" s="15">
        <v>19.939024390243901</v>
      </c>
      <c r="J253" s="16">
        <v>6.4837398373983737</v>
      </c>
      <c r="K253" s="4"/>
    </row>
    <row r="254" spans="1:11">
      <c r="A254" s="340"/>
      <c r="B254" s="10">
        <v>5970040</v>
      </c>
      <c r="C254" s="11" t="s">
        <v>251</v>
      </c>
      <c r="D254" s="12">
        <v>3084</v>
      </c>
      <c r="E254" s="12">
        <v>805</v>
      </c>
      <c r="F254" s="13">
        <v>556</v>
      </c>
      <c r="G254" s="14">
        <v>249</v>
      </c>
      <c r="H254" s="15">
        <v>26.102464332036316</v>
      </c>
      <c r="I254" s="15">
        <v>18.028534370946822</v>
      </c>
      <c r="J254" s="16">
        <v>8.0739299610894939</v>
      </c>
      <c r="K254" s="4"/>
    </row>
    <row r="255" spans="1:11">
      <c r="A255" s="340"/>
      <c r="B255" s="10">
        <v>5974000</v>
      </c>
      <c r="C255" s="11" t="s">
        <v>252</v>
      </c>
      <c r="D255" s="12">
        <v>4349</v>
      </c>
      <c r="E255" s="12">
        <v>1270</v>
      </c>
      <c r="F255" s="13">
        <v>812</v>
      </c>
      <c r="G255" s="14">
        <v>458</v>
      </c>
      <c r="H255" s="15">
        <v>29.202115428834215</v>
      </c>
      <c r="I255" s="15">
        <v>18.670958841112899</v>
      </c>
      <c r="J255" s="16">
        <v>10.531156587721314</v>
      </c>
      <c r="K255" s="4"/>
    </row>
    <row r="256" spans="1:11">
      <c r="A256" s="340"/>
      <c r="B256" s="10">
        <v>5974028</v>
      </c>
      <c r="C256" s="11" t="s">
        <v>253</v>
      </c>
      <c r="D256" s="12">
        <v>2036</v>
      </c>
      <c r="E256" s="12">
        <v>619</v>
      </c>
      <c r="F256" s="13">
        <v>425</v>
      </c>
      <c r="G256" s="14">
        <v>194</v>
      </c>
      <c r="H256" s="15">
        <v>30.402750491159136</v>
      </c>
      <c r="I256" s="15">
        <v>20.874263261296662</v>
      </c>
      <c r="J256" s="16">
        <v>9.5284872298624759</v>
      </c>
      <c r="K256" s="4"/>
    </row>
    <row r="257" spans="1:11">
      <c r="A257" s="340"/>
      <c r="B257" s="10">
        <v>5974040</v>
      </c>
      <c r="C257" s="11" t="s">
        <v>254</v>
      </c>
      <c r="D257" s="12">
        <v>1418</v>
      </c>
      <c r="E257" s="12">
        <v>503</v>
      </c>
      <c r="F257" s="13">
        <v>313</v>
      </c>
      <c r="G257" s="14">
        <v>190</v>
      </c>
      <c r="H257" s="15">
        <v>35.472496473906908</v>
      </c>
      <c r="I257" s="15">
        <v>22.073342736248236</v>
      </c>
      <c r="J257" s="16">
        <v>13.399153737658674</v>
      </c>
      <c r="K257" s="4"/>
    </row>
    <row r="258" spans="1:11">
      <c r="A258" s="340"/>
      <c r="B258" s="10">
        <v>5974044</v>
      </c>
      <c r="C258" s="11" t="s">
        <v>255</v>
      </c>
      <c r="D258" s="12">
        <v>627</v>
      </c>
      <c r="E258" s="12">
        <v>171</v>
      </c>
      <c r="F258" s="13">
        <v>124</v>
      </c>
      <c r="G258" s="14">
        <v>47</v>
      </c>
      <c r="H258" s="15">
        <v>27.272727272727273</v>
      </c>
      <c r="I258" s="15">
        <v>19.77671451355662</v>
      </c>
      <c r="J258" s="16">
        <v>7.4960127591706538</v>
      </c>
      <c r="K258" s="4"/>
    </row>
    <row r="259" spans="1:11">
      <c r="A259" s="340"/>
      <c r="B259" s="10">
        <v>5978000</v>
      </c>
      <c r="C259" s="11" t="s">
        <v>256</v>
      </c>
      <c r="D259" s="12">
        <v>1431</v>
      </c>
      <c r="E259" s="12">
        <v>432</v>
      </c>
      <c r="F259" s="13">
        <v>305</v>
      </c>
      <c r="G259" s="14">
        <v>127</v>
      </c>
      <c r="H259" s="15">
        <v>30.188679245283019</v>
      </c>
      <c r="I259" s="15">
        <v>21.313766596785463</v>
      </c>
      <c r="J259" s="16">
        <v>8.8749126484975545</v>
      </c>
      <c r="K259" s="4"/>
    </row>
    <row r="260" spans="1:11">
      <c r="A260" s="340"/>
      <c r="B260" s="10">
        <v>5978004</v>
      </c>
      <c r="C260" s="11" t="s">
        <v>257</v>
      </c>
      <c r="D260" s="12">
        <v>1380</v>
      </c>
      <c r="E260" s="12">
        <v>306</v>
      </c>
      <c r="F260" s="13">
        <v>166</v>
      </c>
      <c r="G260" s="14">
        <v>140</v>
      </c>
      <c r="H260" s="15">
        <v>22.173913043478262</v>
      </c>
      <c r="I260" s="15">
        <v>12.028985507246377</v>
      </c>
      <c r="J260" s="16">
        <v>10.144927536231885</v>
      </c>
      <c r="K260" s="4"/>
    </row>
    <row r="261" spans="1:11">
      <c r="A261" s="340"/>
      <c r="B261" s="10">
        <v>5978020</v>
      </c>
      <c r="C261" s="11" t="s">
        <v>258</v>
      </c>
      <c r="D261" s="12">
        <v>1089</v>
      </c>
      <c r="E261" s="12">
        <v>359</v>
      </c>
      <c r="F261" s="13">
        <v>252</v>
      </c>
      <c r="G261" s="14">
        <v>107</v>
      </c>
      <c r="H261" s="15">
        <v>32.966023875114786</v>
      </c>
      <c r="I261" s="15">
        <v>23.140495867768596</v>
      </c>
      <c r="J261" s="16">
        <v>9.8255280073461897</v>
      </c>
      <c r="K261" s="4"/>
    </row>
    <row r="262" spans="1:11">
      <c r="A262" s="340"/>
      <c r="B262" s="10">
        <v>5978024</v>
      </c>
      <c r="C262" s="11" t="s">
        <v>259</v>
      </c>
      <c r="D262" s="12">
        <v>2571</v>
      </c>
      <c r="E262" s="12">
        <v>569</v>
      </c>
      <c r="F262" s="13">
        <v>452</v>
      </c>
      <c r="G262" s="14">
        <v>117</v>
      </c>
      <c r="H262" s="15">
        <v>22.131466355503694</v>
      </c>
      <c r="I262" s="15">
        <v>17.580707895760405</v>
      </c>
      <c r="J262" s="16">
        <v>4.5507584597432906</v>
      </c>
      <c r="K262" s="4"/>
    </row>
    <row r="263" spans="1:11">
      <c r="A263" s="340"/>
      <c r="B263" s="10">
        <v>5978028</v>
      </c>
      <c r="C263" s="11" t="s">
        <v>260</v>
      </c>
      <c r="D263" s="12">
        <v>1198</v>
      </c>
      <c r="E263" s="12">
        <v>388</v>
      </c>
      <c r="F263" s="13">
        <v>231</v>
      </c>
      <c r="G263" s="14">
        <v>157</v>
      </c>
      <c r="H263" s="15">
        <v>32.387312186978299</v>
      </c>
      <c r="I263" s="15">
        <v>19.282136894824706</v>
      </c>
      <c r="J263" s="16">
        <v>13.105175292153589</v>
      </c>
      <c r="K263" s="4"/>
    </row>
    <row r="264" spans="1:11">
      <c r="A264" s="340"/>
      <c r="B264" s="10">
        <v>5978032</v>
      </c>
      <c r="C264" s="11" t="s">
        <v>261</v>
      </c>
      <c r="D264" s="12">
        <v>727</v>
      </c>
      <c r="E264" s="12">
        <v>217</v>
      </c>
      <c r="F264" s="13">
        <v>103</v>
      </c>
      <c r="G264" s="14">
        <v>114</v>
      </c>
      <c r="H264" s="15">
        <v>29.848693259972489</v>
      </c>
      <c r="I264" s="15">
        <v>14.167812929848694</v>
      </c>
      <c r="J264" s="16">
        <v>15.680880330123797</v>
      </c>
      <c r="K264" s="4"/>
    </row>
    <row r="265" spans="1:11">
      <c r="A265" s="340"/>
      <c r="B265" s="10">
        <v>5978036</v>
      </c>
      <c r="C265" s="11" t="s">
        <v>262</v>
      </c>
      <c r="D265" s="12">
        <v>1607</v>
      </c>
      <c r="E265" s="12">
        <v>467</v>
      </c>
      <c r="F265" s="13">
        <v>294</v>
      </c>
      <c r="G265" s="14">
        <v>173</v>
      </c>
      <c r="H265" s="15">
        <v>29.060360920970751</v>
      </c>
      <c r="I265" s="15">
        <v>18.294959551960176</v>
      </c>
      <c r="J265" s="16">
        <v>10.765401369010579</v>
      </c>
      <c r="K265" s="4"/>
    </row>
    <row r="266" spans="1:11">
      <c r="A266" s="340"/>
      <c r="B266" s="24">
        <v>5978040</v>
      </c>
      <c r="C266" s="25" t="s">
        <v>263</v>
      </c>
      <c r="D266" s="26">
        <v>771</v>
      </c>
      <c r="E266" s="26">
        <v>247</v>
      </c>
      <c r="F266" s="27">
        <v>187</v>
      </c>
      <c r="G266" s="28">
        <v>60</v>
      </c>
      <c r="H266" s="29">
        <v>32.036316472114137</v>
      </c>
      <c r="I266" s="29">
        <v>24.254215304798961</v>
      </c>
      <c r="J266" s="30">
        <v>7.782101167315175</v>
      </c>
      <c r="K266" s="4"/>
    </row>
    <row r="267" spans="1:11">
      <c r="A267" s="331" t="s">
        <v>581</v>
      </c>
      <c r="B267" s="45">
        <v>6411000</v>
      </c>
      <c r="C267" s="46" t="s">
        <v>264</v>
      </c>
      <c r="D267" s="47">
        <v>4962</v>
      </c>
      <c r="E267" s="47">
        <v>1851</v>
      </c>
      <c r="F267" s="48">
        <v>1467</v>
      </c>
      <c r="G267" s="49">
        <v>384</v>
      </c>
      <c r="H267" s="50">
        <v>37.303506650544136</v>
      </c>
      <c r="I267" s="50">
        <v>29.564691656590085</v>
      </c>
      <c r="J267" s="51">
        <v>7.7388149939540511</v>
      </c>
      <c r="K267" s="4"/>
    </row>
    <row r="268" spans="1:11">
      <c r="A268" s="338"/>
      <c r="B268" s="17">
        <v>6412000</v>
      </c>
      <c r="C268" s="18" t="s">
        <v>265</v>
      </c>
      <c r="D268" s="19">
        <v>26055</v>
      </c>
      <c r="E268" s="19">
        <v>10251</v>
      </c>
      <c r="F268" s="20">
        <v>9313</v>
      </c>
      <c r="G268" s="21">
        <v>938</v>
      </c>
      <c r="H268" s="22">
        <v>39.343696027633854</v>
      </c>
      <c r="I268" s="22">
        <v>35.743619266935326</v>
      </c>
      <c r="J268" s="23">
        <v>3.6000767606985224</v>
      </c>
      <c r="K268" s="4"/>
    </row>
    <row r="269" spans="1:11">
      <c r="A269" s="338"/>
      <c r="B269" s="17">
        <v>6413000</v>
      </c>
      <c r="C269" s="18" t="s">
        <v>266</v>
      </c>
      <c r="D269" s="19">
        <v>4628</v>
      </c>
      <c r="E269" s="19">
        <v>1180</v>
      </c>
      <c r="F269" s="20">
        <v>970</v>
      </c>
      <c r="G269" s="21">
        <v>210</v>
      </c>
      <c r="H269" s="22">
        <v>25.496974935177182</v>
      </c>
      <c r="I269" s="22">
        <v>20.959377700950736</v>
      </c>
      <c r="J269" s="23">
        <v>4.5375972342264479</v>
      </c>
      <c r="K269" s="4"/>
    </row>
    <row r="270" spans="1:11">
      <c r="A270" s="338"/>
      <c r="B270" s="17">
        <v>6414000</v>
      </c>
      <c r="C270" s="18" t="s">
        <v>267</v>
      </c>
      <c r="D270" s="19">
        <v>9394</v>
      </c>
      <c r="E270" s="19">
        <v>3132</v>
      </c>
      <c r="F270" s="20">
        <v>2797</v>
      </c>
      <c r="G270" s="21">
        <v>335</v>
      </c>
      <c r="H270" s="22">
        <v>33.340430061741536</v>
      </c>
      <c r="I270" s="22">
        <v>29.77432403661912</v>
      </c>
      <c r="J270" s="23">
        <v>3.5661060251224184</v>
      </c>
      <c r="K270" s="4"/>
    </row>
    <row r="271" spans="1:11">
      <c r="A271" s="338"/>
      <c r="B271" s="17">
        <v>6431000</v>
      </c>
      <c r="C271" s="18" t="s">
        <v>268</v>
      </c>
      <c r="D271" s="19">
        <v>7434</v>
      </c>
      <c r="E271" s="19">
        <v>2121</v>
      </c>
      <c r="F271" s="20">
        <v>1617</v>
      </c>
      <c r="G271" s="21">
        <v>504</v>
      </c>
      <c r="H271" s="22">
        <v>28.531073446327685</v>
      </c>
      <c r="I271" s="22">
        <v>21.751412429378529</v>
      </c>
      <c r="J271" s="23">
        <v>6.7796610169491522</v>
      </c>
      <c r="K271" s="4"/>
    </row>
    <row r="272" spans="1:11">
      <c r="A272" s="338"/>
      <c r="B272" s="17">
        <v>6432000</v>
      </c>
      <c r="C272" s="18" t="s">
        <v>269</v>
      </c>
      <c r="D272" s="19">
        <v>8692</v>
      </c>
      <c r="E272" s="19">
        <v>2247</v>
      </c>
      <c r="F272" s="20">
        <v>1877</v>
      </c>
      <c r="G272" s="21">
        <v>370</v>
      </c>
      <c r="H272" s="22">
        <v>25.851357570179477</v>
      </c>
      <c r="I272" s="22">
        <v>21.594569719282099</v>
      </c>
      <c r="J272" s="23">
        <v>4.2567878508973767</v>
      </c>
      <c r="K272" s="4"/>
    </row>
    <row r="273" spans="1:11">
      <c r="A273" s="338"/>
      <c r="B273" s="17">
        <v>6433000</v>
      </c>
      <c r="C273" s="18" t="s">
        <v>270</v>
      </c>
      <c r="D273" s="19">
        <v>6599</v>
      </c>
      <c r="E273" s="19">
        <v>1541</v>
      </c>
      <c r="F273" s="20">
        <v>1259</v>
      </c>
      <c r="G273" s="21">
        <v>282</v>
      </c>
      <c r="H273" s="22">
        <v>23.352023033792999</v>
      </c>
      <c r="I273" s="22">
        <v>19.07864828004243</v>
      </c>
      <c r="J273" s="23">
        <v>4.2733747537505682</v>
      </c>
      <c r="K273" s="4"/>
    </row>
    <row r="274" spans="1:11">
      <c r="A274" s="338"/>
      <c r="B274" s="17">
        <v>6433012</v>
      </c>
      <c r="C274" s="18" t="s">
        <v>271</v>
      </c>
      <c r="D274" s="19">
        <v>2345</v>
      </c>
      <c r="E274" s="19">
        <v>355</v>
      </c>
      <c r="F274" s="20">
        <v>303</v>
      </c>
      <c r="G274" s="21">
        <v>52</v>
      </c>
      <c r="H274" s="22">
        <v>15.138592750533048</v>
      </c>
      <c r="I274" s="22">
        <v>12.921108742004265</v>
      </c>
      <c r="J274" s="23">
        <v>2.2174840085287846</v>
      </c>
      <c r="K274" s="4"/>
    </row>
    <row r="275" spans="1:11">
      <c r="A275" s="338"/>
      <c r="B275" s="17">
        <v>6434000</v>
      </c>
      <c r="C275" s="18" t="s">
        <v>272</v>
      </c>
      <c r="D275" s="19">
        <v>4925</v>
      </c>
      <c r="E275" s="19">
        <v>1666</v>
      </c>
      <c r="F275" s="20">
        <v>1365</v>
      </c>
      <c r="G275" s="21">
        <v>301</v>
      </c>
      <c r="H275" s="22">
        <v>33.827411167512693</v>
      </c>
      <c r="I275" s="22">
        <v>27.715736040609137</v>
      </c>
      <c r="J275" s="23">
        <v>6.1116751269035534</v>
      </c>
      <c r="K275" s="4"/>
    </row>
    <row r="276" spans="1:11">
      <c r="A276" s="338"/>
      <c r="B276" s="17">
        <v>6434001</v>
      </c>
      <c r="C276" s="18" t="s">
        <v>273</v>
      </c>
      <c r="D276" s="19">
        <v>1508</v>
      </c>
      <c r="E276" s="19">
        <v>645</v>
      </c>
      <c r="F276" s="20">
        <v>559</v>
      </c>
      <c r="G276" s="21">
        <v>86</v>
      </c>
      <c r="H276" s="22">
        <v>42.771883289124666</v>
      </c>
      <c r="I276" s="22">
        <v>37.068965517241381</v>
      </c>
      <c r="J276" s="23">
        <v>5.7029177718832891</v>
      </c>
      <c r="K276" s="4"/>
    </row>
    <row r="277" spans="1:11">
      <c r="A277" s="338"/>
      <c r="B277" s="17">
        <v>6435000</v>
      </c>
      <c r="C277" s="18" t="s">
        <v>274</v>
      </c>
      <c r="D277" s="19">
        <v>8721</v>
      </c>
      <c r="E277" s="19">
        <v>2602</v>
      </c>
      <c r="F277" s="20">
        <v>2176</v>
      </c>
      <c r="G277" s="21">
        <v>426</v>
      </c>
      <c r="H277" s="22">
        <v>29.836027978442839</v>
      </c>
      <c r="I277" s="22">
        <v>24.951267056530213</v>
      </c>
      <c r="J277" s="23">
        <v>4.8847609219126245</v>
      </c>
      <c r="K277" s="4"/>
    </row>
    <row r="278" spans="1:11">
      <c r="A278" s="338"/>
      <c r="B278" s="17">
        <v>6435014</v>
      </c>
      <c r="C278" s="18" t="s">
        <v>275</v>
      </c>
      <c r="D278" s="19">
        <v>3302</v>
      </c>
      <c r="E278" s="19">
        <v>645</v>
      </c>
      <c r="F278" s="20">
        <v>412</v>
      </c>
      <c r="G278" s="21">
        <v>233</v>
      </c>
      <c r="H278" s="22">
        <v>19.533615990308903</v>
      </c>
      <c r="I278" s="22">
        <v>12.477286493034525</v>
      </c>
      <c r="J278" s="23">
        <v>7.0563294972743789</v>
      </c>
      <c r="K278" s="4"/>
    </row>
    <row r="279" spans="1:11">
      <c r="A279" s="338"/>
      <c r="B279" s="17">
        <v>6436000</v>
      </c>
      <c r="C279" s="18" t="s">
        <v>276</v>
      </c>
      <c r="D279" s="19">
        <v>7097</v>
      </c>
      <c r="E279" s="19">
        <v>2318</v>
      </c>
      <c r="F279" s="20">
        <v>1879</v>
      </c>
      <c r="G279" s="21">
        <v>439</v>
      </c>
      <c r="H279" s="22">
        <v>32.661688037198815</v>
      </c>
      <c r="I279" s="22">
        <v>26.475975764407497</v>
      </c>
      <c r="J279" s="23">
        <v>6.1857122727913199</v>
      </c>
      <c r="K279" s="4"/>
    </row>
    <row r="280" spans="1:11">
      <c r="A280" s="338"/>
      <c r="B280" s="17">
        <v>6437000</v>
      </c>
      <c r="C280" s="18" t="s">
        <v>277</v>
      </c>
      <c r="D280" s="19">
        <v>2504</v>
      </c>
      <c r="E280" s="19">
        <v>731</v>
      </c>
      <c r="F280" s="20">
        <v>639</v>
      </c>
      <c r="G280" s="21">
        <v>92</v>
      </c>
      <c r="H280" s="22">
        <v>29.193290734824281</v>
      </c>
      <c r="I280" s="22">
        <v>25.519169329073481</v>
      </c>
      <c r="J280" s="23">
        <v>3.6741214057507987</v>
      </c>
      <c r="K280" s="4"/>
    </row>
    <row r="281" spans="1:11">
      <c r="A281" s="338"/>
      <c r="B281" s="17">
        <v>6438000</v>
      </c>
      <c r="C281" s="18" t="s">
        <v>278</v>
      </c>
      <c r="D281" s="19">
        <v>10950</v>
      </c>
      <c r="E281" s="19">
        <v>2699</v>
      </c>
      <c r="F281" s="20">
        <v>2094</v>
      </c>
      <c r="G281" s="21">
        <v>605</v>
      </c>
      <c r="H281" s="22">
        <v>24.648401826484019</v>
      </c>
      <c r="I281" s="22">
        <v>19.123287671232877</v>
      </c>
      <c r="J281" s="23">
        <v>5.5251141552511411</v>
      </c>
      <c r="K281" s="4"/>
    </row>
    <row r="282" spans="1:11">
      <c r="A282" s="338"/>
      <c r="B282" s="17">
        <v>6439000</v>
      </c>
      <c r="C282" s="18" t="s">
        <v>279</v>
      </c>
      <c r="D282" s="19">
        <v>4926</v>
      </c>
      <c r="E282" s="19">
        <v>1674</v>
      </c>
      <c r="F282" s="20">
        <v>1412</v>
      </c>
      <c r="G282" s="21">
        <v>262</v>
      </c>
      <c r="H282" s="22">
        <v>33.982947624847746</v>
      </c>
      <c r="I282" s="22">
        <v>28.664230613073489</v>
      </c>
      <c r="J282" s="23">
        <v>5.3187170117742593</v>
      </c>
      <c r="K282" s="4"/>
    </row>
    <row r="283" spans="1:11">
      <c r="A283" s="338"/>
      <c r="B283" s="17">
        <v>6440000</v>
      </c>
      <c r="C283" s="18" t="s">
        <v>280</v>
      </c>
      <c r="D283" s="19">
        <v>8471</v>
      </c>
      <c r="E283" s="19">
        <v>2814</v>
      </c>
      <c r="F283" s="20">
        <v>2352</v>
      </c>
      <c r="G283" s="21">
        <v>462</v>
      </c>
      <c r="H283" s="22">
        <v>33.219218510211306</v>
      </c>
      <c r="I283" s="22">
        <v>27.765316963758707</v>
      </c>
      <c r="J283" s="23">
        <v>5.4539015464526033</v>
      </c>
      <c r="K283" s="4"/>
    </row>
    <row r="284" spans="1:11">
      <c r="A284" s="338"/>
      <c r="B284" s="17">
        <v>6531000</v>
      </c>
      <c r="C284" s="18" t="s">
        <v>281</v>
      </c>
      <c r="D284" s="19">
        <v>5139</v>
      </c>
      <c r="E284" s="19">
        <v>1664</v>
      </c>
      <c r="F284" s="20">
        <v>1362</v>
      </c>
      <c r="G284" s="21">
        <v>302</v>
      </c>
      <c r="H284" s="22">
        <v>32.379840435882464</v>
      </c>
      <c r="I284" s="22">
        <v>26.503210741389374</v>
      </c>
      <c r="J284" s="23">
        <v>5.8766296944930918</v>
      </c>
      <c r="K284" s="4"/>
    </row>
    <row r="285" spans="1:11">
      <c r="A285" s="338"/>
      <c r="B285" s="17">
        <v>6531005</v>
      </c>
      <c r="C285" s="18" t="s">
        <v>282</v>
      </c>
      <c r="D285" s="19">
        <v>2642</v>
      </c>
      <c r="E285" s="19">
        <v>837</v>
      </c>
      <c r="F285" s="20">
        <v>733</v>
      </c>
      <c r="G285" s="21">
        <v>104</v>
      </c>
      <c r="H285" s="22">
        <v>31.680545041635124</v>
      </c>
      <c r="I285" s="22">
        <v>27.744133232399697</v>
      </c>
      <c r="J285" s="23">
        <v>3.9364118092354277</v>
      </c>
      <c r="K285" s="4"/>
    </row>
    <row r="286" spans="1:11">
      <c r="A286" s="338"/>
      <c r="B286" s="17">
        <v>6532000</v>
      </c>
      <c r="C286" s="18" t="s">
        <v>283</v>
      </c>
      <c r="D286" s="19">
        <v>5531</v>
      </c>
      <c r="E286" s="19">
        <v>1458</v>
      </c>
      <c r="F286" s="20">
        <v>1230</v>
      </c>
      <c r="G286" s="21">
        <v>228</v>
      </c>
      <c r="H286" s="22">
        <v>26.360513469535345</v>
      </c>
      <c r="I286" s="22">
        <v>22.238293256192371</v>
      </c>
      <c r="J286" s="23">
        <v>4.1222202133429757</v>
      </c>
      <c r="K286" s="4"/>
    </row>
    <row r="287" spans="1:11">
      <c r="A287" s="338"/>
      <c r="B287" s="17">
        <v>6532023</v>
      </c>
      <c r="C287" s="18" t="s">
        <v>284</v>
      </c>
      <c r="D287" s="19">
        <v>1544</v>
      </c>
      <c r="E287" s="19">
        <v>450</v>
      </c>
      <c r="F287" s="20">
        <v>423</v>
      </c>
      <c r="G287" s="21">
        <v>27</v>
      </c>
      <c r="H287" s="22">
        <v>29.145077720207254</v>
      </c>
      <c r="I287" s="22">
        <v>27.396373056994818</v>
      </c>
      <c r="J287" s="23">
        <v>1.7487046632124352</v>
      </c>
      <c r="K287" s="4"/>
    </row>
    <row r="288" spans="1:11">
      <c r="A288" s="338"/>
      <c r="B288" s="17">
        <v>6533000</v>
      </c>
      <c r="C288" s="18" t="s">
        <v>285</v>
      </c>
      <c r="D288" s="19">
        <v>4660</v>
      </c>
      <c r="E288" s="19">
        <v>1445</v>
      </c>
      <c r="F288" s="20">
        <v>1406</v>
      </c>
      <c r="G288" s="21">
        <v>39</v>
      </c>
      <c r="H288" s="22">
        <v>31.008583690987123</v>
      </c>
      <c r="I288" s="22">
        <v>30.171673819742491</v>
      </c>
      <c r="J288" s="23">
        <v>0.83690987124463523</v>
      </c>
      <c r="K288" s="4"/>
    </row>
    <row r="289" spans="1:11">
      <c r="A289" s="338"/>
      <c r="B289" s="17">
        <v>6534000</v>
      </c>
      <c r="C289" s="18" t="s">
        <v>286</v>
      </c>
      <c r="D289" s="19">
        <v>4590</v>
      </c>
      <c r="E289" s="19">
        <v>1412</v>
      </c>
      <c r="F289" s="20">
        <v>1225</v>
      </c>
      <c r="G289" s="21">
        <v>187</v>
      </c>
      <c r="H289" s="22">
        <v>30.762527233115467</v>
      </c>
      <c r="I289" s="22">
        <v>26.688453159041394</v>
      </c>
      <c r="J289" s="23">
        <v>4.0740740740740744</v>
      </c>
      <c r="K289" s="4"/>
    </row>
    <row r="290" spans="1:11">
      <c r="A290" s="338"/>
      <c r="B290" s="17">
        <v>6534014</v>
      </c>
      <c r="C290" s="18" t="s">
        <v>287</v>
      </c>
      <c r="D290" s="19">
        <v>1905</v>
      </c>
      <c r="E290" s="19">
        <v>797</v>
      </c>
      <c r="F290" s="20">
        <v>595</v>
      </c>
      <c r="G290" s="21">
        <v>202</v>
      </c>
      <c r="H290" s="22">
        <v>41.837270341207351</v>
      </c>
      <c r="I290" s="22">
        <v>31.233595800524935</v>
      </c>
      <c r="J290" s="23">
        <v>10.603674540682414</v>
      </c>
      <c r="K290" s="4"/>
    </row>
    <row r="291" spans="1:11">
      <c r="A291" s="338"/>
      <c r="B291" s="17">
        <v>6535000</v>
      </c>
      <c r="C291" s="18" t="s">
        <v>288</v>
      </c>
      <c r="D291" s="19">
        <v>2520</v>
      </c>
      <c r="E291" s="19">
        <v>792</v>
      </c>
      <c r="F291" s="20">
        <v>666</v>
      </c>
      <c r="G291" s="21">
        <v>126</v>
      </c>
      <c r="H291" s="22">
        <v>31.428571428571427</v>
      </c>
      <c r="I291" s="22">
        <v>26.428571428571427</v>
      </c>
      <c r="J291" s="23">
        <v>5</v>
      </c>
      <c r="K291" s="4"/>
    </row>
    <row r="292" spans="1:11">
      <c r="A292" s="338"/>
      <c r="B292" s="17">
        <v>6611000</v>
      </c>
      <c r="C292" s="18" t="s">
        <v>289</v>
      </c>
      <c r="D292" s="19">
        <v>6207</v>
      </c>
      <c r="E292" s="19">
        <v>1891</v>
      </c>
      <c r="F292" s="20">
        <v>1543</v>
      </c>
      <c r="G292" s="21">
        <v>348</v>
      </c>
      <c r="H292" s="22">
        <v>30.465603351055261</v>
      </c>
      <c r="I292" s="22">
        <v>24.859030127275656</v>
      </c>
      <c r="J292" s="23">
        <v>5.6065732237796038</v>
      </c>
      <c r="K292" s="4"/>
    </row>
    <row r="293" spans="1:11">
      <c r="A293" s="338"/>
      <c r="B293" s="17">
        <v>6631000</v>
      </c>
      <c r="C293" s="18" t="s">
        <v>290</v>
      </c>
      <c r="D293" s="19">
        <v>4264</v>
      </c>
      <c r="E293" s="19">
        <v>1249</v>
      </c>
      <c r="F293" s="20">
        <v>871</v>
      </c>
      <c r="G293" s="21">
        <v>378</v>
      </c>
      <c r="H293" s="22">
        <v>29.291744840525329</v>
      </c>
      <c r="I293" s="22">
        <v>20.426829268292682</v>
      </c>
      <c r="J293" s="23">
        <v>8.8649155722326451</v>
      </c>
      <c r="K293" s="4"/>
    </row>
    <row r="294" spans="1:11">
      <c r="A294" s="338"/>
      <c r="B294" s="17">
        <v>6631009</v>
      </c>
      <c r="C294" s="18" t="s">
        <v>291</v>
      </c>
      <c r="D294" s="19">
        <v>2115</v>
      </c>
      <c r="E294" s="19">
        <v>597</v>
      </c>
      <c r="F294" s="20">
        <v>492</v>
      </c>
      <c r="G294" s="21">
        <v>105</v>
      </c>
      <c r="H294" s="22">
        <v>28.226950354609929</v>
      </c>
      <c r="I294" s="22">
        <v>23.26241134751773</v>
      </c>
      <c r="J294" s="23">
        <v>4.9645390070921982</v>
      </c>
      <c r="K294" s="4"/>
    </row>
    <row r="295" spans="1:11">
      <c r="A295" s="338"/>
      <c r="B295" s="17">
        <v>6632000</v>
      </c>
      <c r="C295" s="18" t="s">
        <v>292</v>
      </c>
      <c r="D295" s="19">
        <v>3215</v>
      </c>
      <c r="E295" s="19">
        <v>1071</v>
      </c>
      <c r="F295" s="20">
        <v>929</v>
      </c>
      <c r="G295" s="21">
        <v>142</v>
      </c>
      <c r="H295" s="22">
        <v>33.312597200622086</v>
      </c>
      <c r="I295" s="22">
        <v>28.895800933125972</v>
      </c>
      <c r="J295" s="23">
        <v>4.4167962674961121</v>
      </c>
      <c r="K295" s="4"/>
    </row>
    <row r="296" spans="1:11">
      <c r="A296" s="338"/>
      <c r="B296" s="17">
        <v>6633000</v>
      </c>
      <c r="C296" s="18" t="s">
        <v>293</v>
      </c>
      <c r="D296" s="19">
        <v>6183</v>
      </c>
      <c r="E296" s="19">
        <v>2038</v>
      </c>
      <c r="F296" s="20">
        <v>1586</v>
      </c>
      <c r="G296" s="21">
        <v>452</v>
      </c>
      <c r="H296" s="22">
        <v>32.961345625101082</v>
      </c>
      <c r="I296" s="22">
        <v>25.650978489406437</v>
      </c>
      <c r="J296" s="23">
        <v>7.3103671356946469</v>
      </c>
      <c r="K296" s="4"/>
    </row>
    <row r="297" spans="1:11">
      <c r="A297" s="338"/>
      <c r="B297" s="17">
        <v>6634000</v>
      </c>
      <c r="C297" s="18" t="s">
        <v>294</v>
      </c>
      <c r="D297" s="19">
        <v>4494</v>
      </c>
      <c r="E297" s="19">
        <v>1533</v>
      </c>
      <c r="F297" s="20">
        <v>1295</v>
      </c>
      <c r="G297" s="21">
        <v>238</v>
      </c>
      <c r="H297" s="22">
        <v>34.112149532710283</v>
      </c>
      <c r="I297" s="22">
        <v>28.81619937694704</v>
      </c>
      <c r="J297" s="23">
        <v>5.29595015576324</v>
      </c>
      <c r="K297" s="4"/>
    </row>
    <row r="298" spans="1:11">
      <c r="A298" s="338"/>
      <c r="B298" s="17">
        <v>6635000</v>
      </c>
      <c r="C298" s="18" t="s">
        <v>295</v>
      </c>
      <c r="D298" s="19">
        <v>4157</v>
      </c>
      <c r="E298" s="19">
        <v>1270</v>
      </c>
      <c r="F298" s="20">
        <v>1064</v>
      </c>
      <c r="G298" s="21">
        <v>206</v>
      </c>
      <c r="H298" s="22">
        <v>30.550878037045948</v>
      </c>
      <c r="I298" s="22">
        <v>25.595381284580228</v>
      </c>
      <c r="J298" s="23">
        <v>4.9554967524657201</v>
      </c>
      <c r="K298" s="4"/>
    </row>
    <row r="299" spans="1:11">
      <c r="A299" s="339"/>
      <c r="B299" s="52">
        <v>6636000</v>
      </c>
      <c r="C299" s="53" t="s">
        <v>296</v>
      </c>
      <c r="D299" s="54">
        <v>2457</v>
      </c>
      <c r="E299" s="54">
        <v>773</v>
      </c>
      <c r="F299" s="55">
        <v>670</v>
      </c>
      <c r="G299" s="56">
        <v>103</v>
      </c>
      <c r="H299" s="57">
        <v>31.461131461131462</v>
      </c>
      <c r="I299" s="57">
        <v>27.269027269027269</v>
      </c>
      <c r="J299" s="58">
        <v>4.1921041921041917</v>
      </c>
      <c r="K299" s="4"/>
    </row>
    <row r="300" spans="1:11">
      <c r="A300" s="340" t="s">
        <v>582</v>
      </c>
      <c r="B300" s="31">
        <v>7111000</v>
      </c>
      <c r="C300" s="32" t="s">
        <v>297</v>
      </c>
      <c r="D300" s="33">
        <v>3212</v>
      </c>
      <c r="E300" s="33">
        <v>870</v>
      </c>
      <c r="F300" s="34">
        <v>742</v>
      </c>
      <c r="G300" s="35">
        <v>128</v>
      </c>
      <c r="H300" s="36">
        <v>27.085927770859278</v>
      </c>
      <c r="I300" s="36">
        <v>23.100871731008716</v>
      </c>
      <c r="J300" s="37">
        <v>3.9850560398505603</v>
      </c>
      <c r="K300" s="4"/>
    </row>
    <row r="301" spans="1:11">
      <c r="A301" s="340"/>
      <c r="B301" s="10">
        <v>7131000</v>
      </c>
      <c r="C301" s="11" t="s">
        <v>298</v>
      </c>
      <c r="D301" s="12">
        <v>3471</v>
      </c>
      <c r="E301" s="12">
        <v>1105</v>
      </c>
      <c r="F301" s="13">
        <v>1001</v>
      </c>
      <c r="G301" s="14">
        <v>104</v>
      </c>
      <c r="H301" s="15">
        <v>31.835205992509362</v>
      </c>
      <c r="I301" s="15">
        <v>28.838951310861422</v>
      </c>
      <c r="J301" s="16">
        <v>2.9962546816479403</v>
      </c>
      <c r="K301" s="4"/>
    </row>
    <row r="302" spans="1:11">
      <c r="A302" s="340"/>
      <c r="B302" s="10">
        <v>7132000</v>
      </c>
      <c r="C302" s="11" t="s">
        <v>299</v>
      </c>
      <c r="D302" s="12">
        <v>3501</v>
      </c>
      <c r="E302" s="12">
        <v>962</v>
      </c>
      <c r="F302" s="13">
        <v>854</v>
      </c>
      <c r="G302" s="14">
        <v>108</v>
      </c>
      <c r="H302" s="15">
        <v>27.47786346758069</v>
      </c>
      <c r="I302" s="15">
        <v>24.393030562696371</v>
      </c>
      <c r="J302" s="16">
        <v>3.0848329048843186</v>
      </c>
      <c r="K302" s="4"/>
    </row>
    <row r="303" spans="1:11">
      <c r="A303" s="340"/>
      <c r="B303" s="10">
        <v>7133000</v>
      </c>
      <c r="C303" s="11" t="s">
        <v>300</v>
      </c>
      <c r="D303" s="12">
        <v>2834</v>
      </c>
      <c r="E303" s="12">
        <v>966</v>
      </c>
      <c r="F303" s="13">
        <v>935</v>
      </c>
      <c r="G303" s="14">
        <v>31</v>
      </c>
      <c r="H303" s="15">
        <v>34.08609738884968</v>
      </c>
      <c r="I303" s="15">
        <v>32.992237120677487</v>
      </c>
      <c r="J303" s="16">
        <v>1.0938602681721947</v>
      </c>
      <c r="K303" s="4"/>
    </row>
    <row r="304" spans="1:11">
      <c r="A304" s="340"/>
      <c r="B304" s="10">
        <v>7133006</v>
      </c>
      <c r="C304" s="11" t="s">
        <v>301</v>
      </c>
      <c r="D304" s="12">
        <v>1564</v>
      </c>
      <c r="E304" s="12">
        <v>436</v>
      </c>
      <c r="F304" s="13">
        <v>436</v>
      </c>
      <c r="G304" s="14" t="s">
        <v>597</v>
      </c>
      <c r="H304" s="15">
        <v>27.877237851662404</v>
      </c>
      <c r="I304" s="15">
        <v>27.877237851662404</v>
      </c>
      <c r="J304" s="16" t="s">
        <v>597</v>
      </c>
      <c r="K304" s="4"/>
    </row>
    <row r="305" spans="1:11">
      <c r="A305" s="340"/>
      <c r="B305" s="10">
        <v>7134000</v>
      </c>
      <c r="C305" s="11" t="s">
        <v>302</v>
      </c>
      <c r="D305" s="12">
        <v>1337</v>
      </c>
      <c r="E305" s="12">
        <v>374</v>
      </c>
      <c r="F305" s="13">
        <v>373</v>
      </c>
      <c r="G305" s="14">
        <v>1</v>
      </c>
      <c r="H305" s="15">
        <v>27.973074046372474</v>
      </c>
      <c r="I305" s="15">
        <v>27.898279730740462</v>
      </c>
      <c r="J305" s="16">
        <v>7.4794315632011971E-2</v>
      </c>
      <c r="K305" s="4"/>
    </row>
    <row r="306" spans="1:11">
      <c r="A306" s="340"/>
      <c r="B306" s="10">
        <v>7134045</v>
      </c>
      <c r="C306" s="11" t="s">
        <v>303</v>
      </c>
      <c r="D306" s="12">
        <v>797</v>
      </c>
      <c r="E306" s="12">
        <v>214</v>
      </c>
      <c r="F306" s="13">
        <v>214</v>
      </c>
      <c r="G306" s="14" t="s">
        <v>597</v>
      </c>
      <c r="H306" s="15">
        <v>26.85069008782936</v>
      </c>
      <c r="I306" s="15">
        <v>26.85069008782936</v>
      </c>
      <c r="J306" s="16" t="s">
        <v>597</v>
      </c>
      <c r="K306" s="4"/>
    </row>
    <row r="307" spans="1:11">
      <c r="A307" s="340"/>
      <c r="B307" s="10">
        <v>7135000</v>
      </c>
      <c r="C307" s="11" t="s">
        <v>304</v>
      </c>
      <c r="D307" s="12">
        <v>1497</v>
      </c>
      <c r="E307" s="12">
        <v>476</v>
      </c>
      <c r="F307" s="13">
        <v>461</v>
      </c>
      <c r="G307" s="14">
        <v>15</v>
      </c>
      <c r="H307" s="15">
        <v>31.79692718770875</v>
      </c>
      <c r="I307" s="15">
        <v>30.79492317969272</v>
      </c>
      <c r="J307" s="16">
        <v>1.002004008016032</v>
      </c>
      <c r="K307" s="4"/>
    </row>
    <row r="308" spans="1:11">
      <c r="A308" s="340"/>
      <c r="B308" s="10">
        <v>7137000</v>
      </c>
      <c r="C308" s="11" t="s">
        <v>305</v>
      </c>
      <c r="D308" s="12">
        <v>4660</v>
      </c>
      <c r="E308" s="12">
        <v>1588</v>
      </c>
      <c r="F308" s="13">
        <v>1505</v>
      </c>
      <c r="G308" s="14">
        <v>83</v>
      </c>
      <c r="H308" s="15">
        <v>34.077253218884117</v>
      </c>
      <c r="I308" s="15">
        <v>32.296137339055797</v>
      </c>
      <c r="J308" s="16">
        <v>1.7811158798283262</v>
      </c>
      <c r="K308" s="4"/>
    </row>
    <row r="309" spans="1:11">
      <c r="A309" s="340"/>
      <c r="B309" s="10">
        <v>7137003</v>
      </c>
      <c r="C309" s="11" t="s">
        <v>306</v>
      </c>
      <c r="D309" s="12">
        <v>896</v>
      </c>
      <c r="E309" s="12">
        <v>293</v>
      </c>
      <c r="F309" s="13">
        <v>292</v>
      </c>
      <c r="G309" s="14">
        <v>1</v>
      </c>
      <c r="H309" s="15">
        <v>32.700892857142854</v>
      </c>
      <c r="I309" s="15">
        <v>32.589285714285715</v>
      </c>
      <c r="J309" s="16">
        <v>0.11160714285714286</v>
      </c>
      <c r="K309" s="4"/>
    </row>
    <row r="310" spans="1:11">
      <c r="A310" s="340"/>
      <c r="B310" s="10">
        <v>7137068</v>
      </c>
      <c r="C310" s="11" t="s">
        <v>307</v>
      </c>
      <c r="D310" s="12">
        <v>567</v>
      </c>
      <c r="E310" s="12">
        <v>171</v>
      </c>
      <c r="F310" s="13">
        <v>155</v>
      </c>
      <c r="G310" s="14">
        <v>16</v>
      </c>
      <c r="H310" s="15">
        <v>30.158730158730158</v>
      </c>
      <c r="I310" s="15">
        <v>27.336860670194003</v>
      </c>
      <c r="J310" s="16">
        <v>2.821869488536155</v>
      </c>
      <c r="K310" s="4"/>
    </row>
    <row r="311" spans="1:11">
      <c r="A311" s="340"/>
      <c r="B311" s="10">
        <v>7138000</v>
      </c>
      <c r="C311" s="11" t="s">
        <v>308</v>
      </c>
      <c r="D311" s="12">
        <v>3238</v>
      </c>
      <c r="E311" s="12">
        <v>963</v>
      </c>
      <c r="F311" s="13">
        <v>908</v>
      </c>
      <c r="G311" s="14">
        <v>55</v>
      </c>
      <c r="H311" s="15">
        <v>29.740580605311919</v>
      </c>
      <c r="I311" s="15">
        <v>28.042001235330449</v>
      </c>
      <c r="J311" s="16">
        <v>1.69857936998147</v>
      </c>
      <c r="K311" s="4"/>
    </row>
    <row r="312" spans="1:11">
      <c r="A312" s="340"/>
      <c r="B312" s="10">
        <v>7138045</v>
      </c>
      <c r="C312" s="11" t="s">
        <v>309</v>
      </c>
      <c r="D312" s="12">
        <v>1914</v>
      </c>
      <c r="E312" s="12">
        <v>472</v>
      </c>
      <c r="F312" s="13">
        <v>451</v>
      </c>
      <c r="G312" s="14">
        <v>21</v>
      </c>
      <c r="H312" s="15">
        <v>24.660397074190179</v>
      </c>
      <c r="I312" s="15">
        <v>23.563218390804597</v>
      </c>
      <c r="J312" s="16">
        <v>1.0971786833855799</v>
      </c>
      <c r="K312" s="4"/>
    </row>
    <row r="313" spans="1:11">
      <c r="A313" s="340"/>
      <c r="B313" s="10">
        <v>7140000</v>
      </c>
      <c r="C313" s="11" t="s">
        <v>310</v>
      </c>
      <c r="D313" s="12">
        <v>2750</v>
      </c>
      <c r="E313" s="12">
        <v>821</v>
      </c>
      <c r="F313" s="13">
        <v>813</v>
      </c>
      <c r="G313" s="14">
        <v>8</v>
      </c>
      <c r="H313" s="15">
        <v>29.854545454545455</v>
      </c>
      <c r="I313" s="15">
        <v>29.563636363636363</v>
      </c>
      <c r="J313" s="16">
        <v>0.29090909090909089</v>
      </c>
      <c r="K313" s="4"/>
    </row>
    <row r="314" spans="1:11">
      <c r="A314" s="340"/>
      <c r="B314" s="10">
        <v>7141000</v>
      </c>
      <c r="C314" s="11" t="s">
        <v>311</v>
      </c>
      <c r="D314" s="12">
        <v>3238</v>
      </c>
      <c r="E314" s="12">
        <v>1070</v>
      </c>
      <c r="F314" s="13">
        <v>1013</v>
      </c>
      <c r="G314" s="14">
        <v>57</v>
      </c>
      <c r="H314" s="15">
        <v>33.045089561457687</v>
      </c>
      <c r="I314" s="15">
        <v>31.284743668931441</v>
      </c>
      <c r="J314" s="16">
        <v>1.7603458925262507</v>
      </c>
      <c r="K314" s="4"/>
    </row>
    <row r="315" spans="1:11">
      <c r="A315" s="340"/>
      <c r="B315" s="10">
        <v>7143000</v>
      </c>
      <c r="C315" s="11" t="s">
        <v>312</v>
      </c>
      <c r="D315" s="12">
        <v>5609</v>
      </c>
      <c r="E315" s="12">
        <v>1715</v>
      </c>
      <c r="F315" s="13">
        <v>1691</v>
      </c>
      <c r="G315" s="14">
        <v>24</v>
      </c>
      <c r="H315" s="15">
        <v>30.575860224638973</v>
      </c>
      <c r="I315" s="15">
        <v>30.147976466393295</v>
      </c>
      <c r="J315" s="16">
        <v>0.42788375824567659</v>
      </c>
      <c r="K315" s="4"/>
    </row>
    <row r="316" spans="1:11">
      <c r="A316" s="340"/>
      <c r="B316" s="10">
        <v>7211000</v>
      </c>
      <c r="C316" s="11" t="s">
        <v>313</v>
      </c>
      <c r="D316" s="12">
        <v>2944</v>
      </c>
      <c r="E316" s="12">
        <v>1093</v>
      </c>
      <c r="F316" s="13">
        <v>810</v>
      </c>
      <c r="G316" s="14">
        <v>283</v>
      </c>
      <c r="H316" s="15">
        <v>37.126358695652172</v>
      </c>
      <c r="I316" s="15">
        <v>27.513586956521738</v>
      </c>
      <c r="J316" s="16">
        <v>9.6127717391304355</v>
      </c>
      <c r="K316" s="4"/>
    </row>
    <row r="317" spans="1:11">
      <c r="A317" s="340"/>
      <c r="B317" s="10">
        <v>7231000</v>
      </c>
      <c r="C317" s="11" t="s">
        <v>314</v>
      </c>
      <c r="D317" s="12">
        <v>3072</v>
      </c>
      <c r="E317" s="12">
        <v>1008</v>
      </c>
      <c r="F317" s="13">
        <v>988</v>
      </c>
      <c r="G317" s="14">
        <v>20</v>
      </c>
      <c r="H317" s="15">
        <v>32.8125</v>
      </c>
      <c r="I317" s="15">
        <v>32.161458333333336</v>
      </c>
      <c r="J317" s="16">
        <v>0.65104166666666663</v>
      </c>
      <c r="K317" s="4"/>
    </row>
    <row r="318" spans="1:11">
      <c r="A318" s="340"/>
      <c r="B318" s="10">
        <v>7232000</v>
      </c>
      <c r="C318" s="11" t="s">
        <v>315</v>
      </c>
      <c r="D318" s="12">
        <v>2914</v>
      </c>
      <c r="E318" s="12">
        <v>838</v>
      </c>
      <c r="F318" s="13">
        <v>798</v>
      </c>
      <c r="G318" s="14">
        <v>40</v>
      </c>
      <c r="H318" s="15">
        <v>28.757721345229925</v>
      </c>
      <c r="I318" s="15">
        <v>27.385037748798901</v>
      </c>
      <c r="J318" s="16">
        <v>1.3726835964310227</v>
      </c>
      <c r="K318" s="4"/>
    </row>
    <row r="319" spans="1:11">
      <c r="A319" s="340"/>
      <c r="B319" s="10">
        <v>7233000</v>
      </c>
      <c r="C319" s="11" t="s">
        <v>316</v>
      </c>
      <c r="D319" s="12">
        <v>1462</v>
      </c>
      <c r="E319" s="12">
        <v>408</v>
      </c>
      <c r="F319" s="13">
        <v>384</v>
      </c>
      <c r="G319" s="14">
        <v>24</v>
      </c>
      <c r="H319" s="15">
        <v>27.906976744186046</v>
      </c>
      <c r="I319" s="15">
        <v>26.265389876880985</v>
      </c>
      <c r="J319" s="16">
        <v>1.6415868673050615</v>
      </c>
      <c r="K319" s="4"/>
    </row>
    <row r="320" spans="1:11">
      <c r="A320" s="340"/>
      <c r="B320" s="10">
        <v>7235000</v>
      </c>
      <c r="C320" s="11" t="s">
        <v>317</v>
      </c>
      <c r="D320" s="12">
        <v>4064</v>
      </c>
      <c r="E320" s="12">
        <v>1583</v>
      </c>
      <c r="F320" s="13">
        <v>1495</v>
      </c>
      <c r="G320" s="14">
        <v>88</v>
      </c>
      <c r="H320" s="15">
        <v>38.951771653543304</v>
      </c>
      <c r="I320" s="15">
        <v>36.786417322834644</v>
      </c>
      <c r="J320" s="16">
        <v>2.1653543307086616</v>
      </c>
      <c r="K320" s="4"/>
    </row>
    <row r="321" spans="1:11">
      <c r="A321" s="340"/>
      <c r="B321" s="10">
        <v>7311000</v>
      </c>
      <c r="C321" s="11" t="s">
        <v>318</v>
      </c>
      <c r="D321" s="12">
        <v>1547</v>
      </c>
      <c r="E321" s="12">
        <v>304</v>
      </c>
      <c r="F321" s="13">
        <v>278</v>
      </c>
      <c r="G321" s="14">
        <v>26</v>
      </c>
      <c r="H321" s="15">
        <v>19.650937297996123</v>
      </c>
      <c r="I321" s="15">
        <v>17.970265029088559</v>
      </c>
      <c r="J321" s="16">
        <v>1.680672268907563</v>
      </c>
      <c r="K321" s="4"/>
    </row>
    <row r="322" spans="1:11">
      <c r="A322" s="340"/>
      <c r="B322" s="10">
        <v>7312000</v>
      </c>
      <c r="C322" s="11" t="s">
        <v>319</v>
      </c>
      <c r="D322" s="12">
        <v>2865</v>
      </c>
      <c r="E322" s="12">
        <v>802</v>
      </c>
      <c r="F322" s="13">
        <v>730</v>
      </c>
      <c r="G322" s="14">
        <v>72</v>
      </c>
      <c r="H322" s="15">
        <v>27.99301919720768</v>
      </c>
      <c r="I322" s="15">
        <v>25.479930191972077</v>
      </c>
      <c r="J322" s="16">
        <v>2.5130890052356021</v>
      </c>
      <c r="K322" s="4"/>
    </row>
    <row r="323" spans="1:11">
      <c r="A323" s="340"/>
      <c r="B323" s="10">
        <v>7313000</v>
      </c>
      <c r="C323" s="11" t="s">
        <v>571</v>
      </c>
      <c r="D323" s="12">
        <v>1305</v>
      </c>
      <c r="E323" s="12">
        <v>496</v>
      </c>
      <c r="F323" s="13">
        <v>463</v>
      </c>
      <c r="G323" s="14">
        <v>33</v>
      </c>
      <c r="H323" s="15">
        <v>38.007662835249043</v>
      </c>
      <c r="I323" s="15">
        <v>35.478927203065133</v>
      </c>
      <c r="J323" s="16">
        <v>2.5287356321839081</v>
      </c>
      <c r="K323" s="4"/>
    </row>
    <row r="324" spans="1:11">
      <c r="A324" s="340"/>
      <c r="B324" s="10">
        <v>7314000</v>
      </c>
      <c r="C324" s="11" t="s">
        <v>572</v>
      </c>
      <c r="D324" s="12">
        <v>5876</v>
      </c>
      <c r="E324" s="12">
        <v>1161</v>
      </c>
      <c r="F324" s="13">
        <v>978</v>
      </c>
      <c r="G324" s="14">
        <v>183</v>
      </c>
      <c r="H324" s="15">
        <v>19.758339006126615</v>
      </c>
      <c r="I324" s="15">
        <v>16.643975493533016</v>
      </c>
      <c r="J324" s="16">
        <v>3.1143635125936009</v>
      </c>
      <c r="K324" s="4"/>
    </row>
    <row r="325" spans="1:11">
      <c r="A325" s="340"/>
      <c r="B325" s="10">
        <v>7315000</v>
      </c>
      <c r="C325" s="11" t="s">
        <v>320</v>
      </c>
      <c r="D325" s="12">
        <v>6248</v>
      </c>
      <c r="E325" s="12">
        <v>1984</v>
      </c>
      <c r="F325" s="13">
        <v>1696</v>
      </c>
      <c r="G325" s="14">
        <v>288</v>
      </c>
      <c r="H325" s="15">
        <v>31.754161331626122</v>
      </c>
      <c r="I325" s="15">
        <v>27.144686299615877</v>
      </c>
      <c r="J325" s="16">
        <v>4.6094750320102431</v>
      </c>
      <c r="K325" s="4"/>
    </row>
    <row r="326" spans="1:11">
      <c r="A326" s="340"/>
      <c r="B326" s="10">
        <v>7316000</v>
      </c>
      <c r="C326" s="11" t="s">
        <v>321</v>
      </c>
      <c r="D326" s="12">
        <v>1548</v>
      </c>
      <c r="E326" s="12">
        <v>463</v>
      </c>
      <c r="F326" s="13">
        <v>433</v>
      </c>
      <c r="G326" s="14">
        <v>30</v>
      </c>
      <c r="H326" s="15">
        <v>29.909560723514211</v>
      </c>
      <c r="I326" s="15">
        <v>27.97157622739018</v>
      </c>
      <c r="J326" s="16">
        <v>1.9379844961240309</v>
      </c>
      <c r="K326" s="4"/>
    </row>
    <row r="327" spans="1:11">
      <c r="A327" s="340"/>
      <c r="B327" s="10">
        <v>7317000</v>
      </c>
      <c r="C327" s="11" t="s">
        <v>322</v>
      </c>
      <c r="D327" s="12">
        <v>1043</v>
      </c>
      <c r="E327" s="12">
        <v>250</v>
      </c>
      <c r="F327" s="13">
        <v>240</v>
      </c>
      <c r="G327" s="14">
        <v>10</v>
      </c>
      <c r="H327" s="15">
        <v>23.969319271332694</v>
      </c>
      <c r="I327" s="15">
        <v>23.010546500479386</v>
      </c>
      <c r="J327" s="16">
        <v>0.95877277085330781</v>
      </c>
      <c r="K327" s="4"/>
    </row>
    <row r="328" spans="1:11">
      <c r="A328" s="340"/>
      <c r="B328" s="10">
        <v>7318000</v>
      </c>
      <c r="C328" s="11" t="s">
        <v>323</v>
      </c>
      <c r="D328" s="12">
        <v>1387</v>
      </c>
      <c r="E328" s="12">
        <v>527</v>
      </c>
      <c r="F328" s="13">
        <v>470</v>
      </c>
      <c r="G328" s="14">
        <v>57</v>
      </c>
      <c r="H328" s="15">
        <v>37.995674116798845</v>
      </c>
      <c r="I328" s="15">
        <v>33.886085075702958</v>
      </c>
      <c r="J328" s="16">
        <v>4.1095890410958908</v>
      </c>
      <c r="K328" s="4"/>
    </row>
    <row r="329" spans="1:11">
      <c r="A329" s="340"/>
      <c r="B329" s="10">
        <v>7319000</v>
      </c>
      <c r="C329" s="11" t="s">
        <v>324</v>
      </c>
      <c r="D329" s="12">
        <v>2652</v>
      </c>
      <c r="E329" s="12">
        <v>575</v>
      </c>
      <c r="F329" s="13">
        <v>404</v>
      </c>
      <c r="G329" s="14">
        <v>171</v>
      </c>
      <c r="H329" s="15">
        <v>21.681749622926095</v>
      </c>
      <c r="I329" s="15">
        <v>15.233785822021115</v>
      </c>
      <c r="J329" s="16">
        <v>6.4479638009049776</v>
      </c>
      <c r="K329" s="4"/>
    </row>
    <row r="330" spans="1:11">
      <c r="A330" s="340"/>
      <c r="B330" s="10">
        <v>7320000</v>
      </c>
      <c r="C330" s="11" t="s">
        <v>325</v>
      </c>
      <c r="D330" s="12">
        <v>889</v>
      </c>
      <c r="E330" s="12">
        <v>279</v>
      </c>
      <c r="F330" s="13">
        <v>273</v>
      </c>
      <c r="G330" s="14">
        <v>6</v>
      </c>
      <c r="H330" s="15">
        <v>31.383577052868393</v>
      </c>
      <c r="I330" s="15">
        <v>30.708661417322833</v>
      </c>
      <c r="J330" s="16">
        <v>0.67491563554555678</v>
      </c>
      <c r="K330" s="4"/>
    </row>
    <row r="331" spans="1:11">
      <c r="A331" s="340"/>
      <c r="B331" s="10">
        <v>7331000</v>
      </c>
      <c r="C331" s="11" t="s">
        <v>326</v>
      </c>
      <c r="D331" s="12">
        <v>3831</v>
      </c>
      <c r="E331" s="12">
        <v>1198</v>
      </c>
      <c r="F331" s="13">
        <v>1088</v>
      </c>
      <c r="G331" s="14">
        <v>110</v>
      </c>
      <c r="H331" s="15">
        <v>31.271208561733228</v>
      </c>
      <c r="I331" s="15">
        <v>28.39989558861916</v>
      </c>
      <c r="J331" s="16">
        <v>2.8713129731140694</v>
      </c>
      <c r="K331" s="4"/>
    </row>
    <row r="332" spans="1:11">
      <c r="A332" s="340"/>
      <c r="B332" s="10">
        <v>7332000</v>
      </c>
      <c r="C332" s="11" t="s">
        <v>327</v>
      </c>
      <c r="D332" s="12">
        <v>3420</v>
      </c>
      <c r="E332" s="12">
        <v>1224</v>
      </c>
      <c r="F332" s="13">
        <v>1117</v>
      </c>
      <c r="G332" s="14">
        <v>107</v>
      </c>
      <c r="H332" s="15">
        <v>35.789473684210527</v>
      </c>
      <c r="I332" s="15">
        <v>32.66081871345029</v>
      </c>
      <c r="J332" s="16">
        <v>3.128654970760234</v>
      </c>
      <c r="K332" s="4"/>
    </row>
    <row r="333" spans="1:11">
      <c r="A333" s="340"/>
      <c r="B333" s="10">
        <v>7333000</v>
      </c>
      <c r="C333" s="11" t="s">
        <v>328</v>
      </c>
      <c r="D333" s="12">
        <v>2053</v>
      </c>
      <c r="E333" s="12">
        <v>698</v>
      </c>
      <c r="F333" s="13">
        <v>691</v>
      </c>
      <c r="G333" s="14">
        <v>7</v>
      </c>
      <c r="H333" s="15">
        <v>33.9990258158792</v>
      </c>
      <c r="I333" s="15">
        <v>33.658061373599608</v>
      </c>
      <c r="J333" s="16">
        <v>0.34096444227959083</v>
      </c>
      <c r="K333" s="4"/>
    </row>
    <row r="334" spans="1:11">
      <c r="A334" s="340"/>
      <c r="B334" s="10">
        <v>7334000</v>
      </c>
      <c r="C334" s="11" t="s">
        <v>329</v>
      </c>
      <c r="D334" s="12">
        <v>3763</v>
      </c>
      <c r="E334" s="12">
        <v>1194</v>
      </c>
      <c r="F334" s="13">
        <v>1080</v>
      </c>
      <c r="G334" s="14">
        <v>114</v>
      </c>
      <c r="H334" s="15">
        <v>31.730002657454158</v>
      </c>
      <c r="I334" s="15">
        <v>28.700504916290193</v>
      </c>
      <c r="J334" s="16">
        <v>3.029497741163965</v>
      </c>
      <c r="K334" s="4"/>
    </row>
    <row r="335" spans="1:11">
      <c r="A335" s="340"/>
      <c r="B335" s="10">
        <v>7335000</v>
      </c>
      <c r="C335" s="11" t="s">
        <v>330</v>
      </c>
      <c r="D335" s="12">
        <v>3426</v>
      </c>
      <c r="E335" s="12">
        <v>1071</v>
      </c>
      <c r="F335" s="13">
        <v>1006</v>
      </c>
      <c r="G335" s="14">
        <v>65</v>
      </c>
      <c r="H335" s="15">
        <v>31.260945709281962</v>
      </c>
      <c r="I335" s="15">
        <v>29.363689433741975</v>
      </c>
      <c r="J335" s="16">
        <v>1.8972562755399884</v>
      </c>
      <c r="K335" s="4"/>
    </row>
    <row r="336" spans="1:11">
      <c r="A336" s="340"/>
      <c r="B336" s="10">
        <v>7336000</v>
      </c>
      <c r="C336" s="11" t="s">
        <v>331</v>
      </c>
      <c r="D336" s="12">
        <v>1859</v>
      </c>
      <c r="E336" s="12">
        <v>492</v>
      </c>
      <c r="F336" s="13">
        <v>465</v>
      </c>
      <c r="G336" s="14">
        <v>27</v>
      </c>
      <c r="H336" s="15">
        <v>26.465841850457235</v>
      </c>
      <c r="I336" s="15">
        <v>25.013448090371167</v>
      </c>
      <c r="J336" s="16">
        <v>1.4523937600860677</v>
      </c>
      <c r="K336" s="4"/>
    </row>
    <row r="337" spans="1:11">
      <c r="A337" s="340"/>
      <c r="B337" s="10">
        <v>7337000</v>
      </c>
      <c r="C337" s="11" t="s">
        <v>332</v>
      </c>
      <c r="D337" s="12">
        <v>2878</v>
      </c>
      <c r="E337" s="12">
        <v>972</v>
      </c>
      <c r="F337" s="13">
        <v>878</v>
      </c>
      <c r="G337" s="14">
        <v>94</v>
      </c>
      <c r="H337" s="15">
        <v>33.773453787352331</v>
      </c>
      <c r="I337" s="15">
        <v>30.507296733842946</v>
      </c>
      <c r="J337" s="16">
        <v>3.2661570535093816</v>
      </c>
      <c r="K337" s="4"/>
    </row>
    <row r="338" spans="1:11">
      <c r="A338" s="340"/>
      <c r="B338" s="10">
        <v>7338000</v>
      </c>
      <c r="C338" s="11" t="s">
        <v>333</v>
      </c>
      <c r="D338" s="12">
        <v>4607</v>
      </c>
      <c r="E338" s="12">
        <v>1572</v>
      </c>
      <c r="F338" s="13">
        <v>1358</v>
      </c>
      <c r="G338" s="14">
        <v>214</v>
      </c>
      <c r="H338" s="15">
        <v>34.121988278706318</v>
      </c>
      <c r="I338" s="15">
        <v>29.476883004124158</v>
      </c>
      <c r="J338" s="16">
        <v>4.6451052745821579</v>
      </c>
      <c r="K338" s="4"/>
    </row>
    <row r="339" spans="1:11">
      <c r="A339" s="340"/>
      <c r="B339" s="10">
        <v>7339000</v>
      </c>
      <c r="C339" s="11" t="s">
        <v>334</v>
      </c>
      <c r="D339" s="12">
        <v>5945</v>
      </c>
      <c r="E339" s="12">
        <v>2393</v>
      </c>
      <c r="F339" s="13">
        <v>2180</v>
      </c>
      <c r="G339" s="14">
        <v>213</v>
      </c>
      <c r="H339" s="15">
        <v>40.252312867956263</v>
      </c>
      <c r="I339" s="15">
        <v>36.669470142977289</v>
      </c>
      <c r="J339" s="16">
        <v>3.582842724978974</v>
      </c>
      <c r="K339" s="4"/>
    </row>
    <row r="340" spans="1:11">
      <c r="A340" s="340"/>
      <c r="B340" s="24">
        <v>7340000</v>
      </c>
      <c r="C340" s="25" t="s">
        <v>335</v>
      </c>
      <c r="D340" s="26">
        <v>2189</v>
      </c>
      <c r="E340" s="26">
        <v>852</v>
      </c>
      <c r="F340" s="27">
        <v>832</v>
      </c>
      <c r="G340" s="28">
        <v>20</v>
      </c>
      <c r="H340" s="29">
        <v>38.921882137962541</v>
      </c>
      <c r="I340" s="29">
        <v>38.008222932846046</v>
      </c>
      <c r="J340" s="30">
        <v>0.91365920511649157</v>
      </c>
      <c r="K340" s="4"/>
    </row>
    <row r="341" spans="1:11">
      <c r="A341" s="331" t="s">
        <v>583</v>
      </c>
      <c r="B341" s="45">
        <v>8111000</v>
      </c>
      <c r="C341" s="46" t="s">
        <v>336</v>
      </c>
      <c r="D341" s="47">
        <v>18965</v>
      </c>
      <c r="E341" s="47">
        <v>7188</v>
      </c>
      <c r="F341" s="48">
        <v>6596</v>
      </c>
      <c r="G341" s="49">
        <v>592</v>
      </c>
      <c r="H341" s="50">
        <v>37.901397310835748</v>
      </c>
      <c r="I341" s="50">
        <v>34.779857632480883</v>
      </c>
      <c r="J341" s="51">
        <v>3.1215396783548641</v>
      </c>
      <c r="K341" s="4"/>
    </row>
    <row r="342" spans="1:11">
      <c r="A342" s="338"/>
      <c r="B342" s="17">
        <v>8115000</v>
      </c>
      <c r="C342" s="18" t="s">
        <v>337</v>
      </c>
      <c r="D342" s="19">
        <v>12667</v>
      </c>
      <c r="E342" s="19">
        <v>3418</v>
      </c>
      <c r="F342" s="20">
        <v>2833</v>
      </c>
      <c r="G342" s="21">
        <v>585</v>
      </c>
      <c r="H342" s="22">
        <v>26.983500434199101</v>
      </c>
      <c r="I342" s="22">
        <v>22.365200915765374</v>
      </c>
      <c r="J342" s="23">
        <v>4.6182995184337257</v>
      </c>
      <c r="K342" s="4"/>
    </row>
    <row r="343" spans="1:11">
      <c r="A343" s="338"/>
      <c r="B343" s="17">
        <v>8116000</v>
      </c>
      <c r="C343" s="18" t="s">
        <v>338</v>
      </c>
      <c r="D343" s="19">
        <v>15533</v>
      </c>
      <c r="E343" s="19">
        <v>4335</v>
      </c>
      <c r="F343" s="20">
        <v>3449</v>
      </c>
      <c r="G343" s="21">
        <v>886</v>
      </c>
      <c r="H343" s="22">
        <v>27.908324212965944</v>
      </c>
      <c r="I343" s="22">
        <v>22.204339148908776</v>
      </c>
      <c r="J343" s="23">
        <v>5.7039850640571688</v>
      </c>
      <c r="K343" s="4"/>
    </row>
    <row r="344" spans="1:11">
      <c r="A344" s="338"/>
      <c r="B344" s="17">
        <v>8117000</v>
      </c>
      <c r="C344" s="18" t="s">
        <v>339</v>
      </c>
      <c r="D344" s="19">
        <v>7543</v>
      </c>
      <c r="E344" s="19">
        <v>1703</v>
      </c>
      <c r="F344" s="20">
        <v>1444</v>
      </c>
      <c r="G344" s="21">
        <v>259</v>
      </c>
      <c r="H344" s="22">
        <v>22.577223916213708</v>
      </c>
      <c r="I344" s="22">
        <v>19.143576826196472</v>
      </c>
      <c r="J344" s="23">
        <v>3.4336470900172347</v>
      </c>
      <c r="K344" s="4"/>
    </row>
    <row r="345" spans="1:11">
      <c r="A345" s="338"/>
      <c r="B345" s="17">
        <v>8118000</v>
      </c>
      <c r="C345" s="18" t="s">
        <v>340</v>
      </c>
      <c r="D345" s="19">
        <v>17268</v>
      </c>
      <c r="E345" s="19">
        <v>4967</v>
      </c>
      <c r="F345" s="20">
        <v>4221</v>
      </c>
      <c r="G345" s="21">
        <v>746</v>
      </c>
      <c r="H345" s="22">
        <v>28.764188093583506</v>
      </c>
      <c r="I345" s="22">
        <v>24.444058373870742</v>
      </c>
      <c r="J345" s="23">
        <v>4.3201297197127637</v>
      </c>
      <c r="K345" s="4"/>
    </row>
    <row r="346" spans="1:11">
      <c r="A346" s="338"/>
      <c r="B346" s="17">
        <v>8119000</v>
      </c>
      <c r="C346" s="18" t="s">
        <v>341</v>
      </c>
      <c r="D346" s="19">
        <v>12503</v>
      </c>
      <c r="E346" s="19">
        <v>3037</v>
      </c>
      <c r="F346" s="20">
        <v>2445</v>
      </c>
      <c r="G346" s="21">
        <v>592</v>
      </c>
      <c r="H346" s="22">
        <v>24.290170359113812</v>
      </c>
      <c r="I346" s="22">
        <v>19.555306726385666</v>
      </c>
      <c r="J346" s="23">
        <v>4.7348636327281453</v>
      </c>
      <c r="K346" s="4"/>
    </row>
    <row r="347" spans="1:11">
      <c r="A347" s="338"/>
      <c r="B347" s="17">
        <v>8121000</v>
      </c>
      <c r="C347" s="18" t="s">
        <v>342</v>
      </c>
      <c r="D347" s="19">
        <v>4022</v>
      </c>
      <c r="E347" s="19">
        <v>979</v>
      </c>
      <c r="F347" s="20">
        <v>926</v>
      </c>
      <c r="G347" s="21">
        <v>53</v>
      </c>
      <c r="H347" s="22">
        <v>24.341123818995523</v>
      </c>
      <c r="I347" s="22">
        <v>23.023371456986574</v>
      </c>
      <c r="J347" s="23">
        <v>1.3177523620089509</v>
      </c>
      <c r="K347" s="4"/>
    </row>
    <row r="348" spans="1:11">
      <c r="A348" s="338"/>
      <c r="B348" s="17">
        <v>8125000</v>
      </c>
      <c r="C348" s="18" t="s">
        <v>343</v>
      </c>
      <c r="D348" s="19">
        <v>10503</v>
      </c>
      <c r="E348" s="19">
        <v>2792</v>
      </c>
      <c r="F348" s="20">
        <v>2503</v>
      </c>
      <c r="G348" s="21">
        <v>289</v>
      </c>
      <c r="H348" s="22">
        <v>26.582881081595733</v>
      </c>
      <c r="I348" s="22">
        <v>23.831286299152623</v>
      </c>
      <c r="J348" s="23">
        <v>2.7515947824431115</v>
      </c>
      <c r="K348" s="4"/>
    </row>
    <row r="349" spans="1:11">
      <c r="A349" s="338"/>
      <c r="B349" s="17">
        <v>8126000</v>
      </c>
      <c r="C349" s="18" t="s">
        <v>344</v>
      </c>
      <c r="D349" s="19">
        <v>3320</v>
      </c>
      <c r="E349" s="19">
        <v>797</v>
      </c>
      <c r="F349" s="20">
        <v>564</v>
      </c>
      <c r="G349" s="21">
        <v>233</v>
      </c>
      <c r="H349" s="22">
        <v>24.006024096385541</v>
      </c>
      <c r="I349" s="22">
        <v>16.987951807228917</v>
      </c>
      <c r="J349" s="23">
        <v>7.0180722891566267</v>
      </c>
      <c r="K349" s="4"/>
    </row>
    <row r="350" spans="1:11">
      <c r="A350" s="338"/>
      <c r="B350" s="17">
        <v>8127000</v>
      </c>
      <c r="C350" s="18" t="s">
        <v>345</v>
      </c>
      <c r="D350" s="19">
        <v>6040</v>
      </c>
      <c r="E350" s="19">
        <v>1346</v>
      </c>
      <c r="F350" s="20">
        <v>1243</v>
      </c>
      <c r="G350" s="21">
        <v>103</v>
      </c>
      <c r="H350" s="22">
        <v>22.284768211920529</v>
      </c>
      <c r="I350" s="22">
        <v>20.579470198675498</v>
      </c>
      <c r="J350" s="23">
        <v>1.7052980132450331</v>
      </c>
      <c r="K350" s="4"/>
    </row>
    <row r="351" spans="1:11">
      <c r="A351" s="338"/>
      <c r="B351" s="17">
        <v>8128000</v>
      </c>
      <c r="C351" s="18" t="s">
        <v>346</v>
      </c>
      <c r="D351" s="19">
        <v>3665</v>
      </c>
      <c r="E351" s="19">
        <v>1025</v>
      </c>
      <c r="F351" s="20">
        <v>853</v>
      </c>
      <c r="G351" s="21">
        <v>172</v>
      </c>
      <c r="H351" s="22">
        <v>27.967257844474762</v>
      </c>
      <c r="I351" s="22">
        <v>23.274215552523874</v>
      </c>
      <c r="J351" s="23">
        <v>4.6930422919508867</v>
      </c>
      <c r="K351" s="4"/>
    </row>
    <row r="352" spans="1:11">
      <c r="A352" s="338"/>
      <c r="B352" s="17">
        <v>8135000</v>
      </c>
      <c r="C352" s="18" t="s">
        <v>347</v>
      </c>
      <c r="D352" s="19">
        <v>3682</v>
      </c>
      <c r="E352" s="19">
        <v>870</v>
      </c>
      <c r="F352" s="20">
        <v>716</v>
      </c>
      <c r="G352" s="21">
        <v>154</v>
      </c>
      <c r="H352" s="22">
        <v>23.628462791960892</v>
      </c>
      <c r="I352" s="22">
        <v>19.44595328625747</v>
      </c>
      <c r="J352" s="23">
        <v>4.1825095057034218</v>
      </c>
      <c r="K352" s="4"/>
    </row>
    <row r="353" spans="1:11">
      <c r="A353" s="338"/>
      <c r="B353" s="17">
        <v>8136000</v>
      </c>
      <c r="C353" s="18" t="s">
        <v>348</v>
      </c>
      <c r="D353" s="19">
        <v>8907</v>
      </c>
      <c r="E353" s="19">
        <v>2230</v>
      </c>
      <c r="F353" s="20">
        <v>1981</v>
      </c>
      <c r="G353" s="21">
        <v>249</v>
      </c>
      <c r="H353" s="22">
        <v>25.036488155383406</v>
      </c>
      <c r="I353" s="22">
        <v>22.240934096777814</v>
      </c>
      <c r="J353" s="23">
        <v>2.7955540586055911</v>
      </c>
      <c r="K353" s="4"/>
    </row>
    <row r="354" spans="1:11">
      <c r="A354" s="338"/>
      <c r="B354" s="17">
        <v>8211000</v>
      </c>
      <c r="C354" s="18" t="s">
        <v>349</v>
      </c>
      <c r="D354" s="19">
        <v>1401</v>
      </c>
      <c r="E354" s="19">
        <v>447</v>
      </c>
      <c r="F354" s="20">
        <v>321</v>
      </c>
      <c r="G354" s="21">
        <v>126</v>
      </c>
      <c r="H354" s="22">
        <v>31.905781584582442</v>
      </c>
      <c r="I354" s="22">
        <v>22.912205567451821</v>
      </c>
      <c r="J354" s="23">
        <v>8.9935760171306214</v>
      </c>
      <c r="K354" s="4"/>
    </row>
    <row r="355" spans="1:11">
      <c r="A355" s="338"/>
      <c r="B355" s="17">
        <v>8212000</v>
      </c>
      <c r="C355" s="18" t="s">
        <v>350</v>
      </c>
      <c r="D355" s="19">
        <v>8490</v>
      </c>
      <c r="E355" s="19">
        <v>3198</v>
      </c>
      <c r="F355" s="20">
        <v>2617</v>
      </c>
      <c r="G355" s="21">
        <v>581</v>
      </c>
      <c r="H355" s="22">
        <v>37.667844522968196</v>
      </c>
      <c r="I355" s="22">
        <v>30.824499411071848</v>
      </c>
      <c r="J355" s="23">
        <v>6.8433451118963484</v>
      </c>
      <c r="K355" s="4"/>
    </row>
    <row r="356" spans="1:11">
      <c r="A356" s="338"/>
      <c r="B356" s="17">
        <v>8215000</v>
      </c>
      <c r="C356" s="18" t="s">
        <v>351</v>
      </c>
      <c r="D356" s="19">
        <v>12455</v>
      </c>
      <c r="E356" s="19">
        <v>4107</v>
      </c>
      <c r="F356" s="20">
        <v>3210</v>
      </c>
      <c r="G356" s="21">
        <v>897</v>
      </c>
      <c r="H356" s="22">
        <v>32.974708952228021</v>
      </c>
      <c r="I356" s="22">
        <v>25.772782015254919</v>
      </c>
      <c r="J356" s="23">
        <v>7.2019269369731029</v>
      </c>
      <c r="K356" s="4"/>
    </row>
    <row r="357" spans="1:11">
      <c r="A357" s="338"/>
      <c r="B357" s="17">
        <v>8216000</v>
      </c>
      <c r="C357" s="18" t="s">
        <v>352</v>
      </c>
      <c r="D357" s="19">
        <v>6300</v>
      </c>
      <c r="E357" s="19">
        <v>1978</v>
      </c>
      <c r="F357" s="20">
        <v>1738</v>
      </c>
      <c r="G357" s="21">
        <v>240</v>
      </c>
      <c r="H357" s="22">
        <v>31.396825396825395</v>
      </c>
      <c r="I357" s="22">
        <v>27.587301587301589</v>
      </c>
      <c r="J357" s="23">
        <v>3.8095238095238093</v>
      </c>
      <c r="K357" s="4"/>
    </row>
    <row r="358" spans="1:11">
      <c r="A358" s="338"/>
      <c r="B358" s="17">
        <v>8221000</v>
      </c>
      <c r="C358" s="18" t="s">
        <v>353</v>
      </c>
      <c r="D358" s="19">
        <v>4705</v>
      </c>
      <c r="E358" s="19">
        <v>2168</v>
      </c>
      <c r="F358" s="20">
        <v>1682</v>
      </c>
      <c r="G358" s="21">
        <v>486</v>
      </c>
      <c r="H358" s="22">
        <v>46.078639744952177</v>
      </c>
      <c r="I358" s="22">
        <v>35.749202975557914</v>
      </c>
      <c r="J358" s="23">
        <v>10.329436769394261</v>
      </c>
      <c r="K358" s="4"/>
    </row>
    <row r="359" spans="1:11">
      <c r="A359" s="338"/>
      <c r="B359" s="17">
        <v>8222000</v>
      </c>
      <c r="C359" s="18" t="s">
        <v>354</v>
      </c>
      <c r="D359" s="19">
        <v>9342</v>
      </c>
      <c r="E359" s="19">
        <v>2703</v>
      </c>
      <c r="F359" s="20">
        <v>2046</v>
      </c>
      <c r="G359" s="21">
        <v>657</v>
      </c>
      <c r="H359" s="22">
        <v>28.933847141939626</v>
      </c>
      <c r="I359" s="22">
        <v>21.901091843288373</v>
      </c>
      <c r="J359" s="23">
        <v>7.032755298651252</v>
      </c>
      <c r="K359" s="4"/>
    </row>
    <row r="360" spans="1:11">
      <c r="A360" s="338"/>
      <c r="B360" s="17">
        <v>8225000</v>
      </c>
      <c r="C360" s="18" t="s">
        <v>355</v>
      </c>
      <c r="D360" s="19">
        <v>3952</v>
      </c>
      <c r="E360" s="19">
        <v>1028</v>
      </c>
      <c r="F360" s="20">
        <v>915</v>
      </c>
      <c r="G360" s="21">
        <v>113</v>
      </c>
      <c r="H360" s="22">
        <v>26.012145748987855</v>
      </c>
      <c r="I360" s="22">
        <v>23.152834008097166</v>
      </c>
      <c r="J360" s="23">
        <v>2.8593117408906883</v>
      </c>
      <c r="K360" s="4"/>
    </row>
    <row r="361" spans="1:11">
      <c r="A361" s="338"/>
      <c r="B361" s="17">
        <v>8226000</v>
      </c>
      <c r="C361" s="18" t="s">
        <v>356</v>
      </c>
      <c r="D361" s="19">
        <v>15785</v>
      </c>
      <c r="E361" s="19">
        <v>5314</v>
      </c>
      <c r="F361" s="20">
        <v>4241</v>
      </c>
      <c r="G361" s="21">
        <v>1073</v>
      </c>
      <c r="H361" s="22">
        <v>33.664871713652204</v>
      </c>
      <c r="I361" s="22">
        <v>26.867279062401014</v>
      </c>
      <c r="J361" s="23">
        <v>6.7975926512511879</v>
      </c>
      <c r="K361" s="4"/>
    </row>
    <row r="362" spans="1:11">
      <c r="A362" s="338"/>
      <c r="B362" s="17">
        <v>8231000</v>
      </c>
      <c r="C362" s="18" t="s">
        <v>357</v>
      </c>
      <c r="D362" s="19">
        <v>4182</v>
      </c>
      <c r="E362" s="19">
        <v>796</v>
      </c>
      <c r="F362" s="20">
        <v>684</v>
      </c>
      <c r="G362" s="21">
        <v>112</v>
      </c>
      <c r="H362" s="22">
        <v>19.033955045432808</v>
      </c>
      <c r="I362" s="22">
        <v>16.355810616929698</v>
      </c>
      <c r="J362" s="23">
        <v>2.6781444285031086</v>
      </c>
      <c r="K362" s="4"/>
    </row>
    <row r="363" spans="1:11">
      <c r="A363" s="338"/>
      <c r="B363" s="17">
        <v>8235000</v>
      </c>
      <c r="C363" s="18" t="s">
        <v>358</v>
      </c>
      <c r="D363" s="19">
        <v>4495</v>
      </c>
      <c r="E363" s="19">
        <v>1221</v>
      </c>
      <c r="F363" s="20">
        <v>1042</v>
      </c>
      <c r="G363" s="21">
        <v>179</v>
      </c>
      <c r="H363" s="22">
        <v>27.163515016685206</v>
      </c>
      <c r="I363" s="22">
        <v>23.18131256952169</v>
      </c>
      <c r="J363" s="23">
        <v>3.9822024471635151</v>
      </c>
      <c r="K363" s="4"/>
    </row>
    <row r="364" spans="1:11">
      <c r="A364" s="338"/>
      <c r="B364" s="17">
        <v>8236000</v>
      </c>
      <c r="C364" s="18" t="s">
        <v>359</v>
      </c>
      <c r="D364" s="19">
        <v>5724</v>
      </c>
      <c r="E364" s="19">
        <v>1581</v>
      </c>
      <c r="F364" s="20">
        <v>1389</v>
      </c>
      <c r="G364" s="21">
        <v>192</v>
      </c>
      <c r="H364" s="22">
        <v>27.620545073375261</v>
      </c>
      <c r="I364" s="22">
        <v>24.266247379454928</v>
      </c>
      <c r="J364" s="23">
        <v>3.3542976939203353</v>
      </c>
      <c r="K364" s="4"/>
    </row>
    <row r="365" spans="1:11">
      <c r="A365" s="338"/>
      <c r="B365" s="17">
        <v>8237000</v>
      </c>
      <c r="C365" s="18" t="s">
        <v>360</v>
      </c>
      <c r="D365" s="19">
        <v>3346</v>
      </c>
      <c r="E365" s="19">
        <v>791</v>
      </c>
      <c r="F365" s="20">
        <v>588</v>
      </c>
      <c r="G365" s="21">
        <v>203</v>
      </c>
      <c r="H365" s="22">
        <v>23.640167364016737</v>
      </c>
      <c r="I365" s="22">
        <v>17.573221757322177</v>
      </c>
      <c r="J365" s="23">
        <v>6.0669456066945608</v>
      </c>
      <c r="K365" s="4"/>
    </row>
    <row r="366" spans="1:11">
      <c r="A366" s="338"/>
      <c r="B366" s="17">
        <v>8311000</v>
      </c>
      <c r="C366" s="18" t="s">
        <v>361</v>
      </c>
      <c r="D366" s="19">
        <v>7243</v>
      </c>
      <c r="E366" s="19">
        <v>3198</v>
      </c>
      <c r="F366" s="20">
        <v>2853</v>
      </c>
      <c r="G366" s="21">
        <v>345</v>
      </c>
      <c r="H366" s="22">
        <v>44.152975286483503</v>
      </c>
      <c r="I366" s="22">
        <v>39.389755626121776</v>
      </c>
      <c r="J366" s="23">
        <v>4.7632196603617283</v>
      </c>
      <c r="K366" s="4"/>
    </row>
    <row r="367" spans="1:11">
      <c r="A367" s="338"/>
      <c r="B367" s="17">
        <v>8315000</v>
      </c>
      <c r="C367" s="18" t="s">
        <v>362</v>
      </c>
      <c r="D367" s="19">
        <v>7714</v>
      </c>
      <c r="E367" s="19">
        <v>2611</v>
      </c>
      <c r="F367" s="20">
        <v>2218</v>
      </c>
      <c r="G367" s="21">
        <v>393</v>
      </c>
      <c r="H367" s="22">
        <v>33.847549909255896</v>
      </c>
      <c r="I367" s="22">
        <v>28.752916774695358</v>
      </c>
      <c r="J367" s="23">
        <v>5.0946331345605396</v>
      </c>
      <c r="K367" s="4"/>
    </row>
    <row r="368" spans="1:11">
      <c r="A368" s="338"/>
      <c r="B368" s="17">
        <v>8316000</v>
      </c>
      <c r="C368" s="18" t="s">
        <v>363</v>
      </c>
      <c r="D368" s="19">
        <v>4876</v>
      </c>
      <c r="E368" s="19">
        <v>1575</v>
      </c>
      <c r="F368" s="20">
        <v>1467</v>
      </c>
      <c r="G368" s="21">
        <v>108</v>
      </c>
      <c r="H368" s="22">
        <v>32.30106644790812</v>
      </c>
      <c r="I368" s="22">
        <v>30.086136177194422</v>
      </c>
      <c r="J368" s="23">
        <v>2.2149302707136997</v>
      </c>
      <c r="K368" s="4"/>
    </row>
    <row r="369" spans="1:11">
      <c r="A369" s="338"/>
      <c r="B369" s="17">
        <v>8317000</v>
      </c>
      <c r="C369" s="18" t="s">
        <v>364</v>
      </c>
      <c r="D369" s="19">
        <v>12529</v>
      </c>
      <c r="E369" s="19">
        <v>4064</v>
      </c>
      <c r="F369" s="20">
        <v>3749</v>
      </c>
      <c r="G369" s="21">
        <v>315</v>
      </c>
      <c r="H369" s="22">
        <v>32.436746747545691</v>
      </c>
      <c r="I369" s="22">
        <v>29.92257961529252</v>
      </c>
      <c r="J369" s="23">
        <v>2.5141671322531725</v>
      </c>
      <c r="K369" s="4"/>
    </row>
    <row r="370" spans="1:11">
      <c r="A370" s="338"/>
      <c r="B370" s="17">
        <v>8325000</v>
      </c>
      <c r="C370" s="18" t="s">
        <v>365</v>
      </c>
      <c r="D370" s="19">
        <v>4095</v>
      </c>
      <c r="E370" s="19">
        <v>1029</v>
      </c>
      <c r="F370" s="20">
        <v>960</v>
      </c>
      <c r="G370" s="21">
        <v>69</v>
      </c>
      <c r="H370" s="22">
        <v>25.128205128205128</v>
      </c>
      <c r="I370" s="22">
        <v>23.443223443223442</v>
      </c>
      <c r="J370" s="23">
        <v>1.684981684981685</v>
      </c>
      <c r="K370" s="4"/>
    </row>
    <row r="371" spans="1:11">
      <c r="A371" s="338"/>
      <c r="B371" s="17">
        <v>8326000</v>
      </c>
      <c r="C371" s="18" t="s">
        <v>366</v>
      </c>
      <c r="D371" s="19">
        <v>3646</v>
      </c>
      <c r="E371" s="19">
        <v>919</v>
      </c>
      <c r="F371" s="20">
        <v>842</v>
      </c>
      <c r="G371" s="21">
        <v>77</v>
      </c>
      <c r="H371" s="22">
        <v>25.205704882062534</v>
      </c>
      <c r="I371" s="22">
        <v>23.093801426220516</v>
      </c>
      <c r="J371" s="23">
        <v>2.1119034558420187</v>
      </c>
      <c r="K371" s="4"/>
    </row>
    <row r="372" spans="1:11">
      <c r="A372" s="338"/>
      <c r="B372" s="17">
        <v>8326074</v>
      </c>
      <c r="C372" s="18" t="s">
        <v>367</v>
      </c>
      <c r="D372" s="19">
        <v>2467</v>
      </c>
      <c r="E372" s="19">
        <v>719</v>
      </c>
      <c r="F372" s="20">
        <v>529</v>
      </c>
      <c r="G372" s="21">
        <v>190</v>
      </c>
      <c r="H372" s="22">
        <v>29.144710174300769</v>
      </c>
      <c r="I372" s="22">
        <v>21.443048236724767</v>
      </c>
      <c r="J372" s="23">
        <v>7.7016619375760031</v>
      </c>
      <c r="K372" s="4"/>
    </row>
    <row r="373" spans="1:11">
      <c r="A373" s="338"/>
      <c r="B373" s="17">
        <v>8327000</v>
      </c>
      <c r="C373" s="18" t="s">
        <v>368</v>
      </c>
      <c r="D373" s="19">
        <v>4468</v>
      </c>
      <c r="E373" s="19">
        <v>1011</v>
      </c>
      <c r="F373" s="20">
        <v>953</v>
      </c>
      <c r="G373" s="21">
        <v>58</v>
      </c>
      <c r="H373" s="22">
        <v>22.627573858549688</v>
      </c>
      <c r="I373" s="22">
        <v>21.329453894359894</v>
      </c>
      <c r="J373" s="23">
        <v>1.298119964189794</v>
      </c>
      <c r="K373" s="4"/>
    </row>
    <row r="374" spans="1:11">
      <c r="A374" s="338"/>
      <c r="B374" s="17">
        <v>8335000</v>
      </c>
      <c r="C374" s="18" t="s">
        <v>369</v>
      </c>
      <c r="D374" s="19">
        <v>5887</v>
      </c>
      <c r="E374" s="19">
        <v>1675</v>
      </c>
      <c r="F374" s="20">
        <v>1465</v>
      </c>
      <c r="G374" s="21">
        <v>210</v>
      </c>
      <c r="H374" s="22">
        <v>28.452522507219296</v>
      </c>
      <c r="I374" s="22">
        <v>24.885340580941058</v>
      </c>
      <c r="J374" s="23">
        <v>3.56718192627824</v>
      </c>
      <c r="K374" s="4"/>
    </row>
    <row r="375" spans="1:11">
      <c r="A375" s="338"/>
      <c r="B375" s="17">
        <v>8335043</v>
      </c>
      <c r="C375" s="18" t="s">
        <v>370</v>
      </c>
      <c r="D375" s="19">
        <v>2230</v>
      </c>
      <c r="E375" s="19">
        <v>967</v>
      </c>
      <c r="F375" s="20">
        <v>783</v>
      </c>
      <c r="G375" s="21">
        <v>184</v>
      </c>
      <c r="H375" s="22">
        <v>43.36322869955157</v>
      </c>
      <c r="I375" s="22">
        <v>35.112107623318387</v>
      </c>
      <c r="J375" s="23">
        <v>8.2511210762331846</v>
      </c>
      <c r="K375" s="4"/>
    </row>
    <row r="376" spans="1:11">
      <c r="A376" s="338"/>
      <c r="B376" s="17">
        <v>8336000</v>
      </c>
      <c r="C376" s="18" t="s">
        <v>371</v>
      </c>
      <c r="D376" s="19">
        <v>6852</v>
      </c>
      <c r="E376" s="19">
        <v>1842</v>
      </c>
      <c r="F376" s="20">
        <v>1380</v>
      </c>
      <c r="G376" s="21">
        <v>462</v>
      </c>
      <c r="H376" s="22">
        <v>26.882661996497372</v>
      </c>
      <c r="I376" s="22">
        <v>20.140105078809107</v>
      </c>
      <c r="J376" s="23">
        <v>6.7425569176882663</v>
      </c>
      <c r="K376" s="4"/>
    </row>
    <row r="377" spans="1:11">
      <c r="A377" s="338"/>
      <c r="B377" s="17">
        <v>8337000</v>
      </c>
      <c r="C377" s="18" t="s">
        <v>372</v>
      </c>
      <c r="D377" s="19">
        <v>4896</v>
      </c>
      <c r="E377" s="19">
        <v>1160</v>
      </c>
      <c r="F377" s="20">
        <v>1031</v>
      </c>
      <c r="G377" s="21">
        <v>129</v>
      </c>
      <c r="H377" s="22">
        <v>23.692810457516341</v>
      </c>
      <c r="I377" s="22">
        <v>21.058006535947712</v>
      </c>
      <c r="J377" s="23">
        <v>2.6348039215686274</v>
      </c>
      <c r="K377" s="4"/>
    </row>
    <row r="378" spans="1:11">
      <c r="A378" s="338"/>
      <c r="B378" s="17">
        <v>8415000</v>
      </c>
      <c r="C378" s="18" t="s">
        <v>373</v>
      </c>
      <c r="D378" s="19">
        <v>8682</v>
      </c>
      <c r="E378" s="19">
        <v>2520</v>
      </c>
      <c r="F378" s="20">
        <v>1841</v>
      </c>
      <c r="G378" s="21">
        <v>679</v>
      </c>
      <c r="H378" s="22">
        <v>29.025570145127851</v>
      </c>
      <c r="I378" s="22">
        <v>21.204791522690623</v>
      </c>
      <c r="J378" s="23">
        <v>7.8207786224372269</v>
      </c>
      <c r="K378" s="4"/>
    </row>
    <row r="379" spans="1:11">
      <c r="A379" s="338"/>
      <c r="B379" s="17">
        <v>8416000</v>
      </c>
      <c r="C379" s="18" t="s">
        <v>374</v>
      </c>
      <c r="D379" s="19">
        <v>6988</v>
      </c>
      <c r="E379" s="19">
        <v>2608</v>
      </c>
      <c r="F379" s="20">
        <v>2189</v>
      </c>
      <c r="G379" s="21">
        <v>419</v>
      </c>
      <c r="H379" s="22">
        <v>37.321121923297078</v>
      </c>
      <c r="I379" s="22">
        <v>31.325128792215224</v>
      </c>
      <c r="J379" s="23">
        <v>5.9959931310818542</v>
      </c>
      <c r="K379" s="4"/>
    </row>
    <row r="380" spans="1:11">
      <c r="A380" s="338"/>
      <c r="B380" s="17">
        <v>8417000</v>
      </c>
      <c r="C380" s="18" t="s">
        <v>375</v>
      </c>
      <c r="D380" s="19">
        <v>5172</v>
      </c>
      <c r="E380" s="19">
        <v>1386</v>
      </c>
      <c r="F380" s="20">
        <v>1157</v>
      </c>
      <c r="G380" s="21">
        <v>229</v>
      </c>
      <c r="H380" s="22">
        <v>26.798143851508122</v>
      </c>
      <c r="I380" s="22">
        <v>22.370456303170922</v>
      </c>
      <c r="J380" s="23">
        <v>4.4276875483372002</v>
      </c>
      <c r="K380" s="4"/>
    </row>
    <row r="381" spans="1:11">
      <c r="A381" s="338"/>
      <c r="B381" s="17">
        <v>8421000</v>
      </c>
      <c r="C381" s="18" t="s">
        <v>376</v>
      </c>
      <c r="D381" s="19">
        <v>3811</v>
      </c>
      <c r="E381" s="19">
        <v>1275</v>
      </c>
      <c r="F381" s="20">
        <v>1097</v>
      </c>
      <c r="G381" s="21">
        <v>178</v>
      </c>
      <c r="H381" s="22">
        <v>33.455785882970346</v>
      </c>
      <c r="I381" s="22">
        <v>28.785095775387038</v>
      </c>
      <c r="J381" s="23">
        <v>4.6706901075833116</v>
      </c>
      <c r="K381" s="4"/>
    </row>
    <row r="382" spans="1:11">
      <c r="A382" s="338"/>
      <c r="B382" s="17">
        <v>8425000</v>
      </c>
      <c r="C382" s="18" t="s">
        <v>377</v>
      </c>
      <c r="D382" s="19">
        <v>6102</v>
      </c>
      <c r="E382" s="19">
        <v>1321</v>
      </c>
      <c r="F382" s="20">
        <v>1176</v>
      </c>
      <c r="G382" s="21">
        <v>145</v>
      </c>
      <c r="H382" s="22">
        <v>21.648639790232711</v>
      </c>
      <c r="I382" s="22">
        <v>19.272369714847592</v>
      </c>
      <c r="J382" s="23">
        <v>2.3762700753851198</v>
      </c>
      <c r="K382" s="4"/>
    </row>
    <row r="383" spans="1:11">
      <c r="A383" s="338"/>
      <c r="B383" s="17">
        <v>8426000</v>
      </c>
      <c r="C383" s="18" t="s">
        <v>378</v>
      </c>
      <c r="D383" s="19">
        <v>6427</v>
      </c>
      <c r="E383" s="19">
        <v>1604</v>
      </c>
      <c r="F383" s="20">
        <v>1305</v>
      </c>
      <c r="G383" s="21">
        <v>299</v>
      </c>
      <c r="H383" s="22">
        <v>24.957211762875371</v>
      </c>
      <c r="I383" s="22">
        <v>20.304963435506458</v>
      </c>
      <c r="J383" s="23">
        <v>4.6522483273689126</v>
      </c>
      <c r="K383" s="4"/>
    </row>
    <row r="384" spans="1:11">
      <c r="A384" s="338"/>
      <c r="B384" s="17">
        <v>8435000</v>
      </c>
      <c r="C384" s="18" t="s">
        <v>379</v>
      </c>
      <c r="D384" s="19">
        <v>6146</v>
      </c>
      <c r="E384" s="19">
        <v>1834</v>
      </c>
      <c r="F384" s="20">
        <v>1719</v>
      </c>
      <c r="G384" s="21">
        <v>115</v>
      </c>
      <c r="H384" s="22">
        <v>29.840546697038725</v>
      </c>
      <c r="I384" s="22">
        <v>27.969410999023754</v>
      </c>
      <c r="J384" s="23">
        <v>1.8711356980149692</v>
      </c>
      <c r="K384" s="4"/>
    </row>
    <row r="385" spans="1:11">
      <c r="A385" s="338"/>
      <c r="B385" s="17">
        <v>8436000</v>
      </c>
      <c r="C385" s="18" t="s">
        <v>380</v>
      </c>
      <c r="D385" s="19">
        <v>8558</v>
      </c>
      <c r="E385" s="19">
        <v>2166</v>
      </c>
      <c r="F385" s="20">
        <v>1882</v>
      </c>
      <c r="G385" s="21">
        <v>284</v>
      </c>
      <c r="H385" s="22">
        <v>25.309651787800888</v>
      </c>
      <c r="I385" s="22">
        <v>21.991119420425331</v>
      </c>
      <c r="J385" s="23">
        <v>3.3185323673755551</v>
      </c>
      <c r="K385" s="4"/>
    </row>
    <row r="386" spans="1:11">
      <c r="A386" s="339"/>
      <c r="B386" s="52">
        <v>8437000</v>
      </c>
      <c r="C386" s="53" t="s">
        <v>381</v>
      </c>
      <c r="D386" s="54">
        <v>3693</v>
      </c>
      <c r="E386" s="54">
        <v>962</v>
      </c>
      <c r="F386" s="55">
        <v>852</v>
      </c>
      <c r="G386" s="56">
        <v>110</v>
      </c>
      <c r="H386" s="57">
        <v>26.049282426211754</v>
      </c>
      <c r="I386" s="57">
        <v>23.070674248578392</v>
      </c>
      <c r="J386" s="58">
        <v>2.9786081776333604</v>
      </c>
      <c r="K386" s="4"/>
    </row>
    <row r="387" spans="1:11">
      <c r="A387" s="340" t="s">
        <v>584</v>
      </c>
      <c r="B387" s="31">
        <v>9161000</v>
      </c>
      <c r="C387" s="32" t="s">
        <v>382</v>
      </c>
      <c r="D387" s="33">
        <v>4559</v>
      </c>
      <c r="E387" s="33">
        <v>1187</v>
      </c>
      <c r="F387" s="34">
        <v>1037</v>
      </c>
      <c r="G387" s="35">
        <v>150</v>
      </c>
      <c r="H387" s="36">
        <v>26.036411493748631</v>
      </c>
      <c r="I387" s="36">
        <v>22.746216275499012</v>
      </c>
      <c r="J387" s="37">
        <v>3.2901952182496164</v>
      </c>
      <c r="K387" s="4"/>
    </row>
    <row r="388" spans="1:11">
      <c r="A388" s="340"/>
      <c r="B388" s="10">
        <v>9162000</v>
      </c>
      <c r="C388" s="11" t="s">
        <v>383</v>
      </c>
      <c r="D388" s="12">
        <v>49709</v>
      </c>
      <c r="E388" s="12">
        <v>17881</v>
      </c>
      <c r="F388" s="13">
        <v>16399</v>
      </c>
      <c r="G388" s="14">
        <v>1482</v>
      </c>
      <c r="H388" s="15">
        <v>35.971353276066708</v>
      </c>
      <c r="I388" s="15">
        <v>32.990001810537329</v>
      </c>
      <c r="J388" s="16">
        <v>2.9813514655293809</v>
      </c>
      <c r="K388" s="4"/>
    </row>
    <row r="389" spans="1:11">
      <c r="A389" s="340"/>
      <c r="B389" s="10">
        <v>9163000</v>
      </c>
      <c r="C389" s="11" t="s">
        <v>384</v>
      </c>
      <c r="D389" s="12">
        <v>1960</v>
      </c>
      <c r="E389" s="12">
        <v>416</v>
      </c>
      <c r="F389" s="13">
        <v>363</v>
      </c>
      <c r="G389" s="14">
        <v>53</v>
      </c>
      <c r="H389" s="15">
        <v>21.224489795918366</v>
      </c>
      <c r="I389" s="15">
        <v>18.520408163265305</v>
      </c>
      <c r="J389" s="16">
        <v>2.704081632653061</v>
      </c>
      <c r="K389" s="4"/>
    </row>
    <row r="390" spans="1:11">
      <c r="A390" s="340"/>
      <c r="B390" s="10">
        <v>9171000</v>
      </c>
      <c r="C390" s="11" t="s">
        <v>385</v>
      </c>
      <c r="D390" s="12">
        <v>3312</v>
      </c>
      <c r="E390" s="12">
        <v>645</v>
      </c>
      <c r="F390" s="13">
        <v>621</v>
      </c>
      <c r="G390" s="14">
        <v>24</v>
      </c>
      <c r="H390" s="15">
        <v>19.474637681159422</v>
      </c>
      <c r="I390" s="15">
        <v>18.75</v>
      </c>
      <c r="J390" s="16">
        <v>0.72463768115942029</v>
      </c>
      <c r="K390" s="4"/>
    </row>
    <row r="391" spans="1:11">
      <c r="A391" s="340"/>
      <c r="B391" s="10">
        <v>9172000</v>
      </c>
      <c r="C391" s="11" t="s">
        <v>386</v>
      </c>
      <c r="D391" s="12">
        <v>2938</v>
      </c>
      <c r="E391" s="12">
        <v>427</v>
      </c>
      <c r="F391" s="13">
        <v>406</v>
      </c>
      <c r="G391" s="14">
        <v>21</v>
      </c>
      <c r="H391" s="15">
        <v>14.533696392103472</v>
      </c>
      <c r="I391" s="15">
        <v>13.818924438393465</v>
      </c>
      <c r="J391" s="16">
        <v>0.71477195371000679</v>
      </c>
      <c r="K391" s="4"/>
    </row>
    <row r="392" spans="1:11">
      <c r="A392" s="340"/>
      <c r="B392" s="10">
        <v>9173000</v>
      </c>
      <c r="C392" s="11" t="s">
        <v>387</v>
      </c>
      <c r="D392" s="12">
        <v>3892</v>
      </c>
      <c r="E392" s="12">
        <v>797</v>
      </c>
      <c r="F392" s="13">
        <v>665</v>
      </c>
      <c r="G392" s="14">
        <v>132</v>
      </c>
      <c r="H392" s="15">
        <v>20.477903391572458</v>
      </c>
      <c r="I392" s="15">
        <v>17.086330935251798</v>
      </c>
      <c r="J392" s="16">
        <v>3.3915724563206577</v>
      </c>
      <c r="K392" s="4"/>
    </row>
    <row r="393" spans="1:11">
      <c r="A393" s="340"/>
      <c r="B393" s="10">
        <v>9174000</v>
      </c>
      <c r="C393" s="11" t="s">
        <v>388</v>
      </c>
      <c r="D393" s="12">
        <v>4836</v>
      </c>
      <c r="E393" s="12">
        <v>1362</v>
      </c>
      <c r="F393" s="13">
        <v>1270</v>
      </c>
      <c r="G393" s="14">
        <v>92</v>
      </c>
      <c r="H393" s="15">
        <v>28.163771712158809</v>
      </c>
      <c r="I393" s="15">
        <v>26.261373035566585</v>
      </c>
      <c r="J393" s="16">
        <v>1.9023986765922249</v>
      </c>
      <c r="K393" s="4"/>
    </row>
    <row r="394" spans="1:11">
      <c r="A394" s="340"/>
      <c r="B394" s="10">
        <v>9175000</v>
      </c>
      <c r="C394" s="11" t="s">
        <v>389</v>
      </c>
      <c r="D394" s="12">
        <v>4305</v>
      </c>
      <c r="E394" s="12">
        <v>1379</v>
      </c>
      <c r="F394" s="13">
        <v>1243</v>
      </c>
      <c r="G394" s="14">
        <v>136</v>
      </c>
      <c r="H394" s="15">
        <v>32.032520325203251</v>
      </c>
      <c r="I394" s="15">
        <v>28.873403019744483</v>
      </c>
      <c r="J394" s="16">
        <v>3.1591173054587687</v>
      </c>
      <c r="K394" s="4"/>
    </row>
    <row r="395" spans="1:11">
      <c r="A395" s="340"/>
      <c r="B395" s="10">
        <v>9176000</v>
      </c>
      <c r="C395" s="11" t="s">
        <v>390</v>
      </c>
      <c r="D395" s="12">
        <v>4439</v>
      </c>
      <c r="E395" s="12">
        <v>1160</v>
      </c>
      <c r="F395" s="13">
        <v>871</v>
      </c>
      <c r="G395" s="14">
        <v>289</v>
      </c>
      <c r="H395" s="15">
        <v>26.132011714350078</v>
      </c>
      <c r="I395" s="15">
        <v>19.621536382068033</v>
      </c>
      <c r="J395" s="16">
        <v>6.5104753322820459</v>
      </c>
      <c r="K395" s="4"/>
    </row>
    <row r="396" spans="1:11">
      <c r="A396" s="340"/>
      <c r="B396" s="10">
        <v>9177000</v>
      </c>
      <c r="C396" s="11" t="s">
        <v>391</v>
      </c>
      <c r="D396" s="12">
        <v>4172</v>
      </c>
      <c r="E396" s="12">
        <v>1028</v>
      </c>
      <c r="F396" s="13">
        <v>976</v>
      </c>
      <c r="G396" s="14">
        <v>52</v>
      </c>
      <c r="H396" s="15">
        <v>24.640460210930009</v>
      </c>
      <c r="I396" s="15">
        <v>23.394055608820711</v>
      </c>
      <c r="J396" s="16">
        <v>1.2464046021093</v>
      </c>
      <c r="K396" s="4"/>
    </row>
    <row r="397" spans="1:11">
      <c r="A397" s="340"/>
      <c r="B397" s="10">
        <v>9178000</v>
      </c>
      <c r="C397" s="11" t="s">
        <v>392</v>
      </c>
      <c r="D397" s="12">
        <v>5634</v>
      </c>
      <c r="E397" s="12">
        <v>1436</v>
      </c>
      <c r="F397" s="13">
        <v>1155</v>
      </c>
      <c r="G397" s="14">
        <v>281</v>
      </c>
      <c r="H397" s="15">
        <v>25.488107916222933</v>
      </c>
      <c r="I397" s="15">
        <v>20.500532481363152</v>
      </c>
      <c r="J397" s="16">
        <v>4.9875754348597798</v>
      </c>
      <c r="K397" s="4"/>
    </row>
    <row r="398" spans="1:11">
      <c r="A398" s="340"/>
      <c r="B398" s="10">
        <v>9179000</v>
      </c>
      <c r="C398" s="11" t="s">
        <v>393</v>
      </c>
      <c r="D398" s="12">
        <v>6623</v>
      </c>
      <c r="E398" s="12">
        <v>1928</v>
      </c>
      <c r="F398" s="13">
        <v>1767</v>
      </c>
      <c r="G398" s="14">
        <v>161</v>
      </c>
      <c r="H398" s="15">
        <v>29.110674920730787</v>
      </c>
      <c r="I398" s="15">
        <v>26.679752378076401</v>
      </c>
      <c r="J398" s="16">
        <v>2.4309225426543861</v>
      </c>
      <c r="K398" s="4"/>
    </row>
    <row r="399" spans="1:11">
      <c r="A399" s="340"/>
      <c r="B399" s="10">
        <v>9180000</v>
      </c>
      <c r="C399" s="11" t="s">
        <v>394</v>
      </c>
      <c r="D399" s="12">
        <v>2477</v>
      </c>
      <c r="E399" s="12">
        <v>545</v>
      </c>
      <c r="F399" s="13">
        <v>407</v>
      </c>
      <c r="G399" s="14">
        <v>138</v>
      </c>
      <c r="H399" s="15">
        <v>22.002422285022206</v>
      </c>
      <c r="I399" s="15">
        <v>16.431166733952363</v>
      </c>
      <c r="J399" s="16">
        <v>5.5712555510698429</v>
      </c>
      <c r="K399" s="4"/>
    </row>
    <row r="400" spans="1:11">
      <c r="A400" s="340"/>
      <c r="B400" s="10">
        <v>9181000</v>
      </c>
      <c r="C400" s="11" t="s">
        <v>395</v>
      </c>
      <c r="D400" s="12">
        <v>3389</v>
      </c>
      <c r="E400" s="12">
        <v>807</v>
      </c>
      <c r="F400" s="13">
        <v>739</v>
      </c>
      <c r="G400" s="14">
        <v>68</v>
      </c>
      <c r="H400" s="15">
        <v>23.812334021835351</v>
      </c>
      <c r="I400" s="15">
        <v>21.805842431395693</v>
      </c>
      <c r="J400" s="16">
        <v>2.0064915904396576</v>
      </c>
      <c r="K400" s="4"/>
    </row>
    <row r="401" spans="1:11">
      <c r="A401" s="340"/>
      <c r="B401" s="10">
        <v>9182000</v>
      </c>
      <c r="C401" s="11" t="s">
        <v>396</v>
      </c>
      <c r="D401" s="12">
        <v>2792</v>
      </c>
      <c r="E401" s="12">
        <v>696</v>
      </c>
      <c r="F401" s="13">
        <v>623</v>
      </c>
      <c r="G401" s="14">
        <v>73</v>
      </c>
      <c r="H401" s="15">
        <v>24.928366762177649</v>
      </c>
      <c r="I401" s="15">
        <v>22.313753581661892</v>
      </c>
      <c r="J401" s="16">
        <v>2.6146131805157595</v>
      </c>
      <c r="K401" s="4"/>
    </row>
    <row r="402" spans="1:11">
      <c r="A402" s="340"/>
      <c r="B402" s="10">
        <v>9183000</v>
      </c>
      <c r="C402" s="11" t="s">
        <v>397</v>
      </c>
      <c r="D402" s="12">
        <v>3437</v>
      </c>
      <c r="E402" s="12">
        <v>713</v>
      </c>
      <c r="F402" s="13">
        <v>690</v>
      </c>
      <c r="G402" s="14">
        <v>23</v>
      </c>
      <c r="H402" s="15">
        <v>20.744835612452722</v>
      </c>
      <c r="I402" s="15">
        <v>20.075647366889729</v>
      </c>
      <c r="J402" s="16">
        <v>0.66918824556299095</v>
      </c>
      <c r="K402" s="4"/>
    </row>
    <row r="403" spans="1:11">
      <c r="A403" s="340"/>
      <c r="B403" s="10">
        <v>9184000</v>
      </c>
      <c r="C403" s="11" t="s">
        <v>398</v>
      </c>
      <c r="D403" s="12">
        <v>10150</v>
      </c>
      <c r="E403" s="12">
        <v>4394</v>
      </c>
      <c r="F403" s="13">
        <v>3603</v>
      </c>
      <c r="G403" s="14">
        <v>791</v>
      </c>
      <c r="H403" s="15">
        <v>43.290640394088669</v>
      </c>
      <c r="I403" s="15">
        <v>35.497536945812811</v>
      </c>
      <c r="J403" s="16">
        <v>7.7931034482758621</v>
      </c>
      <c r="K403" s="4"/>
    </row>
    <row r="404" spans="1:11">
      <c r="A404" s="340"/>
      <c r="B404" s="10">
        <v>9185000</v>
      </c>
      <c r="C404" s="11" t="s">
        <v>399</v>
      </c>
      <c r="D404" s="12">
        <v>2988</v>
      </c>
      <c r="E404" s="12">
        <v>644</v>
      </c>
      <c r="F404" s="13">
        <v>562</v>
      </c>
      <c r="G404" s="14">
        <v>82</v>
      </c>
      <c r="H404" s="15">
        <v>21.552878179384205</v>
      </c>
      <c r="I404" s="15">
        <v>18.808567603748326</v>
      </c>
      <c r="J404" s="16">
        <v>2.7443105756358768</v>
      </c>
      <c r="K404" s="4"/>
    </row>
    <row r="405" spans="1:11">
      <c r="A405" s="340"/>
      <c r="B405" s="10">
        <v>9186000</v>
      </c>
      <c r="C405" s="11" t="s">
        <v>400</v>
      </c>
      <c r="D405" s="12">
        <v>4034</v>
      </c>
      <c r="E405" s="12">
        <v>1072</v>
      </c>
      <c r="F405" s="13">
        <v>922</v>
      </c>
      <c r="G405" s="14">
        <v>150</v>
      </c>
      <c r="H405" s="15">
        <v>26.574119980168568</v>
      </c>
      <c r="I405" s="15">
        <v>22.855726326227071</v>
      </c>
      <c r="J405" s="16">
        <v>3.7183936539414972</v>
      </c>
      <c r="K405" s="4"/>
    </row>
    <row r="406" spans="1:11">
      <c r="A406" s="340"/>
      <c r="B406" s="10">
        <v>9187000</v>
      </c>
      <c r="C406" s="11" t="s">
        <v>401</v>
      </c>
      <c r="D406" s="12">
        <v>7444</v>
      </c>
      <c r="E406" s="12">
        <v>1629</v>
      </c>
      <c r="F406" s="13">
        <v>1457</v>
      </c>
      <c r="G406" s="14">
        <v>172</v>
      </c>
      <c r="H406" s="15">
        <v>21.883396023643204</v>
      </c>
      <c r="I406" s="15">
        <v>19.572810317033852</v>
      </c>
      <c r="J406" s="16">
        <v>2.3105857066093498</v>
      </c>
      <c r="K406" s="4"/>
    </row>
    <row r="407" spans="1:11">
      <c r="A407" s="340"/>
      <c r="B407" s="10">
        <v>9188000</v>
      </c>
      <c r="C407" s="11" t="s">
        <v>402</v>
      </c>
      <c r="D407" s="12">
        <v>3686</v>
      </c>
      <c r="E407" s="12">
        <v>1243</v>
      </c>
      <c r="F407" s="13">
        <v>1102</v>
      </c>
      <c r="G407" s="14">
        <v>141</v>
      </c>
      <c r="H407" s="15">
        <v>33.722192078133475</v>
      </c>
      <c r="I407" s="15">
        <v>29.896907216494846</v>
      </c>
      <c r="J407" s="16">
        <v>3.8252848616386328</v>
      </c>
      <c r="K407" s="4"/>
    </row>
    <row r="408" spans="1:11">
      <c r="A408" s="340"/>
      <c r="B408" s="10">
        <v>9189000</v>
      </c>
      <c r="C408" s="11" t="s">
        <v>403</v>
      </c>
      <c r="D408" s="12">
        <v>4895</v>
      </c>
      <c r="E408" s="12">
        <v>855</v>
      </c>
      <c r="F408" s="13">
        <v>850</v>
      </c>
      <c r="G408" s="14">
        <v>5</v>
      </c>
      <c r="H408" s="15">
        <v>17.466802860061286</v>
      </c>
      <c r="I408" s="15">
        <v>17.364657814096017</v>
      </c>
      <c r="J408" s="16">
        <v>0.10214504596527069</v>
      </c>
      <c r="K408" s="4"/>
    </row>
    <row r="409" spans="1:11">
      <c r="A409" s="340"/>
      <c r="B409" s="10">
        <v>9190000</v>
      </c>
      <c r="C409" s="11" t="s">
        <v>404</v>
      </c>
      <c r="D409" s="12">
        <v>3903</v>
      </c>
      <c r="E409" s="12">
        <v>895</v>
      </c>
      <c r="F409" s="13">
        <v>847</v>
      </c>
      <c r="G409" s="14">
        <v>48</v>
      </c>
      <c r="H409" s="15">
        <v>22.931078657442992</v>
      </c>
      <c r="I409" s="15">
        <v>21.701255444529849</v>
      </c>
      <c r="J409" s="16">
        <v>1.2298232129131437</v>
      </c>
      <c r="K409" s="4"/>
    </row>
    <row r="410" spans="1:11">
      <c r="A410" s="340"/>
      <c r="B410" s="10">
        <v>9261000</v>
      </c>
      <c r="C410" s="11" t="s">
        <v>405</v>
      </c>
      <c r="D410" s="12">
        <v>2074</v>
      </c>
      <c r="E410" s="12">
        <v>557</v>
      </c>
      <c r="F410" s="13">
        <v>439</v>
      </c>
      <c r="G410" s="14">
        <v>118</v>
      </c>
      <c r="H410" s="15">
        <v>26.856316297010608</v>
      </c>
      <c r="I410" s="15">
        <v>21.166827386692383</v>
      </c>
      <c r="J410" s="16">
        <v>5.689488910318226</v>
      </c>
      <c r="K410" s="4"/>
    </row>
    <row r="411" spans="1:11">
      <c r="A411" s="340"/>
      <c r="B411" s="10">
        <v>9262000</v>
      </c>
      <c r="C411" s="11" t="s">
        <v>406</v>
      </c>
      <c r="D411" s="12">
        <v>1237</v>
      </c>
      <c r="E411" s="12">
        <v>398</v>
      </c>
      <c r="F411" s="13">
        <v>396</v>
      </c>
      <c r="G411" s="14">
        <v>2</v>
      </c>
      <c r="H411" s="15">
        <v>32.174616006467261</v>
      </c>
      <c r="I411" s="15">
        <v>32.012934518997575</v>
      </c>
      <c r="J411" s="16">
        <v>0.16168148746968472</v>
      </c>
      <c r="K411" s="4"/>
    </row>
    <row r="412" spans="1:11">
      <c r="A412" s="340"/>
      <c r="B412" s="10">
        <v>9263000</v>
      </c>
      <c r="C412" s="11" t="s">
        <v>407</v>
      </c>
      <c r="D412" s="12">
        <v>1270</v>
      </c>
      <c r="E412" s="12">
        <v>232</v>
      </c>
      <c r="F412" s="13">
        <v>190</v>
      </c>
      <c r="G412" s="14">
        <v>42</v>
      </c>
      <c r="H412" s="15">
        <v>18.26771653543307</v>
      </c>
      <c r="I412" s="15">
        <v>14.960629921259843</v>
      </c>
      <c r="J412" s="16">
        <v>3.3070866141732282</v>
      </c>
      <c r="K412" s="4"/>
    </row>
    <row r="413" spans="1:11">
      <c r="A413" s="340"/>
      <c r="B413" s="10">
        <v>9271000</v>
      </c>
      <c r="C413" s="11" t="s">
        <v>408</v>
      </c>
      <c r="D413" s="12">
        <v>3084</v>
      </c>
      <c r="E413" s="12">
        <v>638</v>
      </c>
      <c r="F413" s="13">
        <v>594</v>
      </c>
      <c r="G413" s="14">
        <v>44</v>
      </c>
      <c r="H413" s="15">
        <v>20.687418936446175</v>
      </c>
      <c r="I413" s="15">
        <v>19.260700389105057</v>
      </c>
      <c r="J413" s="16">
        <v>1.4267185473411155</v>
      </c>
      <c r="K413" s="4"/>
    </row>
    <row r="414" spans="1:11">
      <c r="A414" s="340"/>
      <c r="B414" s="10">
        <v>9272000</v>
      </c>
      <c r="C414" s="11" t="s">
        <v>409</v>
      </c>
      <c r="D414" s="12">
        <v>2000</v>
      </c>
      <c r="E414" s="12">
        <v>384</v>
      </c>
      <c r="F414" s="13">
        <v>357</v>
      </c>
      <c r="G414" s="14">
        <v>27</v>
      </c>
      <c r="H414" s="15">
        <v>19.2</v>
      </c>
      <c r="I414" s="15">
        <v>17.850000000000001</v>
      </c>
      <c r="J414" s="16">
        <v>1.35</v>
      </c>
      <c r="K414" s="4"/>
    </row>
    <row r="415" spans="1:11">
      <c r="A415" s="340"/>
      <c r="B415" s="10">
        <v>9273000</v>
      </c>
      <c r="C415" s="11" t="s">
        <v>410</v>
      </c>
      <c r="D415" s="12">
        <v>3660</v>
      </c>
      <c r="E415" s="12">
        <v>732</v>
      </c>
      <c r="F415" s="13">
        <v>665</v>
      </c>
      <c r="G415" s="14">
        <v>67</v>
      </c>
      <c r="H415" s="15">
        <v>20</v>
      </c>
      <c r="I415" s="15">
        <v>18.169398907103826</v>
      </c>
      <c r="J415" s="16">
        <v>1.8306010928961749</v>
      </c>
      <c r="K415" s="4"/>
    </row>
    <row r="416" spans="1:11">
      <c r="A416" s="340"/>
      <c r="B416" s="10">
        <v>9274000</v>
      </c>
      <c r="C416" s="11" t="s">
        <v>411</v>
      </c>
      <c r="D416" s="12">
        <v>4750</v>
      </c>
      <c r="E416" s="12">
        <v>977</v>
      </c>
      <c r="F416" s="13">
        <v>925</v>
      </c>
      <c r="G416" s="14">
        <v>52</v>
      </c>
      <c r="H416" s="15">
        <v>20.568421052631578</v>
      </c>
      <c r="I416" s="15">
        <v>19.473684210526315</v>
      </c>
      <c r="J416" s="16">
        <v>1.0947368421052632</v>
      </c>
      <c r="K416" s="4"/>
    </row>
    <row r="417" spans="1:11">
      <c r="A417" s="340"/>
      <c r="B417" s="10">
        <v>9275000</v>
      </c>
      <c r="C417" s="11" t="s">
        <v>412</v>
      </c>
      <c r="D417" s="12">
        <v>4823</v>
      </c>
      <c r="E417" s="12">
        <v>1045</v>
      </c>
      <c r="F417" s="13">
        <v>1024</v>
      </c>
      <c r="G417" s="14">
        <v>21</v>
      </c>
      <c r="H417" s="15">
        <v>21.66701223304997</v>
      </c>
      <c r="I417" s="15">
        <v>21.231598590089156</v>
      </c>
      <c r="J417" s="16">
        <v>0.43541364296081275</v>
      </c>
      <c r="K417" s="4"/>
    </row>
    <row r="418" spans="1:11">
      <c r="A418" s="340"/>
      <c r="B418" s="10">
        <v>9276000</v>
      </c>
      <c r="C418" s="11" t="s">
        <v>413</v>
      </c>
      <c r="D418" s="12">
        <v>2020</v>
      </c>
      <c r="E418" s="12">
        <v>366</v>
      </c>
      <c r="F418" s="13">
        <v>343</v>
      </c>
      <c r="G418" s="14">
        <v>23</v>
      </c>
      <c r="H418" s="15">
        <v>18.118811881188119</v>
      </c>
      <c r="I418" s="15">
        <v>16.980198019801982</v>
      </c>
      <c r="J418" s="16">
        <v>1.1386138613861385</v>
      </c>
      <c r="K418" s="4"/>
    </row>
    <row r="419" spans="1:11">
      <c r="A419" s="340"/>
      <c r="B419" s="10">
        <v>9277000</v>
      </c>
      <c r="C419" s="11" t="s">
        <v>414</v>
      </c>
      <c r="D419" s="12">
        <v>3264</v>
      </c>
      <c r="E419" s="12">
        <v>651</v>
      </c>
      <c r="F419" s="13">
        <v>635</v>
      </c>
      <c r="G419" s="14">
        <v>16</v>
      </c>
      <c r="H419" s="15">
        <v>19.944852941176471</v>
      </c>
      <c r="I419" s="15">
        <v>19.454656862745097</v>
      </c>
      <c r="J419" s="16">
        <v>0.49019607843137253</v>
      </c>
      <c r="K419" s="4"/>
    </row>
    <row r="420" spans="1:11">
      <c r="A420" s="340"/>
      <c r="B420" s="10">
        <v>9278000</v>
      </c>
      <c r="C420" s="11" t="s">
        <v>415</v>
      </c>
      <c r="D420" s="12">
        <v>2821</v>
      </c>
      <c r="E420" s="12">
        <v>589</v>
      </c>
      <c r="F420" s="13">
        <v>578</v>
      </c>
      <c r="G420" s="14">
        <v>11</v>
      </c>
      <c r="H420" s="15">
        <v>20.87912087912088</v>
      </c>
      <c r="I420" s="15">
        <v>20.489188231123716</v>
      </c>
      <c r="J420" s="16">
        <v>0.38993264799716415</v>
      </c>
      <c r="K420" s="4"/>
    </row>
    <row r="421" spans="1:11">
      <c r="A421" s="340"/>
      <c r="B421" s="10">
        <v>9279000</v>
      </c>
      <c r="C421" s="11" t="s">
        <v>416</v>
      </c>
      <c r="D421" s="12">
        <v>2768</v>
      </c>
      <c r="E421" s="12">
        <v>489</v>
      </c>
      <c r="F421" s="13">
        <v>472</v>
      </c>
      <c r="G421" s="14">
        <v>17</v>
      </c>
      <c r="H421" s="15">
        <v>17.666184971098264</v>
      </c>
      <c r="I421" s="15">
        <v>17.052023121387283</v>
      </c>
      <c r="J421" s="16">
        <v>0.61416184971098264</v>
      </c>
      <c r="K421" s="4"/>
    </row>
    <row r="422" spans="1:11">
      <c r="A422" s="340"/>
      <c r="B422" s="10">
        <v>9361000</v>
      </c>
      <c r="C422" s="11" t="s">
        <v>417</v>
      </c>
      <c r="D422" s="12">
        <v>1108</v>
      </c>
      <c r="E422" s="12">
        <v>267</v>
      </c>
      <c r="F422" s="13">
        <v>234</v>
      </c>
      <c r="G422" s="14">
        <v>33</v>
      </c>
      <c r="H422" s="15">
        <v>24.097472924187727</v>
      </c>
      <c r="I422" s="15">
        <v>21.119133574007222</v>
      </c>
      <c r="J422" s="16">
        <v>2.9783393501805056</v>
      </c>
      <c r="K422" s="4"/>
    </row>
    <row r="423" spans="1:11">
      <c r="A423" s="340"/>
      <c r="B423" s="10">
        <v>9362000</v>
      </c>
      <c r="C423" s="11" t="s">
        <v>418</v>
      </c>
      <c r="D423" s="12">
        <v>4372</v>
      </c>
      <c r="E423" s="12">
        <v>1301</v>
      </c>
      <c r="F423" s="13">
        <v>1206</v>
      </c>
      <c r="G423" s="14">
        <v>95</v>
      </c>
      <c r="H423" s="15">
        <v>29.757548032936871</v>
      </c>
      <c r="I423" s="15">
        <v>27.584629460201281</v>
      </c>
      <c r="J423" s="16">
        <v>2.1729185727355902</v>
      </c>
      <c r="K423" s="4"/>
    </row>
    <row r="424" spans="1:11">
      <c r="A424" s="340"/>
      <c r="B424" s="10">
        <v>9363000</v>
      </c>
      <c r="C424" s="11" t="s">
        <v>419</v>
      </c>
      <c r="D424" s="12">
        <v>1137</v>
      </c>
      <c r="E424" s="12">
        <v>255</v>
      </c>
      <c r="F424" s="13">
        <v>249</v>
      </c>
      <c r="G424" s="14">
        <v>6</v>
      </c>
      <c r="H424" s="15">
        <v>22.427440633245382</v>
      </c>
      <c r="I424" s="15">
        <v>21.899736147757256</v>
      </c>
      <c r="J424" s="16">
        <v>0.52770448548812665</v>
      </c>
      <c r="K424" s="4"/>
    </row>
    <row r="425" spans="1:11">
      <c r="A425" s="340"/>
      <c r="B425" s="10">
        <v>9371000</v>
      </c>
      <c r="C425" s="11" t="s">
        <v>420</v>
      </c>
      <c r="D425" s="12">
        <v>2777</v>
      </c>
      <c r="E425" s="12">
        <v>683</v>
      </c>
      <c r="F425" s="13">
        <v>629</v>
      </c>
      <c r="G425" s="14">
        <v>54</v>
      </c>
      <c r="H425" s="15">
        <v>24.594886568239108</v>
      </c>
      <c r="I425" s="15">
        <v>22.650342095786819</v>
      </c>
      <c r="J425" s="16">
        <v>1.9445444724522867</v>
      </c>
      <c r="K425" s="4"/>
    </row>
    <row r="426" spans="1:11">
      <c r="A426" s="340"/>
      <c r="B426" s="10">
        <v>9372000</v>
      </c>
      <c r="C426" s="11" t="s">
        <v>421</v>
      </c>
      <c r="D426" s="12">
        <v>3438</v>
      </c>
      <c r="E426" s="12">
        <v>681</v>
      </c>
      <c r="F426" s="13">
        <v>619</v>
      </c>
      <c r="G426" s="14">
        <v>62</v>
      </c>
      <c r="H426" s="15">
        <v>19.808027923211171</v>
      </c>
      <c r="I426" s="15">
        <v>18.004653868528216</v>
      </c>
      <c r="J426" s="16">
        <v>1.8033740546829553</v>
      </c>
      <c r="K426" s="4"/>
    </row>
    <row r="427" spans="1:11">
      <c r="A427" s="340"/>
      <c r="B427" s="10">
        <v>9373000</v>
      </c>
      <c r="C427" s="11" t="s">
        <v>422</v>
      </c>
      <c r="D427" s="12">
        <v>3854</v>
      </c>
      <c r="E427" s="12">
        <v>807</v>
      </c>
      <c r="F427" s="13">
        <v>775</v>
      </c>
      <c r="G427" s="14">
        <v>32</v>
      </c>
      <c r="H427" s="15">
        <v>20.939283860923716</v>
      </c>
      <c r="I427" s="15">
        <v>20.108977685521538</v>
      </c>
      <c r="J427" s="16">
        <v>0.83030617540217955</v>
      </c>
      <c r="K427" s="4"/>
    </row>
    <row r="428" spans="1:11">
      <c r="A428" s="340"/>
      <c r="B428" s="10">
        <v>9374000</v>
      </c>
      <c r="C428" s="11" t="s">
        <v>423</v>
      </c>
      <c r="D428" s="12">
        <v>2640</v>
      </c>
      <c r="E428" s="12">
        <v>661</v>
      </c>
      <c r="F428" s="13">
        <v>657</v>
      </c>
      <c r="G428" s="14">
        <v>4</v>
      </c>
      <c r="H428" s="15">
        <v>25.037878787878789</v>
      </c>
      <c r="I428" s="15">
        <v>24.886363636363637</v>
      </c>
      <c r="J428" s="16">
        <v>0.15151515151515152</v>
      </c>
      <c r="K428" s="4"/>
    </row>
    <row r="429" spans="1:11">
      <c r="A429" s="340"/>
      <c r="B429" s="10">
        <v>9375000</v>
      </c>
      <c r="C429" s="11" t="s">
        <v>424</v>
      </c>
      <c r="D429" s="12">
        <v>5623</v>
      </c>
      <c r="E429" s="12">
        <v>1165</v>
      </c>
      <c r="F429" s="13">
        <v>1144</v>
      </c>
      <c r="G429" s="14">
        <v>21</v>
      </c>
      <c r="H429" s="15">
        <v>20.718477680953228</v>
      </c>
      <c r="I429" s="15">
        <v>20.345011559665657</v>
      </c>
      <c r="J429" s="16">
        <v>0.3734661212875689</v>
      </c>
      <c r="K429" s="4"/>
    </row>
    <row r="430" spans="1:11">
      <c r="A430" s="340"/>
      <c r="B430" s="10">
        <v>9376000</v>
      </c>
      <c r="C430" s="11" t="s">
        <v>425</v>
      </c>
      <c r="D430" s="12">
        <v>4046</v>
      </c>
      <c r="E430" s="12">
        <v>888</v>
      </c>
      <c r="F430" s="13">
        <v>818</v>
      </c>
      <c r="G430" s="14">
        <v>70</v>
      </c>
      <c r="H430" s="15">
        <v>21.94760257043994</v>
      </c>
      <c r="I430" s="15">
        <v>20.217498764211566</v>
      </c>
      <c r="J430" s="16">
        <v>1.7301038062283738</v>
      </c>
      <c r="K430" s="4"/>
    </row>
    <row r="431" spans="1:11">
      <c r="A431" s="340"/>
      <c r="B431" s="10">
        <v>9377000</v>
      </c>
      <c r="C431" s="11" t="s">
        <v>426</v>
      </c>
      <c r="D431" s="12">
        <v>1833</v>
      </c>
      <c r="E431" s="12">
        <v>514</v>
      </c>
      <c r="F431" s="13">
        <v>510</v>
      </c>
      <c r="G431" s="14">
        <v>4</v>
      </c>
      <c r="H431" s="15">
        <v>28.041462084015276</v>
      </c>
      <c r="I431" s="15">
        <v>27.823240589198036</v>
      </c>
      <c r="J431" s="16">
        <v>0.21822149481723949</v>
      </c>
      <c r="K431" s="4"/>
    </row>
    <row r="432" spans="1:11">
      <c r="A432" s="340"/>
      <c r="B432" s="10">
        <v>9461000</v>
      </c>
      <c r="C432" s="11" t="s">
        <v>427</v>
      </c>
      <c r="D432" s="12">
        <v>2380</v>
      </c>
      <c r="E432" s="12">
        <v>634</v>
      </c>
      <c r="F432" s="13">
        <v>557</v>
      </c>
      <c r="G432" s="14">
        <v>77</v>
      </c>
      <c r="H432" s="15">
        <v>26.638655462184875</v>
      </c>
      <c r="I432" s="15">
        <v>23.403361344537814</v>
      </c>
      <c r="J432" s="16">
        <v>3.2352941176470589</v>
      </c>
      <c r="K432" s="4"/>
    </row>
    <row r="433" spans="1:11">
      <c r="A433" s="340"/>
      <c r="B433" s="10">
        <v>9462000</v>
      </c>
      <c r="C433" s="11" t="s">
        <v>428</v>
      </c>
      <c r="D433" s="12">
        <v>1777</v>
      </c>
      <c r="E433" s="12">
        <v>599</v>
      </c>
      <c r="F433" s="13">
        <v>531</v>
      </c>
      <c r="G433" s="14">
        <v>68</v>
      </c>
      <c r="H433" s="15">
        <v>33.70849746764209</v>
      </c>
      <c r="I433" s="15">
        <v>29.88182329769274</v>
      </c>
      <c r="J433" s="16">
        <v>3.8266741699493529</v>
      </c>
      <c r="K433" s="4"/>
    </row>
    <row r="434" spans="1:11">
      <c r="A434" s="340"/>
      <c r="B434" s="10">
        <v>9463000</v>
      </c>
      <c r="C434" s="11" t="s">
        <v>429</v>
      </c>
      <c r="D434" s="12">
        <v>1054</v>
      </c>
      <c r="E434" s="12">
        <v>417</v>
      </c>
      <c r="F434" s="13">
        <v>400</v>
      </c>
      <c r="G434" s="14">
        <v>17</v>
      </c>
      <c r="H434" s="15">
        <v>39.563567362428842</v>
      </c>
      <c r="I434" s="15">
        <v>37.950664136622393</v>
      </c>
      <c r="J434" s="16">
        <v>1.6129032258064515</v>
      </c>
      <c r="K434" s="4"/>
    </row>
    <row r="435" spans="1:11">
      <c r="A435" s="340"/>
      <c r="B435" s="10">
        <v>9464000</v>
      </c>
      <c r="C435" s="11" t="s">
        <v>430</v>
      </c>
      <c r="D435" s="12">
        <v>1332</v>
      </c>
      <c r="E435" s="12">
        <v>393</v>
      </c>
      <c r="F435" s="13">
        <v>343</v>
      </c>
      <c r="G435" s="14">
        <v>50</v>
      </c>
      <c r="H435" s="15">
        <v>29.504504504504503</v>
      </c>
      <c r="I435" s="15">
        <v>25.75075075075075</v>
      </c>
      <c r="J435" s="16">
        <v>3.7537537537537538</v>
      </c>
      <c r="K435" s="4"/>
    </row>
    <row r="436" spans="1:11">
      <c r="A436" s="340"/>
      <c r="B436" s="10">
        <v>9471000</v>
      </c>
      <c r="C436" s="11" t="s">
        <v>431</v>
      </c>
      <c r="D436" s="12">
        <v>4369</v>
      </c>
      <c r="E436" s="12">
        <v>1549</v>
      </c>
      <c r="F436" s="13">
        <v>1528</v>
      </c>
      <c r="G436" s="14">
        <v>21</v>
      </c>
      <c r="H436" s="15">
        <v>35.454337376974138</v>
      </c>
      <c r="I436" s="15">
        <v>34.973678187228195</v>
      </c>
      <c r="J436" s="16">
        <v>0.4806591897459373</v>
      </c>
      <c r="K436" s="4"/>
    </row>
    <row r="437" spans="1:11">
      <c r="A437" s="340"/>
      <c r="B437" s="10">
        <v>9472000</v>
      </c>
      <c r="C437" s="11" t="s">
        <v>432</v>
      </c>
      <c r="D437" s="12">
        <v>2577</v>
      </c>
      <c r="E437" s="12">
        <v>921</v>
      </c>
      <c r="F437" s="13">
        <v>893</v>
      </c>
      <c r="G437" s="14">
        <v>28</v>
      </c>
      <c r="H437" s="15">
        <v>35.739231664726425</v>
      </c>
      <c r="I437" s="15">
        <v>34.652696934419865</v>
      </c>
      <c r="J437" s="16">
        <v>1.086534730306558</v>
      </c>
      <c r="K437" s="4"/>
    </row>
    <row r="438" spans="1:11">
      <c r="A438" s="340"/>
      <c r="B438" s="10">
        <v>9473000</v>
      </c>
      <c r="C438" s="11" t="s">
        <v>433</v>
      </c>
      <c r="D438" s="12">
        <v>2287</v>
      </c>
      <c r="E438" s="12">
        <v>972</v>
      </c>
      <c r="F438" s="13">
        <v>936</v>
      </c>
      <c r="G438" s="14">
        <v>36</v>
      </c>
      <c r="H438" s="15">
        <v>42.501093135111503</v>
      </c>
      <c r="I438" s="15">
        <v>40.926978574551818</v>
      </c>
      <c r="J438" s="16">
        <v>1.5741145605596851</v>
      </c>
      <c r="K438" s="4"/>
    </row>
    <row r="439" spans="1:11">
      <c r="A439" s="340"/>
      <c r="B439" s="10">
        <v>9474000</v>
      </c>
      <c r="C439" s="11" t="s">
        <v>434</v>
      </c>
      <c r="D439" s="12">
        <v>3261</v>
      </c>
      <c r="E439" s="12">
        <v>1084</v>
      </c>
      <c r="F439" s="13">
        <v>954</v>
      </c>
      <c r="G439" s="14">
        <v>130</v>
      </c>
      <c r="H439" s="15">
        <v>33.24133701318614</v>
      </c>
      <c r="I439" s="15">
        <v>29.254829806807727</v>
      </c>
      <c r="J439" s="16">
        <v>3.9865072063784117</v>
      </c>
      <c r="K439" s="4"/>
    </row>
    <row r="440" spans="1:11">
      <c r="A440" s="340"/>
      <c r="B440" s="10">
        <v>9475000</v>
      </c>
      <c r="C440" s="11" t="s">
        <v>435</v>
      </c>
      <c r="D440" s="12">
        <v>2174</v>
      </c>
      <c r="E440" s="12">
        <v>747</v>
      </c>
      <c r="F440" s="13">
        <v>718</v>
      </c>
      <c r="G440" s="14">
        <v>29</v>
      </c>
      <c r="H440" s="15">
        <v>34.360625574977</v>
      </c>
      <c r="I440" s="15">
        <v>33.026678932842685</v>
      </c>
      <c r="J440" s="16">
        <v>1.3339466421343147</v>
      </c>
      <c r="K440" s="4"/>
    </row>
    <row r="441" spans="1:11">
      <c r="A441" s="340"/>
      <c r="B441" s="10">
        <v>9476000</v>
      </c>
      <c r="C441" s="11" t="s">
        <v>436</v>
      </c>
      <c r="D441" s="12">
        <v>1440</v>
      </c>
      <c r="E441" s="12">
        <v>570</v>
      </c>
      <c r="F441" s="13">
        <v>536</v>
      </c>
      <c r="G441" s="14">
        <v>34</v>
      </c>
      <c r="H441" s="15">
        <v>39.583333333333336</v>
      </c>
      <c r="I441" s="15">
        <v>37.222222222222221</v>
      </c>
      <c r="J441" s="16">
        <v>2.3611111111111112</v>
      </c>
      <c r="K441" s="4"/>
    </row>
    <row r="442" spans="1:11">
      <c r="A442" s="340"/>
      <c r="B442" s="10">
        <v>9477000</v>
      </c>
      <c r="C442" s="11" t="s">
        <v>437</v>
      </c>
      <c r="D442" s="12">
        <v>1676</v>
      </c>
      <c r="E442" s="12">
        <v>611</v>
      </c>
      <c r="F442" s="13">
        <v>591</v>
      </c>
      <c r="G442" s="14">
        <v>20</v>
      </c>
      <c r="H442" s="15">
        <v>36.455847255369932</v>
      </c>
      <c r="I442" s="15">
        <v>35.262529832935563</v>
      </c>
      <c r="J442" s="16">
        <v>1.1933174224343674</v>
      </c>
      <c r="K442" s="4"/>
    </row>
    <row r="443" spans="1:11">
      <c r="A443" s="340"/>
      <c r="B443" s="10">
        <v>9478000</v>
      </c>
      <c r="C443" s="11" t="s">
        <v>438</v>
      </c>
      <c r="D443" s="12">
        <v>1713</v>
      </c>
      <c r="E443" s="12">
        <v>635</v>
      </c>
      <c r="F443" s="13">
        <v>621</v>
      </c>
      <c r="G443" s="14">
        <v>14</v>
      </c>
      <c r="H443" s="15">
        <v>37.069468768242849</v>
      </c>
      <c r="I443" s="15">
        <v>36.252189141856391</v>
      </c>
      <c r="J443" s="16">
        <v>0.81727962638645646</v>
      </c>
      <c r="K443" s="4"/>
    </row>
    <row r="444" spans="1:11">
      <c r="A444" s="340"/>
      <c r="B444" s="10">
        <v>9479000</v>
      </c>
      <c r="C444" s="11" t="s">
        <v>439</v>
      </c>
      <c r="D444" s="12">
        <v>1824</v>
      </c>
      <c r="E444" s="12">
        <v>638</v>
      </c>
      <c r="F444" s="13">
        <v>584</v>
      </c>
      <c r="G444" s="14">
        <v>54</v>
      </c>
      <c r="H444" s="15">
        <v>34.978070175438596</v>
      </c>
      <c r="I444" s="15">
        <v>32.017543859649123</v>
      </c>
      <c r="J444" s="16">
        <v>2.9605263157894739</v>
      </c>
      <c r="K444" s="4"/>
    </row>
    <row r="445" spans="1:11">
      <c r="A445" s="340"/>
      <c r="B445" s="10">
        <v>9561000</v>
      </c>
      <c r="C445" s="11" t="s">
        <v>440</v>
      </c>
      <c r="D445" s="12">
        <v>1297</v>
      </c>
      <c r="E445" s="12">
        <v>306</v>
      </c>
      <c r="F445" s="13">
        <v>279</v>
      </c>
      <c r="G445" s="14">
        <v>27</v>
      </c>
      <c r="H445" s="15">
        <v>23.592906707787201</v>
      </c>
      <c r="I445" s="15">
        <v>21.511179645335389</v>
      </c>
      <c r="J445" s="16">
        <v>2.081727062451812</v>
      </c>
      <c r="K445" s="4"/>
    </row>
    <row r="446" spans="1:11">
      <c r="A446" s="340"/>
      <c r="B446" s="10">
        <v>9562000</v>
      </c>
      <c r="C446" s="11" t="s">
        <v>441</v>
      </c>
      <c r="D446" s="12">
        <v>3357</v>
      </c>
      <c r="E446" s="12">
        <v>1330</v>
      </c>
      <c r="F446" s="13">
        <v>1175</v>
      </c>
      <c r="G446" s="14">
        <v>155</v>
      </c>
      <c r="H446" s="15">
        <v>39.618707179028895</v>
      </c>
      <c r="I446" s="15">
        <v>35.001489425081921</v>
      </c>
      <c r="J446" s="16">
        <v>4.6172177539469761</v>
      </c>
      <c r="K446" s="4"/>
    </row>
    <row r="447" spans="1:11">
      <c r="A447" s="340"/>
      <c r="B447" s="10">
        <v>9563000</v>
      </c>
      <c r="C447" s="11" t="s">
        <v>442</v>
      </c>
      <c r="D447" s="12">
        <v>4089</v>
      </c>
      <c r="E447" s="12">
        <v>1041</v>
      </c>
      <c r="F447" s="13">
        <v>866</v>
      </c>
      <c r="G447" s="14">
        <v>175</v>
      </c>
      <c r="H447" s="15">
        <v>25.458547322083639</v>
      </c>
      <c r="I447" s="15">
        <v>21.178772315969674</v>
      </c>
      <c r="J447" s="16">
        <v>4.2797750061139643</v>
      </c>
      <c r="K447" s="4"/>
    </row>
    <row r="448" spans="1:11">
      <c r="A448" s="340"/>
      <c r="B448" s="10">
        <v>9564000</v>
      </c>
      <c r="C448" s="11" t="s">
        <v>443</v>
      </c>
      <c r="D448" s="12">
        <v>16097</v>
      </c>
      <c r="E448" s="12">
        <v>4703</v>
      </c>
      <c r="F448" s="13">
        <v>4098</v>
      </c>
      <c r="G448" s="14">
        <v>605</v>
      </c>
      <c r="H448" s="15">
        <v>29.216624215692367</v>
      </c>
      <c r="I448" s="15">
        <v>25.458159905572465</v>
      </c>
      <c r="J448" s="16">
        <v>3.7584643101198982</v>
      </c>
      <c r="K448" s="4"/>
    </row>
    <row r="449" spans="1:11">
      <c r="A449" s="340"/>
      <c r="B449" s="10">
        <v>9565000</v>
      </c>
      <c r="C449" s="11" t="s">
        <v>444</v>
      </c>
      <c r="D449" s="12">
        <v>1214</v>
      </c>
      <c r="E449" s="12">
        <v>311</v>
      </c>
      <c r="F449" s="13">
        <v>210</v>
      </c>
      <c r="G449" s="14">
        <v>101</v>
      </c>
      <c r="H449" s="15">
        <v>25.617792421746294</v>
      </c>
      <c r="I449" s="15">
        <v>17.298187808896209</v>
      </c>
      <c r="J449" s="16">
        <v>8.3196046128500818</v>
      </c>
      <c r="K449" s="4"/>
    </row>
    <row r="450" spans="1:11">
      <c r="A450" s="340"/>
      <c r="B450" s="10">
        <v>9571000</v>
      </c>
      <c r="C450" s="11" t="s">
        <v>445</v>
      </c>
      <c r="D450" s="12">
        <v>5393</v>
      </c>
      <c r="E450" s="12">
        <v>1808</v>
      </c>
      <c r="F450" s="13">
        <v>1770</v>
      </c>
      <c r="G450" s="14">
        <v>38</v>
      </c>
      <c r="H450" s="15">
        <v>33.524939736695714</v>
      </c>
      <c r="I450" s="15">
        <v>32.820322640459857</v>
      </c>
      <c r="J450" s="16">
        <v>0.70461709623586133</v>
      </c>
      <c r="K450" s="4"/>
    </row>
    <row r="451" spans="1:11">
      <c r="A451" s="340"/>
      <c r="B451" s="10">
        <v>9572000</v>
      </c>
      <c r="C451" s="11" t="s">
        <v>446</v>
      </c>
      <c r="D451" s="12">
        <v>4089</v>
      </c>
      <c r="E451" s="12">
        <v>1686</v>
      </c>
      <c r="F451" s="13">
        <v>1600</v>
      </c>
      <c r="G451" s="14">
        <v>86</v>
      </c>
      <c r="H451" s="15">
        <v>41.232575201760824</v>
      </c>
      <c r="I451" s="15">
        <v>39.129371484470532</v>
      </c>
      <c r="J451" s="16">
        <v>2.1032037172902909</v>
      </c>
      <c r="K451" s="4"/>
    </row>
    <row r="452" spans="1:11">
      <c r="A452" s="340"/>
      <c r="B452" s="10">
        <v>9573000</v>
      </c>
      <c r="C452" s="11" t="s">
        <v>447</v>
      </c>
      <c r="D452" s="12">
        <v>3412</v>
      </c>
      <c r="E452" s="12">
        <v>1085</v>
      </c>
      <c r="F452" s="13">
        <v>980</v>
      </c>
      <c r="G452" s="14">
        <v>105</v>
      </c>
      <c r="H452" s="15">
        <v>31.799531066822979</v>
      </c>
      <c r="I452" s="15">
        <v>28.722157092614303</v>
      </c>
      <c r="J452" s="16">
        <v>3.0773739742086752</v>
      </c>
      <c r="K452" s="4"/>
    </row>
    <row r="453" spans="1:11">
      <c r="A453" s="340"/>
      <c r="B453" s="10">
        <v>9574000</v>
      </c>
      <c r="C453" s="11" t="s">
        <v>448</v>
      </c>
      <c r="D453" s="12">
        <v>4727</v>
      </c>
      <c r="E453" s="12">
        <v>1703</v>
      </c>
      <c r="F453" s="13">
        <v>1667</v>
      </c>
      <c r="G453" s="14">
        <v>36</v>
      </c>
      <c r="H453" s="15">
        <v>36.027078485297231</v>
      </c>
      <c r="I453" s="15">
        <v>35.265496086312673</v>
      </c>
      <c r="J453" s="16">
        <v>0.76158239898455682</v>
      </c>
      <c r="K453" s="4"/>
    </row>
    <row r="454" spans="1:11">
      <c r="A454" s="340"/>
      <c r="B454" s="10">
        <v>9575000</v>
      </c>
      <c r="C454" s="11" t="s">
        <v>449</v>
      </c>
      <c r="D454" s="12">
        <v>2825</v>
      </c>
      <c r="E454" s="12">
        <v>966</v>
      </c>
      <c r="F454" s="13">
        <v>951</v>
      </c>
      <c r="G454" s="14">
        <v>15</v>
      </c>
      <c r="H454" s="15">
        <v>34.194690265486727</v>
      </c>
      <c r="I454" s="15">
        <v>33.663716814159294</v>
      </c>
      <c r="J454" s="16">
        <v>0.53097345132743368</v>
      </c>
      <c r="K454" s="4"/>
    </row>
    <row r="455" spans="1:11">
      <c r="A455" s="340"/>
      <c r="B455" s="10">
        <v>9576000</v>
      </c>
      <c r="C455" s="11" t="s">
        <v>450</v>
      </c>
      <c r="D455" s="12">
        <v>3763</v>
      </c>
      <c r="E455" s="12">
        <v>1040</v>
      </c>
      <c r="F455" s="13">
        <v>980</v>
      </c>
      <c r="G455" s="14">
        <v>60</v>
      </c>
      <c r="H455" s="15">
        <v>27.637523252723891</v>
      </c>
      <c r="I455" s="15">
        <v>26.043050757374434</v>
      </c>
      <c r="J455" s="16">
        <v>1.5944724953494551</v>
      </c>
      <c r="K455" s="4"/>
    </row>
    <row r="456" spans="1:11">
      <c r="A456" s="340"/>
      <c r="B456" s="10">
        <v>9577000</v>
      </c>
      <c r="C456" s="11" t="s">
        <v>451</v>
      </c>
      <c r="D456" s="12">
        <v>2726</v>
      </c>
      <c r="E456" s="12">
        <v>810</v>
      </c>
      <c r="F456" s="13">
        <v>791</v>
      </c>
      <c r="G456" s="14">
        <v>19</v>
      </c>
      <c r="H456" s="15">
        <v>29.713866471019809</v>
      </c>
      <c r="I456" s="15">
        <v>29.01687454145268</v>
      </c>
      <c r="J456" s="16">
        <v>0.6969919295671313</v>
      </c>
      <c r="K456" s="4"/>
    </row>
    <row r="457" spans="1:11">
      <c r="A457" s="340"/>
      <c r="B457" s="10">
        <v>9661000</v>
      </c>
      <c r="C457" s="11" t="s">
        <v>452</v>
      </c>
      <c r="D457" s="12">
        <v>2057</v>
      </c>
      <c r="E457" s="12">
        <v>588</v>
      </c>
      <c r="F457" s="13">
        <v>569</v>
      </c>
      <c r="G457" s="14">
        <v>19</v>
      </c>
      <c r="H457" s="15">
        <v>28.585318424890616</v>
      </c>
      <c r="I457" s="15">
        <v>27.661643169664561</v>
      </c>
      <c r="J457" s="16">
        <v>0.92367525522605731</v>
      </c>
      <c r="K457" s="4"/>
    </row>
    <row r="458" spans="1:11">
      <c r="A458" s="340"/>
      <c r="B458" s="10">
        <v>9662000</v>
      </c>
      <c r="C458" s="11" t="s">
        <v>453</v>
      </c>
      <c r="D458" s="12">
        <v>1675</v>
      </c>
      <c r="E458" s="12">
        <v>374</v>
      </c>
      <c r="F458" s="13">
        <v>354</v>
      </c>
      <c r="G458" s="14">
        <v>20</v>
      </c>
      <c r="H458" s="15">
        <v>22.328358208955223</v>
      </c>
      <c r="I458" s="15">
        <v>21.134328358208954</v>
      </c>
      <c r="J458" s="16">
        <v>1.1940298507462686</v>
      </c>
      <c r="K458" s="4"/>
    </row>
    <row r="459" spans="1:11">
      <c r="A459" s="340"/>
      <c r="B459" s="10">
        <v>9663000</v>
      </c>
      <c r="C459" s="11" t="s">
        <v>454</v>
      </c>
      <c r="D459" s="12">
        <v>3394</v>
      </c>
      <c r="E459" s="12">
        <v>1233</v>
      </c>
      <c r="F459" s="13">
        <v>1043</v>
      </c>
      <c r="G459" s="14">
        <v>190</v>
      </c>
      <c r="H459" s="15">
        <v>36.328815556865059</v>
      </c>
      <c r="I459" s="15">
        <v>30.730701237477902</v>
      </c>
      <c r="J459" s="16">
        <v>5.5981143193871539</v>
      </c>
      <c r="K459" s="4"/>
    </row>
    <row r="460" spans="1:11">
      <c r="A460" s="340"/>
      <c r="B460" s="10">
        <v>9671000</v>
      </c>
      <c r="C460" s="11" t="s">
        <v>455</v>
      </c>
      <c r="D460" s="12">
        <v>4773</v>
      </c>
      <c r="E460" s="12">
        <v>1496</v>
      </c>
      <c r="F460" s="13">
        <v>1495</v>
      </c>
      <c r="G460" s="14">
        <v>1</v>
      </c>
      <c r="H460" s="15">
        <v>31.342970877854597</v>
      </c>
      <c r="I460" s="15">
        <v>31.322019694112718</v>
      </c>
      <c r="J460" s="16">
        <v>2.0951183741881416E-2</v>
      </c>
      <c r="K460" s="4"/>
    </row>
    <row r="461" spans="1:11">
      <c r="A461" s="340"/>
      <c r="B461" s="10">
        <v>9672000</v>
      </c>
      <c r="C461" s="11" t="s">
        <v>456</v>
      </c>
      <c r="D461" s="12">
        <v>2614</v>
      </c>
      <c r="E461" s="12">
        <v>902</v>
      </c>
      <c r="F461" s="13">
        <v>872</v>
      </c>
      <c r="G461" s="14">
        <v>30</v>
      </c>
      <c r="H461" s="15">
        <v>34.506503442999232</v>
      </c>
      <c r="I461" s="15">
        <v>33.358837031369546</v>
      </c>
      <c r="J461" s="16">
        <v>1.1476664116296864</v>
      </c>
      <c r="K461" s="4"/>
    </row>
    <row r="462" spans="1:11">
      <c r="A462" s="340"/>
      <c r="B462" s="10">
        <v>9673000</v>
      </c>
      <c r="C462" s="11" t="s">
        <v>457</v>
      </c>
      <c r="D462" s="12">
        <v>2141</v>
      </c>
      <c r="E462" s="12">
        <v>905</v>
      </c>
      <c r="F462" s="13">
        <v>901</v>
      </c>
      <c r="G462" s="14">
        <v>4</v>
      </c>
      <c r="H462" s="15">
        <v>42.269967304997664</v>
      </c>
      <c r="I462" s="15">
        <v>42.083138720224191</v>
      </c>
      <c r="J462" s="16">
        <v>0.18682858477347034</v>
      </c>
      <c r="K462" s="4"/>
    </row>
    <row r="463" spans="1:11">
      <c r="A463" s="340"/>
      <c r="B463" s="10">
        <v>9674000</v>
      </c>
      <c r="C463" s="11" t="s">
        <v>458</v>
      </c>
      <c r="D463" s="12">
        <v>2367</v>
      </c>
      <c r="E463" s="12">
        <v>816</v>
      </c>
      <c r="F463" s="13">
        <v>808</v>
      </c>
      <c r="G463" s="14">
        <v>8</v>
      </c>
      <c r="H463" s="15">
        <v>34.474017743979722</v>
      </c>
      <c r="I463" s="15">
        <v>34.136037177862271</v>
      </c>
      <c r="J463" s="16">
        <v>0.33798056611744826</v>
      </c>
      <c r="K463" s="4"/>
    </row>
    <row r="464" spans="1:11">
      <c r="A464" s="340"/>
      <c r="B464" s="10">
        <v>9675000</v>
      </c>
      <c r="C464" s="11" t="s">
        <v>459</v>
      </c>
      <c r="D464" s="12">
        <v>2583</v>
      </c>
      <c r="E464" s="12">
        <v>917</v>
      </c>
      <c r="F464" s="13">
        <v>900</v>
      </c>
      <c r="G464" s="14">
        <v>17</v>
      </c>
      <c r="H464" s="15">
        <v>35.501355013550139</v>
      </c>
      <c r="I464" s="15">
        <v>34.843205574912893</v>
      </c>
      <c r="J464" s="16">
        <v>0.65814943863724351</v>
      </c>
      <c r="K464" s="4"/>
    </row>
    <row r="465" spans="1:11">
      <c r="A465" s="340"/>
      <c r="B465" s="10">
        <v>9676000</v>
      </c>
      <c r="C465" s="11" t="s">
        <v>460</v>
      </c>
      <c r="D465" s="12">
        <v>3502</v>
      </c>
      <c r="E465" s="12">
        <v>1105</v>
      </c>
      <c r="F465" s="13">
        <v>1062</v>
      </c>
      <c r="G465" s="14">
        <v>43</v>
      </c>
      <c r="H465" s="15">
        <v>31.553398058252426</v>
      </c>
      <c r="I465" s="15">
        <v>30.325528269560252</v>
      </c>
      <c r="J465" s="16">
        <v>1.2278697886921759</v>
      </c>
      <c r="K465" s="4"/>
    </row>
    <row r="466" spans="1:11">
      <c r="A466" s="340"/>
      <c r="B466" s="10">
        <v>9677000</v>
      </c>
      <c r="C466" s="11" t="s">
        <v>461</v>
      </c>
      <c r="D466" s="12">
        <v>3350</v>
      </c>
      <c r="E466" s="12">
        <v>1257</v>
      </c>
      <c r="F466" s="13">
        <v>1257</v>
      </c>
      <c r="G466" s="14" t="s">
        <v>597</v>
      </c>
      <c r="H466" s="15">
        <v>37.522388059701491</v>
      </c>
      <c r="I466" s="15">
        <v>37.522388059701491</v>
      </c>
      <c r="J466" s="16" t="s">
        <v>597</v>
      </c>
      <c r="K466" s="4"/>
    </row>
    <row r="467" spans="1:11">
      <c r="A467" s="340"/>
      <c r="B467" s="10">
        <v>9678000</v>
      </c>
      <c r="C467" s="11" t="s">
        <v>462</v>
      </c>
      <c r="D467" s="12">
        <v>3230</v>
      </c>
      <c r="E467" s="12">
        <v>1243</v>
      </c>
      <c r="F467" s="13">
        <v>1180</v>
      </c>
      <c r="G467" s="14">
        <v>63</v>
      </c>
      <c r="H467" s="15">
        <v>38.482972136222912</v>
      </c>
      <c r="I467" s="15">
        <v>36.532507739938083</v>
      </c>
      <c r="J467" s="16">
        <v>1.9504643962848298</v>
      </c>
      <c r="K467" s="4"/>
    </row>
    <row r="468" spans="1:11">
      <c r="A468" s="340"/>
      <c r="B468" s="10">
        <v>9679000</v>
      </c>
      <c r="C468" s="11" t="s">
        <v>463</v>
      </c>
      <c r="D468" s="12">
        <v>4678</v>
      </c>
      <c r="E468" s="12">
        <v>1995</v>
      </c>
      <c r="F468" s="13">
        <v>1929</v>
      </c>
      <c r="G468" s="14">
        <v>66</v>
      </c>
      <c r="H468" s="15">
        <v>42.646430098332623</v>
      </c>
      <c r="I468" s="15">
        <v>41.235570756733644</v>
      </c>
      <c r="J468" s="16">
        <v>1.4108593415989739</v>
      </c>
      <c r="K468" s="4"/>
    </row>
    <row r="469" spans="1:11">
      <c r="A469" s="340"/>
      <c r="B469" s="10">
        <v>9761000</v>
      </c>
      <c r="C469" s="11" t="s">
        <v>464</v>
      </c>
      <c r="D469" s="12">
        <v>8863</v>
      </c>
      <c r="E469" s="12">
        <v>2086</v>
      </c>
      <c r="F469" s="13">
        <v>1687</v>
      </c>
      <c r="G469" s="14">
        <v>399</v>
      </c>
      <c r="H469" s="15">
        <v>23.536048741960961</v>
      </c>
      <c r="I469" s="15">
        <v>19.034187069840911</v>
      </c>
      <c r="J469" s="16">
        <v>4.5018616721200493</v>
      </c>
      <c r="K469" s="4"/>
    </row>
    <row r="470" spans="1:11">
      <c r="A470" s="340"/>
      <c r="B470" s="10">
        <v>9762000</v>
      </c>
      <c r="C470" s="11" t="s">
        <v>465</v>
      </c>
      <c r="D470" s="12">
        <v>1286</v>
      </c>
      <c r="E470" s="12">
        <v>228</v>
      </c>
      <c r="F470" s="13">
        <v>210</v>
      </c>
      <c r="G470" s="14">
        <v>18</v>
      </c>
      <c r="H470" s="15">
        <v>17.729393468118197</v>
      </c>
      <c r="I470" s="15">
        <v>16.329704510108865</v>
      </c>
      <c r="J470" s="16">
        <v>1.3996889580093312</v>
      </c>
      <c r="K470" s="4"/>
    </row>
    <row r="471" spans="1:11">
      <c r="A471" s="340"/>
      <c r="B471" s="10">
        <v>9763000</v>
      </c>
      <c r="C471" s="11" t="s">
        <v>466</v>
      </c>
      <c r="D471" s="12">
        <v>2091</v>
      </c>
      <c r="E471" s="12">
        <v>485</v>
      </c>
      <c r="F471" s="13">
        <v>404</v>
      </c>
      <c r="G471" s="14">
        <v>81</v>
      </c>
      <c r="H471" s="15">
        <v>23.194643711142994</v>
      </c>
      <c r="I471" s="15">
        <v>19.320899091343854</v>
      </c>
      <c r="J471" s="16">
        <v>3.873744619799139</v>
      </c>
      <c r="K471" s="4"/>
    </row>
    <row r="472" spans="1:11">
      <c r="A472" s="340"/>
      <c r="B472" s="10">
        <v>9764000</v>
      </c>
      <c r="C472" s="11" t="s">
        <v>467</v>
      </c>
      <c r="D472" s="12">
        <v>1326</v>
      </c>
      <c r="E472" s="12">
        <v>218</v>
      </c>
      <c r="F472" s="13">
        <v>212</v>
      </c>
      <c r="G472" s="14">
        <v>6</v>
      </c>
      <c r="H472" s="15">
        <v>16.440422322775262</v>
      </c>
      <c r="I472" s="15">
        <v>15.987933634992459</v>
      </c>
      <c r="J472" s="16">
        <v>0.45248868778280543</v>
      </c>
      <c r="K472" s="4"/>
    </row>
    <row r="473" spans="1:11">
      <c r="A473" s="340"/>
      <c r="B473" s="10">
        <v>9771000</v>
      </c>
      <c r="C473" s="11" t="s">
        <v>468</v>
      </c>
      <c r="D473" s="12">
        <v>4253</v>
      </c>
      <c r="E473" s="12">
        <v>957</v>
      </c>
      <c r="F473" s="13">
        <v>862</v>
      </c>
      <c r="G473" s="14">
        <v>95</v>
      </c>
      <c r="H473" s="15">
        <v>22.501763461086291</v>
      </c>
      <c r="I473" s="15">
        <v>20.268046085116389</v>
      </c>
      <c r="J473" s="16">
        <v>2.2337173759699036</v>
      </c>
      <c r="K473" s="4"/>
    </row>
    <row r="474" spans="1:11">
      <c r="A474" s="340"/>
      <c r="B474" s="10">
        <v>9772000</v>
      </c>
      <c r="C474" s="11" t="s">
        <v>469</v>
      </c>
      <c r="D474" s="12">
        <v>7777</v>
      </c>
      <c r="E474" s="12">
        <v>1877</v>
      </c>
      <c r="F474" s="13">
        <v>1720</v>
      </c>
      <c r="G474" s="14">
        <v>157</v>
      </c>
      <c r="H474" s="15">
        <v>24.135270669924136</v>
      </c>
      <c r="I474" s="15">
        <v>22.116497364022116</v>
      </c>
      <c r="J474" s="16">
        <v>2.0187733059020188</v>
      </c>
      <c r="K474" s="4"/>
    </row>
    <row r="475" spans="1:11">
      <c r="A475" s="340"/>
      <c r="B475" s="10">
        <v>9773000</v>
      </c>
      <c r="C475" s="11" t="s">
        <v>470</v>
      </c>
      <c r="D475" s="12">
        <v>2741</v>
      </c>
      <c r="E475" s="12">
        <v>662</v>
      </c>
      <c r="F475" s="13">
        <v>634</v>
      </c>
      <c r="G475" s="14">
        <v>28</v>
      </c>
      <c r="H475" s="15">
        <v>24.151769427216344</v>
      </c>
      <c r="I475" s="15">
        <v>23.130244436337104</v>
      </c>
      <c r="J475" s="16">
        <v>1.0215249908792412</v>
      </c>
      <c r="K475" s="4"/>
    </row>
    <row r="476" spans="1:11">
      <c r="A476" s="340"/>
      <c r="B476" s="10">
        <v>9774000</v>
      </c>
      <c r="C476" s="11" t="s">
        <v>471</v>
      </c>
      <c r="D476" s="12">
        <v>3693</v>
      </c>
      <c r="E476" s="12">
        <v>825</v>
      </c>
      <c r="F476" s="13">
        <v>769</v>
      </c>
      <c r="G476" s="14">
        <v>56</v>
      </c>
      <c r="H476" s="15">
        <v>22.339561332250202</v>
      </c>
      <c r="I476" s="15">
        <v>20.82317898727322</v>
      </c>
      <c r="J476" s="16">
        <v>1.5163823449769835</v>
      </c>
      <c r="K476" s="4"/>
    </row>
    <row r="477" spans="1:11">
      <c r="A477" s="340"/>
      <c r="B477" s="10">
        <v>9775000</v>
      </c>
      <c r="C477" s="11" t="s">
        <v>472</v>
      </c>
      <c r="D477" s="12">
        <v>5193</v>
      </c>
      <c r="E477" s="12">
        <v>1220</v>
      </c>
      <c r="F477" s="13">
        <v>1154</v>
      </c>
      <c r="G477" s="14">
        <v>66</v>
      </c>
      <c r="H477" s="15">
        <v>23.49316387444637</v>
      </c>
      <c r="I477" s="15">
        <v>22.222222222222221</v>
      </c>
      <c r="J477" s="16">
        <v>1.2709416522241479</v>
      </c>
      <c r="K477" s="4"/>
    </row>
    <row r="478" spans="1:11">
      <c r="A478" s="340"/>
      <c r="B478" s="10">
        <v>9776000</v>
      </c>
      <c r="C478" s="11" t="s">
        <v>473</v>
      </c>
      <c r="D478" s="12">
        <v>2262</v>
      </c>
      <c r="E478" s="12">
        <v>576</v>
      </c>
      <c r="F478" s="13">
        <v>532</v>
      </c>
      <c r="G478" s="14">
        <v>44</v>
      </c>
      <c r="H478" s="15">
        <v>25.46419098143236</v>
      </c>
      <c r="I478" s="15">
        <v>23.519009725906276</v>
      </c>
      <c r="J478" s="16">
        <v>1.945181255526083</v>
      </c>
      <c r="K478" s="4"/>
    </row>
    <row r="479" spans="1:11">
      <c r="A479" s="340"/>
      <c r="B479" s="10">
        <v>9777000</v>
      </c>
      <c r="C479" s="11" t="s">
        <v>474</v>
      </c>
      <c r="D479" s="12">
        <v>4347</v>
      </c>
      <c r="E479" s="12">
        <v>768</v>
      </c>
      <c r="F479" s="13">
        <v>753</v>
      </c>
      <c r="G479" s="14">
        <v>15</v>
      </c>
      <c r="H479" s="15">
        <v>17.66735679779158</v>
      </c>
      <c r="I479" s="15">
        <v>17.322291235334713</v>
      </c>
      <c r="J479" s="16">
        <v>0.34506556245686681</v>
      </c>
      <c r="K479" s="4"/>
    </row>
    <row r="480" spans="1:11">
      <c r="A480" s="340"/>
      <c r="B480" s="10">
        <v>9778000</v>
      </c>
      <c r="C480" s="11" t="s">
        <v>475</v>
      </c>
      <c r="D480" s="12">
        <v>4319</v>
      </c>
      <c r="E480" s="12">
        <v>838</v>
      </c>
      <c r="F480" s="13">
        <v>791</v>
      </c>
      <c r="G480" s="14">
        <v>47</v>
      </c>
      <c r="H480" s="15">
        <v>19.402639499884234</v>
      </c>
      <c r="I480" s="15">
        <v>18.314424635332252</v>
      </c>
      <c r="J480" s="16">
        <v>1.0882148645519796</v>
      </c>
      <c r="K480" s="4"/>
    </row>
    <row r="481" spans="1:11">
      <c r="A481" s="340"/>
      <c r="B481" s="10">
        <v>9779000</v>
      </c>
      <c r="C481" s="11" t="s">
        <v>476</v>
      </c>
      <c r="D481" s="12">
        <v>3811</v>
      </c>
      <c r="E481" s="12">
        <v>1048</v>
      </c>
      <c r="F481" s="13">
        <v>1022</v>
      </c>
      <c r="G481" s="14">
        <v>26</v>
      </c>
      <c r="H481" s="15">
        <v>27.499344004198374</v>
      </c>
      <c r="I481" s="15">
        <v>26.817108370506428</v>
      </c>
      <c r="J481" s="16">
        <v>0.6822356336919444</v>
      </c>
      <c r="K481" s="4"/>
    </row>
    <row r="482" spans="1:11">
      <c r="A482" s="340"/>
      <c r="B482" s="24">
        <v>9780000</v>
      </c>
      <c r="C482" s="25" t="s">
        <v>477</v>
      </c>
      <c r="D482" s="26">
        <v>4512</v>
      </c>
      <c r="E482" s="26">
        <v>952</v>
      </c>
      <c r="F482" s="27">
        <v>894</v>
      </c>
      <c r="G482" s="28">
        <v>58</v>
      </c>
      <c r="H482" s="29">
        <v>21.099290780141843</v>
      </c>
      <c r="I482" s="29">
        <v>19.813829787234042</v>
      </c>
      <c r="J482" s="30">
        <v>1.2854609929078014</v>
      </c>
      <c r="K482" s="4"/>
    </row>
    <row r="483" spans="1:11">
      <c r="A483" s="330" t="s">
        <v>585</v>
      </c>
      <c r="B483" s="45">
        <v>10041000</v>
      </c>
      <c r="C483" s="46" t="s">
        <v>478</v>
      </c>
      <c r="D483" s="47">
        <v>8824</v>
      </c>
      <c r="E483" s="47">
        <v>2450</v>
      </c>
      <c r="F483" s="48">
        <v>2162</v>
      </c>
      <c r="G483" s="49">
        <v>288</v>
      </c>
      <c r="H483" s="50">
        <v>27.765185856754307</v>
      </c>
      <c r="I483" s="50">
        <v>24.501359927470535</v>
      </c>
      <c r="J483" s="51">
        <v>3.2638259292837715</v>
      </c>
      <c r="K483" s="4"/>
    </row>
    <row r="484" spans="1:11">
      <c r="A484" s="330"/>
      <c r="B484" s="17">
        <v>10042000</v>
      </c>
      <c r="C484" s="18" t="s">
        <v>479</v>
      </c>
      <c r="D484" s="19">
        <v>2438</v>
      </c>
      <c r="E484" s="19">
        <v>858</v>
      </c>
      <c r="F484" s="20">
        <v>762</v>
      </c>
      <c r="G484" s="21">
        <v>96</v>
      </c>
      <c r="H484" s="22">
        <v>35.192780968006559</v>
      </c>
      <c r="I484" s="22">
        <v>31.25512715340443</v>
      </c>
      <c r="J484" s="23">
        <v>3.9376538146021329</v>
      </c>
      <c r="K484" s="4"/>
    </row>
    <row r="485" spans="1:11">
      <c r="A485" s="330"/>
      <c r="B485" s="17">
        <v>10043000</v>
      </c>
      <c r="C485" s="18" t="s">
        <v>480</v>
      </c>
      <c r="D485" s="19">
        <v>3291</v>
      </c>
      <c r="E485" s="19">
        <v>819</v>
      </c>
      <c r="F485" s="20">
        <v>772</v>
      </c>
      <c r="G485" s="21">
        <v>47</v>
      </c>
      <c r="H485" s="22">
        <v>24.886052871467641</v>
      </c>
      <c r="I485" s="22">
        <v>23.457915527195382</v>
      </c>
      <c r="J485" s="23">
        <v>1.4281373442722576</v>
      </c>
      <c r="K485" s="4"/>
    </row>
    <row r="486" spans="1:11">
      <c r="A486" s="330"/>
      <c r="B486" s="17">
        <v>10044000</v>
      </c>
      <c r="C486" s="18" t="s">
        <v>481</v>
      </c>
      <c r="D486" s="19">
        <v>4934</v>
      </c>
      <c r="E486" s="19">
        <v>1377</v>
      </c>
      <c r="F486" s="20">
        <v>1311</v>
      </c>
      <c r="G486" s="21">
        <v>66</v>
      </c>
      <c r="H486" s="22">
        <v>27.908390758005673</v>
      </c>
      <c r="I486" s="22">
        <v>26.570733684637212</v>
      </c>
      <c r="J486" s="23">
        <v>1.3376570733684636</v>
      </c>
      <c r="K486" s="4"/>
    </row>
    <row r="487" spans="1:11">
      <c r="A487" s="330"/>
      <c r="B487" s="17">
        <v>10045000</v>
      </c>
      <c r="C487" s="18" t="s">
        <v>482</v>
      </c>
      <c r="D487" s="19">
        <v>3430</v>
      </c>
      <c r="E487" s="19">
        <v>1142</v>
      </c>
      <c r="F487" s="20">
        <v>1043</v>
      </c>
      <c r="G487" s="21">
        <v>99</v>
      </c>
      <c r="H487" s="22">
        <v>33.294460641399418</v>
      </c>
      <c r="I487" s="22">
        <v>30.408163265306122</v>
      </c>
      <c r="J487" s="23">
        <v>2.8862973760932946</v>
      </c>
      <c r="K487" s="4"/>
    </row>
    <row r="488" spans="1:11">
      <c r="A488" s="330"/>
      <c r="B488" s="52">
        <v>10046000</v>
      </c>
      <c r="C488" s="53" t="s">
        <v>483</v>
      </c>
      <c r="D488" s="54">
        <v>1883</v>
      </c>
      <c r="E488" s="54">
        <v>769</v>
      </c>
      <c r="F488" s="55">
        <v>750</v>
      </c>
      <c r="G488" s="56">
        <v>19</v>
      </c>
      <c r="H488" s="57">
        <v>40.839086563993625</v>
      </c>
      <c r="I488" s="57">
        <v>39.830058417419011</v>
      </c>
      <c r="J488" s="58">
        <v>1.0090281465746149</v>
      </c>
      <c r="K488" s="4"/>
    </row>
    <row r="489" spans="1:11">
      <c r="A489" s="114" t="s">
        <v>586</v>
      </c>
      <c r="B489" s="60">
        <v>11000000</v>
      </c>
      <c r="C489" s="61" t="s">
        <v>484</v>
      </c>
      <c r="D489" s="123">
        <v>118606</v>
      </c>
      <c r="E489" s="123">
        <v>51951</v>
      </c>
      <c r="F489" s="124">
        <v>47692</v>
      </c>
      <c r="G489" s="125">
        <v>4259</v>
      </c>
      <c r="H489" s="113">
        <v>43.801325396691567</v>
      </c>
      <c r="I489" s="113">
        <v>40.210444665531256</v>
      </c>
      <c r="J489" s="112">
        <v>3.5908807311603121</v>
      </c>
      <c r="K489" s="4"/>
    </row>
    <row r="490" spans="1:11">
      <c r="A490" s="330" t="s">
        <v>587</v>
      </c>
      <c r="B490" s="45">
        <v>12051000</v>
      </c>
      <c r="C490" s="46" t="s">
        <v>485</v>
      </c>
      <c r="D490" s="117">
        <v>1822</v>
      </c>
      <c r="E490" s="117">
        <v>1072</v>
      </c>
      <c r="F490" s="118">
        <v>1018</v>
      </c>
      <c r="G490" s="119">
        <v>54</v>
      </c>
      <c r="H490" s="106">
        <v>58.8364434687157</v>
      </c>
      <c r="I490" s="106">
        <v>55.872667398463228</v>
      </c>
      <c r="J490" s="105">
        <v>2.9637760702524698</v>
      </c>
      <c r="K490" s="4"/>
    </row>
    <row r="491" spans="1:11">
      <c r="A491" s="330"/>
      <c r="B491" s="17">
        <v>12052000</v>
      </c>
      <c r="C491" s="18" t="s">
        <v>486</v>
      </c>
      <c r="D491" s="19">
        <v>2611</v>
      </c>
      <c r="E491" s="19">
        <v>1378</v>
      </c>
      <c r="F491" s="20">
        <v>1189</v>
      </c>
      <c r="G491" s="21">
        <v>189</v>
      </c>
      <c r="H491" s="22">
        <v>52.776713902719266</v>
      </c>
      <c r="I491" s="22">
        <v>45.538108004595941</v>
      </c>
      <c r="J491" s="23">
        <v>7.2386058981233248</v>
      </c>
      <c r="K491" s="4"/>
    </row>
    <row r="492" spans="1:11">
      <c r="A492" s="330"/>
      <c r="B492" s="17">
        <v>12053000</v>
      </c>
      <c r="C492" s="18" t="s">
        <v>487</v>
      </c>
      <c r="D492" s="19">
        <v>1390</v>
      </c>
      <c r="E492" s="19">
        <v>834</v>
      </c>
      <c r="F492" s="20">
        <v>800</v>
      </c>
      <c r="G492" s="21">
        <v>34</v>
      </c>
      <c r="H492" s="22">
        <v>60</v>
      </c>
      <c r="I492" s="22">
        <v>57.553956834532372</v>
      </c>
      <c r="J492" s="23">
        <v>2.4460431654676258</v>
      </c>
      <c r="K492" s="4"/>
    </row>
    <row r="493" spans="1:11">
      <c r="A493" s="330"/>
      <c r="B493" s="17">
        <v>12054000</v>
      </c>
      <c r="C493" s="18" t="s">
        <v>488</v>
      </c>
      <c r="D493" s="19">
        <v>6052</v>
      </c>
      <c r="E493" s="19">
        <v>3298</v>
      </c>
      <c r="F493" s="20">
        <v>2887</v>
      </c>
      <c r="G493" s="21">
        <v>411</v>
      </c>
      <c r="H493" s="22">
        <v>54.49438202247191</v>
      </c>
      <c r="I493" s="22">
        <v>47.703238598810309</v>
      </c>
      <c r="J493" s="23">
        <v>6.7911434236615991</v>
      </c>
      <c r="K493" s="4"/>
    </row>
    <row r="494" spans="1:11">
      <c r="A494" s="330"/>
      <c r="B494" s="17">
        <v>12060000</v>
      </c>
      <c r="C494" s="18" t="s">
        <v>489</v>
      </c>
      <c r="D494" s="19">
        <v>4700</v>
      </c>
      <c r="E494" s="19">
        <v>2722</v>
      </c>
      <c r="F494" s="20">
        <v>2476</v>
      </c>
      <c r="G494" s="21">
        <v>246</v>
      </c>
      <c r="H494" s="22">
        <v>57.914893617021278</v>
      </c>
      <c r="I494" s="22">
        <v>52.680851063829785</v>
      </c>
      <c r="J494" s="23">
        <v>5.2340425531914896</v>
      </c>
      <c r="K494" s="4"/>
    </row>
    <row r="495" spans="1:11">
      <c r="A495" s="330"/>
      <c r="B495" s="17">
        <v>12061000</v>
      </c>
      <c r="C495" s="18" t="s">
        <v>490</v>
      </c>
      <c r="D495" s="19">
        <v>4568</v>
      </c>
      <c r="E495" s="19">
        <v>2662</v>
      </c>
      <c r="F495" s="20">
        <v>2365</v>
      </c>
      <c r="G495" s="21">
        <v>297</v>
      </c>
      <c r="H495" s="22">
        <v>58.274956217162874</v>
      </c>
      <c r="I495" s="22">
        <v>51.773204903677758</v>
      </c>
      <c r="J495" s="23">
        <v>6.5017513134851139</v>
      </c>
      <c r="K495" s="4"/>
    </row>
    <row r="496" spans="1:11">
      <c r="A496" s="330"/>
      <c r="B496" s="17">
        <v>12062000</v>
      </c>
      <c r="C496" s="18" t="s">
        <v>491</v>
      </c>
      <c r="D496" s="19">
        <v>2354</v>
      </c>
      <c r="E496" s="19">
        <v>1387</v>
      </c>
      <c r="F496" s="20">
        <v>1343</v>
      </c>
      <c r="G496" s="21">
        <v>44</v>
      </c>
      <c r="H496" s="22">
        <v>58.920985556499573</v>
      </c>
      <c r="I496" s="22">
        <v>57.051826677994903</v>
      </c>
      <c r="J496" s="23">
        <v>1.8691588785046729</v>
      </c>
      <c r="K496" s="4"/>
    </row>
    <row r="497" spans="1:11">
      <c r="A497" s="330"/>
      <c r="B497" s="17">
        <v>12063000</v>
      </c>
      <c r="C497" s="18" t="s">
        <v>492</v>
      </c>
      <c r="D497" s="19">
        <v>4057</v>
      </c>
      <c r="E497" s="19">
        <v>2200</v>
      </c>
      <c r="F497" s="20">
        <v>1858</v>
      </c>
      <c r="G497" s="21">
        <v>342</v>
      </c>
      <c r="H497" s="22">
        <v>54.227261523293073</v>
      </c>
      <c r="I497" s="22">
        <v>45.797387231944789</v>
      </c>
      <c r="J497" s="23">
        <v>8.4298742913482876</v>
      </c>
      <c r="K497" s="4"/>
    </row>
    <row r="498" spans="1:11">
      <c r="A498" s="330"/>
      <c r="B498" s="17">
        <v>12064000</v>
      </c>
      <c r="C498" s="18" t="s">
        <v>493</v>
      </c>
      <c r="D498" s="19">
        <v>4844</v>
      </c>
      <c r="E498" s="19">
        <v>2985</v>
      </c>
      <c r="F498" s="20">
        <v>2710</v>
      </c>
      <c r="G498" s="21">
        <v>275</v>
      </c>
      <c r="H498" s="22">
        <v>61.622625928984313</v>
      </c>
      <c r="I498" s="22">
        <v>55.945499587118086</v>
      </c>
      <c r="J498" s="23">
        <v>5.6771263418662263</v>
      </c>
      <c r="K498" s="4"/>
    </row>
    <row r="499" spans="1:11">
      <c r="A499" s="330"/>
      <c r="B499" s="17">
        <v>12065000</v>
      </c>
      <c r="C499" s="18" t="s">
        <v>494</v>
      </c>
      <c r="D499" s="19">
        <v>5332</v>
      </c>
      <c r="E499" s="19">
        <v>3020</v>
      </c>
      <c r="F499" s="20">
        <v>2538</v>
      </c>
      <c r="G499" s="21">
        <v>482</v>
      </c>
      <c r="H499" s="22">
        <v>56.639159789947485</v>
      </c>
      <c r="I499" s="22">
        <v>47.599399849962488</v>
      </c>
      <c r="J499" s="23">
        <v>9.0397599399849966</v>
      </c>
      <c r="K499" s="4"/>
    </row>
    <row r="500" spans="1:11">
      <c r="A500" s="330"/>
      <c r="B500" s="17">
        <v>12066000</v>
      </c>
      <c r="C500" s="18" t="s">
        <v>495</v>
      </c>
      <c r="D500" s="19">
        <v>2599</v>
      </c>
      <c r="E500" s="19">
        <v>1575</v>
      </c>
      <c r="F500" s="20">
        <v>1484</v>
      </c>
      <c r="G500" s="21">
        <v>91</v>
      </c>
      <c r="H500" s="22">
        <v>60.600230858022314</v>
      </c>
      <c r="I500" s="22">
        <v>57.098884186225469</v>
      </c>
      <c r="J500" s="23">
        <v>3.5013466717968451</v>
      </c>
      <c r="K500" s="4"/>
    </row>
    <row r="501" spans="1:11">
      <c r="A501" s="330"/>
      <c r="B501" s="17">
        <v>12067000</v>
      </c>
      <c r="C501" s="18" t="s">
        <v>496</v>
      </c>
      <c r="D501" s="19">
        <v>4522</v>
      </c>
      <c r="E501" s="19">
        <v>2493</v>
      </c>
      <c r="F501" s="20">
        <v>2326</v>
      </c>
      <c r="G501" s="21">
        <v>167</v>
      </c>
      <c r="H501" s="22">
        <v>55.13047324192835</v>
      </c>
      <c r="I501" s="22">
        <v>51.437417072091996</v>
      </c>
      <c r="J501" s="23">
        <v>3.6930561698363555</v>
      </c>
      <c r="K501" s="4"/>
    </row>
    <row r="502" spans="1:11">
      <c r="A502" s="330"/>
      <c r="B502" s="17">
        <v>12068000</v>
      </c>
      <c r="C502" s="18" t="s">
        <v>497</v>
      </c>
      <c r="D502" s="19">
        <v>2389</v>
      </c>
      <c r="E502" s="19">
        <v>1420</v>
      </c>
      <c r="F502" s="20">
        <v>1368</v>
      </c>
      <c r="G502" s="21">
        <v>52</v>
      </c>
      <c r="H502" s="22">
        <v>59.439095856006695</v>
      </c>
      <c r="I502" s="22">
        <v>57.262452909167017</v>
      </c>
      <c r="J502" s="23">
        <v>2.176642946839682</v>
      </c>
      <c r="K502" s="4"/>
    </row>
    <row r="503" spans="1:11">
      <c r="A503" s="330"/>
      <c r="B503" s="17">
        <v>12069000</v>
      </c>
      <c r="C503" s="18" t="s">
        <v>498</v>
      </c>
      <c r="D503" s="19">
        <v>5400</v>
      </c>
      <c r="E503" s="19">
        <v>3190</v>
      </c>
      <c r="F503" s="20">
        <v>2853</v>
      </c>
      <c r="G503" s="21">
        <v>337</v>
      </c>
      <c r="H503" s="22">
        <v>59.074074074074076</v>
      </c>
      <c r="I503" s="22">
        <v>52.833333333333336</v>
      </c>
      <c r="J503" s="23">
        <v>6.2407407407407405</v>
      </c>
      <c r="K503" s="4"/>
    </row>
    <row r="504" spans="1:11">
      <c r="A504" s="330"/>
      <c r="B504" s="17">
        <v>12070000</v>
      </c>
      <c r="C504" s="18" t="s">
        <v>499</v>
      </c>
      <c r="D504" s="19">
        <v>1716</v>
      </c>
      <c r="E504" s="19">
        <v>1008</v>
      </c>
      <c r="F504" s="20">
        <v>977</v>
      </c>
      <c r="G504" s="21">
        <v>31</v>
      </c>
      <c r="H504" s="22">
        <v>58.74125874125874</v>
      </c>
      <c r="I504" s="22">
        <v>56.934731934731936</v>
      </c>
      <c r="J504" s="23">
        <v>1.8065268065268065</v>
      </c>
      <c r="K504" s="4"/>
    </row>
    <row r="505" spans="1:11">
      <c r="A505" s="330"/>
      <c r="B505" s="17">
        <v>12071000</v>
      </c>
      <c r="C505" s="18" t="s">
        <v>500</v>
      </c>
      <c r="D505" s="19">
        <v>2532</v>
      </c>
      <c r="E505" s="19">
        <v>1561</v>
      </c>
      <c r="F505" s="20">
        <v>1446</v>
      </c>
      <c r="G505" s="21">
        <v>115</v>
      </c>
      <c r="H505" s="22">
        <v>61.650868878357031</v>
      </c>
      <c r="I505" s="22">
        <v>57.109004739336491</v>
      </c>
      <c r="J505" s="23">
        <v>4.5418641390205368</v>
      </c>
      <c r="K505" s="4"/>
    </row>
    <row r="506" spans="1:11">
      <c r="A506" s="330"/>
      <c r="B506" s="17">
        <v>12072000</v>
      </c>
      <c r="C506" s="18" t="s">
        <v>501</v>
      </c>
      <c r="D506" s="19">
        <v>4669</v>
      </c>
      <c r="E506" s="19">
        <v>2244</v>
      </c>
      <c r="F506" s="20">
        <v>1895</v>
      </c>
      <c r="G506" s="21">
        <v>349</v>
      </c>
      <c r="H506" s="22">
        <v>48.061683443992287</v>
      </c>
      <c r="I506" s="22">
        <v>40.586849432426646</v>
      </c>
      <c r="J506" s="23">
        <v>7.4748340115656458</v>
      </c>
      <c r="K506" s="4"/>
    </row>
    <row r="507" spans="1:11">
      <c r="A507" s="330"/>
      <c r="B507" s="52">
        <v>12073000</v>
      </c>
      <c r="C507" s="53" t="s">
        <v>502</v>
      </c>
      <c r="D507" s="120">
        <v>2674</v>
      </c>
      <c r="E507" s="120">
        <v>1480</v>
      </c>
      <c r="F507" s="121">
        <v>1374</v>
      </c>
      <c r="G507" s="122">
        <v>106</v>
      </c>
      <c r="H507" s="101">
        <v>55.347793567688853</v>
      </c>
      <c r="I507" s="101">
        <v>51.383694839192223</v>
      </c>
      <c r="J507" s="100">
        <v>3.9640987284966345</v>
      </c>
      <c r="K507" s="4"/>
    </row>
    <row r="508" spans="1:11">
      <c r="A508" s="341" t="s">
        <v>588</v>
      </c>
      <c r="B508" s="31">
        <v>13003000</v>
      </c>
      <c r="C508" s="32" t="s">
        <v>503</v>
      </c>
      <c r="D508" s="126">
        <v>5727</v>
      </c>
      <c r="E508" s="126">
        <v>3474</v>
      </c>
      <c r="F508" s="127">
        <v>2915</v>
      </c>
      <c r="G508" s="128">
        <v>559</v>
      </c>
      <c r="H508" s="111">
        <v>60.660031430068095</v>
      </c>
      <c r="I508" s="111">
        <v>50.899249170595425</v>
      </c>
      <c r="J508" s="110">
        <v>9.7607822594726734</v>
      </c>
      <c r="K508" s="4"/>
    </row>
    <row r="509" spans="1:11">
      <c r="A509" s="342"/>
      <c r="B509" s="10">
        <v>13004000</v>
      </c>
      <c r="C509" s="11" t="s">
        <v>504</v>
      </c>
      <c r="D509" s="12">
        <v>2689</v>
      </c>
      <c r="E509" s="12">
        <v>1402</v>
      </c>
      <c r="F509" s="13">
        <v>1188</v>
      </c>
      <c r="G509" s="14">
        <v>214</v>
      </c>
      <c r="H509" s="15">
        <v>52.138341390851615</v>
      </c>
      <c r="I509" s="15">
        <v>44.179992562290813</v>
      </c>
      <c r="J509" s="16">
        <v>7.9583488285608031</v>
      </c>
      <c r="K509" s="4"/>
    </row>
    <row r="510" spans="1:11">
      <c r="A510" s="342"/>
      <c r="B510" s="10">
        <v>13071000</v>
      </c>
      <c r="C510" s="11" t="s">
        <v>505</v>
      </c>
      <c r="D510" s="12">
        <v>6048</v>
      </c>
      <c r="E510" s="12">
        <v>3483</v>
      </c>
      <c r="F510" s="13">
        <v>2947</v>
      </c>
      <c r="G510" s="14">
        <v>536</v>
      </c>
      <c r="H510" s="15">
        <v>57.589285714285715</v>
      </c>
      <c r="I510" s="15">
        <v>48.726851851851855</v>
      </c>
      <c r="J510" s="16">
        <v>8.8624338624338623</v>
      </c>
      <c r="K510" s="4"/>
    </row>
    <row r="511" spans="1:11">
      <c r="A511" s="342"/>
      <c r="B511" s="10">
        <v>13072000</v>
      </c>
      <c r="C511" s="11" t="s">
        <v>506</v>
      </c>
      <c r="D511" s="12">
        <v>5527</v>
      </c>
      <c r="E511" s="12">
        <v>3108</v>
      </c>
      <c r="F511" s="13">
        <v>2733</v>
      </c>
      <c r="G511" s="14">
        <v>375</v>
      </c>
      <c r="H511" s="15">
        <v>56.233037814365844</v>
      </c>
      <c r="I511" s="15">
        <v>49.448163560702007</v>
      </c>
      <c r="J511" s="16">
        <v>6.7848742536638325</v>
      </c>
      <c r="K511" s="4"/>
    </row>
    <row r="512" spans="1:11">
      <c r="A512" s="342"/>
      <c r="B512" s="10">
        <v>13073000</v>
      </c>
      <c r="C512" s="11" t="s">
        <v>507</v>
      </c>
      <c r="D512" s="12">
        <v>5097</v>
      </c>
      <c r="E512" s="12">
        <v>2911</v>
      </c>
      <c r="F512" s="13">
        <v>2395</v>
      </c>
      <c r="G512" s="14">
        <v>516</v>
      </c>
      <c r="H512" s="15">
        <v>57.112026682362171</v>
      </c>
      <c r="I512" s="15">
        <v>46.988424563468705</v>
      </c>
      <c r="J512" s="16">
        <v>10.123602118893468</v>
      </c>
      <c r="K512" s="4"/>
    </row>
    <row r="513" spans="1:11">
      <c r="A513" s="342"/>
      <c r="B513" s="10">
        <v>13074000</v>
      </c>
      <c r="C513" s="11" t="s">
        <v>508</v>
      </c>
      <c r="D513" s="12">
        <v>3948</v>
      </c>
      <c r="E513" s="12">
        <v>2241</v>
      </c>
      <c r="F513" s="13">
        <v>1832</v>
      </c>
      <c r="G513" s="14">
        <v>409</v>
      </c>
      <c r="H513" s="15">
        <v>56.762917933130701</v>
      </c>
      <c r="I513" s="15">
        <v>46.403242147923002</v>
      </c>
      <c r="J513" s="16">
        <v>10.359675785207701</v>
      </c>
      <c r="K513" s="4"/>
    </row>
    <row r="514" spans="1:11">
      <c r="A514" s="342"/>
      <c r="B514" s="10">
        <v>13075000</v>
      </c>
      <c r="C514" s="11" t="s">
        <v>509</v>
      </c>
      <c r="D514" s="12">
        <v>5733</v>
      </c>
      <c r="E514" s="12">
        <v>3240</v>
      </c>
      <c r="F514" s="13">
        <v>2720</v>
      </c>
      <c r="G514" s="14">
        <v>520</v>
      </c>
      <c r="H514" s="15">
        <v>56.514913657770798</v>
      </c>
      <c r="I514" s="15">
        <v>47.444618873190301</v>
      </c>
      <c r="J514" s="16">
        <v>9.0702947845804989</v>
      </c>
      <c r="K514" s="4"/>
    </row>
    <row r="515" spans="1:11">
      <c r="A515" s="343"/>
      <c r="B515" s="24">
        <v>13076000</v>
      </c>
      <c r="C515" s="25" t="s">
        <v>510</v>
      </c>
      <c r="D515" s="129">
        <v>5359</v>
      </c>
      <c r="E515" s="129">
        <v>2966</v>
      </c>
      <c r="F515" s="130">
        <v>2597</v>
      </c>
      <c r="G515" s="131">
        <v>369</v>
      </c>
      <c r="H515" s="108">
        <v>55.346146669154692</v>
      </c>
      <c r="I515" s="108">
        <v>48.460533681657026</v>
      </c>
      <c r="J515" s="107">
        <v>6.8856129874976677</v>
      </c>
      <c r="K515" s="4"/>
    </row>
    <row r="516" spans="1:11">
      <c r="A516" s="330" t="s">
        <v>589</v>
      </c>
      <c r="B516" s="45">
        <v>14511000</v>
      </c>
      <c r="C516" s="46" t="s">
        <v>511</v>
      </c>
      <c r="D516" s="47">
        <v>6989</v>
      </c>
      <c r="E516" s="47">
        <v>3230</v>
      </c>
      <c r="F516" s="48">
        <v>2765</v>
      </c>
      <c r="G516" s="49">
        <v>465</v>
      </c>
      <c r="H516" s="50">
        <v>46.215481470882814</v>
      </c>
      <c r="I516" s="50">
        <v>39.562169122907427</v>
      </c>
      <c r="J516" s="51">
        <v>6.6533123479753895</v>
      </c>
      <c r="K516" s="4"/>
    </row>
    <row r="517" spans="1:11">
      <c r="A517" s="330"/>
      <c r="B517" s="17">
        <v>14521000</v>
      </c>
      <c r="C517" s="18" t="s">
        <v>512</v>
      </c>
      <c r="D517" s="19">
        <v>8044</v>
      </c>
      <c r="E517" s="19">
        <v>3908</v>
      </c>
      <c r="F517" s="20">
        <v>3619</v>
      </c>
      <c r="G517" s="21">
        <v>289</v>
      </c>
      <c r="H517" s="22">
        <v>48.582794629537545</v>
      </c>
      <c r="I517" s="22">
        <v>44.990054699154648</v>
      </c>
      <c r="J517" s="23">
        <v>3.5927399303828942</v>
      </c>
      <c r="K517" s="4"/>
    </row>
    <row r="518" spans="1:11">
      <c r="A518" s="330"/>
      <c r="B518" s="17">
        <v>14522000</v>
      </c>
      <c r="C518" s="18" t="s">
        <v>513</v>
      </c>
      <c r="D518" s="19">
        <v>7462</v>
      </c>
      <c r="E518" s="19">
        <v>4069</v>
      </c>
      <c r="F518" s="20">
        <v>3862</v>
      </c>
      <c r="G518" s="21">
        <v>207</v>
      </c>
      <c r="H518" s="22">
        <v>54.529616724738673</v>
      </c>
      <c r="I518" s="22">
        <v>51.755561511659074</v>
      </c>
      <c r="J518" s="23">
        <v>2.7740552130796035</v>
      </c>
      <c r="K518" s="4"/>
    </row>
    <row r="519" spans="1:11">
      <c r="A519" s="330"/>
      <c r="B519" s="17">
        <v>14523000</v>
      </c>
      <c r="C519" s="18" t="s">
        <v>514</v>
      </c>
      <c r="D519" s="19">
        <v>5238</v>
      </c>
      <c r="E519" s="19">
        <v>2556</v>
      </c>
      <c r="F519" s="20">
        <v>2502</v>
      </c>
      <c r="G519" s="21">
        <v>54</v>
      </c>
      <c r="H519" s="22">
        <v>48.797250859106526</v>
      </c>
      <c r="I519" s="22">
        <v>47.766323024054984</v>
      </c>
      <c r="J519" s="23">
        <v>1.0309278350515463</v>
      </c>
      <c r="K519" s="4"/>
    </row>
    <row r="520" spans="1:11">
      <c r="A520" s="330"/>
      <c r="B520" s="17">
        <v>14524000</v>
      </c>
      <c r="C520" s="18" t="s">
        <v>515</v>
      </c>
      <c r="D520" s="19">
        <v>7628</v>
      </c>
      <c r="E520" s="19">
        <v>3873</v>
      </c>
      <c r="F520" s="20">
        <v>3663</v>
      </c>
      <c r="G520" s="21">
        <v>210</v>
      </c>
      <c r="H520" s="22">
        <v>50.773466177241744</v>
      </c>
      <c r="I520" s="22">
        <v>48.020450970110119</v>
      </c>
      <c r="J520" s="23">
        <v>2.7530152071316203</v>
      </c>
      <c r="K520" s="4"/>
    </row>
    <row r="521" spans="1:11">
      <c r="A521" s="330"/>
      <c r="B521" s="17">
        <v>14612000</v>
      </c>
      <c r="C521" s="18" t="s">
        <v>516</v>
      </c>
      <c r="D521" s="19">
        <v>18374</v>
      </c>
      <c r="E521" s="19">
        <v>9935</v>
      </c>
      <c r="F521" s="20">
        <v>8278</v>
      </c>
      <c r="G521" s="21">
        <v>1657</v>
      </c>
      <c r="H521" s="22">
        <v>54.070969848699249</v>
      </c>
      <c r="I521" s="22">
        <v>45.052791988679658</v>
      </c>
      <c r="J521" s="23">
        <v>9.018177860019593</v>
      </c>
      <c r="K521" s="4"/>
    </row>
    <row r="522" spans="1:11">
      <c r="A522" s="330"/>
      <c r="B522" s="17">
        <v>14625000</v>
      </c>
      <c r="C522" s="18" t="s">
        <v>517</v>
      </c>
      <c r="D522" s="19">
        <v>7705</v>
      </c>
      <c r="E522" s="19">
        <v>4418</v>
      </c>
      <c r="F522" s="20">
        <v>3996</v>
      </c>
      <c r="G522" s="21">
        <v>422</v>
      </c>
      <c r="H522" s="22">
        <v>57.339390006489296</v>
      </c>
      <c r="I522" s="22">
        <v>51.862426995457497</v>
      </c>
      <c r="J522" s="23">
        <v>5.4769630110317973</v>
      </c>
      <c r="K522" s="4"/>
    </row>
    <row r="523" spans="1:11">
      <c r="A523" s="330"/>
      <c r="B523" s="17">
        <v>14626000</v>
      </c>
      <c r="C523" s="18" t="s">
        <v>518</v>
      </c>
      <c r="D523" s="19">
        <v>5962</v>
      </c>
      <c r="E523" s="19">
        <v>3051</v>
      </c>
      <c r="F523" s="20">
        <v>2897</v>
      </c>
      <c r="G523" s="21">
        <v>154</v>
      </c>
      <c r="H523" s="22">
        <v>51.174102650117412</v>
      </c>
      <c r="I523" s="22">
        <v>48.591076819859104</v>
      </c>
      <c r="J523" s="23">
        <v>2.5830258302583027</v>
      </c>
      <c r="K523" s="4"/>
    </row>
    <row r="524" spans="1:11">
      <c r="A524" s="330"/>
      <c r="B524" s="17">
        <v>14627000</v>
      </c>
      <c r="C524" s="18" t="s">
        <v>519</v>
      </c>
      <c r="D524" s="19">
        <v>6001</v>
      </c>
      <c r="E524" s="19">
        <v>3330</v>
      </c>
      <c r="F524" s="20">
        <v>3024</v>
      </c>
      <c r="G524" s="21">
        <v>306</v>
      </c>
      <c r="H524" s="22">
        <v>55.490751541409765</v>
      </c>
      <c r="I524" s="22">
        <v>50.391601399766706</v>
      </c>
      <c r="J524" s="23">
        <v>5.0991501416430598</v>
      </c>
      <c r="K524" s="4"/>
    </row>
    <row r="525" spans="1:11">
      <c r="A525" s="330"/>
      <c r="B525" s="17">
        <v>14628000</v>
      </c>
      <c r="C525" s="18" t="s">
        <v>520</v>
      </c>
      <c r="D525" s="19">
        <v>6557</v>
      </c>
      <c r="E525" s="19">
        <v>3535</v>
      </c>
      <c r="F525" s="20">
        <v>2978</v>
      </c>
      <c r="G525" s="21">
        <v>557</v>
      </c>
      <c r="H525" s="22">
        <v>53.911849931371052</v>
      </c>
      <c r="I525" s="22">
        <v>45.417111483910325</v>
      </c>
      <c r="J525" s="23">
        <v>8.4947384474607297</v>
      </c>
      <c r="K525" s="4"/>
    </row>
    <row r="526" spans="1:11">
      <c r="A526" s="330"/>
      <c r="B526" s="17">
        <v>14713000</v>
      </c>
      <c r="C526" s="18" t="s">
        <v>521</v>
      </c>
      <c r="D526" s="19">
        <v>19734</v>
      </c>
      <c r="E526" s="19">
        <v>9624</v>
      </c>
      <c r="F526" s="20">
        <v>6976</v>
      </c>
      <c r="G526" s="21">
        <v>2648</v>
      </c>
      <c r="H526" s="22">
        <v>48.768622681666159</v>
      </c>
      <c r="I526" s="22">
        <v>35.350157089287521</v>
      </c>
      <c r="J526" s="23">
        <v>13.418465592378636</v>
      </c>
      <c r="K526" s="4"/>
    </row>
    <row r="527" spans="1:11">
      <c r="A527" s="330"/>
      <c r="B527" s="17">
        <v>14729000</v>
      </c>
      <c r="C527" s="18" t="s">
        <v>522</v>
      </c>
      <c r="D527" s="19">
        <v>6574</v>
      </c>
      <c r="E527" s="19">
        <v>3808</v>
      </c>
      <c r="F527" s="20">
        <v>3663</v>
      </c>
      <c r="G527" s="21">
        <v>145</v>
      </c>
      <c r="H527" s="22">
        <v>57.925159720109519</v>
      </c>
      <c r="I527" s="22">
        <v>55.719501064800731</v>
      </c>
      <c r="J527" s="23">
        <v>2.2056586553087922</v>
      </c>
      <c r="K527" s="4"/>
    </row>
    <row r="528" spans="1:11">
      <c r="A528" s="330"/>
      <c r="B528" s="52">
        <v>14730000</v>
      </c>
      <c r="C528" s="53" t="s">
        <v>523</v>
      </c>
      <c r="D528" s="54">
        <v>5058</v>
      </c>
      <c r="E528" s="54">
        <v>2849</v>
      </c>
      <c r="F528" s="55">
        <v>2682</v>
      </c>
      <c r="G528" s="56">
        <v>167</v>
      </c>
      <c r="H528" s="57">
        <v>56.326611308817718</v>
      </c>
      <c r="I528" s="57">
        <v>53.02491103202847</v>
      </c>
      <c r="J528" s="58">
        <v>3.3017002767892447</v>
      </c>
      <c r="K528" s="4"/>
    </row>
    <row r="529" spans="1:11">
      <c r="A529" s="327" t="s">
        <v>590</v>
      </c>
      <c r="B529" s="31">
        <v>15001000</v>
      </c>
      <c r="C529" s="32" t="s">
        <v>524</v>
      </c>
      <c r="D529" s="126">
        <v>1858</v>
      </c>
      <c r="E529" s="126">
        <v>1027</v>
      </c>
      <c r="F529" s="127">
        <v>995</v>
      </c>
      <c r="G529" s="128">
        <v>32</v>
      </c>
      <c r="H529" s="111">
        <v>55.27448869752422</v>
      </c>
      <c r="I529" s="111">
        <v>53.552206673842839</v>
      </c>
      <c r="J529" s="110">
        <v>1.7222820236813778</v>
      </c>
      <c r="K529" s="4"/>
    </row>
    <row r="530" spans="1:11">
      <c r="A530" s="328"/>
      <c r="B530" s="10">
        <v>15002000</v>
      </c>
      <c r="C530" s="11" t="s">
        <v>525</v>
      </c>
      <c r="D530" s="12">
        <v>7210</v>
      </c>
      <c r="E530" s="12">
        <v>3527</v>
      </c>
      <c r="F530" s="13">
        <v>3364</v>
      </c>
      <c r="G530" s="14">
        <v>163</v>
      </c>
      <c r="H530" s="15">
        <v>48.918169209431348</v>
      </c>
      <c r="I530" s="15">
        <v>46.657420249653256</v>
      </c>
      <c r="J530" s="16">
        <v>2.2607489597780859</v>
      </c>
      <c r="K530" s="4"/>
    </row>
    <row r="531" spans="1:11">
      <c r="A531" s="328"/>
      <c r="B531" s="10">
        <v>15003000</v>
      </c>
      <c r="C531" s="11" t="s">
        <v>526</v>
      </c>
      <c r="D531" s="12">
        <v>6921</v>
      </c>
      <c r="E531" s="12">
        <v>3923</v>
      </c>
      <c r="F531" s="13">
        <v>3604</v>
      </c>
      <c r="G531" s="14">
        <v>319</v>
      </c>
      <c r="H531" s="15">
        <v>56.682560323652652</v>
      </c>
      <c r="I531" s="15">
        <v>52.073399797717094</v>
      </c>
      <c r="J531" s="16">
        <v>4.6091605259355584</v>
      </c>
      <c r="K531" s="4"/>
    </row>
    <row r="532" spans="1:11">
      <c r="A532" s="328"/>
      <c r="B532" s="10">
        <v>15081000</v>
      </c>
      <c r="C532" s="11" t="s">
        <v>527</v>
      </c>
      <c r="D532" s="12">
        <v>2053</v>
      </c>
      <c r="E532" s="12">
        <v>1191</v>
      </c>
      <c r="F532" s="13">
        <v>1170</v>
      </c>
      <c r="G532" s="14">
        <v>21</v>
      </c>
      <c r="H532" s="15">
        <v>58.012664393570383</v>
      </c>
      <c r="I532" s="15">
        <v>56.989771066731613</v>
      </c>
      <c r="J532" s="16">
        <v>1.0228933268387725</v>
      </c>
      <c r="K532" s="4"/>
    </row>
    <row r="533" spans="1:11">
      <c r="A533" s="328"/>
      <c r="B533" s="10">
        <v>15082000</v>
      </c>
      <c r="C533" s="11" t="s">
        <v>528</v>
      </c>
      <c r="D533" s="12">
        <v>3588</v>
      </c>
      <c r="E533" s="12">
        <v>2103</v>
      </c>
      <c r="F533" s="13">
        <v>2076</v>
      </c>
      <c r="G533" s="14">
        <v>27</v>
      </c>
      <c r="H533" s="15">
        <v>58.612040133779267</v>
      </c>
      <c r="I533" s="15">
        <v>57.859531772575252</v>
      </c>
      <c r="J533" s="16">
        <v>0.75250836120401343</v>
      </c>
      <c r="K533" s="4"/>
    </row>
    <row r="534" spans="1:11">
      <c r="A534" s="328"/>
      <c r="B534" s="10">
        <v>15083000</v>
      </c>
      <c r="C534" s="11" t="s">
        <v>529</v>
      </c>
      <c r="D534" s="12">
        <v>4262</v>
      </c>
      <c r="E534" s="12">
        <v>2660</v>
      </c>
      <c r="F534" s="13">
        <v>2628</v>
      </c>
      <c r="G534" s="14">
        <v>32</v>
      </c>
      <c r="H534" s="15">
        <v>62.41201313937119</v>
      </c>
      <c r="I534" s="15">
        <v>61.661191928671983</v>
      </c>
      <c r="J534" s="16">
        <v>0.75082121069920227</v>
      </c>
      <c r="K534" s="4"/>
    </row>
    <row r="535" spans="1:11">
      <c r="A535" s="328"/>
      <c r="B535" s="10">
        <v>15084000</v>
      </c>
      <c r="C535" s="11" t="s">
        <v>530</v>
      </c>
      <c r="D535" s="12">
        <v>4228</v>
      </c>
      <c r="E535" s="12">
        <v>2515</v>
      </c>
      <c r="F535" s="13">
        <v>2514</v>
      </c>
      <c r="G535" s="14">
        <v>1</v>
      </c>
      <c r="H535" s="15">
        <v>59.484389782403028</v>
      </c>
      <c r="I535" s="15">
        <v>59.460737937559131</v>
      </c>
      <c r="J535" s="109">
        <v>2.3651844843897825E-2</v>
      </c>
      <c r="K535" s="4"/>
    </row>
    <row r="536" spans="1:11">
      <c r="A536" s="328"/>
      <c r="B536" s="10">
        <v>15085000</v>
      </c>
      <c r="C536" s="11" t="s">
        <v>531</v>
      </c>
      <c r="D536" s="12">
        <v>4704</v>
      </c>
      <c r="E536" s="12">
        <v>2788</v>
      </c>
      <c r="F536" s="13">
        <v>2788</v>
      </c>
      <c r="G536" s="14" t="s">
        <v>597</v>
      </c>
      <c r="H536" s="15">
        <v>59.2687074829932</v>
      </c>
      <c r="I536" s="15">
        <v>59.2687074829932</v>
      </c>
      <c r="J536" s="109" t="s">
        <v>597</v>
      </c>
      <c r="K536" s="4"/>
    </row>
    <row r="537" spans="1:11">
      <c r="A537" s="328"/>
      <c r="B537" s="10">
        <v>15086000</v>
      </c>
      <c r="C537" s="11" t="s">
        <v>532</v>
      </c>
      <c r="D537" s="12">
        <v>2209</v>
      </c>
      <c r="E537" s="12">
        <v>1354</v>
      </c>
      <c r="F537" s="13">
        <v>1323</v>
      </c>
      <c r="G537" s="14">
        <v>31</v>
      </c>
      <c r="H537" s="15">
        <v>61.29470348574015</v>
      </c>
      <c r="I537" s="15">
        <v>59.89135355364418</v>
      </c>
      <c r="J537" s="16">
        <v>1.403349932095971</v>
      </c>
      <c r="K537" s="4"/>
    </row>
    <row r="538" spans="1:11">
      <c r="A538" s="328"/>
      <c r="B538" s="10">
        <v>15087000</v>
      </c>
      <c r="C538" s="11" t="s">
        <v>533</v>
      </c>
      <c r="D538" s="12">
        <v>2784</v>
      </c>
      <c r="E538" s="12">
        <v>1673</v>
      </c>
      <c r="F538" s="13">
        <v>1650</v>
      </c>
      <c r="G538" s="14">
        <v>23</v>
      </c>
      <c r="H538" s="15">
        <v>60.093390804597703</v>
      </c>
      <c r="I538" s="15">
        <v>59.267241379310342</v>
      </c>
      <c r="J538" s="16">
        <v>0.82614942528735635</v>
      </c>
      <c r="K538" s="4"/>
    </row>
    <row r="539" spans="1:11">
      <c r="A539" s="328"/>
      <c r="B539" s="10">
        <v>15088000</v>
      </c>
      <c r="C539" s="11" t="s">
        <v>534</v>
      </c>
      <c r="D539" s="12">
        <v>4550</v>
      </c>
      <c r="E539" s="12">
        <v>2763</v>
      </c>
      <c r="F539" s="13">
        <v>2724</v>
      </c>
      <c r="G539" s="14">
        <v>39</v>
      </c>
      <c r="H539" s="15">
        <v>60.725274725274723</v>
      </c>
      <c r="I539" s="15">
        <v>59.868131868131869</v>
      </c>
      <c r="J539" s="16">
        <v>0.8571428571428571</v>
      </c>
      <c r="K539" s="4"/>
    </row>
    <row r="540" spans="1:11">
      <c r="A540" s="328"/>
      <c r="B540" s="10">
        <v>15089000</v>
      </c>
      <c r="C540" s="11" t="s">
        <v>535</v>
      </c>
      <c r="D540" s="12">
        <v>4325</v>
      </c>
      <c r="E540" s="12">
        <v>2691</v>
      </c>
      <c r="F540" s="13">
        <v>2690</v>
      </c>
      <c r="G540" s="14">
        <v>1</v>
      </c>
      <c r="H540" s="15">
        <v>62.21965317919075</v>
      </c>
      <c r="I540" s="15">
        <v>62.196531791907518</v>
      </c>
      <c r="J540" s="16">
        <v>2.3121387283236993E-2</v>
      </c>
      <c r="K540" s="4"/>
    </row>
    <row r="541" spans="1:11">
      <c r="A541" s="328"/>
      <c r="B541" s="10">
        <v>15090000</v>
      </c>
      <c r="C541" s="11" t="s">
        <v>536</v>
      </c>
      <c r="D541" s="12">
        <v>2630</v>
      </c>
      <c r="E541" s="12">
        <v>1527</v>
      </c>
      <c r="F541" s="13">
        <v>1513</v>
      </c>
      <c r="G541" s="14">
        <v>14</v>
      </c>
      <c r="H541" s="15">
        <v>58.060836501901143</v>
      </c>
      <c r="I541" s="15">
        <v>57.528517110266158</v>
      </c>
      <c r="J541" s="16">
        <v>0.53231939163498099</v>
      </c>
      <c r="K541" s="4"/>
    </row>
    <row r="542" spans="1:11">
      <c r="A542" s="329"/>
      <c r="B542" s="24">
        <v>15091000</v>
      </c>
      <c r="C542" s="25" t="s">
        <v>537</v>
      </c>
      <c r="D542" s="129">
        <v>2803</v>
      </c>
      <c r="E542" s="129">
        <v>1746</v>
      </c>
      <c r="F542" s="130">
        <v>1740</v>
      </c>
      <c r="G542" s="131">
        <v>6</v>
      </c>
      <c r="H542" s="108">
        <v>62.290403139493399</v>
      </c>
      <c r="I542" s="108">
        <v>62.076346771316445</v>
      </c>
      <c r="J542" s="107">
        <v>0.21405636817695325</v>
      </c>
      <c r="K542" s="4"/>
    </row>
    <row r="543" spans="1:11">
      <c r="A543" s="330" t="s">
        <v>591</v>
      </c>
      <c r="B543" s="45">
        <v>16051000</v>
      </c>
      <c r="C543" s="46" t="s">
        <v>538</v>
      </c>
      <c r="D543" s="117">
        <v>6380</v>
      </c>
      <c r="E543" s="117">
        <v>3032</v>
      </c>
      <c r="F543" s="118">
        <v>2716</v>
      </c>
      <c r="G543" s="119">
        <v>316</v>
      </c>
      <c r="H543" s="106">
        <v>47.523510971786834</v>
      </c>
      <c r="I543" s="106">
        <v>42.570532915360502</v>
      </c>
      <c r="J543" s="105">
        <v>4.9529780564263319</v>
      </c>
      <c r="K543" s="4"/>
    </row>
    <row r="544" spans="1:11">
      <c r="A544" s="330"/>
      <c r="B544" s="17">
        <v>16052000</v>
      </c>
      <c r="C544" s="18" t="s">
        <v>539</v>
      </c>
      <c r="D544" s="19">
        <v>2383</v>
      </c>
      <c r="E544" s="19">
        <v>1233</v>
      </c>
      <c r="F544" s="20">
        <v>1218</v>
      </c>
      <c r="G544" s="21">
        <v>15</v>
      </c>
      <c r="H544" s="22">
        <v>51.741502308015107</v>
      </c>
      <c r="I544" s="22">
        <v>51.112043642467476</v>
      </c>
      <c r="J544" s="23">
        <v>0.62945866554762908</v>
      </c>
      <c r="K544" s="4"/>
    </row>
    <row r="545" spans="1:11">
      <c r="A545" s="330"/>
      <c r="B545" s="17">
        <v>16053000</v>
      </c>
      <c r="C545" s="18" t="s">
        <v>540</v>
      </c>
      <c r="D545" s="19">
        <v>3318</v>
      </c>
      <c r="E545" s="19">
        <v>1858</v>
      </c>
      <c r="F545" s="20">
        <v>1645</v>
      </c>
      <c r="G545" s="21">
        <v>213</v>
      </c>
      <c r="H545" s="22">
        <v>55.997588908981314</v>
      </c>
      <c r="I545" s="22">
        <v>49.57805907172996</v>
      </c>
      <c r="J545" s="23">
        <v>6.4195298372513561</v>
      </c>
      <c r="K545" s="4"/>
    </row>
    <row r="546" spans="1:11">
      <c r="A546" s="330"/>
      <c r="B546" s="17">
        <v>16054000</v>
      </c>
      <c r="C546" s="18" t="s">
        <v>541</v>
      </c>
      <c r="D546" s="19">
        <v>702</v>
      </c>
      <c r="E546" s="19">
        <v>409</v>
      </c>
      <c r="F546" s="20">
        <v>400</v>
      </c>
      <c r="G546" s="21">
        <v>9</v>
      </c>
      <c r="H546" s="22">
        <v>58.262108262108264</v>
      </c>
      <c r="I546" s="22">
        <v>56.980056980056979</v>
      </c>
      <c r="J546" s="23">
        <v>1.2820512820512822</v>
      </c>
      <c r="K546" s="4"/>
    </row>
    <row r="547" spans="1:11">
      <c r="A547" s="330"/>
      <c r="B547" s="17">
        <v>16055000</v>
      </c>
      <c r="C547" s="18" t="s">
        <v>542</v>
      </c>
      <c r="D547" s="19">
        <v>1888</v>
      </c>
      <c r="E547" s="19">
        <v>1072</v>
      </c>
      <c r="F547" s="20">
        <v>949</v>
      </c>
      <c r="G547" s="21">
        <v>123</v>
      </c>
      <c r="H547" s="22">
        <v>56.779661016949156</v>
      </c>
      <c r="I547" s="22">
        <v>50.264830508474574</v>
      </c>
      <c r="J547" s="23">
        <v>6.5148305084745761</v>
      </c>
      <c r="K547" s="4"/>
    </row>
    <row r="548" spans="1:11">
      <c r="A548" s="330"/>
      <c r="B548" s="17">
        <v>16056000</v>
      </c>
      <c r="C548" s="18" t="s">
        <v>543</v>
      </c>
      <c r="D548" s="19">
        <v>1132</v>
      </c>
      <c r="E548" s="19">
        <v>540</v>
      </c>
      <c r="F548" s="20">
        <v>535</v>
      </c>
      <c r="G548" s="21">
        <v>5</v>
      </c>
      <c r="H548" s="22">
        <v>47.703180212014132</v>
      </c>
      <c r="I548" s="22">
        <v>47.261484098939931</v>
      </c>
      <c r="J548" s="23">
        <v>0.44169611307420492</v>
      </c>
      <c r="K548" s="4"/>
    </row>
    <row r="549" spans="1:11">
      <c r="A549" s="330"/>
      <c r="B549" s="17">
        <v>16061000</v>
      </c>
      <c r="C549" s="18" t="s">
        <v>544</v>
      </c>
      <c r="D549" s="19">
        <v>2933</v>
      </c>
      <c r="E549" s="19">
        <v>1510</v>
      </c>
      <c r="F549" s="20">
        <v>1444</v>
      </c>
      <c r="G549" s="21">
        <v>66</v>
      </c>
      <c r="H549" s="22">
        <v>51.483123082168426</v>
      </c>
      <c r="I549" s="22">
        <v>49.232867371292194</v>
      </c>
      <c r="J549" s="23">
        <v>2.2502557108762358</v>
      </c>
      <c r="K549" s="4"/>
    </row>
    <row r="550" spans="1:11">
      <c r="A550" s="330"/>
      <c r="B550" s="17">
        <v>16062000</v>
      </c>
      <c r="C550" s="18" t="s">
        <v>545</v>
      </c>
      <c r="D550" s="19">
        <v>2055</v>
      </c>
      <c r="E550" s="19">
        <v>1104</v>
      </c>
      <c r="F550" s="20">
        <v>1103</v>
      </c>
      <c r="G550" s="21">
        <v>1</v>
      </c>
      <c r="H550" s="22">
        <v>53.722627737226276</v>
      </c>
      <c r="I550" s="22">
        <v>53.673965936739663</v>
      </c>
      <c r="J550" s="104">
        <v>4.8661800486618008E-2</v>
      </c>
      <c r="K550" s="4"/>
    </row>
    <row r="551" spans="1:11">
      <c r="A551" s="330"/>
      <c r="B551" s="17">
        <v>16063000</v>
      </c>
      <c r="C551" s="18" t="s">
        <v>546</v>
      </c>
      <c r="D551" s="19">
        <v>2992</v>
      </c>
      <c r="E551" s="19">
        <v>1601</v>
      </c>
      <c r="F551" s="20">
        <v>1554</v>
      </c>
      <c r="G551" s="21">
        <v>47</v>
      </c>
      <c r="H551" s="22">
        <v>53.509358288770052</v>
      </c>
      <c r="I551" s="22">
        <v>51.938502673796791</v>
      </c>
      <c r="J551" s="23">
        <v>1.570855614973262</v>
      </c>
      <c r="K551" s="4"/>
    </row>
    <row r="552" spans="1:11">
      <c r="A552" s="330"/>
      <c r="B552" s="17">
        <v>16064000</v>
      </c>
      <c r="C552" s="18" t="s">
        <v>547</v>
      </c>
      <c r="D552" s="19">
        <v>2721</v>
      </c>
      <c r="E552" s="19">
        <v>1504</v>
      </c>
      <c r="F552" s="20">
        <v>1493</v>
      </c>
      <c r="G552" s="21">
        <v>11</v>
      </c>
      <c r="H552" s="22">
        <v>55.273796398382949</v>
      </c>
      <c r="I552" s="22">
        <v>54.869533259830945</v>
      </c>
      <c r="J552" s="23">
        <v>0.40426313855200297</v>
      </c>
      <c r="K552" s="4"/>
    </row>
    <row r="553" spans="1:11">
      <c r="A553" s="330"/>
      <c r="B553" s="17">
        <v>16065000</v>
      </c>
      <c r="C553" s="18" t="s">
        <v>548</v>
      </c>
      <c r="D553" s="19">
        <v>1710</v>
      </c>
      <c r="E553" s="19">
        <v>956</v>
      </c>
      <c r="F553" s="20">
        <v>945</v>
      </c>
      <c r="G553" s="21">
        <v>11</v>
      </c>
      <c r="H553" s="22">
        <v>55.906432748538009</v>
      </c>
      <c r="I553" s="22">
        <v>55.263157894736842</v>
      </c>
      <c r="J553" s="23">
        <v>0.64327485380116955</v>
      </c>
      <c r="K553" s="4"/>
    </row>
    <row r="554" spans="1:11">
      <c r="A554" s="330"/>
      <c r="B554" s="17">
        <v>16066000</v>
      </c>
      <c r="C554" s="18" t="s">
        <v>549</v>
      </c>
      <c r="D554" s="19">
        <v>2884</v>
      </c>
      <c r="E554" s="19">
        <v>1701</v>
      </c>
      <c r="F554" s="20">
        <v>1665</v>
      </c>
      <c r="G554" s="21">
        <v>36</v>
      </c>
      <c r="H554" s="22">
        <v>58.980582524271846</v>
      </c>
      <c r="I554" s="22">
        <v>57.732316227461858</v>
      </c>
      <c r="J554" s="23">
        <v>1.248266296809986</v>
      </c>
      <c r="K554" s="4"/>
    </row>
    <row r="555" spans="1:11">
      <c r="A555" s="330"/>
      <c r="B555" s="17">
        <v>16067000</v>
      </c>
      <c r="C555" s="18" t="s">
        <v>550</v>
      </c>
      <c r="D555" s="19">
        <v>3459</v>
      </c>
      <c r="E555" s="19">
        <v>1834</v>
      </c>
      <c r="F555" s="20">
        <v>1782</v>
      </c>
      <c r="G555" s="21">
        <v>52</v>
      </c>
      <c r="H555" s="22">
        <v>53.021104365423533</v>
      </c>
      <c r="I555" s="22">
        <v>51.517779705117086</v>
      </c>
      <c r="J555" s="23">
        <v>1.503324660306447</v>
      </c>
      <c r="K555" s="4"/>
    </row>
    <row r="556" spans="1:11">
      <c r="A556" s="330"/>
      <c r="B556" s="17">
        <v>16068000</v>
      </c>
      <c r="C556" s="18" t="s">
        <v>551</v>
      </c>
      <c r="D556" s="19">
        <v>1808</v>
      </c>
      <c r="E556" s="19">
        <v>1084</v>
      </c>
      <c r="F556" s="20">
        <v>1075</v>
      </c>
      <c r="G556" s="21">
        <v>9</v>
      </c>
      <c r="H556" s="22">
        <v>59.955752212389378</v>
      </c>
      <c r="I556" s="22">
        <v>59.457964601769909</v>
      </c>
      <c r="J556" s="23">
        <v>0.49778761061946902</v>
      </c>
      <c r="K556" s="4"/>
    </row>
    <row r="557" spans="1:11">
      <c r="A557" s="330"/>
      <c r="B557" s="17">
        <v>16069000</v>
      </c>
      <c r="C557" s="18" t="s">
        <v>552</v>
      </c>
      <c r="D557" s="19">
        <v>1541</v>
      </c>
      <c r="E557" s="19">
        <v>875</v>
      </c>
      <c r="F557" s="20">
        <v>874</v>
      </c>
      <c r="G557" s="21">
        <v>1</v>
      </c>
      <c r="H557" s="22">
        <v>56.781310837118752</v>
      </c>
      <c r="I557" s="22">
        <v>56.71641791044776</v>
      </c>
      <c r="J557" s="23">
        <v>6.4892926670992862E-2</v>
      </c>
      <c r="K557" s="4"/>
    </row>
    <row r="558" spans="1:11">
      <c r="A558" s="330"/>
      <c r="B558" s="17">
        <v>16070000</v>
      </c>
      <c r="C558" s="18" t="s">
        <v>553</v>
      </c>
      <c r="D558" s="19">
        <v>2732</v>
      </c>
      <c r="E558" s="19">
        <v>1424</v>
      </c>
      <c r="F558" s="20">
        <v>1392</v>
      </c>
      <c r="G558" s="21">
        <v>32</v>
      </c>
      <c r="H558" s="22">
        <v>52.12298682284041</v>
      </c>
      <c r="I558" s="22">
        <v>50.951683748169842</v>
      </c>
      <c r="J558" s="23">
        <v>1.171303074670571</v>
      </c>
      <c r="K558" s="4"/>
    </row>
    <row r="559" spans="1:11">
      <c r="A559" s="330"/>
      <c r="B559" s="17">
        <v>16071000</v>
      </c>
      <c r="C559" s="18" t="s">
        <v>554</v>
      </c>
      <c r="D559" s="19">
        <v>2129</v>
      </c>
      <c r="E559" s="19">
        <v>1252</v>
      </c>
      <c r="F559" s="20">
        <v>1207</v>
      </c>
      <c r="G559" s="21">
        <v>45</v>
      </c>
      <c r="H559" s="22">
        <v>58.806951620479097</v>
      </c>
      <c r="I559" s="22">
        <v>56.693283231564116</v>
      </c>
      <c r="J559" s="23">
        <v>2.1136683889149834</v>
      </c>
      <c r="K559" s="4"/>
    </row>
    <row r="560" spans="1:11">
      <c r="A560" s="330"/>
      <c r="B560" s="17">
        <v>16072000</v>
      </c>
      <c r="C560" s="18" t="s">
        <v>555</v>
      </c>
      <c r="D560" s="19">
        <v>1190</v>
      </c>
      <c r="E560" s="19">
        <v>664</v>
      </c>
      <c r="F560" s="20">
        <v>664</v>
      </c>
      <c r="G560" s="21" t="s">
        <v>597</v>
      </c>
      <c r="H560" s="22">
        <v>55.798319327731093</v>
      </c>
      <c r="I560" s="22">
        <v>55.798319327731093</v>
      </c>
      <c r="J560" s="104" t="s">
        <v>597</v>
      </c>
      <c r="K560" s="4"/>
    </row>
    <row r="561" spans="1:11">
      <c r="A561" s="330"/>
      <c r="B561" s="17">
        <v>16073000</v>
      </c>
      <c r="C561" s="18" t="s">
        <v>556</v>
      </c>
      <c r="D561" s="19">
        <v>2456</v>
      </c>
      <c r="E561" s="19">
        <v>1406</v>
      </c>
      <c r="F561" s="20">
        <v>1401</v>
      </c>
      <c r="G561" s="21">
        <v>5</v>
      </c>
      <c r="H561" s="22">
        <v>57.247557003257327</v>
      </c>
      <c r="I561" s="22">
        <v>57.04397394136808</v>
      </c>
      <c r="J561" s="23">
        <v>0.20358306188925082</v>
      </c>
      <c r="K561" s="4"/>
    </row>
    <row r="562" spans="1:11">
      <c r="A562" s="330"/>
      <c r="B562" s="17">
        <v>16074000</v>
      </c>
      <c r="C562" s="18" t="s">
        <v>557</v>
      </c>
      <c r="D562" s="19">
        <v>2061</v>
      </c>
      <c r="E562" s="19">
        <v>1224</v>
      </c>
      <c r="F562" s="20">
        <v>1168</v>
      </c>
      <c r="G562" s="21">
        <v>56</v>
      </c>
      <c r="H562" s="22">
        <v>59.388646288209607</v>
      </c>
      <c r="I562" s="22">
        <v>56.671518680252305</v>
      </c>
      <c r="J562" s="23">
        <v>2.7171276079573023</v>
      </c>
      <c r="K562" s="4"/>
    </row>
    <row r="563" spans="1:11">
      <c r="A563" s="330"/>
      <c r="B563" s="17">
        <v>16075000</v>
      </c>
      <c r="C563" s="18" t="s">
        <v>558</v>
      </c>
      <c r="D563" s="19">
        <v>1946</v>
      </c>
      <c r="E563" s="19">
        <v>1127</v>
      </c>
      <c r="F563" s="20">
        <v>1119</v>
      </c>
      <c r="G563" s="21">
        <v>8</v>
      </c>
      <c r="H563" s="22">
        <v>57.913669064748198</v>
      </c>
      <c r="I563" s="22">
        <v>57.502569373072973</v>
      </c>
      <c r="J563" s="23">
        <v>0.41109969167523125</v>
      </c>
      <c r="K563" s="4"/>
    </row>
    <row r="564" spans="1:11">
      <c r="A564" s="330"/>
      <c r="B564" s="17">
        <v>16076000</v>
      </c>
      <c r="C564" s="18" t="s">
        <v>559</v>
      </c>
      <c r="D564" s="19">
        <v>2061</v>
      </c>
      <c r="E564" s="19">
        <v>1229</v>
      </c>
      <c r="F564" s="20">
        <v>1225</v>
      </c>
      <c r="G564" s="21">
        <v>4</v>
      </c>
      <c r="H564" s="22">
        <v>59.631246967491506</v>
      </c>
      <c r="I564" s="22">
        <v>59.437166424065985</v>
      </c>
      <c r="J564" s="23">
        <v>0.19408054342552158</v>
      </c>
      <c r="K564" s="4"/>
    </row>
    <row r="565" spans="1:11">
      <c r="A565" s="331"/>
      <c r="B565" s="103">
        <v>16077000</v>
      </c>
      <c r="C565" s="102" t="s">
        <v>560</v>
      </c>
      <c r="D565" s="120">
        <v>1994</v>
      </c>
      <c r="E565" s="120">
        <v>1106</v>
      </c>
      <c r="F565" s="121">
        <v>1088</v>
      </c>
      <c r="G565" s="122">
        <v>18</v>
      </c>
      <c r="H565" s="101">
        <v>55.466399197592779</v>
      </c>
      <c r="I565" s="101">
        <v>54.563691073219658</v>
      </c>
      <c r="J565" s="100">
        <v>0.90270812437311931</v>
      </c>
      <c r="K565" s="4"/>
    </row>
    <row r="566" spans="1:11" ht="15" customHeight="1">
      <c r="A566" s="332" t="s">
        <v>568</v>
      </c>
      <c r="B566" s="333" t="s">
        <v>568</v>
      </c>
      <c r="C566" s="334"/>
      <c r="D566" s="67">
        <v>2383003</v>
      </c>
      <c r="E566" s="69">
        <v>818427</v>
      </c>
      <c r="F566" s="69">
        <v>687427</v>
      </c>
      <c r="G566" s="70">
        <v>131000</v>
      </c>
      <c r="H566" s="99">
        <v>34.34435458117342</v>
      </c>
      <c r="I566" s="98">
        <v>28.847089155993508</v>
      </c>
      <c r="J566" s="97">
        <v>5.4972654251799096</v>
      </c>
      <c r="K566" s="4"/>
    </row>
    <row r="567" spans="1:11">
      <c r="A567" s="336" t="s">
        <v>596</v>
      </c>
      <c r="B567" s="336"/>
      <c r="C567" s="336"/>
      <c r="D567" s="336"/>
      <c r="E567" s="336"/>
      <c r="F567" s="336"/>
      <c r="G567" s="336"/>
      <c r="H567" s="336"/>
      <c r="I567" s="336"/>
      <c r="J567" s="336"/>
      <c r="K567" s="4"/>
    </row>
    <row r="568" spans="1:11">
      <c r="A568" s="337" t="s">
        <v>604</v>
      </c>
      <c r="B568" s="337"/>
      <c r="C568" s="337"/>
      <c r="D568" s="337"/>
      <c r="E568" s="337"/>
      <c r="F568" s="337"/>
      <c r="G568" s="337"/>
      <c r="H568" s="337"/>
      <c r="I568" s="337"/>
      <c r="J568" s="337"/>
      <c r="K568" s="4"/>
    </row>
    <row r="569" spans="1:11">
      <c r="A569" s="337" t="s">
        <v>570</v>
      </c>
      <c r="B569" s="337"/>
      <c r="C569" s="337"/>
      <c r="D569" s="337"/>
      <c r="E569" s="337"/>
      <c r="F569" s="337"/>
      <c r="G569" s="337"/>
      <c r="H569" s="337"/>
      <c r="I569" s="337"/>
      <c r="J569" s="337"/>
      <c r="K569" s="4"/>
    </row>
    <row r="570" spans="1:11" ht="30.75" customHeight="1">
      <c r="A570" s="363" t="s">
        <v>605</v>
      </c>
      <c r="B570" s="363"/>
      <c r="C570" s="363"/>
      <c r="D570" s="363"/>
      <c r="E570" s="363"/>
      <c r="F570" s="363"/>
      <c r="G570" s="363"/>
      <c r="H570" s="363"/>
      <c r="I570" s="363"/>
      <c r="J570" s="363"/>
      <c r="K570" s="4"/>
    </row>
    <row r="571" spans="1:11">
      <c r="A571" s="1"/>
      <c r="C571" s="96"/>
      <c r="D571" s="1"/>
      <c r="E571" s="96"/>
      <c r="F571" s="1"/>
      <c r="G571" s="96"/>
      <c r="H571" s="1"/>
    </row>
    <row r="572" spans="1:11">
      <c r="A572" s="1"/>
      <c r="C572" s="96"/>
      <c r="D572" s="4"/>
      <c r="E572" s="96"/>
      <c r="F572" s="1"/>
      <c r="G572" s="96"/>
      <c r="H572" s="1"/>
    </row>
    <row r="573" spans="1:11">
      <c r="A573" s="1"/>
      <c r="C573" s="96"/>
      <c r="D573" s="4"/>
      <c r="E573" s="96"/>
      <c r="F573" s="1"/>
      <c r="G573" s="96"/>
      <c r="H573" s="1"/>
    </row>
    <row r="574" spans="1:11">
      <c r="A574" s="1"/>
      <c r="C574" s="96"/>
      <c r="D574" s="4"/>
      <c r="E574" s="96"/>
      <c r="F574" s="1"/>
      <c r="G574" s="96"/>
      <c r="H574" s="1"/>
    </row>
    <row r="575" spans="1:11">
      <c r="A575" s="1"/>
      <c r="C575" s="96"/>
      <c r="D575" s="4"/>
      <c r="E575" s="96"/>
      <c r="F575" s="1"/>
      <c r="G575" s="96"/>
      <c r="H575" s="1"/>
    </row>
    <row r="576" spans="1:11">
      <c r="A576" s="1"/>
      <c r="C576" s="96"/>
      <c r="D576" s="4"/>
      <c r="E576" s="96"/>
      <c r="F576" s="1"/>
      <c r="G576" s="96"/>
      <c r="H576" s="1"/>
    </row>
    <row r="577" spans="1:8">
      <c r="A577" s="1"/>
      <c r="C577" s="96"/>
      <c r="D577" s="4"/>
      <c r="E577" s="96"/>
      <c r="F577" s="1"/>
      <c r="G577" s="96"/>
      <c r="H577" s="1"/>
    </row>
    <row r="578" spans="1:8">
      <c r="A578" s="1"/>
      <c r="C578" s="96"/>
      <c r="D578" s="4"/>
      <c r="E578" s="96"/>
      <c r="F578" s="1"/>
      <c r="G578" s="96"/>
      <c r="H578" s="1"/>
    </row>
    <row r="579" spans="1:8">
      <c r="A579" s="1"/>
      <c r="E579" s="4"/>
    </row>
    <row r="580" spans="1:8">
      <c r="A580" s="1"/>
      <c r="E580" s="4"/>
    </row>
    <row r="581" spans="1:8">
      <c r="A581" s="1"/>
      <c r="E581" s="4"/>
    </row>
    <row r="582" spans="1:8">
      <c r="A582" s="1"/>
    </row>
    <row r="583" spans="1:8">
      <c r="A583" s="1"/>
    </row>
  </sheetData>
  <mergeCells count="26">
    <mergeCell ref="A267:A299"/>
    <mergeCell ref="A529:A542"/>
    <mergeCell ref="A543:A565"/>
    <mergeCell ref="A566:C566"/>
    <mergeCell ref="A341:A386"/>
    <mergeCell ref="A387:A482"/>
    <mergeCell ref="A483:A488"/>
    <mergeCell ref="A490:A507"/>
    <mergeCell ref="A508:A515"/>
    <mergeCell ref="A516:A528"/>
    <mergeCell ref="A1:J1"/>
    <mergeCell ref="A567:J567"/>
    <mergeCell ref="A568:J568"/>
    <mergeCell ref="A569:J569"/>
    <mergeCell ref="A570:J570"/>
    <mergeCell ref="A300:A340"/>
    <mergeCell ref="A3:A6"/>
    <mergeCell ref="B3:C6"/>
    <mergeCell ref="E3:J3"/>
    <mergeCell ref="D4:J4"/>
    <mergeCell ref="D6:G6"/>
    <mergeCell ref="H6:J6"/>
    <mergeCell ref="A7:A22"/>
    <mergeCell ref="A24:A78"/>
    <mergeCell ref="A79:A80"/>
    <mergeCell ref="A81:A266"/>
  </mergeCells>
  <pageMargins left="0.7" right="0.7" top="0.78740157499999996" bottom="0.78740157499999996"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2"/>
  </sheetPr>
  <dimension ref="A1:K583"/>
  <sheetViews>
    <sheetView zoomScale="70" zoomScaleNormal="70" workbookViewId="0">
      <pane xSplit="1" ySplit="6" topLeftCell="B553" activePane="bottomRight" state="frozen"/>
      <selection pane="topRight" activeCell="B1" sqref="B1"/>
      <selection pane="bottomLeft" activeCell="A7" sqref="A7"/>
      <selection pane="bottomRight" sqref="A1:J1"/>
    </sheetView>
  </sheetViews>
  <sheetFormatPr baseColWidth="10" defaultColWidth="9.1796875" defaultRowHeight="14.5"/>
  <cols>
    <col min="1" max="1" width="15.453125" style="96" customWidth="1"/>
    <col min="2" max="2" width="13.26953125" style="1" customWidth="1"/>
    <col min="3" max="3" width="45.26953125" style="1" customWidth="1"/>
    <col min="4" max="4" width="24.453125" style="96" customWidth="1"/>
    <col min="5" max="5" width="24.453125" style="1" customWidth="1"/>
    <col min="6" max="6" width="24.453125" style="96" customWidth="1"/>
    <col min="7" max="7" width="24.453125" style="1" customWidth="1"/>
    <col min="8" max="8" width="24.453125" style="96" customWidth="1"/>
    <col min="9" max="10" width="24.453125" style="1" customWidth="1"/>
    <col min="11" max="16384" width="9.1796875" style="1"/>
  </cols>
  <sheetData>
    <row r="1" spans="1:11" ht="37.5" customHeight="1">
      <c r="A1" s="364" t="s">
        <v>598</v>
      </c>
      <c r="B1" s="364"/>
      <c r="C1" s="364"/>
      <c r="D1" s="364"/>
      <c r="E1" s="364"/>
      <c r="F1" s="364"/>
      <c r="G1" s="364"/>
      <c r="H1" s="364"/>
      <c r="I1" s="364"/>
      <c r="J1" s="364"/>
    </row>
    <row r="2" spans="1:11" ht="15" customHeight="1">
      <c r="A2" s="116"/>
    </row>
    <row r="3" spans="1:11" ht="15" customHeight="1">
      <c r="A3" s="346" t="s">
        <v>575</v>
      </c>
      <c r="B3" s="347" t="s">
        <v>0</v>
      </c>
      <c r="C3" s="365"/>
      <c r="D3" s="3">
        <v>43100</v>
      </c>
      <c r="E3" s="366">
        <v>43160</v>
      </c>
      <c r="F3" s="367"/>
      <c r="G3" s="367"/>
      <c r="H3" s="367"/>
      <c r="I3" s="367"/>
      <c r="J3" s="368"/>
    </row>
    <row r="4" spans="1:11" ht="15" customHeight="1">
      <c r="A4" s="346"/>
      <c r="B4" s="349"/>
      <c r="C4" s="350"/>
      <c r="D4" s="369" t="s">
        <v>569</v>
      </c>
      <c r="E4" s="370"/>
      <c r="F4" s="370"/>
      <c r="G4" s="370"/>
      <c r="H4" s="370"/>
      <c r="I4" s="370"/>
      <c r="J4" s="371"/>
    </row>
    <row r="5" spans="1:11">
      <c r="A5" s="346"/>
      <c r="B5" s="349"/>
      <c r="C5" s="350"/>
      <c r="D5" s="7" t="s">
        <v>561</v>
      </c>
      <c r="E5" s="8" t="s">
        <v>562</v>
      </c>
      <c r="F5" s="9" t="s">
        <v>563</v>
      </c>
      <c r="G5" s="9" t="s">
        <v>564</v>
      </c>
      <c r="H5" s="8" t="s">
        <v>562</v>
      </c>
      <c r="I5" s="9" t="s">
        <v>563</v>
      </c>
      <c r="J5" s="9" t="s">
        <v>564</v>
      </c>
    </row>
    <row r="6" spans="1:11">
      <c r="A6" s="346"/>
      <c r="B6" s="351"/>
      <c r="C6" s="352"/>
      <c r="D6" s="358" t="s">
        <v>565</v>
      </c>
      <c r="E6" s="359"/>
      <c r="F6" s="359"/>
      <c r="G6" s="360"/>
      <c r="H6" s="358" t="s">
        <v>566</v>
      </c>
      <c r="I6" s="361"/>
      <c r="J6" s="362"/>
    </row>
    <row r="7" spans="1:11">
      <c r="A7" s="329" t="s">
        <v>576</v>
      </c>
      <c r="B7" s="10">
        <v>1001000</v>
      </c>
      <c r="C7" s="11" t="s">
        <v>1</v>
      </c>
      <c r="D7" s="12">
        <v>2557</v>
      </c>
      <c r="E7" s="12">
        <f t="shared" ref="E7:E70" si="0">SUM(F7:G7)</f>
        <v>931</v>
      </c>
      <c r="F7" s="13">
        <v>668</v>
      </c>
      <c r="G7" s="14">
        <v>263</v>
      </c>
      <c r="H7" s="15">
        <f t="shared" ref="H7:H70" si="1">E7*100/D7</f>
        <v>36.409855299178723</v>
      </c>
      <c r="I7" s="15">
        <f t="shared" ref="I7:I70" si="2">F7*100/D7</f>
        <v>26.124364489636292</v>
      </c>
      <c r="J7" s="16">
        <f t="shared" ref="J7:J19" si="3">G7*100/D7</f>
        <v>10.285490809542432</v>
      </c>
      <c r="K7" s="4"/>
    </row>
    <row r="8" spans="1:11">
      <c r="A8" s="340"/>
      <c r="B8" s="10">
        <v>1002000</v>
      </c>
      <c r="C8" s="11" t="s">
        <v>2</v>
      </c>
      <c r="D8" s="12">
        <v>7055</v>
      </c>
      <c r="E8" s="12">
        <f t="shared" si="0"/>
        <v>2495</v>
      </c>
      <c r="F8" s="13">
        <v>1999</v>
      </c>
      <c r="G8" s="14">
        <v>496</v>
      </c>
      <c r="H8" s="15">
        <f t="shared" si="1"/>
        <v>35.36498936924167</v>
      </c>
      <c r="I8" s="15">
        <f t="shared" si="2"/>
        <v>28.334514528703046</v>
      </c>
      <c r="J8" s="16">
        <f t="shared" si="3"/>
        <v>7.0304748405386253</v>
      </c>
    </row>
    <row r="9" spans="1:11">
      <c r="A9" s="340"/>
      <c r="B9" s="10">
        <v>1003000</v>
      </c>
      <c r="C9" s="11" t="s">
        <v>3</v>
      </c>
      <c r="D9" s="12">
        <v>5761</v>
      </c>
      <c r="E9" s="12">
        <f t="shared" si="0"/>
        <v>2057</v>
      </c>
      <c r="F9" s="13">
        <v>1319</v>
      </c>
      <c r="G9" s="14">
        <v>738</v>
      </c>
      <c r="H9" s="15">
        <f t="shared" si="1"/>
        <v>35.705606665509457</v>
      </c>
      <c r="I9" s="15">
        <f t="shared" si="2"/>
        <v>22.895330671758376</v>
      </c>
      <c r="J9" s="16">
        <f t="shared" si="3"/>
        <v>12.810275993751086</v>
      </c>
    </row>
    <row r="10" spans="1:11">
      <c r="A10" s="340"/>
      <c r="B10" s="10">
        <v>1004000</v>
      </c>
      <c r="C10" s="11" t="s">
        <v>4</v>
      </c>
      <c r="D10" s="12">
        <v>2107</v>
      </c>
      <c r="E10" s="12">
        <f t="shared" si="0"/>
        <v>664</v>
      </c>
      <c r="F10" s="13">
        <v>412</v>
      </c>
      <c r="G10" s="14">
        <v>252</v>
      </c>
      <c r="H10" s="15">
        <f t="shared" si="1"/>
        <v>31.514000949216896</v>
      </c>
      <c r="I10" s="15">
        <f t="shared" si="2"/>
        <v>19.553868058851446</v>
      </c>
      <c r="J10" s="16">
        <f t="shared" si="3"/>
        <v>11.960132890365449</v>
      </c>
    </row>
    <row r="11" spans="1:11">
      <c r="A11" s="340"/>
      <c r="B11" s="10">
        <v>1051000</v>
      </c>
      <c r="C11" s="11" t="s">
        <v>5</v>
      </c>
      <c r="D11" s="12">
        <v>3193</v>
      </c>
      <c r="E11" s="12">
        <f t="shared" si="0"/>
        <v>692</v>
      </c>
      <c r="F11" s="13">
        <v>578</v>
      </c>
      <c r="G11" s="14">
        <v>114</v>
      </c>
      <c r="H11" s="15">
        <f t="shared" si="1"/>
        <v>21.672408393360477</v>
      </c>
      <c r="I11" s="15">
        <f t="shared" si="2"/>
        <v>18.10209834011901</v>
      </c>
      <c r="J11" s="16">
        <f t="shared" si="3"/>
        <v>3.5703100532414656</v>
      </c>
    </row>
    <row r="12" spans="1:11">
      <c r="A12" s="340"/>
      <c r="B12" s="10">
        <v>1053000</v>
      </c>
      <c r="C12" s="11" t="s">
        <v>6</v>
      </c>
      <c r="D12" s="12">
        <v>5554</v>
      </c>
      <c r="E12" s="12">
        <f t="shared" si="0"/>
        <v>1945</v>
      </c>
      <c r="F12" s="13">
        <v>1505</v>
      </c>
      <c r="G12" s="14">
        <v>440</v>
      </c>
      <c r="H12" s="15">
        <f t="shared" si="1"/>
        <v>35.019805545552757</v>
      </c>
      <c r="I12" s="15">
        <f t="shared" si="2"/>
        <v>27.097587324450846</v>
      </c>
      <c r="J12" s="16">
        <f t="shared" si="3"/>
        <v>7.9222182211019083</v>
      </c>
    </row>
    <row r="13" spans="1:11">
      <c r="A13" s="340"/>
      <c r="B13" s="10">
        <v>1054000</v>
      </c>
      <c r="C13" s="11" t="s">
        <v>7</v>
      </c>
      <c r="D13" s="12">
        <v>4151</v>
      </c>
      <c r="E13" s="12">
        <f t="shared" si="0"/>
        <v>1312</v>
      </c>
      <c r="F13" s="13">
        <v>1167</v>
      </c>
      <c r="G13" s="14">
        <v>145</v>
      </c>
      <c r="H13" s="15">
        <f t="shared" si="1"/>
        <v>31.60684172488557</v>
      </c>
      <c r="I13" s="15">
        <f t="shared" si="2"/>
        <v>28.113707540351722</v>
      </c>
      <c r="J13" s="16">
        <f t="shared" si="3"/>
        <v>3.4931341845338473</v>
      </c>
    </row>
    <row r="14" spans="1:11">
      <c r="A14" s="340"/>
      <c r="B14" s="10">
        <v>1055000</v>
      </c>
      <c r="C14" s="11" t="s">
        <v>8</v>
      </c>
      <c r="D14" s="12">
        <v>4239</v>
      </c>
      <c r="E14" s="12">
        <f t="shared" si="0"/>
        <v>1440</v>
      </c>
      <c r="F14" s="13">
        <v>1095</v>
      </c>
      <c r="G14" s="14">
        <v>345</v>
      </c>
      <c r="H14" s="15">
        <f t="shared" si="1"/>
        <v>33.970276008492569</v>
      </c>
      <c r="I14" s="15">
        <f t="shared" si="2"/>
        <v>25.831564048124559</v>
      </c>
      <c r="J14" s="16">
        <f t="shared" si="3"/>
        <v>8.1387119603680116</v>
      </c>
    </row>
    <row r="15" spans="1:11">
      <c r="A15" s="340"/>
      <c r="B15" s="10">
        <v>1056000</v>
      </c>
      <c r="C15" s="11" t="s">
        <v>9</v>
      </c>
      <c r="D15" s="12">
        <v>8768</v>
      </c>
      <c r="E15" s="12">
        <f t="shared" si="0"/>
        <v>2756</v>
      </c>
      <c r="F15" s="13">
        <v>1824</v>
      </c>
      <c r="G15" s="14">
        <v>932</v>
      </c>
      <c r="H15" s="15">
        <f t="shared" si="1"/>
        <v>31.432481751824817</v>
      </c>
      <c r="I15" s="15">
        <f t="shared" si="2"/>
        <v>20.802919708029197</v>
      </c>
      <c r="J15" s="16">
        <f t="shared" si="3"/>
        <v>10.629562043795621</v>
      </c>
    </row>
    <row r="16" spans="1:11">
      <c r="A16" s="340"/>
      <c r="B16" s="10">
        <v>1057000</v>
      </c>
      <c r="C16" s="11" t="s">
        <v>10</v>
      </c>
      <c r="D16" s="12">
        <v>3054</v>
      </c>
      <c r="E16" s="12">
        <f t="shared" si="0"/>
        <v>1071</v>
      </c>
      <c r="F16" s="13">
        <v>702</v>
      </c>
      <c r="G16" s="14">
        <v>369</v>
      </c>
      <c r="H16" s="15">
        <f t="shared" si="1"/>
        <v>35.06876227897839</v>
      </c>
      <c r="I16" s="15">
        <f t="shared" si="2"/>
        <v>22.986247544204321</v>
      </c>
      <c r="J16" s="16">
        <f t="shared" si="3"/>
        <v>12.082514734774067</v>
      </c>
    </row>
    <row r="17" spans="1:11">
      <c r="A17" s="340"/>
      <c r="B17" s="10">
        <v>1058000</v>
      </c>
      <c r="C17" s="11" t="s">
        <v>11</v>
      </c>
      <c r="D17" s="12">
        <v>6953</v>
      </c>
      <c r="E17" s="12">
        <f t="shared" si="0"/>
        <v>2405</v>
      </c>
      <c r="F17" s="13">
        <v>1969</v>
      </c>
      <c r="G17" s="14">
        <v>436</v>
      </c>
      <c r="H17" s="15">
        <f t="shared" si="1"/>
        <v>34.589385876600026</v>
      </c>
      <c r="I17" s="15">
        <f t="shared" si="2"/>
        <v>28.318711347619733</v>
      </c>
      <c r="J17" s="16">
        <f t="shared" si="3"/>
        <v>6.2706745289802965</v>
      </c>
    </row>
    <row r="18" spans="1:11">
      <c r="A18" s="340"/>
      <c r="B18" s="10">
        <v>1059000</v>
      </c>
      <c r="C18" s="11" t="s">
        <v>12</v>
      </c>
      <c r="D18" s="12">
        <v>5402</v>
      </c>
      <c r="E18" s="12">
        <f t="shared" si="0"/>
        <v>2021</v>
      </c>
      <c r="F18" s="13">
        <v>1913</v>
      </c>
      <c r="G18" s="14">
        <v>108</v>
      </c>
      <c r="H18" s="15">
        <f t="shared" si="1"/>
        <v>37.412069603850426</v>
      </c>
      <c r="I18" s="15">
        <f t="shared" si="2"/>
        <v>35.412810070344314</v>
      </c>
      <c r="J18" s="16">
        <f t="shared" si="3"/>
        <v>1.9992595335061087</v>
      </c>
    </row>
    <row r="19" spans="1:11">
      <c r="A19" s="340"/>
      <c r="B19" s="10">
        <v>1060000</v>
      </c>
      <c r="C19" s="11" t="s">
        <v>13</v>
      </c>
      <c r="D19" s="12">
        <v>5222</v>
      </c>
      <c r="E19" s="12">
        <f t="shared" si="0"/>
        <v>2010</v>
      </c>
      <c r="F19" s="13">
        <v>1401</v>
      </c>
      <c r="G19" s="14">
        <v>609</v>
      </c>
      <c r="H19" s="15">
        <f t="shared" si="1"/>
        <v>38.490999617004981</v>
      </c>
      <c r="I19" s="15">
        <f t="shared" si="2"/>
        <v>26.828801225584069</v>
      </c>
      <c r="J19" s="16">
        <f t="shared" si="3"/>
        <v>11.662198391420912</v>
      </c>
    </row>
    <row r="20" spans="1:11">
      <c r="A20" s="340"/>
      <c r="B20" s="10">
        <v>1060063</v>
      </c>
      <c r="C20" s="11" t="s">
        <v>14</v>
      </c>
      <c r="D20" s="12">
        <v>2182</v>
      </c>
      <c r="E20" s="12">
        <f t="shared" si="0"/>
        <v>528</v>
      </c>
      <c r="F20" s="13">
        <v>528</v>
      </c>
      <c r="G20" s="14" t="s">
        <v>597</v>
      </c>
      <c r="H20" s="15">
        <f t="shared" si="1"/>
        <v>24.197983501374885</v>
      </c>
      <c r="I20" s="15">
        <f t="shared" si="2"/>
        <v>24.197983501374885</v>
      </c>
      <c r="J20" s="109" t="s">
        <v>597</v>
      </c>
    </row>
    <row r="21" spans="1:11">
      <c r="A21" s="340"/>
      <c r="B21" s="10">
        <v>1061000</v>
      </c>
      <c r="C21" s="11" t="s">
        <v>15</v>
      </c>
      <c r="D21" s="12">
        <v>3430</v>
      </c>
      <c r="E21" s="12">
        <f t="shared" si="0"/>
        <v>1041</v>
      </c>
      <c r="F21" s="13">
        <v>842</v>
      </c>
      <c r="G21" s="14">
        <v>199</v>
      </c>
      <c r="H21" s="15">
        <f t="shared" si="1"/>
        <v>30.349854227405249</v>
      </c>
      <c r="I21" s="15">
        <f t="shared" si="2"/>
        <v>24.548104956268222</v>
      </c>
      <c r="J21" s="16">
        <f t="shared" ref="J21:J84" si="4">G21*100/D21</f>
        <v>5.8017492711370267</v>
      </c>
    </row>
    <row r="22" spans="1:11">
      <c r="A22" s="340"/>
      <c r="B22" s="24">
        <v>1062000</v>
      </c>
      <c r="C22" s="25" t="s">
        <v>16</v>
      </c>
      <c r="D22" s="26">
        <v>6545</v>
      </c>
      <c r="E22" s="26">
        <f t="shared" si="0"/>
        <v>2280</v>
      </c>
      <c r="F22" s="27">
        <v>1631</v>
      </c>
      <c r="G22" s="28">
        <v>649</v>
      </c>
      <c r="H22" s="29">
        <f t="shared" si="1"/>
        <v>34.835752482811309</v>
      </c>
      <c r="I22" s="29">
        <f t="shared" si="2"/>
        <v>24.919786096256683</v>
      </c>
      <c r="J22" s="30">
        <f t="shared" si="4"/>
        <v>9.9159663865546221</v>
      </c>
    </row>
    <row r="23" spans="1:11">
      <c r="A23" s="115" t="s">
        <v>577</v>
      </c>
      <c r="B23" s="38">
        <v>2000000</v>
      </c>
      <c r="C23" s="39" t="s">
        <v>17</v>
      </c>
      <c r="D23" s="40">
        <v>60921</v>
      </c>
      <c r="E23" s="40">
        <f t="shared" si="0"/>
        <v>26785</v>
      </c>
      <c r="F23" s="41">
        <v>24428</v>
      </c>
      <c r="G23" s="42">
        <v>2357</v>
      </c>
      <c r="H23" s="43">
        <f t="shared" si="1"/>
        <v>43.966776645163407</v>
      </c>
      <c r="I23" s="43">
        <f t="shared" si="2"/>
        <v>40.09783161799708</v>
      </c>
      <c r="J23" s="44">
        <f t="shared" si="4"/>
        <v>3.8689450271663302</v>
      </c>
    </row>
    <row r="24" spans="1:11">
      <c r="A24" s="340" t="s">
        <v>578</v>
      </c>
      <c r="B24" s="31">
        <v>3101000</v>
      </c>
      <c r="C24" s="32" t="s">
        <v>18</v>
      </c>
      <c r="D24" s="33">
        <v>6823</v>
      </c>
      <c r="E24" s="33">
        <f t="shared" si="0"/>
        <v>2522</v>
      </c>
      <c r="F24" s="34">
        <v>1747</v>
      </c>
      <c r="G24" s="35">
        <v>775</v>
      </c>
      <c r="H24" s="36">
        <f t="shared" si="1"/>
        <v>36.963212663051443</v>
      </c>
      <c r="I24" s="36">
        <f t="shared" si="2"/>
        <v>25.604572768576872</v>
      </c>
      <c r="J24" s="37">
        <f t="shared" si="4"/>
        <v>11.358639894474571</v>
      </c>
      <c r="K24" s="4"/>
    </row>
    <row r="25" spans="1:11">
      <c r="A25" s="340"/>
      <c r="B25" s="10">
        <v>3102000</v>
      </c>
      <c r="C25" s="11" t="s">
        <v>19</v>
      </c>
      <c r="D25" s="12">
        <v>3311</v>
      </c>
      <c r="E25" s="12">
        <f t="shared" si="0"/>
        <v>579</v>
      </c>
      <c r="F25" s="13">
        <v>478</v>
      </c>
      <c r="G25" s="14">
        <v>101</v>
      </c>
      <c r="H25" s="15">
        <f t="shared" si="1"/>
        <v>17.487163998791907</v>
      </c>
      <c r="I25" s="15">
        <f t="shared" si="2"/>
        <v>14.436726064633042</v>
      </c>
      <c r="J25" s="16">
        <f t="shared" si="4"/>
        <v>3.0504379341588646</v>
      </c>
      <c r="K25" s="4"/>
    </row>
    <row r="26" spans="1:11">
      <c r="A26" s="340"/>
      <c r="B26" s="10">
        <v>3103000</v>
      </c>
      <c r="C26" s="11" t="s">
        <v>20</v>
      </c>
      <c r="D26" s="12">
        <v>3922</v>
      </c>
      <c r="E26" s="12">
        <f t="shared" si="0"/>
        <v>1410</v>
      </c>
      <c r="F26" s="13">
        <v>1205</v>
      </c>
      <c r="G26" s="14">
        <v>205</v>
      </c>
      <c r="H26" s="15">
        <f t="shared" si="1"/>
        <v>35.951045385007646</v>
      </c>
      <c r="I26" s="15">
        <f t="shared" si="2"/>
        <v>30.724120346761858</v>
      </c>
      <c r="J26" s="16">
        <f t="shared" si="4"/>
        <v>5.2269250382457928</v>
      </c>
      <c r="K26" s="4"/>
    </row>
    <row r="27" spans="1:11">
      <c r="A27" s="340"/>
      <c r="B27" s="10">
        <v>3151000</v>
      </c>
      <c r="C27" s="11" t="s">
        <v>21</v>
      </c>
      <c r="D27" s="12">
        <v>5289</v>
      </c>
      <c r="E27" s="12">
        <f t="shared" si="0"/>
        <v>1622</v>
      </c>
      <c r="F27" s="13">
        <v>1341</v>
      </c>
      <c r="G27" s="14">
        <v>281</v>
      </c>
      <c r="H27" s="15">
        <f t="shared" si="1"/>
        <v>30.667422953299301</v>
      </c>
      <c r="I27" s="15">
        <f t="shared" si="2"/>
        <v>25.354509359047078</v>
      </c>
      <c r="J27" s="16">
        <f t="shared" si="4"/>
        <v>5.3129135942522216</v>
      </c>
      <c r="K27" s="4"/>
    </row>
    <row r="28" spans="1:11">
      <c r="A28" s="340"/>
      <c r="B28" s="10">
        <v>3153000</v>
      </c>
      <c r="C28" s="11" t="s">
        <v>24</v>
      </c>
      <c r="D28" s="12">
        <v>2946</v>
      </c>
      <c r="E28" s="12">
        <f t="shared" si="0"/>
        <v>986</v>
      </c>
      <c r="F28" s="13">
        <v>729</v>
      </c>
      <c r="G28" s="14">
        <v>257</v>
      </c>
      <c r="H28" s="15">
        <f t="shared" si="1"/>
        <v>33.46911065852003</v>
      </c>
      <c r="I28" s="15">
        <f t="shared" si="2"/>
        <v>24.745417515274948</v>
      </c>
      <c r="J28" s="16">
        <f t="shared" si="4"/>
        <v>8.7236931432450788</v>
      </c>
      <c r="K28" s="4"/>
    </row>
    <row r="29" spans="1:11">
      <c r="A29" s="340"/>
      <c r="B29" s="10">
        <v>3154000</v>
      </c>
      <c r="C29" s="11" t="s">
        <v>25</v>
      </c>
      <c r="D29" s="12">
        <v>2457</v>
      </c>
      <c r="E29" s="12">
        <f t="shared" si="0"/>
        <v>748</v>
      </c>
      <c r="F29" s="13">
        <v>610</v>
      </c>
      <c r="G29" s="14">
        <v>138</v>
      </c>
      <c r="H29" s="15">
        <f t="shared" si="1"/>
        <v>30.443630443630443</v>
      </c>
      <c r="I29" s="15">
        <f t="shared" si="2"/>
        <v>24.827024827024825</v>
      </c>
      <c r="J29" s="16">
        <f t="shared" si="4"/>
        <v>5.6166056166056162</v>
      </c>
      <c r="K29" s="4"/>
    </row>
    <row r="30" spans="1:11">
      <c r="A30" s="340"/>
      <c r="B30" s="10">
        <v>3155000</v>
      </c>
      <c r="C30" s="11" t="s">
        <v>26</v>
      </c>
      <c r="D30" s="12">
        <v>3148</v>
      </c>
      <c r="E30" s="12">
        <f t="shared" si="0"/>
        <v>928</v>
      </c>
      <c r="F30" s="13">
        <v>735</v>
      </c>
      <c r="G30" s="14">
        <v>193</v>
      </c>
      <c r="H30" s="15">
        <f t="shared" si="1"/>
        <v>29.479034307496825</v>
      </c>
      <c r="I30" s="15">
        <f t="shared" si="2"/>
        <v>23.34815756035578</v>
      </c>
      <c r="J30" s="16">
        <f t="shared" si="4"/>
        <v>6.1308767471410421</v>
      </c>
      <c r="K30" s="4"/>
    </row>
    <row r="31" spans="1:11">
      <c r="A31" s="340"/>
      <c r="B31" s="10">
        <v>3157000</v>
      </c>
      <c r="C31" s="11" t="s">
        <v>28</v>
      </c>
      <c r="D31" s="12">
        <v>3750</v>
      </c>
      <c r="E31" s="12">
        <f t="shared" si="0"/>
        <v>1100</v>
      </c>
      <c r="F31" s="13">
        <v>913</v>
      </c>
      <c r="G31" s="14">
        <v>187</v>
      </c>
      <c r="H31" s="15">
        <f t="shared" si="1"/>
        <v>29.333333333333332</v>
      </c>
      <c r="I31" s="15">
        <f t="shared" si="2"/>
        <v>24.346666666666668</v>
      </c>
      <c r="J31" s="16">
        <f t="shared" si="4"/>
        <v>4.9866666666666664</v>
      </c>
      <c r="K31" s="4"/>
    </row>
    <row r="32" spans="1:11">
      <c r="A32" s="340"/>
      <c r="B32" s="10">
        <v>3158000</v>
      </c>
      <c r="C32" s="11" t="s">
        <v>29</v>
      </c>
      <c r="D32" s="12">
        <v>2988</v>
      </c>
      <c r="E32" s="12">
        <f t="shared" si="0"/>
        <v>1014</v>
      </c>
      <c r="F32" s="13">
        <v>893</v>
      </c>
      <c r="G32" s="14">
        <v>121</v>
      </c>
      <c r="H32" s="15">
        <f t="shared" si="1"/>
        <v>33.935742971887549</v>
      </c>
      <c r="I32" s="15">
        <f t="shared" si="2"/>
        <v>29.886211512717537</v>
      </c>
      <c r="J32" s="16">
        <f t="shared" si="4"/>
        <v>4.0495314591700131</v>
      </c>
      <c r="K32" s="4"/>
    </row>
    <row r="33" spans="1:11">
      <c r="A33" s="340"/>
      <c r="B33" s="10">
        <v>3159000</v>
      </c>
      <c r="C33" s="11" t="s">
        <v>22</v>
      </c>
      <c r="D33" s="12">
        <v>5059</v>
      </c>
      <c r="E33" s="12">
        <f t="shared" si="0"/>
        <v>1704</v>
      </c>
      <c r="F33" s="13">
        <v>1258</v>
      </c>
      <c r="G33" s="14">
        <v>446</v>
      </c>
      <c r="H33" s="15">
        <f t="shared" si="1"/>
        <v>33.682545957699148</v>
      </c>
      <c r="I33" s="15">
        <f t="shared" si="2"/>
        <v>24.866574421822495</v>
      </c>
      <c r="J33" s="16">
        <f t="shared" si="4"/>
        <v>8.8159715358766562</v>
      </c>
      <c r="K33" s="4"/>
    </row>
    <row r="34" spans="1:11">
      <c r="A34" s="340"/>
      <c r="B34" s="10">
        <v>3159016</v>
      </c>
      <c r="C34" s="11" t="s">
        <v>23</v>
      </c>
      <c r="D34" s="12">
        <v>3275</v>
      </c>
      <c r="E34" s="12">
        <f t="shared" si="0"/>
        <v>1366</v>
      </c>
      <c r="F34" s="13">
        <v>1190</v>
      </c>
      <c r="G34" s="14">
        <v>176</v>
      </c>
      <c r="H34" s="15">
        <f t="shared" si="1"/>
        <v>41.709923664122137</v>
      </c>
      <c r="I34" s="15">
        <f t="shared" si="2"/>
        <v>36.335877862595417</v>
      </c>
      <c r="J34" s="16">
        <f t="shared" si="4"/>
        <v>5.3740458015267176</v>
      </c>
      <c r="K34" s="4"/>
    </row>
    <row r="35" spans="1:11">
      <c r="A35" s="340"/>
      <c r="B35" s="10">
        <v>3241000</v>
      </c>
      <c r="C35" s="11" t="s">
        <v>30</v>
      </c>
      <c r="D35" s="12">
        <v>14561</v>
      </c>
      <c r="E35" s="12">
        <f t="shared" si="0"/>
        <v>4122</v>
      </c>
      <c r="F35" s="13">
        <v>3269</v>
      </c>
      <c r="G35" s="14">
        <v>853</v>
      </c>
      <c r="H35" s="15">
        <f t="shared" si="1"/>
        <v>28.308495295652772</v>
      </c>
      <c r="I35" s="15">
        <f t="shared" si="2"/>
        <v>22.450381155140445</v>
      </c>
      <c r="J35" s="16">
        <f t="shared" si="4"/>
        <v>5.8581141405123276</v>
      </c>
      <c r="K35" s="4"/>
    </row>
    <row r="36" spans="1:11">
      <c r="A36" s="340"/>
      <c r="B36" s="10">
        <v>3241001</v>
      </c>
      <c r="C36" s="11" t="s">
        <v>31</v>
      </c>
      <c r="D36" s="12">
        <v>14295</v>
      </c>
      <c r="E36" s="12">
        <f t="shared" si="0"/>
        <v>5577</v>
      </c>
      <c r="F36" s="13">
        <v>4605</v>
      </c>
      <c r="G36" s="14">
        <v>972</v>
      </c>
      <c r="H36" s="15">
        <f t="shared" si="1"/>
        <v>39.013641133263377</v>
      </c>
      <c r="I36" s="15">
        <f t="shared" si="2"/>
        <v>32.214060860440711</v>
      </c>
      <c r="J36" s="16">
        <f t="shared" si="4"/>
        <v>6.7995802728226655</v>
      </c>
      <c r="K36" s="4"/>
    </row>
    <row r="37" spans="1:11">
      <c r="A37" s="340"/>
      <c r="B37" s="10">
        <v>3241003</v>
      </c>
      <c r="C37" s="11" t="s">
        <v>32</v>
      </c>
      <c r="D37" s="12">
        <v>894</v>
      </c>
      <c r="E37" s="12">
        <f t="shared" si="0"/>
        <v>308</v>
      </c>
      <c r="F37" s="13">
        <v>222</v>
      </c>
      <c r="G37" s="14">
        <v>86</v>
      </c>
      <c r="H37" s="15">
        <f t="shared" si="1"/>
        <v>34.451901565995527</v>
      </c>
      <c r="I37" s="15">
        <f t="shared" si="2"/>
        <v>24.832214765100669</v>
      </c>
      <c r="J37" s="16">
        <f t="shared" si="4"/>
        <v>9.6196868008948542</v>
      </c>
      <c r="K37" s="4"/>
    </row>
    <row r="38" spans="1:11">
      <c r="A38" s="340"/>
      <c r="B38" s="10">
        <v>3241009</v>
      </c>
      <c r="C38" s="11" t="s">
        <v>33</v>
      </c>
      <c r="D38" s="12">
        <v>1194</v>
      </c>
      <c r="E38" s="12">
        <f t="shared" si="0"/>
        <v>295</v>
      </c>
      <c r="F38" s="13">
        <v>167</v>
      </c>
      <c r="G38" s="14">
        <v>128</v>
      </c>
      <c r="H38" s="15">
        <f t="shared" si="1"/>
        <v>24.706867671691793</v>
      </c>
      <c r="I38" s="15">
        <f t="shared" si="2"/>
        <v>13.986599664991624</v>
      </c>
      <c r="J38" s="16">
        <f t="shared" si="4"/>
        <v>10.720268006700168</v>
      </c>
      <c r="K38" s="4"/>
    </row>
    <row r="39" spans="1:11">
      <c r="A39" s="340"/>
      <c r="B39" s="10">
        <v>3241010</v>
      </c>
      <c r="C39" s="11" t="s">
        <v>34</v>
      </c>
      <c r="D39" s="12">
        <v>1606</v>
      </c>
      <c r="E39" s="12">
        <f t="shared" si="0"/>
        <v>428</v>
      </c>
      <c r="F39" s="13">
        <v>406</v>
      </c>
      <c r="G39" s="14">
        <v>22</v>
      </c>
      <c r="H39" s="15">
        <f t="shared" si="1"/>
        <v>26.650062266500623</v>
      </c>
      <c r="I39" s="15">
        <f t="shared" si="2"/>
        <v>25.280199252801992</v>
      </c>
      <c r="J39" s="16">
        <f t="shared" si="4"/>
        <v>1.3698630136986301</v>
      </c>
      <c r="K39" s="4"/>
    </row>
    <row r="40" spans="1:11">
      <c r="A40" s="340"/>
      <c r="B40" s="10">
        <v>3241011</v>
      </c>
      <c r="C40" s="11" t="s">
        <v>35</v>
      </c>
      <c r="D40" s="12">
        <v>1321</v>
      </c>
      <c r="E40" s="12">
        <f t="shared" si="0"/>
        <v>399</v>
      </c>
      <c r="F40" s="13">
        <v>278</v>
      </c>
      <c r="G40" s="14">
        <v>121</v>
      </c>
      <c r="H40" s="15">
        <f t="shared" si="1"/>
        <v>30.204390613171839</v>
      </c>
      <c r="I40" s="15">
        <f t="shared" si="2"/>
        <v>21.044663133989403</v>
      </c>
      <c r="J40" s="16">
        <f t="shared" si="4"/>
        <v>9.1597274791824379</v>
      </c>
      <c r="K40" s="4"/>
    </row>
    <row r="41" spans="1:11">
      <c r="A41" s="340"/>
      <c r="B41" s="10">
        <v>3251000</v>
      </c>
      <c r="C41" s="11" t="s">
        <v>37</v>
      </c>
      <c r="D41" s="12">
        <v>5750</v>
      </c>
      <c r="E41" s="12">
        <f t="shared" si="0"/>
        <v>1807</v>
      </c>
      <c r="F41" s="13">
        <v>1399</v>
      </c>
      <c r="G41" s="14">
        <v>408</v>
      </c>
      <c r="H41" s="15">
        <f t="shared" si="1"/>
        <v>31.42608695652174</v>
      </c>
      <c r="I41" s="15">
        <f t="shared" si="2"/>
        <v>24.330434782608695</v>
      </c>
      <c r="J41" s="16">
        <f t="shared" si="4"/>
        <v>7.0956521739130434</v>
      </c>
      <c r="K41" s="4"/>
    </row>
    <row r="42" spans="1:11">
      <c r="A42" s="340"/>
      <c r="B42" s="10">
        <v>3252000</v>
      </c>
      <c r="C42" s="11" t="s">
        <v>38</v>
      </c>
      <c r="D42" s="12">
        <v>3768</v>
      </c>
      <c r="E42" s="12">
        <f t="shared" si="0"/>
        <v>1110</v>
      </c>
      <c r="F42" s="13">
        <v>883</v>
      </c>
      <c r="G42" s="14">
        <v>227</v>
      </c>
      <c r="H42" s="15">
        <f t="shared" si="1"/>
        <v>29.458598726114651</v>
      </c>
      <c r="I42" s="15">
        <f t="shared" si="2"/>
        <v>23.434182590233547</v>
      </c>
      <c r="J42" s="16">
        <f t="shared" si="4"/>
        <v>6.0244161358811041</v>
      </c>
      <c r="K42" s="4"/>
    </row>
    <row r="43" spans="1:11">
      <c r="A43" s="340"/>
      <c r="B43" s="10">
        <v>3254000</v>
      </c>
      <c r="C43" s="11" t="s">
        <v>39</v>
      </c>
      <c r="D43" s="12">
        <v>6908</v>
      </c>
      <c r="E43" s="12">
        <f t="shared" si="0"/>
        <v>2065</v>
      </c>
      <c r="F43" s="13">
        <v>1757</v>
      </c>
      <c r="G43" s="14">
        <v>308</v>
      </c>
      <c r="H43" s="15">
        <f t="shared" si="1"/>
        <v>29.892877822814128</v>
      </c>
      <c r="I43" s="15">
        <f t="shared" si="2"/>
        <v>25.434279096699481</v>
      </c>
      <c r="J43" s="16">
        <f t="shared" si="4"/>
        <v>4.4585987261146496</v>
      </c>
      <c r="K43" s="4"/>
    </row>
    <row r="44" spans="1:11">
      <c r="A44" s="340"/>
      <c r="B44" s="10">
        <v>3255000</v>
      </c>
      <c r="C44" s="11" t="s">
        <v>40</v>
      </c>
      <c r="D44" s="12">
        <v>1689</v>
      </c>
      <c r="E44" s="12">
        <f t="shared" si="0"/>
        <v>474</v>
      </c>
      <c r="F44" s="13">
        <v>348</v>
      </c>
      <c r="G44" s="14">
        <v>126</v>
      </c>
      <c r="H44" s="15">
        <f t="shared" si="1"/>
        <v>28.063943161634104</v>
      </c>
      <c r="I44" s="15">
        <f t="shared" si="2"/>
        <v>20.603907637655418</v>
      </c>
      <c r="J44" s="16">
        <f t="shared" si="4"/>
        <v>7.4600355239786857</v>
      </c>
      <c r="K44" s="4"/>
    </row>
    <row r="45" spans="1:11">
      <c r="A45" s="340"/>
      <c r="B45" s="10">
        <v>3256000</v>
      </c>
      <c r="C45" s="11" t="s">
        <v>41</v>
      </c>
      <c r="D45" s="12">
        <v>3241</v>
      </c>
      <c r="E45" s="12">
        <f t="shared" si="0"/>
        <v>966</v>
      </c>
      <c r="F45" s="13">
        <v>758</v>
      </c>
      <c r="G45" s="14">
        <v>208</v>
      </c>
      <c r="H45" s="15">
        <f t="shared" si="1"/>
        <v>29.805615550755938</v>
      </c>
      <c r="I45" s="15">
        <f t="shared" si="2"/>
        <v>23.387843258253625</v>
      </c>
      <c r="J45" s="16">
        <f t="shared" si="4"/>
        <v>6.4177722925023142</v>
      </c>
      <c r="K45" s="4"/>
    </row>
    <row r="46" spans="1:11">
      <c r="A46" s="340"/>
      <c r="B46" s="10">
        <v>3257000</v>
      </c>
      <c r="C46" s="11" t="s">
        <v>42</v>
      </c>
      <c r="D46" s="12">
        <v>3940</v>
      </c>
      <c r="E46" s="12">
        <f t="shared" si="0"/>
        <v>1189</v>
      </c>
      <c r="F46" s="13">
        <v>835</v>
      </c>
      <c r="G46" s="14">
        <v>354</v>
      </c>
      <c r="H46" s="15">
        <f t="shared" si="1"/>
        <v>30.17766497461929</v>
      </c>
      <c r="I46" s="15">
        <f t="shared" si="2"/>
        <v>21.19289340101523</v>
      </c>
      <c r="J46" s="16">
        <f t="shared" si="4"/>
        <v>8.9847715736040605</v>
      </c>
      <c r="K46" s="4"/>
    </row>
    <row r="47" spans="1:11">
      <c r="A47" s="340"/>
      <c r="B47" s="10">
        <v>3351000</v>
      </c>
      <c r="C47" s="11" t="s">
        <v>43</v>
      </c>
      <c r="D47" s="12">
        <v>3020</v>
      </c>
      <c r="E47" s="12">
        <f t="shared" si="0"/>
        <v>1023</v>
      </c>
      <c r="F47" s="13">
        <v>795</v>
      </c>
      <c r="G47" s="14">
        <v>228</v>
      </c>
      <c r="H47" s="15">
        <f t="shared" si="1"/>
        <v>33.87417218543046</v>
      </c>
      <c r="I47" s="15">
        <f t="shared" si="2"/>
        <v>26.32450331125828</v>
      </c>
      <c r="J47" s="16">
        <f t="shared" si="4"/>
        <v>7.5496688741721858</v>
      </c>
      <c r="K47" s="4"/>
    </row>
    <row r="48" spans="1:11">
      <c r="A48" s="340"/>
      <c r="B48" s="10">
        <v>3351006</v>
      </c>
      <c r="C48" s="11" t="s">
        <v>44</v>
      </c>
      <c r="D48" s="12">
        <v>1919</v>
      </c>
      <c r="E48" s="12">
        <f t="shared" si="0"/>
        <v>475</v>
      </c>
      <c r="F48" s="13">
        <v>383</v>
      </c>
      <c r="G48" s="14">
        <v>92</v>
      </c>
      <c r="H48" s="15">
        <f t="shared" si="1"/>
        <v>24.752475247524753</v>
      </c>
      <c r="I48" s="15">
        <f t="shared" si="2"/>
        <v>19.958311620635747</v>
      </c>
      <c r="J48" s="16">
        <f t="shared" si="4"/>
        <v>4.7941636268890049</v>
      </c>
      <c r="K48" s="4"/>
    </row>
    <row r="49" spans="1:11">
      <c r="A49" s="340"/>
      <c r="B49" s="10">
        <v>3352000</v>
      </c>
      <c r="C49" s="11" t="s">
        <v>45</v>
      </c>
      <c r="D49" s="12">
        <v>4976</v>
      </c>
      <c r="E49" s="12">
        <f t="shared" si="0"/>
        <v>1597</v>
      </c>
      <c r="F49" s="13">
        <v>1319</v>
      </c>
      <c r="G49" s="14">
        <v>278</v>
      </c>
      <c r="H49" s="15">
        <f t="shared" si="1"/>
        <v>32.094051446945336</v>
      </c>
      <c r="I49" s="15">
        <f t="shared" si="2"/>
        <v>26.507234726688104</v>
      </c>
      <c r="J49" s="16">
        <f t="shared" si="4"/>
        <v>5.586816720257235</v>
      </c>
      <c r="K49" s="4"/>
    </row>
    <row r="50" spans="1:11">
      <c r="A50" s="340"/>
      <c r="B50" s="10">
        <v>3353000</v>
      </c>
      <c r="C50" s="11" t="s">
        <v>46</v>
      </c>
      <c r="D50" s="12">
        <v>7069</v>
      </c>
      <c r="E50" s="12">
        <f t="shared" si="0"/>
        <v>2480</v>
      </c>
      <c r="F50" s="13">
        <v>2025</v>
      </c>
      <c r="G50" s="14">
        <v>455</v>
      </c>
      <c r="H50" s="15">
        <f t="shared" si="1"/>
        <v>35.082755693874667</v>
      </c>
      <c r="I50" s="15">
        <f t="shared" si="2"/>
        <v>28.646201725845241</v>
      </c>
      <c r="J50" s="16">
        <f t="shared" si="4"/>
        <v>6.4365539680294246</v>
      </c>
      <c r="K50" s="4"/>
    </row>
    <row r="51" spans="1:11">
      <c r="A51" s="340"/>
      <c r="B51" s="10">
        <v>3354000</v>
      </c>
      <c r="C51" s="11" t="s">
        <v>47</v>
      </c>
      <c r="D51" s="12">
        <v>1068</v>
      </c>
      <c r="E51" s="12">
        <f t="shared" si="0"/>
        <v>362</v>
      </c>
      <c r="F51" s="13">
        <v>277</v>
      </c>
      <c r="G51" s="14">
        <v>85</v>
      </c>
      <c r="H51" s="15">
        <f t="shared" si="1"/>
        <v>33.895131086142321</v>
      </c>
      <c r="I51" s="15">
        <f t="shared" si="2"/>
        <v>25.936329588014981</v>
      </c>
      <c r="J51" s="16">
        <f t="shared" si="4"/>
        <v>7.9588014981273405</v>
      </c>
      <c r="K51" s="4"/>
    </row>
    <row r="52" spans="1:11">
      <c r="A52" s="340"/>
      <c r="B52" s="10">
        <v>3355000</v>
      </c>
      <c r="C52" s="11" t="s">
        <v>48</v>
      </c>
      <c r="D52" s="12">
        <v>2953</v>
      </c>
      <c r="E52" s="12">
        <f t="shared" si="0"/>
        <v>1089</v>
      </c>
      <c r="F52" s="13">
        <v>601</v>
      </c>
      <c r="G52" s="14">
        <v>488</v>
      </c>
      <c r="H52" s="15">
        <f t="shared" si="1"/>
        <v>36.877751439214357</v>
      </c>
      <c r="I52" s="15">
        <f t="shared" si="2"/>
        <v>20.352184219437859</v>
      </c>
      <c r="J52" s="16">
        <f t="shared" si="4"/>
        <v>16.525567219776498</v>
      </c>
      <c r="K52" s="4"/>
    </row>
    <row r="53" spans="1:11">
      <c r="A53" s="340"/>
      <c r="B53" s="10">
        <v>3355022</v>
      </c>
      <c r="C53" s="11" t="s">
        <v>49</v>
      </c>
      <c r="D53" s="12">
        <v>2155</v>
      </c>
      <c r="E53" s="12">
        <f t="shared" si="0"/>
        <v>804</v>
      </c>
      <c r="F53" s="13">
        <v>562</v>
      </c>
      <c r="G53" s="14">
        <v>242</v>
      </c>
      <c r="H53" s="15">
        <f t="shared" si="1"/>
        <v>37.308584686774942</v>
      </c>
      <c r="I53" s="15">
        <f t="shared" si="2"/>
        <v>26.078886310904874</v>
      </c>
      <c r="J53" s="16">
        <f t="shared" si="4"/>
        <v>11.22969837587007</v>
      </c>
      <c r="K53" s="4"/>
    </row>
    <row r="54" spans="1:11">
      <c r="A54" s="340"/>
      <c r="B54" s="10">
        <v>3356000</v>
      </c>
      <c r="C54" s="11" t="s">
        <v>50</v>
      </c>
      <c r="D54" s="12">
        <v>3026</v>
      </c>
      <c r="E54" s="12">
        <f t="shared" si="0"/>
        <v>986</v>
      </c>
      <c r="F54" s="13">
        <v>808</v>
      </c>
      <c r="G54" s="14">
        <v>178</v>
      </c>
      <c r="H54" s="15">
        <f t="shared" si="1"/>
        <v>32.584269662921351</v>
      </c>
      <c r="I54" s="15">
        <f t="shared" si="2"/>
        <v>26.701916721744876</v>
      </c>
      <c r="J54" s="16">
        <f t="shared" si="4"/>
        <v>5.882352941176471</v>
      </c>
      <c r="K54" s="4"/>
    </row>
    <row r="55" spans="1:11">
      <c r="A55" s="340"/>
      <c r="B55" s="10">
        <v>3357000</v>
      </c>
      <c r="C55" s="11" t="s">
        <v>51</v>
      </c>
      <c r="D55" s="12">
        <v>4273</v>
      </c>
      <c r="E55" s="12">
        <f t="shared" si="0"/>
        <v>1207</v>
      </c>
      <c r="F55" s="13">
        <v>993</v>
      </c>
      <c r="G55" s="14">
        <v>214</v>
      </c>
      <c r="H55" s="15">
        <f t="shared" si="1"/>
        <v>28.247133161713084</v>
      </c>
      <c r="I55" s="15">
        <f t="shared" si="2"/>
        <v>23.238942195179032</v>
      </c>
      <c r="J55" s="16">
        <f t="shared" si="4"/>
        <v>5.0081909665340509</v>
      </c>
      <c r="K55" s="4"/>
    </row>
    <row r="56" spans="1:11">
      <c r="A56" s="340"/>
      <c r="B56" s="10">
        <v>3358000</v>
      </c>
      <c r="C56" s="11" t="s">
        <v>52</v>
      </c>
      <c r="D56" s="12">
        <v>3672</v>
      </c>
      <c r="E56" s="12">
        <f t="shared" si="0"/>
        <v>1098</v>
      </c>
      <c r="F56" s="13">
        <v>857</v>
      </c>
      <c r="G56" s="14">
        <v>241</v>
      </c>
      <c r="H56" s="15">
        <f t="shared" si="1"/>
        <v>29.901960784313726</v>
      </c>
      <c r="I56" s="15">
        <f t="shared" si="2"/>
        <v>23.338779956427015</v>
      </c>
      <c r="J56" s="16">
        <f t="shared" si="4"/>
        <v>6.5631808278867103</v>
      </c>
      <c r="K56" s="4"/>
    </row>
    <row r="57" spans="1:11">
      <c r="A57" s="340"/>
      <c r="B57" s="10">
        <v>3359000</v>
      </c>
      <c r="C57" s="11" t="s">
        <v>53</v>
      </c>
      <c r="D57" s="12">
        <v>4792</v>
      </c>
      <c r="E57" s="12">
        <f t="shared" si="0"/>
        <v>1461</v>
      </c>
      <c r="F57" s="13">
        <v>1101</v>
      </c>
      <c r="G57" s="14">
        <v>360</v>
      </c>
      <c r="H57" s="15">
        <f t="shared" si="1"/>
        <v>30.488313856427379</v>
      </c>
      <c r="I57" s="15">
        <f t="shared" si="2"/>
        <v>22.975792988313856</v>
      </c>
      <c r="J57" s="16">
        <f t="shared" si="4"/>
        <v>7.5125208681135227</v>
      </c>
      <c r="K57" s="4"/>
    </row>
    <row r="58" spans="1:11">
      <c r="A58" s="340"/>
      <c r="B58" s="10">
        <v>3359010</v>
      </c>
      <c r="C58" s="11" t="s">
        <v>54</v>
      </c>
      <c r="D58" s="12">
        <v>1086</v>
      </c>
      <c r="E58" s="12">
        <f t="shared" si="0"/>
        <v>302</v>
      </c>
      <c r="F58" s="13">
        <v>188</v>
      </c>
      <c r="G58" s="14">
        <v>114</v>
      </c>
      <c r="H58" s="15">
        <f t="shared" si="1"/>
        <v>27.808471454880294</v>
      </c>
      <c r="I58" s="15">
        <f t="shared" si="2"/>
        <v>17.311233885819522</v>
      </c>
      <c r="J58" s="16">
        <f t="shared" si="4"/>
        <v>10.497237569060774</v>
      </c>
      <c r="K58" s="4"/>
    </row>
    <row r="59" spans="1:11">
      <c r="A59" s="340"/>
      <c r="B59" s="10">
        <v>3360000</v>
      </c>
      <c r="C59" s="11" t="s">
        <v>55</v>
      </c>
      <c r="D59" s="12">
        <v>2117</v>
      </c>
      <c r="E59" s="12">
        <f t="shared" si="0"/>
        <v>735</v>
      </c>
      <c r="F59" s="13">
        <v>503</v>
      </c>
      <c r="G59" s="14">
        <v>232</v>
      </c>
      <c r="H59" s="15">
        <f t="shared" si="1"/>
        <v>34.718941898913556</v>
      </c>
      <c r="I59" s="15">
        <f t="shared" si="2"/>
        <v>23.760037789324517</v>
      </c>
      <c r="J59" s="16">
        <f t="shared" si="4"/>
        <v>10.95890410958904</v>
      </c>
      <c r="K59" s="4"/>
    </row>
    <row r="60" spans="1:11">
      <c r="A60" s="340"/>
      <c r="B60" s="10">
        <v>3361000</v>
      </c>
      <c r="C60" s="11" t="s">
        <v>56</v>
      </c>
      <c r="D60" s="12">
        <v>4079</v>
      </c>
      <c r="E60" s="12">
        <f t="shared" si="0"/>
        <v>1266</v>
      </c>
      <c r="F60" s="13">
        <v>1104</v>
      </c>
      <c r="G60" s="14">
        <v>162</v>
      </c>
      <c r="H60" s="15">
        <f t="shared" si="1"/>
        <v>31.037018877175779</v>
      </c>
      <c r="I60" s="15">
        <f t="shared" si="2"/>
        <v>27.06545721990684</v>
      </c>
      <c r="J60" s="16">
        <f t="shared" si="4"/>
        <v>3.9715616572689383</v>
      </c>
      <c r="K60" s="4"/>
    </row>
    <row r="61" spans="1:11">
      <c r="A61" s="340"/>
      <c r="B61" s="10">
        <v>3401000</v>
      </c>
      <c r="C61" s="11" t="s">
        <v>57</v>
      </c>
      <c r="D61" s="12">
        <v>2501</v>
      </c>
      <c r="E61" s="12">
        <f t="shared" si="0"/>
        <v>417</v>
      </c>
      <c r="F61" s="13">
        <v>281</v>
      </c>
      <c r="G61" s="14">
        <v>136</v>
      </c>
      <c r="H61" s="15">
        <f t="shared" si="1"/>
        <v>16.673330667732905</v>
      </c>
      <c r="I61" s="15">
        <f t="shared" si="2"/>
        <v>11.235505797680927</v>
      </c>
      <c r="J61" s="16">
        <f t="shared" si="4"/>
        <v>5.4378248700519789</v>
      </c>
      <c r="K61" s="4"/>
    </row>
    <row r="62" spans="1:11">
      <c r="A62" s="340"/>
      <c r="B62" s="10">
        <v>3402000</v>
      </c>
      <c r="C62" s="11" t="s">
        <v>58</v>
      </c>
      <c r="D62" s="12">
        <v>1473</v>
      </c>
      <c r="E62" s="12">
        <f t="shared" si="0"/>
        <v>353</v>
      </c>
      <c r="F62" s="13">
        <v>332</v>
      </c>
      <c r="G62" s="14">
        <v>21</v>
      </c>
      <c r="H62" s="15">
        <f t="shared" si="1"/>
        <v>23.964697895451458</v>
      </c>
      <c r="I62" s="15">
        <f t="shared" si="2"/>
        <v>22.539035980991173</v>
      </c>
      <c r="J62" s="16">
        <f t="shared" si="4"/>
        <v>1.4256619144602851</v>
      </c>
      <c r="K62" s="4"/>
    </row>
    <row r="63" spans="1:11">
      <c r="A63" s="340"/>
      <c r="B63" s="10">
        <v>3403000</v>
      </c>
      <c r="C63" s="11" t="s">
        <v>59</v>
      </c>
      <c r="D63" s="12">
        <v>4545</v>
      </c>
      <c r="E63" s="12">
        <f t="shared" si="0"/>
        <v>1757</v>
      </c>
      <c r="F63" s="13">
        <v>1298</v>
      </c>
      <c r="G63" s="14">
        <v>459</v>
      </c>
      <c r="H63" s="15">
        <f t="shared" si="1"/>
        <v>38.657865786578661</v>
      </c>
      <c r="I63" s="15">
        <f t="shared" si="2"/>
        <v>28.55885588558856</v>
      </c>
      <c r="J63" s="16">
        <f t="shared" si="4"/>
        <v>10.099009900990099</v>
      </c>
      <c r="K63" s="4"/>
    </row>
    <row r="64" spans="1:11">
      <c r="A64" s="340"/>
      <c r="B64" s="10">
        <v>3404000</v>
      </c>
      <c r="C64" s="11" t="s">
        <v>60</v>
      </c>
      <c r="D64" s="12">
        <v>4585</v>
      </c>
      <c r="E64" s="12">
        <f t="shared" si="0"/>
        <v>1460</v>
      </c>
      <c r="F64" s="13">
        <v>1151</v>
      </c>
      <c r="G64" s="14">
        <v>309</v>
      </c>
      <c r="H64" s="15">
        <f t="shared" si="1"/>
        <v>31.842966194111231</v>
      </c>
      <c r="I64" s="15">
        <f t="shared" si="2"/>
        <v>25.103598691384953</v>
      </c>
      <c r="J64" s="16">
        <f t="shared" si="4"/>
        <v>6.7393675027262816</v>
      </c>
      <c r="K64" s="4"/>
    </row>
    <row r="65" spans="1:11">
      <c r="A65" s="340"/>
      <c r="B65" s="10">
        <v>3405000</v>
      </c>
      <c r="C65" s="11" t="s">
        <v>61</v>
      </c>
      <c r="D65" s="12">
        <v>2017</v>
      </c>
      <c r="E65" s="12">
        <f t="shared" si="0"/>
        <v>384</v>
      </c>
      <c r="F65" s="13">
        <v>284</v>
      </c>
      <c r="G65" s="14">
        <v>100</v>
      </c>
      <c r="H65" s="15">
        <f t="shared" si="1"/>
        <v>19.038175508180466</v>
      </c>
      <c r="I65" s="15">
        <f t="shared" si="2"/>
        <v>14.080317302925137</v>
      </c>
      <c r="J65" s="16">
        <f t="shared" si="4"/>
        <v>4.9578582052553299</v>
      </c>
      <c r="K65" s="4"/>
    </row>
    <row r="66" spans="1:11">
      <c r="A66" s="340"/>
      <c r="B66" s="10">
        <v>3451000</v>
      </c>
      <c r="C66" s="11" t="s">
        <v>62</v>
      </c>
      <c r="D66" s="12">
        <v>3373</v>
      </c>
      <c r="E66" s="12">
        <f t="shared" si="0"/>
        <v>1049</v>
      </c>
      <c r="F66" s="13">
        <v>654</v>
      </c>
      <c r="G66" s="14">
        <v>395</v>
      </c>
      <c r="H66" s="15">
        <f t="shared" si="1"/>
        <v>31.099911058404981</v>
      </c>
      <c r="I66" s="15">
        <f t="shared" si="2"/>
        <v>19.389267714201008</v>
      </c>
      <c r="J66" s="16">
        <f t="shared" si="4"/>
        <v>11.710643344203973</v>
      </c>
      <c r="K66" s="4"/>
    </row>
    <row r="67" spans="1:11">
      <c r="A67" s="340"/>
      <c r="B67" s="10">
        <v>3452000</v>
      </c>
      <c r="C67" s="11" t="s">
        <v>63</v>
      </c>
      <c r="D67" s="12">
        <v>4959</v>
      </c>
      <c r="E67" s="12">
        <f t="shared" si="0"/>
        <v>1179</v>
      </c>
      <c r="F67" s="13">
        <v>897</v>
      </c>
      <c r="G67" s="14">
        <v>282</v>
      </c>
      <c r="H67" s="15">
        <f t="shared" si="1"/>
        <v>23.774954627949182</v>
      </c>
      <c r="I67" s="15">
        <f t="shared" si="2"/>
        <v>18.088324258923169</v>
      </c>
      <c r="J67" s="16">
        <f t="shared" si="4"/>
        <v>5.6866303690260134</v>
      </c>
      <c r="K67" s="4"/>
    </row>
    <row r="68" spans="1:11">
      <c r="A68" s="340"/>
      <c r="B68" s="10">
        <v>3453000</v>
      </c>
      <c r="C68" s="11" t="s">
        <v>64</v>
      </c>
      <c r="D68" s="12">
        <v>5705</v>
      </c>
      <c r="E68" s="12">
        <f t="shared" si="0"/>
        <v>1496</v>
      </c>
      <c r="F68" s="13">
        <v>1047</v>
      </c>
      <c r="G68" s="14">
        <v>449</v>
      </c>
      <c r="H68" s="15">
        <f t="shared" si="1"/>
        <v>26.222611744084137</v>
      </c>
      <c r="I68" s="15">
        <f t="shared" si="2"/>
        <v>18.352322524101666</v>
      </c>
      <c r="J68" s="16">
        <f t="shared" si="4"/>
        <v>7.8702892199824719</v>
      </c>
      <c r="K68" s="4"/>
    </row>
    <row r="69" spans="1:11">
      <c r="A69" s="340"/>
      <c r="B69" s="10">
        <v>3454000</v>
      </c>
      <c r="C69" s="11" t="s">
        <v>65</v>
      </c>
      <c r="D69" s="12">
        <v>8041</v>
      </c>
      <c r="E69" s="12">
        <f t="shared" si="0"/>
        <v>2228</v>
      </c>
      <c r="F69" s="13">
        <v>1951</v>
      </c>
      <c r="G69" s="14">
        <v>277</v>
      </c>
      <c r="H69" s="15">
        <f t="shared" si="1"/>
        <v>27.707996517846038</v>
      </c>
      <c r="I69" s="15">
        <f t="shared" si="2"/>
        <v>24.26315134933466</v>
      </c>
      <c r="J69" s="16">
        <f t="shared" si="4"/>
        <v>3.444845168511379</v>
      </c>
      <c r="K69" s="4"/>
    </row>
    <row r="70" spans="1:11">
      <c r="A70" s="340"/>
      <c r="B70" s="10">
        <v>3454032</v>
      </c>
      <c r="C70" s="11" t="s">
        <v>66</v>
      </c>
      <c r="D70" s="12">
        <v>1591</v>
      </c>
      <c r="E70" s="12">
        <f t="shared" si="0"/>
        <v>527</v>
      </c>
      <c r="F70" s="13">
        <v>461</v>
      </c>
      <c r="G70" s="14">
        <v>66</v>
      </c>
      <c r="H70" s="15">
        <f t="shared" si="1"/>
        <v>33.12382149591452</v>
      </c>
      <c r="I70" s="15">
        <f t="shared" si="2"/>
        <v>28.975487115021998</v>
      </c>
      <c r="J70" s="16">
        <f t="shared" si="4"/>
        <v>4.1483343808925204</v>
      </c>
      <c r="K70" s="4"/>
    </row>
    <row r="71" spans="1:11">
      <c r="A71" s="340"/>
      <c r="B71" s="10">
        <v>3455000</v>
      </c>
      <c r="C71" s="11" t="s">
        <v>67</v>
      </c>
      <c r="D71" s="12">
        <v>2559</v>
      </c>
      <c r="E71" s="12">
        <f t="shared" ref="E71:E134" si="5">SUM(F71:G71)</f>
        <v>720</v>
      </c>
      <c r="F71" s="13">
        <v>607</v>
      </c>
      <c r="G71" s="14">
        <v>113</v>
      </c>
      <c r="H71" s="15">
        <f t="shared" ref="H71:H134" si="6">E71*100/D71</f>
        <v>28.135990621336461</v>
      </c>
      <c r="I71" s="15">
        <f t="shared" ref="I71:I134" si="7">F71*100/D71</f>
        <v>23.720203204376709</v>
      </c>
      <c r="J71" s="16">
        <f t="shared" si="4"/>
        <v>4.4157874169597502</v>
      </c>
      <c r="K71" s="4"/>
    </row>
    <row r="72" spans="1:11">
      <c r="A72" s="340"/>
      <c r="B72" s="10">
        <v>3456000</v>
      </c>
      <c r="C72" s="11" t="s">
        <v>68</v>
      </c>
      <c r="D72" s="12">
        <v>3856</v>
      </c>
      <c r="E72" s="12">
        <f t="shared" si="5"/>
        <v>1197</v>
      </c>
      <c r="F72" s="13">
        <v>869</v>
      </c>
      <c r="G72" s="14">
        <v>328</v>
      </c>
      <c r="H72" s="15">
        <f t="shared" si="6"/>
        <v>31.042531120331951</v>
      </c>
      <c r="I72" s="15">
        <f t="shared" si="7"/>
        <v>22.536307053941908</v>
      </c>
      <c r="J72" s="16">
        <f t="shared" si="4"/>
        <v>8.5062240663900415</v>
      </c>
      <c r="K72" s="4"/>
    </row>
    <row r="73" spans="1:11">
      <c r="A73" s="340"/>
      <c r="B73" s="10">
        <v>3457000</v>
      </c>
      <c r="C73" s="11" t="s">
        <v>70</v>
      </c>
      <c r="D73" s="12">
        <v>4699</v>
      </c>
      <c r="E73" s="12">
        <f t="shared" si="5"/>
        <v>1040</v>
      </c>
      <c r="F73" s="13">
        <v>794</v>
      </c>
      <c r="G73" s="14">
        <v>246</v>
      </c>
      <c r="H73" s="15">
        <f t="shared" si="6"/>
        <v>22.132368589061503</v>
      </c>
      <c r="I73" s="15">
        <f t="shared" si="7"/>
        <v>16.897212172802725</v>
      </c>
      <c r="J73" s="16">
        <f t="shared" si="4"/>
        <v>5.2351564162587785</v>
      </c>
      <c r="K73" s="4"/>
    </row>
    <row r="74" spans="1:11">
      <c r="A74" s="340"/>
      <c r="B74" s="10">
        <v>3458000</v>
      </c>
      <c r="C74" s="11" t="s">
        <v>71</v>
      </c>
      <c r="D74" s="12">
        <v>3519</v>
      </c>
      <c r="E74" s="12">
        <f t="shared" si="5"/>
        <v>1114</v>
      </c>
      <c r="F74" s="13">
        <v>841</v>
      </c>
      <c r="G74" s="14">
        <v>273</v>
      </c>
      <c r="H74" s="15">
        <f t="shared" si="6"/>
        <v>31.656720659278204</v>
      </c>
      <c r="I74" s="15">
        <f t="shared" si="7"/>
        <v>23.89883489627735</v>
      </c>
      <c r="J74" s="16">
        <f t="shared" si="4"/>
        <v>7.7578857630008526</v>
      </c>
      <c r="K74" s="4"/>
    </row>
    <row r="75" spans="1:11">
      <c r="A75" s="340"/>
      <c r="B75" s="10">
        <v>3459000</v>
      </c>
      <c r="C75" s="11" t="s">
        <v>72</v>
      </c>
      <c r="D75" s="12">
        <v>10251</v>
      </c>
      <c r="E75" s="12">
        <f t="shared" si="5"/>
        <v>3170</v>
      </c>
      <c r="F75" s="13">
        <v>2271</v>
      </c>
      <c r="G75" s="14">
        <v>899</v>
      </c>
      <c r="H75" s="15">
        <f t="shared" si="6"/>
        <v>30.923812310994048</v>
      </c>
      <c r="I75" s="15">
        <f t="shared" si="7"/>
        <v>22.153936201346209</v>
      </c>
      <c r="J75" s="16">
        <f t="shared" si="4"/>
        <v>8.7698761096478393</v>
      </c>
      <c r="K75" s="4"/>
    </row>
    <row r="76" spans="1:11">
      <c r="A76" s="340"/>
      <c r="B76" s="10">
        <v>3460000</v>
      </c>
      <c r="C76" s="11" t="s">
        <v>73</v>
      </c>
      <c r="D76" s="12">
        <v>4626</v>
      </c>
      <c r="E76" s="12">
        <f t="shared" si="5"/>
        <v>1485</v>
      </c>
      <c r="F76" s="13">
        <v>1016</v>
      </c>
      <c r="G76" s="14">
        <v>469</v>
      </c>
      <c r="H76" s="15">
        <f t="shared" si="6"/>
        <v>32.101167315175097</v>
      </c>
      <c r="I76" s="15">
        <f t="shared" si="7"/>
        <v>21.962818849978383</v>
      </c>
      <c r="J76" s="16">
        <f t="shared" si="4"/>
        <v>10.138348465196714</v>
      </c>
      <c r="K76" s="4"/>
    </row>
    <row r="77" spans="1:11">
      <c r="A77" s="340"/>
      <c r="B77" s="10">
        <v>3461000</v>
      </c>
      <c r="C77" s="11" t="s">
        <v>74</v>
      </c>
      <c r="D77" s="12">
        <v>2234</v>
      </c>
      <c r="E77" s="12">
        <f t="shared" si="5"/>
        <v>682</v>
      </c>
      <c r="F77" s="13">
        <v>541</v>
      </c>
      <c r="G77" s="14">
        <v>141</v>
      </c>
      <c r="H77" s="15">
        <f t="shared" si="6"/>
        <v>30.52820053715309</v>
      </c>
      <c r="I77" s="15">
        <f t="shared" si="7"/>
        <v>24.216651745747537</v>
      </c>
      <c r="J77" s="16">
        <f t="shared" si="4"/>
        <v>6.3115487914055501</v>
      </c>
      <c r="K77" s="4"/>
    </row>
    <row r="78" spans="1:11">
      <c r="A78" s="340"/>
      <c r="B78" s="24">
        <v>3462000</v>
      </c>
      <c r="C78" s="25" t="s">
        <v>75</v>
      </c>
      <c r="D78" s="26">
        <v>1421</v>
      </c>
      <c r="E78" s="26">
        <f t="shared" si="5"/>
        <v>314</v>
      </c>
      <c r="F78" s="27">
        <v>245</v>
      </c>
      <c r="G78" s="28">
        <v>69</v>
      </c>
      <c r="H78" s="29">
        <f t="shared" si="6"/>
        <v>22.097114707952148</v>
      </c>
      <c r="I78" s="29">
        <f t="shared" si="7"/>
        <v>17.241379310344829</v>
      </c>
      <c r="J78" s="30">
        <f t="shared" si="4"/>
        <v>4.8557353976073188</v>
      </c>
      <c r="K78" s="4"/>
    </row>
    <row r="79" spans="1:11">
      <c r="A79" s="344" t="s">
        <v>579</v>
      </c>
      <c r="B79" s="45">
        <v>4011000</v>
      </c>
      <c r="C79" s="46" t="s">
        <v>76</v>
      </c>
      <c r="D79" s="47">
        <v>16752</v>
      </c>
      <c r="E79" s="47">
        <f t="shared" si="5"/>
        <v>5094</v>
      </c>
      <c r="F79" s="48">
        <v>4232</v>
      </c>
      <c r="G79" s="49">
        <v>862</v>
      </c>
      <c r="H79" s="50">
        <f t="shared" si="6"/>
        <v>30.408309455587393</v>
      </c>
      <c r="I79" s="50">
        <f t="shared" si="7"/>
        <v>25.262655205348615</v>
      </c>
      <c r="J79" s="51">
        <f t="shared" si="4"/>
        <v>5.1456542502387776</v>
      </c>
      <c r="K79" s="4"/>
    </row>
    <row r="80" spans="1:11">
      <c r="A80" s="344"/>
      <c r="B80" s="52">
        <v>4012000</v>
      </c>
      <c r="C80" s="53" t="s">
        <v>77</v>
      </c>
      <c r="D80" s="54">
        <v>3600</v>
      </c>
      <c r="E80" s="54">
        <f t="shared" si="5"/>
        <v>689</v>
      </c>
      <c r="F80" s="55">
        <v>628</v>
      </c>
      <c r="G80" s="56">
        <v>61</v>
      </c>
      <c r="H80" s="57">
        <f t="shared" si="6"/>
        <v>19.138888888888889</v>
      </c>
      <c r="I80" s="57">
        <f t="shared" si="7"/>
        <v>17.444444444444443</v>
      </c>
      <c r="J80" s="58">
        <f t="shared" si="4"/>
        <v>1.6944444444444444</v>
      </c>
      <c r="K80" s="4"/>
    </row>
    <row r="81" spans="1:11">
      <c r="A81" s="340" t="s">
        <v>580</v>
      </c>
      <c r="B81" s="31">
        <v>5111000</v>
      </c>
      <c r="C81" s="32" t="s">
        <v>78</v>
      </c>
      <c r="D81" s="33">
        <v>19453</v>
      </c>
      <c r="E81" s="33">
        <f t="shared" si="5"/>
        <v>6778</v>
      </c>
      <c r="F81" s="34">
        <v>4175</v>
      </c>
      <c r="G81" s="35">
        <v>2603</v>
      </c>
      <c r="H81" s="36">
        <f t="shared" si="6"/>
        <v>34.842954814167477</v>
      </c>
      <c r="I81" s="36">
        <f t="shared" si="7"/>
        <v>21.461985297897495</v>
      </c>
      <c r="J81" s="37">
        <f t="shared" si="4"/>
        <v>13.380969516269984</v>
      </c>
      <c r="K81" s="4"/>
    </row>
    <row r="82" spans="1:11">
      <c r="A82" s="340"/>
      <c r="B82" s="10">
        <v>5112000</v>
      </c>
      <c r="C82" s="11" t="s">
        <v>79</v>
      </c>
      <c r="D82" s="12">
        <v>15283</v>
      </c>
      <c r="E82" s="12">
        <f t="shared" si="5"/>
        <v>2594</v>
      </c>
      <c r="F82" s="13">
        <v>1607</v>
      </c>
      <c r="G82" s="14">
        <v>987</v>
      </c>
      <c r="H82" s="15">
        <f t="shared" si="6"/>
        <v>16.973107374206634</v>
      </c>
      <c r="I82" s="15">
        <f t="shared" si="7"/>
        <v>10.514951253026238</v>
      </c>
      <c r="J82" s="16">
        <f t="shared" si="4"/>
        <v>6.4581561211803962</v>
      </c>
      <c r="K82" s="4"/>
    </row>
    <row r="83" spans="1:11">
      <c r="A83" s="340"/>
      <c r="B83" s="10">
        <v>5113000</v>
      </c>
      <c r="C83" s="11" t="s">
        <v>80</v>
      </c>
      <c r="D83" s="12">
        <v>17374</v>
      </c>
      <c r="E83" s="12">
        <f t="shared" si="5"/>
        <v>4609</v>
      </c>
      <c r="F83" s="13">
        <v>2515</v>
      </c>
      <c r="G83" s="14">
        <v>2094</v>
      </c>
      <c r="H83" s="15">
        <f t="shared" si="6"/>
        <v>26.528145504777253</v>
      </c>
      <c r="I83" s="15">
        <f t="shared" si="7"/>
        <v>14.475653275008634</v>
      </c>
      <c r="J83" s="16">
        <f t="shared" si="4"/>
        <v>12.052492229768619</v>
      </c>
      <c r="K83" s="4"/>
    </row>
    <row r="84" spans="1:11">
      <c r="A84" s="340"/>
      <c r="B84" s="10">
        <v>5114000</v>
      </c>
      <c r="C84" s="11" t="s">
        <v>81</v>
      </c>
      <c r="D84" s="12">
        <v>6424</v>
      </c>
      <c r="E84" s="12">
        <f t="shared" si="5"/>
        <v>1597</v>
      </c>
      <c r="F84" s="13">
        <v>1025</v>
      </c>
      <c r="G84" s="14">
        <v>572</v>
      </c>
      <c r="H84" s="15">
        <f t="shared" si="6"/>
        <v>24.859900373599004</v>
      </c>
      <c r="I84" s="15">
        <f t="shared" si="7"/>
        <v>15.955790784557907</v>
      </c>
      <c r="J84" s="16">
        <f t="shared" si="4"/>
        <v>8.9041095890410951</v>
      </c>
      <c r="K84" s="4"/>
    </row>
    <row r="85" spans="1:11">
      <c r="A85" s="340"/>
      <c r="B85" s="10">
        <v>5116000</v>
      </c>
      <c r="C85" s="11" t="s">
        <v>82</v>
      </c>
      <c r="D85" s="12">
        <v>7657</v>
      </c>
      <c r="E85" s="12">
        <f t="shared" si="5"/>
        <v>1345</v>
      </c>
      <c r="F85" s="13">
        <v>1142</v>
      </c>
      <c r="G85" s="14">
        <v>203</v>
      </c>
      <c r="H85" s="15">
        <f t="shared" si="6"/>
        <v>17.565626224369858</v>
      </c>
      <c r="I85" s="15">
        <f t="shared" si="7"/>
        <v>14.914457359279091</v>
      </c>
      <c r="J85" s="16">
        <f t="shared" ref="J85:J148" si="8">G85*100/D85</f>
        <v>2.6511688650907668</v>
      </c>
      <c r="K85" s="4"/>
    </row>
    <row r="86" spans="1:11">
      <c r="A86" s="340"/>
      <c r="B86" s="10">
        <v>5117000</v>
      </c>
      <c r="C86" s="11" t="s">
        <v>83</v>
      </c>
      <c r="D86" s="12">
        <v>4822</v>
      </c>
      <c r="E86" s="12">
        <f t="shared" si="5"/>
        <v>1388</v>
      </c>
      <c r="F86" s="13">
        <v>719</v>
      </c>
      <c r="G86" s="14">
        <v>669</v>
      </c>
      <c r="H86" s="15">
        <f t="shared" si="6"/>
        <v>28.78473662380755</v>
      </c>
      <c r="I86" s="15">
        <f t="shared" si="7"/>
        <v>14.910825383658233</v>
      </c>
      <c r="J86" s="16">
        <f t="shared" si="8"/>
        <v>13.873911240149315</v>
      </c>
      <c r="K86" s="4"/>
    </row>
    <row r="87" spans="1:11">
      <c r="A87" s="340"/>
      <c r="B87" s="10">
        <v>5119000</v>
      </c>
      <c r="C87" s="11" t="s">
        <v>84</v>
      </c>
      <c r="D87" s="12">
        <v>5905</v>
      </c>
      <c r="E87" s="12">
        <f t="shared" si="5"/>
        <v>1236</v>
      </c>
      <c r="F87" s="13">
        <v>630</v>
      </c>
      <c r="G87" s="14">
        <v>606</v>
      </c>
      <c r="H87" s="15">
        <f t="shared" si="6"/>
        <v>20.931414055884844</v>
      </c>
      <c r="I87" s="15">
        <f t="shared" si="7"/>
        <v>10.668924640135478</v>
      </c>
      <c r="J87" s="16">
        <f t="shared" si="8"/>
        <v>10.262489415749364</v>
      </c>
      <c r="K87" s="4"/>
    </row>
    <row r="88" spans="1:11">
      <c r="A88" s="340"/>
      <c r="B88" s="10">
        <v>5120000</v>
      </c>
      <c r="C88" s="11" t="s">
        <v>85</v>
      </c>
      <c r="D88" s="12">
        <v>3137</v>
      </c>
      <c r="E88" s="12">
        <f t="shared" si="5"/>
        <v>775</v>
      </c>
      <c r="F88" s="13">
        <v>494</v>
      </c>
      <c r="G88" s="14">
        <v>281</v>
      </c>
      <c r="H88" s="15">
        <f t="shared" si="6"/>
        <v>24.705132291998726</v>
      </c>
      <c r="I88" s="15">
        <f t="shared" si="7"/>
        <v>15.7475294867708</v>
      </c>
      <c r="J88" s="16">
        <f t="shared" si="8"/>
        <v>8.9576028052279248</v>
      </c>
      <c r="K88" s="4"/>
    </row>
    <row r="89" spans="1:11">
      <c r="A89" s="340"/>
      <c r="B89" s="10">
        <v>5122000</v>
      </c>
      <c r="C89" s="11" t="s">
        <v>86</v>
      </c>
      <c r="D89" s="12">
        <v>4498</v>
      </c>
      <c r="E89" s="12">
        <f t="shared" si="5"/>
        <v>1238</v>
      </c>
      <c r="F89" s="13">
        <v>873</v>
      </c>
      <c r="G89" s="14">
        <v>365</v>
      </c>
      <c r="H89" s="15">
        <f t="shared" si="6"/>
        <v>27.523343708314808</v>
      </c>
      <c r="I89" s="15">
        <f t="shared" si="7"/>
        <v>19.4086260560249</v>
      </c>
      <c r="J89" s="16">
        <f t="shared" si="8"/>
        <v>8.1147176522899063</v>
      </c>
      <c r="K89" s="4"/>
    </row>
    <row r="90" spans="1:11">
      <c r="A90" s="340"/>
      <c r="B90" s="10">
        <v>5124000</v>
      </c>
      <c r="C90" s="11" t="s">
        <v>87</v>
      </c>
      <c r="D90" s="12">
        <v>10720</v>
      </c>
      <c r="E90" s="12">
        <f t="shared" si="5"/>
        <v>1967</v>
      </c>
      <c r="F90" s="13">
        <v>1339</v>
      </c>
      <c r="G90" s="14">
        <v>628</v>
      </c>
      <c r="H90" s="15">
        <f t="shared" si="6"/>
        <v>18.348880597014926</v>
      </c>
      <c r="I90" s="15">
        <f t="shared" si="7"/>
        <v>12.490671641791044</v>
      </c>
      <c r="J90" s="16">
        <f t="shared" si="8"/>
        <v>5.8582089552238807</v>
      </c>
      <c r="K90" s="4"/>
    </row>
    <row r="91" spans="1:11">
      <c r="A91" s="340"/>
      <c r="B91" s="10">
        <v>5154000</v>
      </c>
      <c r="C91" s="11" t="s">
        <v>88</v>
      </c>
      <c r="D91" s="12">
        <v>3512</v>
      </c>
      <c r="E91" s="12">
        <f t="shared" si="5"/>
        <v>892</v>
      </c>
      <c r="F91" s="13">
        <v>528</v>
      </c>
      <c r="G91" s="14">
        <v>364</v>
      </c>
      <c r="H91" s="15">
        <f t="shared" si="6"/>
        <v>25.398633257403191</v>
      </c>
      <c r="I91" s="15">
        <f t="shared" si="7"/>
        <v>15.034168564920273</v>
      </c>
      <c r="J91" s="16">
        <f t="shared" si="8"/>
        <v>10.364464692482915</v>
      </c>
      <c r="K91" s="4"/>
    </row>
    <row r="92" spans="1:11">
      <c r="A92" s="340"/>
      <c r="B92" s="10">
        <v>5154008</v>
      </c>
      <c r="C92" s="11" t="s">
        <v>89</v>
      </c>
      <c r="D92" s="12">
        <v>828</v>
      </c>
      <c r="E92" s="12">
        <f t="shared" si="5"/>
        <v>177</v>
      </c>
      <c r="F92" s="13">
        <v>121</v>
      </c>
      <c r="G92" s="14">
        <v>56</v>
      </c>
      <c r="H92" s="15">
        <f t="shared" si="6"/>
        <v>21.376811594202898</v>
      </c>
      <c r="I92" s="15">
        <f t="shared" si="7"/>
        <v>14.613526570048309</v>
      </c>
      <c r="J92" s="16">
        <f t="shared" si="8"/>
        <v>6.7632850241545892</v>
      </c>
      <c r="K92" s="4"/>
    </row>
    <row r="93" spans="1:11">
      <c r="A93" s="340"/>
      <c r="B93" s="10">
        <v>5154012</v>
      </c>
      <c r="C93" s="11" t="s">
        <v>90</v>
      </c>
      <c r="D93" s="12">
        <v>922</v>
      </c>
      <c r="E93" s="12">
        <f t="shared" si="5"/>
        <v>224</v>
      </c>
      <c r="F93" s="13">
        <v>106</v>
      </c>
      <c r="G93" s="14">
        <v>118</v>
      </c>
      <c r="H93" s="15">
        <f t="shared" si="6"/>
        <v>24.295010845986983</v>
      </c>
      <c r="I93" s="15">
        <f t="shared" si="7"/>
        <v>11.496746203904555</v>
      </c>
      <c r="J93" s="16">
        <f t="shared" si="8"/>
        <v>12.79826464208243</v>
      </c>
      <c r="K93" s="4"/>
    </row>
    <row r="94" spans="1:11">
      <c r="A94" s="340"/>
      <c r="B94" s="10">
        <v>5154016</v>
      </c>
      <c r="C94" s="11" t="s">
        <v>91</v>
      </c>
      <c r="D94" s="12">
        <v>969</v>
      </c>
      <c r="E94" s="12">
        <f t="shared" si="5"/>
        <v>282</v>
      </c>
      <c r="F94" s="13">
        <v>148</v>
      </c>
      <c r="G94" s="14">
        <v>134</v>
      </c>
      <c r="H94" s="15">
        <f t="shared" si="6"/>
        <v>29.102167182662537</v>
      </c>
      <c r="I94" s="15">
        <f t="shared" si="7"/>
        <v>15.273477812177502</v>
      </c>
      <c r="J94" s="16">
        <f t="shared" si="8"/>
        <v>13.828689370485035</v>
      </c>
      <c r="K94" s="4"/>
    </row>
    <row r="95" spans="1:11">
      <c r="A95" s="340"/>
      <c r="B95" s="10">
        <v>5154032</v>
      </c>
      <c r="C95" s="11" t="s">
        <v>92</v>
      </c>
      <c r="D95" s="12">
        <v>750</v>
      </c>
      <c r="E95" s="12">
        <f t="shared" si="5"/>
        <v>199</v>
      </c>
      <c r="F95" s="13">
        <v>90</v>
      </c>
      <c r="G95" s="14">
        <v>109</v>
      </c>
      <c r="H95" s="15">
        <f t="shared" si="6"/>
        <v>26.533333333333335</v>
      </c>
      <c r="I95" s="15">
        <f t="shared" si="7"/>
        <v>12</v>
      </c>
      <c r="J95" s="16">
        <f t="shared" si="8"/>
        <v>14.533333333333333</v>
      </c>
      <c r="K95" s="4"/>
    </row>
    <row r="96" spans="1:11">
      <c r="A96" s="340"/>
      <c r="B96" s="10">
        <v>5154036</v>
      </c>
      <c r="C96" s="11" t="s">
        <v>93</v>
      </c>
      <c r="D96" s="12">
        <v>1485</v>
      </c>
      <c r="E96" s="12">
        <f t="shared" si="5"/>
        <v>349</v>
      </c>
      <c r="F96" s="13">
        <v>97</v>
      </c>
      <c r="G96" s="14">
        <v>252</v>
      </c>
      <c r="H96" s="15">
        <f t="shared" si="6"/>
        <v>23.501683501683502</v>
      </c>
      <c r="I96" s="15">
        <f t="shared" si="7"/>
        <v>6.531986531986532</v>
      </c>
      <c r="J96" s="16">
        <f t="shared" si="8"/>
        <v>16.969696969696969</v>
      </c>
      <c r="K96" s="4"/>
    </row>
    <row r="97" spans="1:11">
      <c r="A97" s="340"/>
      <c r="B97" s="10">
        <v>5158004</v>
      </c>
      <c r="C97" s="11" t="s">
        <v>94</v>
      </c>
      <c r="D97" s="12">
        <v>1207</v>
      </c>
      <c r="E97" s="12">
        <f t="shared" si="5"/>
        <v>340</v>
      </c>
      <c r="F97" s="13">
        <v>140</v>
      </c>
      <c r="G97" s="14">
        <v>200</v>
      </c>
      <c r="H97" s="15">
        <f t="shared" si="6"/>
        <v>28.169014084507044</v>
      </c>
      <c r="I97" s="15">
        <f t="shared" si="7"/>
        <v>11.599005799502899</v>
      </c>
      <c r="J97" s="16">
        <f t="shared" si="8"/>
        <v>16.570008285004143</v>
      </c>
      <c r="K97" s="4"/>
    </row>
    <row r="98" spans="1:11">
      <c r="A98" s="340"/>
      <c r="B98" s="10">
        <v>5158008</v>
      </c>
      <c r="C98" s="11" t="s">
        <v>95</v>
      </c>
      <c r="D98" s="12">
        <v>832</v>
      </c>
      <c r="E98" s="12">
        <f t="shared" si="5"/>
        <v>339</v>
      </c>
      <c r="F98" s="13">
        <v>238</v>
      </c>
      <c r="G98" s="14">
        <v>101</v>
      </c>
      <c r="H98" s="15">
        <f t="shared" si="6"/>
        <v>40.745192307692307</v>
      </c>
      <c r="I98" s="15">
        <f t="shared" si="7"/>
        <v>28.60576923076923</v>
      </c>
      <c r="J98" s="16">
        <f t="shared" si="8"/>
        <v>12.139423076923077</v>
      </c>
      <c r="K98" s="4"/>
    </row>
    <row r="99" spans="1:11">
      <c r="A99" s="340"/>
      <c r="B99" s="10">
        <v>5158012</v>
      </c>
      <c r="C99" s="11" t="s">
        <v>96</v>
      </c>
      <c r="D99" s="12">
        <v>754</v>
      </c>
      <c r="E99" s="12">
        <f t="shared" si="5"/>
        <v>196</v>
      </c>
      <c r="F99" s="13">
        <v>106</v>
      </c>
      <c r="G99" s="14">
        <v>90</v>
      </c>
      <c r="H99" s="15">
        <f t="shared" si="6"/>
        <v>25.9946949602122</v>
      </c>
      <c r="I99" s="15">
        <f t="shared" si="7"/>
        <v>14.058355437665783</v>
      </c>
      <c r="J99" s="16">
        <f t="shared" si="8"/>
        <v>11.936339522546419</v>
      </c>
      <c r="K99" s="4"/>
    </row>
    <row r="100" spans="1:11">
      <c r="A100" s="340"/>
      <c r="B100" s="10">
        <v>5158016</v>
      </c>
      <c r="C100" s="11" t="s">
        <v>97</v>
      </c>
      <c r="D100" s="12">
        <v>1564</v>
      </c>
      <c r="E100" s="12">
        <f t="shared" si="5"/>
        <v>458</v>
      </c>
      <c r="F100" s="13">
        <v>259</v>
      </c>
      <c r="G100" s="14">
        <v>199</v>
      </c>
      <c r="H100" s="15">
        <f t="shared" si="6"/>
        <v>29.283887468030692</v>
      </c>
      <c r="I100" s="15">
        <f t="shared" si="7"/>
        <v>16.56010230179028</v>
      </c>
      <c r="J100" s="16">
        <f t="shared" si="8"/>
        <v>12.723785166240409</v>
      </c>
      <c r="K100" s="4"/>
    </row>
    <row r="101" spans="1:11">
      <c r="A101" s="340"/>
      <c r="B101" s="10">
        <v>5158020</v>
      </c>
      <c r="C101" s="11" t="s">
        <v>98</v>
      </c>
      <c r="D101" s="12">
        <v>1596</v>
      </c>
      <c r="E101" s="12">
        <f t="shared" si="5"/>
        <v>464</v>
      </c>
      <c r="F101" s="13">
        <v>271</v>
      </c>
      <c r="G101" s="14">
        <v>193</v>
      </c>
      <c r="H101" s="15">
        <f t="shared" si="6"/>
        <v>29.072681704260653</v>
      </c>
      <c r="I101" s="15">
        <f t="shared" si="7"/>
        <v>16.979949874686717</v>
      </c>
      <c r="J101" s="16">
        <f t="shared" si="8"/>
        <v>12.092731829573935</v>
      </c>
      <c r="K101" s="4"/>
    </row>
    <row r="102" spans="1:11">
      <c r="A102" s="340"/>
      <c r="B102" s="10">
        <v>5158024</v>
      </c>
      <c r="C102" s="11" t="s">
        <v>99</v>
      </c>
      <c r="D102" s="12">
        <v>1128</v>
      </c>
      <c r="E102" s="12">
        <f t="shared" si="5"/>
        <v>360</v>
      </c>
      <c r="F102" s="13">
        <v>212</v>
      </c>
      <c r="G102" s="14">
        <v>148</v>
      </c>
      <c r="H102" s="15">
        <f t="shared" si="6"/>
        <v>31.914893617021278</v>
      </c>
      <c r="I102" s="15">
        <f t="shared" si="7"/>
        <v>18.794326241134751</v>
      </c>
      <c r="J102" s="16">
        <f t="shared" si="8"/>
        <v>13.120567375886525</v>
      </c>
      <c r="K102" s="4"/>
    </row>
    <row r="103" spans="1:11">
      <c r="A103" s="340"/>
      <c r="B103" s="10">
        <v>5158026</v>
      </c>
      <c r="C103" s="11" t="s">
        <v>100</v>
      </c>
      <c r="D103" s="12">
        <v>1246</v>
      </c>
      <c r="E103" s="12">
        <f t="shared" si="5"/>
        <v>430</v>
      </c>
      <c r="F103" s="13">
        <v>257</v>
      </c>
      <c r="G103" s="14">
        <v>173</v>
      </c>
      <c r="H103" s="15">
        <f t="shared" si="6"/>
        <v>34.510433386837882</v>
      </c>
      <c r="I103" s="15">
        <f t="shared" si="7"/>
        <v>20.626003210272874</v>
      </c>
      <c r="J103" s="16">
        <f t="shared" si="8"/>
        <v>13.884430176565008</v>
      </c>
      <c r="K103" s="4"/>
    </row>
    <row r="104" spans="1:11">
      <c r="A104" s="340"/>
      <c r="B104" s="10">
        <v>5158028</v>
      </c>
      <c r="C104" s="11" t="s">
        <v>101</v>
      </c>
      <c r="D104" s="12">
        <v>2341</v>
      </c>
      <c r="E104" s="12">
        <f t="shared" si="5"/>
        <v>696</v>
      </c>
      <c r="F104" s="13">
        <v>440</v>
      </c>
      <c r="G104" s="14">
        <v>256</v>
      </c>
      <c r="H104" s="15">
        <f t="shared" si="6"/>
        <v>29.730884237505339</v>
      </c>
      <c r="I104" s="15">
        <f t="shared" si="7"/>
        <v>18.795386586928664</v>
      </c>
      <c r="J104" s="16">
        <f t="shared" si="8"/>
        <v>10.935497650576677</v>
      </c>
      <c r="K104" s="4"/>
    </row>
    <row r="105" spans="1:11">
      <c r="A105" s="340"/>
      <c r="B105" s="10">
        <v>5158032</v>
      </c>
      <c r="C105" s="11" t="s">
        <v>102</v>
      </c>
      <c r="D105" s="12">
        <v>2341</v>
      </c>
      <c r="E105" s="12">
        <f t="shared" si="5"/>
        <v>578</v>
      </c>
      <c r="F105" s="13">
        <v>415</v>
      </c>
      <c r="G105" s="14">
        <v>163</v>
      </c>
      <c r="H105" s="15">
        <f t="shared" si="6"/>
        <v>24.690303289192652</v>
      </c>
      <c r="I105" s="15">
        <f t="shared" si="7"/>
        <v>17.727466894489535</v>
      </c>
      <c r="J105" s="16">
        <f t="shared" si="8"/>
        <v>6.9628363947031184</v>
      </c>
      <c r="K105" s="4"/>
    </row>
    <row r="106" spans="1:11">
      <c r="A106" s="340"/>
      <c r="B106" s="10">
        <v>5158036</v>
      </c>
      <c r="C106" s="11" t="s">
        <v>103</v>
      </c>
      <c r="D106" s="12">
        <v>550</v>
      </c>
      <c r="E106" s="12">
        <f t="shared" si="5"/>
        <v>124</v>
      </c>
      <c r="F106" s="13">
        <v>92</v>
      </c>
      <c r="G106" s="14">
        <v>32</v>
      </c>
      <c r="H106" s="15">
        <f t="shared" si="6"/>
        <v>22.545454545454547</v>
      </c>
      <c r="I106" s="15">
        <f t="shared" si="7"/>
        <v>16.727272727272727</v>
      </c>
      <c r="J106" s="16">
        <f t="shared" si="8"/>
        <v>5.8181818181818183</v>
      </c>
      <c r="K106" s="4"/>
    </row>
    <row r="107" spans="1:11">
      <c r="A107" s="340"/>
      <c r="B107" s="10">
        <v>5162000</v>
      </c>
      <c r="C107" s="11" t="s">
        <v>104</v>
      </c>
      <c r="D107" s="12">
        <v>1949</v>
      </c>
      <c r="E107" s="12">
        <f t="shared" si="5"/>
        <v>545</v>
      </c>
      <c r="F107" s="13">
        <v>350</v>
      </c>
      <c r="G107" s="14">
        <v>195</v>
      </c>
      <c r="H107" s="15">
        <f t="shared" si="6"/>
        <v>27.963057978450486</v>
      </c>
      <c r="I107" s="15">
        <f t="shared" si="7"/>
        <v>17.957927142124166</v>
      </c>
      <c r="J107" s="16">
        <f t="shared" si="8"/>
        <v>10.005130836326321</v>
      </c>
      <c r="K107" s="4"/>
    </row>
    <row r="108" spans="1:11">
      <c r="A108" s="340"/>
      <c r="B108" s="10">
        <v>5162004</v>
      </c>
      <c r="C108" s="11" t="s">
        <v>105</v>
      </c>
      <c r="D108" s="12">
        <v>1709</v>
      </c>
      <c r="E108" s="12">
        <f t="shared" si="5"/>
        <v>527</v>
      </c>
      <c r="F108" s="13">
        <v>353</v>
      </c>
      <c r="G108" s="14">
        <v>174</v>
      </c>
      <c r="H108" s="15">
        <f t="shared" si="6"/>
        <v>30.836746635459335</v>
      </c>
      <c r="I108" s="15">
        <f t="shared" si="7"/>
        <v>20.655354008191924</v>
      </c>
      <c r="J108" s="16">
        <f t="shared" si="8"/>
        <v>10.181392627267408</v>
      </c>
      <c r="K108" s="4"/>
    </row>
    <row r="109" spans="1:11">
      <c r="A109" s="340"/>
      <c r="B109" s="10">
        <v>5162008</v>
      </c>
      <c r="C109" s="11" t="s">
        <v>106</v>
      </c>
      <c r="D109" s="12">
        <v>1840</v>
      </c>
      <c r="E109" s="12">
        <f t="shared" si="5"/>
        <v>369</v>
      </c>
      <c r="F109" s="13">
        <v>246</v>
      </c>
      <c r="G109" s="14">
        <v>123</v>
      </c>
      <c r="H109" s="15">
        <f t="shared" si="6"/>
        <v>20.054347826086957</v>
      </c>
      <c r="I109" s="15">
        <f t="shared" si="7"/>
        <v>13.369565217391305</v>
      </c>
      <c r="J109" s="16">
        <f t="shared" si="8"/>
        <v>6.6847826086956523</v>
      </c>
      <c r="K109" s="4"/>
    </row>
    <row r="110" spans="1:11">
      <c r="A110" s="340"/>
      <c r="B110" s="10">
        <v>5162016</v>
      </c>
      <c r="C110" s="11" t="s">
        <v>107</v>
      </c>
      <c r="D110" s="12">
        <v>1153</v>
      </c>
      <c r="E110" s="12">
        <f t="shared" si="5"/>
        <v>424</v>
      </c>
      <c r="F110" s="13">
        <v>234</v>
      </c>
      <c r="G110" s="14">
        <v>190</v>
      </c>
      <c r="H110" s="15">
        <f t="shared" si="6"/>
        <v>36.773633998265396</v>
      </c>
      <c r="I110" s="15">
        <f t="shared" si="7"/>
        <v>20.294882914137034</v>
      </c>
      <c r="J110" s="16">
        <f t="shared" si="8"/>
        <v>16.478751084128362</v>
      </c>
      <c r="K110" s="4"/>
    </row>
    <row r="111" spans="1:11">
      <c r="A111" s="340"/>
      <c r="B111" s="10">
        <v>5162022</v>
      </c>
      <c r="C111" s="11" t="s">
        <v>108</v>
      </c>
      <c r="D111" s="12">
        <v>1505</v>
      </c>
      <c r="E111" s="12">
        <f t="shared" si="5"/>
        <v>573</v>
      </c>
      <c r="F111" s="13">
        <v>370</v>
      </c>
      <c r="G111" s="14">
        <v>203</v>
      </c>
      <c r="H111" s="15">
        <f t="shared" si="6"/>
        <v>38.073089700996675</v>
      </c>
      <c r="I111" s="15">
        <f t="shared" si="7"/>
        <v>24.58471760797342</v>
      </c>
      <c r="J111" s="16">
        <f t="shared" si="8"/>
        <v>13.488372093023257</v>
      </c>
      <c r="K111" s="4"/>
    </row>
    <row r="112" spans="1:11">
      <c r="A112" s="340"/>
      <c r="B112" s="10">
        <v>5162024</v>
      </c>
      <c r="C112" s="11" t="s">
        <v>109</v>
      </c>
      <c r="D112" s="12">
        <v>4747</v>
      </c>
      <c r="E112" s="12">
        <f t="shared" si="5"/>
        <v>1419</v>
      </c>
      <c r="F112" s="13">
        <v>930</v>
      </c>
      <c r="G112" s="14">
        <v>489</v>
      </c>
      <c r="H112" s="15">
        <f t="shared" si="6"/>
        <v>29.892563724457553</v>
      </c>
      <c r="I112" s="15">
        <f t="shared" si="7"/>
        <v>19.591320834211082</v>
      </c>
      <c r="J112" s="16">
        <f t="shared" si="8"/>
        <v>10.301242890246472</v>
      </c>
      <c r="K112" s="4"/>
    </row>
    <row r="113" spans="1:11">
      <c r="A113" s="340"/>
      <c r="B113" s="10">
        <v>5166000</v>
      </c>
      <c r="C113" s="11" t="s">
        <v>110</v>
      </c>
      <c r="D113" s="12">
        <v>2324</v>
      </c>
      <c r="E113" s="12">
        <f t="shared" si="5"/>
        <v>723</v>
      </c>
      <c r="F113" s="13">
        <v>496</v>
      </c>
      <c r="G113" s="14">
        <v>227</v>
      </c>
      <c r="H113" s="15">
        <f t="shared" si="6"/>
        <v>31.110154905335627</v>
      </c>
      <c r="I113" s="15">
        <f t="shared" si="7"/>
        <v>21.342512908777969</v>
      </c>
      <c r="J113" s="16">
        <f t="shared" si="8"/>
        <v>9.7676419965576589</v>
      </c>
      <c r="K113" s="4"/>
    </row>
    <row r="114" spans="1:11">
      <c r="A114" s="340"/>
      <c r="B114" s="10">
        <v>5166012</v>
      </c>
      <c r="C114" s="11" t="s">
        <v>111</v>
      </c>
      <c r="D114" s="12">
        <v>883</v>
      </c>
      <c r="E114" s="12">
        <f t="shared" si="5"/>
        <v>272</v>
      </c>
      <c r="F114" s="13">
        <v>163</v>
      </c>
      <c r="G114" s="14">
        <v>109</v>
      </c>
      <c r="H114" s="15">
        <f t="shared" si="6"/>
        <v>30.804077010192525</v>
      </c>
      <c r="I114" s="15">
        <f t="shared" si="7"/>
        <v>18.459796149490373</v>
      </c>
      <c r="J114" s="16">
        <f t="shared" si="8"/>
        <v>12.344280860702153</v>
      </c>
      <c r="K114" s="4"/>
    </row>
    <row r="115" spans="1:11">
      <c r="A115" s="340"/>
      <c r="B115" s="10">
        <v>5166016</v>
      </c>
      <c r="C115" s="11" t="s">
        <v>112</v>
      </c>
      <c r="D115" s="12">
        <v>1094</v>
      </c>
      <c r="E115" s="12">
        <f t="shared" si="5"/>
        <v>310</v>
      </c>
      <c r="F115" s="13">
        <v>207</v>
      </c>
      <c r="G115" s="14">
        <v>103</v>
      </c>
      <c r="H115" s="15">
        <f t="shared" si="6"/>
        <v>28.336380255941499</v>
      </c>
      <c r="I115" s="15">
        <f t="shared" si="7"/>
        <v>18.921389396709323</v>
      </c>
      <c r="J115" s="16">
        <f t="shared" si="8"/>
        <v>9.4149908592321747</v>
      </c>
      <c r="K115" s="4"/>
    </row>
    <row r="116" spans="1:11">
      <c r="A116" s="340"/>
      <c r="B116" s="10">
        <v>5166032</v>
      </c>
      <c r="C116" s="11" t="s">
        <v>113</v>
      </c>
      <c r="D116" s="12">
        <v>2116</v>
      </c>
      <c r="E116" s="12">
        <f t="shared" si="5"/>
        <v>512</v>
      </c>
      <c r="F116" s="13">
        <v>344</v>
      </c>
      <c r="G116" s="14">
        <v>168</v>
      </c>
      <c r="H116" s="15">
        <f t="shared" si="6"/>
        <v>24.196597353497165</v>
      </c>
      <c r="I116" s="15">
        <f t="shared" si="7"/>
        <v>16.257088846880908</v>
      </c>
      <c r="J116" s="16">
        <f t="shared" si="8"/>
        <v>7.9395085066162574</v>
      </c>
      <c r="K116" s="4"/>
    </row>
    <row r="117" spans="1:11">
      <c r="A117" s="340"/>
      <c r="B117" s="10">
        <v>5166036</v>
      </c>
      <c r="C117" s="11" t="s">
        <v>114</v>
      </c>
      <c r="D117" s="12">
        <v>1264</v>
      </c>
      <c r="E117" s="12">
        <f t="shared" si="5"/>
        <v>412</v>
      </c>
      <c r="F117" s="13">
        <v>298</v>
      </c>
      <c r="G117" s="14">
        <v>114</v>
      </c>
      <c r="H117" s="15">
        <f t="shared" si="6"/>
        <v>32.594936708860757</v>
      </c>
      <c r="I117" s="15">
        <f t="shared" si="7"/>
        <v>23.575949367088608</v>
      </c>
      <c r="J117" s="16">
        <f t="shared" si="8"/>
        <v>9.0189873417721511</v>
      </c>
      <c r="K117" s="4"/>
    </row>
    <row r="118" spans="1:11">
      <c r="A118" s="340"/>
      <c r="B118" s="10">
        <v>5170000</v>
      </c>
      <c r="C118" s="11" t="s">
        <v>115</v>
      </c>
      <c r="D118" s="12">
        <v>3065</v>
      </c>
      <c r="E118" s="12">
        <f t="shared" si="5"/>
        <v>821</v>
      </c>
      <c r="F118" s="13">
        <v>424</v>
      </c>
      <c r="G118" s="14">
        <v>397</v>
      </c>
      <c r="H118" s="15">
        <f t="shared" si="6"/>
        <v>26.786296900489397</v>
      </c>
      <c r="I118" s="15">
        <f t="shared" si="7"/>
        <v>13.833605220228385</v>
      </c>
      <c r="J118" s="16">
        <f t="shared" si="8"/>
        <v>12.952691680261012</v>
      </c>
      <c r="K118" s="4"/>
    </row>
    <row r="119" spans="1:11">
      <c r="A119" s="340"/>
      <c r="B119" s="10">
        <v>5170008</v>
      </c>
      <c r="C119" s="11" t="s">
        <v>116</v>
      </c>
      <c r="D119" s="12">
        <v>1690</v>
      </c>
      <c r="E119" s="12">
        <f t="shared" si="5"/>
        <v>433</v>
      </c>
      <c r="F119" s="13">
        <v>314</v>
      </c>
      <c r="G119" s="14">
        <v>119</v>
      </c>
      <c r="H119" s="15">
        <f t="shared" si="6"/>
        <v>25.621301775147931</v>
      </c>
      <c r="I119" s="15">
        <f t="shared" si="7"/>
        <v>18.579881656804734</v>
      </c>
      <c r="J119" s="16">
        <f t="shared" si="8"/>
        <v>7.0414201183431953</v>
      </c>
      <c r="K119" s="4"/>
    </row>
    <row r="120" spans="1:11">
      <c r="A120" s="340"/>
      <c r="B120" s="10">
        <v>5170020</v>
      </c>
      <c r="C120" s="11" t="s">
        <v>117</v>
      </c>
      <c r="D120" s="12">
        <v>1048</v>
      </c>
      <c r="E120" s="12">
        <f t="shared" si="5"/>
        <v>215</v>
      </c>
      <c r="F120" s="13">
        <v>140</v>
      </c>
      <c r="G120" s="14">
        <v>75</v>
      </c>
      <c r="H120" s="15">
        <f t="shared" si="6"/>
        <v>20.515267175572518</v>
      </c>
      <c r="I120" s="15">
        <f t="shared" si="7"/>
        <v>13.358778625954198</v>
      </c>
      <c r="J120" s="16">
        <f t="shared" si="8"/>
        <v>7.156488549618321</v>
      </c>
      <c r="K120" s="4"/>
    </row>
    <row r="121" spans="1:11">
      <c r="A121" s="340"/>
      <c r="B121" s="10">
        <v>5170024</v>
      </c>
      <c r="C121" s="11" t="s">
        <v>118</v>
      </c>
      <c r="D121" s="12">
        <v>2805</v>
      </c>
      <c r="E121" s="12">
        <f t="shared" si="5"/>
        <v>641</v>
      </c>
      <c r="F121" s="13">
        <v>287</v>
      </c>
      <c r="G121" s="14">
        <v>354</v>
      </c>
      <c r="H121" s="15">
        <f t="shared" si="6"/>
        <v>22.85204991087344</v>
      </c>
      <c r="I121" s="15">
        <f t="shared" si="7"/>
        <v>10.231729055258468</v>
      </c>
      <c r="J121" s="16">
        <f t="shared" si="8"/>
        <v>12.620320855614974</v>
      </c>
      <c r="K121" s="4"/>
    </row>
    <row r="122" spans="1:11">
      <c r="A122" s="340"/>
      <c r="B122" s="10">
        <v>5170032</v>
      </c>
      <c r="C122" s="11" t="s">
        <v>119</v>
      </c>
      <c r="D122" s="12">
        <v>781</v>
      </c>
      <c r="E122" s="12">
        <f t="shared" si="5"/>
        <v>184</v>
      </c>
      <c r="F122" s="13">
        <v>104</v>
      </c>
      <c r="G122" s="14">
        <v>80</v>
      </c>
      <c r="H122" s="15">
        <f t="shared" si="6"/>
        <v>23.559539052496799</v>
      </c>
      <c r="I122" s="15">
        <f t="shared" si="7"/>
        <v>13.316261203585148</v>
      </c>
      <c r="J122" s="16">
        <f t="shared" si="8"/>
        <v>10.243277848911651</v>
      </c>
      <c r="K122" s="4"/>
    </row>
    <row r="123" spans="1:11">
      <c r="A123" s="340"/>
      <c r="B123" s="10">
        <v>5170044</v>
      </c>
      <c r="C123" s="11" t="s">
        <v>120</v>
      </c>
      <c r="D123" s="12">
        <v>931</v>
      </c>
      <c r="E123" s="12">
        <f t="shared" si="5"/>
        <v>181</v>
      </c>
      <c r="F123" s="13">
        <v>136</v>
      </c>
      <c r="G123" s="14">
        <v>45</v>
      </c>
      <c r="H123" s="15">
        <f t="shared" si="6"/>
        <v>19.441460794844254</v>
      </c>
      <c r="I123" s="15">
        <f t="shared" si="7"/>
        <v>14.607948442534909</v>
      </c>
      <c r="J123" s="16">
        <f t="shared" si="8"/>
        <v>4.8335123523093451</v>
      </c>
      <c r="K123" s="4"/>
    </row>
    <row r="124" spans="1:11">
      <c r="A124" s="340"/>
      <c r="B124" s="10">
        <v>5170048</v>
      </c>
      <c r="C124" s="11" t="s">
        <v>121</v>
      </c>
      <c r="D124" s="12">
        <v>1580</v>
      </c>
      <c r="E124" s="12">
        <f t="shared" si="5"/>
        <v>415</v>
      </c>
      <c r="F124" s="13">
        <v>272</v>
      </c>
      <c r="G124" s="14">
        <v>143</v>
      </c>
      <c r="H124" s="15">
        <f t="shared" si="6"/>
        <v>26.265822784810126</v>
      </c>
      <c r="I124" s="15">
        <f t="shared" si="7"/>
        <v>17.215189873417721</v>
      </c>
      <c r="J124" s="16">
        <f t="shared" si="8"/>
        <v>9.0506329113924053</v>
      </c>
      <c r="K124" s="4"/>
    </row>
    <row r="125" spans="1:11">
      <c r="A125" s="340"/>
      <c r="B125" s="10">
        <v>5314000</v>
      </c>
      <c r="C125" s="11" t="s">
        <v>122</v>
      </c>
      <c r="D125" s="12">
        <v>10104</v>
      </c>
      <c r="E125" s="12">
        <f t="shared" si="5"/>
        <v>3399</v>
      </c>
      <c r="F125" s="13">
        <v>2331</v>
      </c>
      <c r="G125" s="14">
        <v>1068</v>
      </c>
      <c r="H125" s="15">
        <f t="shared" si="6"/>
        <v>33.640142517814724</v>
      </c>
      <c r="I125" s="15">
        <f t="shared" si="7"/>
        <v>23.070071258907362</v>
      </c>
      <c r="J125" s="16">
        <f t="shared" si="8"/>
        <v>10.570071258907364</v>
      </c>
      <c r="K125" s="4"/>
    </row>
    <row r="126" spans="1:11">
      <c r="A126" s="340"/>
      <c r="B126" s="10">
        <v>5315000</v>
      </c>
      <c r="C126" s="11" t="s">
        <v>123</v>
      </c>
      <c r="D126" s="12">
        <v>34261</v>
      </c>
      <c r="E126" s="12">
        <f t="shared" si="5"/>
        <v>10542</v>
      </c>
      <c r="F126" s="13">
        <v>7791</v>
      </c>
      <c r="G126" s="14">
        <v>2751</v>
      </c>
      <c r="H126" s="15">
        <f t="shared" si="6"/>
        <v>30.769679810863664</v>
      </c>
      <c r="I126" s="15">
        <f t="shared" si="7"/>
        <v>22.740141852251831</v>
      </c>
      <c r="J126" s="16">
        <f t="shared" si="8"/>
        <v>8.0295379586118329</v>
      </c>
      <c r="K126" s="4"/>
    </row>
    <row r="127" spans="1:11">
      <c r="A127" s="340"/>
      <c r="B127" s="10">
        <v>5316000</v>
      </c>
      <c r="C127" s="11" t="s">
        <v>124</v>
      </c>
      <c r="D127" s="12">
        <v>4774</v>
      </c>
      <c r="E127" s="12">
        <f t="shared" si="5"/>
        <v>1249</v>
      </c>
      <c r="F127" s="13">
        <v>850</v>
      </c>
      <c r="G127" s="14">
        <v>399</v>
      </c>
      <c r="H127" s="15">
        <f t="shared" si="6"/>
        <v>26.162547130289067</v>
      </c>
      <c r="I127" s="15">
        <f t="shared" si="7"/>
        <v>17.804775869291998</v>
      </c>
      <c r="J127" s="16">
        <f t="shared" si="8"/>
        <v>8.3577712609970671</v>
      </c>
      <c r="K127" s="4"/>
    </row>
    <row r="128" spans="1:11">
      <c r="A128" s="340"/>
      <c r="B128" s="10">
        <v>5334000</v>
      </c>
      <c r="C128" s="11" t="s">
        <v>125</v>
      </c>
      <c r="D128" s="12">
        <v>1712</v>
      </c>
      <c r="E128" s="12">
        <f t="shared" si="5"/>
        <v>556</v>
      </c>
      <c r="F128" s="13">
        <v>467</v>
      </c>
      <c r="G128" s="14">
        <v>89</v>
      </c>
      <c r="H128" s="15">
        <f t="shared" si="6"/>
        <v>32.476635514018689</v>
      </c>
      <c r="I128" s="15">
        <f t="shared" si="7"/>
        <v>27.278037383177569</v>
      </c>
      <c r="J128" s="16">
        <f t="shared" si="8"/>
        <v>5.1985981308411215</v>
      </c>
      <c r="K128" s="4"/>
    </row>
    <row r="129" spans="1:11">
      <c r="A129" s="340"/>
      <c r="B129" s="10">
        <v>5334002</v>
      </c>
      <c r="C129" s="11" t="s">
        <v>126</v>
      </c>
      <c r="D129" s="12">
        <v>6250</v>
      </c>
      <c r="E129" s="12">
        <f t="shared" si="5"/>
        <v>2098</v>
      </c>
      <c r="F129" s="13">
        <v>1582</v>
      </c>
      <c r="G129" s="14">
        <v>516</v>
      </c>
      <c r="H129" s="15">
        <f t="shared" si="6"/>
        <v>33.567999999999998</v>
      </c>
      <c r="I129" s="15">
        <f t="shared" si="7"/>
        <v>25.312000000000001</v>
      </c>
      <c r="J129" s="16">
        <f t="shared" si="8"/>
        <v>8.2560000000000002</v>
      </c>
      <c r="K129" s="4"/>
    </row>
    <row r="130" spans="1:11">
      <c r="A130" s="340"/>
      <c r="B130" s="10">
        <v>5334004</v>
      </c>
      <c r="C130" s="11" t="s">
        <v>127</v>
      </c>
      <c r="D130" s="12">
        <v>1312</v>
      </c>
      <c r="E130" s="12">
        <f t="shared" si="5"/>
        <v>302</v>
      </c>
      <c r="F130" s="13">
        <v>177</v>
      </c>
      <c r="G130" s="14">
        <v>125</v>
      </c>
      <c r="H130" s="15">
        <f t="shared" si="6"/>
        <v>23.01829268292683</v>
      </c>
      <c r="I130" s="15">
        <f t="shared" si="7"/>
        <v>13.490853658536585</v>
      </c>
      <c r="J130" s="16">
        <f t="shared" si="8"/>
        <v>9.5274390243902438</v>
      </c>
      <c r="K130" s="4"/>
    </row>
    <row r="131" spans="1:11">
      <c r="A131" s="340"/>
      <c r="B131" s="10">
        <v>5334012</v>
      </c>
      <c r="C131" s="11" t="s">
        <v>128</v>
      </c>
      <c r="D131" s="12">
        <v>1691</v>
      </c>
      <c r="E131" s="12">
        <f t="shared" si="5"/>
        <v>459</v>
      </c>
      <c r="F131" s="13">
        <v>289</v>
      </c>
      <c r="G131" s="14">
        <v>170</v>
      </c>
      <c r="H131" s="15">
        <f t="shared" si="6"/>
        <v>27.143701951507982</v>
      </c>
      <c r="I131" s="15">
        <f t="shared" si="7"/>
        <v>17.090479006505028</v>
      </c>
      <c r="J131" s="16">
        <f t="shared" si="8"/>
        <v>10.053222945002958</v>
      </c>
      <c r="K131" s="4"/>
    </row>
    <row r="132" spans="1:11">
      <c r="A132" s="340"/>
      <c r="B132" s="10">
        <v>5334016</v>
      </c>
      <c r="C132" s="11" t="s">
        <v>129</v>
      </c>
      <c r="D132" s="12">
        <v>1251</v>
      </c>
      <c r="E132" s="12">
        <f t="shared" si="5"/>
        <v>393</v>
      </c>
      <c r="F132" s="13">
        <v>266</v>
      </c>
      <c r="G132" s="14">
        <v>127</v>
      </c>
      <c r="H132" s="15">
        <f t="shared" si="6"/>
        <v>31.414868105515588</v>
      </c>
      <c r="I132" s="15">
        <f t="shared" si="7"/>
        <v>21.262989608313351</v>
      </c>
      <c r="J132" s="16">
        <f t="shared" si="8"/>
        <v>10.151878497202238</v>
      </c>
      <c r="K132" s="4"/>
    </row>
    <row r="133" spans="1:11">
      <c r="A133" s="340"/>
      <c r="B133" s="10">
        <v>5334032</v>
      </c>
      <c r="C133" s="11" t="s">
        <v>130</v>
      </c>
      <c r="D133" s="12">
        <v>1602</v>
      </c>
      <c r="E133" s="12">
        <f t="shared" si="5"/>
        <v>410</v>
      </c>
      <c r="F133" s="13">
        <v>273</v>
      </c>
      <c r="G133" s="14">
        <v>137</v>
      </c>
      <c r="H133" s="15">
        <f t="shared" si="6"/>
        <v>25.593008739076154</v>
      </c>
      <c r="I133" s="15">
        <f t="shared" si="7"/>
        <v>17.04119850187266</v>
      </c>
      <c r="J133" s="16">
        <f t="shared" si="8"/>
        <v>8.5518102372034956</v>
      </c>
      <c r="K133" s="4"/>
    </row>
    <row r="134" spans="1:11">
      <c r="A134" s="340"/>
      <c r="B134" s="10">
        <v>5334036</v>
      </c>
      <c r="C134" s="11" t="s">
        <v>131</v>
      </c>
      <c r="D134" s="12">
        <v>1143</v>
      </c>
      <c r="E134" s="12">
        <f t="shared" si="5"/>
        <v>335</v>
      </c>
      <c r="F134" s="13">
        <v>159</v>
      </c>
      <c r="G134" s="14">
        <v>176</v>
      </c>
      <c r="H134" s="15">
        <f t="shared" si="6"/>
        <v>29.30883639545057</v>
      </c>
      <c r="I134" s="15">
        <f t="shared" si="7"/>
        <v>13.910761154855644</v>
      </c>
      <c r="J134" s="16">
        <f t="shared" si="8"/>
        <v>15.398075240594926</v>
      </c>
      <c r="K134" s="4"/>
    </row>
    <row r="135" spans="1:11">
      <c r="A135" s="340"/>
      <c r="B135" s="10">
        <v>5358000</v>
      </c>
      <c r="C135" s="11" t="s">
        <v>132</v>
      </c>
      <c r="D135" s="12">
        <v>4689</v>
      </c>
      <c r="E135" s="12">
        <f t="shared" ref="E135:E198" si="9">SUM(F135:G135)</f>
        <v>1341</v>
      </c>
      <c r="F135" s="13">
        <v>1046</v>
      </c>
      <c r="G135" s="14">
        <v>295</v>
      </c>
      <c r="H135" s="15">
        <f t="shared" ref="H135:H198" si="10">E135*100/D135</f>
        <v>28.598848368522074</v>
      </c>
      <c r="I135" s="15">
        <f t="shared" ref="I135:I198" si="11">F135*100/D135</f>
        <v>22.307528257624227</v>
      </c>
      <c r="J135" s="16">
        <f t="shared" si="8"/>
        <v>6.2913201108978463</v>
      </c>
      <c r="K135" s="4"/>
    </row>
    <row r="136" spans="1:11">
      <c r="A136" s="340"/>
      <c r="B136" s="10">
        <v>5358008</v>
      </c>
      <c r="C136" s="11" t="s">
        <v>133</v>
      </c>
      <c r="D136" s="12">
        <v>2698</v>
      </c>
      <c r="E136" s="12">
        <f t="shared" si="9"/>
        <v>537</v>
      </c>
      <c r="F136" s="13">
        <v>417</v>
      </c>
      <c r="G136" s="14">
        <v>120</v>
      </c>
      <c r="H136" s="15">
        <f t="shared" si="10"/>
        <v>19.903632320237215</v>
      </c>
      <c r="I136" s="15">
        <f t="shared" si="11"/>
        <v>15.455893254262417</v>
      </c>
      <c r="J136" s="16">
        <f t="shared" si="8"/>
        <v>4.4477390659747957</v>
      </c>
      <c r="K136" s="4"/>
    </row>
    <row r="137" spans="1:11">
      <c r="A137" s="340"/>
      <c r="B137" s="10">
        <v>5362004</v>
      </c>
      <c r="C137" s="11" t="s">
        <v>134</v>
      </c>
      <c r="D137" s="12">
        <v>651</v>
      </c>
      <c r="E137" s="12">
        <f t="shared" si="9"/>
        <v>163</v>
      </c>
      <c r="F137" s="13">
        <v>102</v>
      </c>
      <c r="G137" s="14">
        <v>61</v>
      </c>
      <c r="H137" s="15">
        <f t="shared" si="10"/>
        <v>25.038402457757297</v>
      </c>
      <c r="I137" s="15">
        <f t="shared" si="11"/>
        <v>15.668202764976959</v>
      </c>
      <c r="J137" s="16">
        <f t="shared" si="8"/>
        <v>9.3701996927803375</v>
      </c>
      <c r="K137" s="4"/>
    </row>
    <row r="138" spans="1:11">
      <c r="A138" s="340"/>
      <c r="B138" s="10">
        <v>5362008</v>
      </c>
      <c r="C138" s="11" t="s">
        <v>135</v>
      </c>
      <c r="D138" s="12">
        <v>1923</v>
      </c>
      <c r="E138" s="12">
        <f t="shared" si="9"/>
        <v>469</v>
      </c>
      <c r="F138" s="13">
        <v>299</v>
      </c>
      <c r="G138" s="14">
        <v>170</v>
      </c>
      <c r="H138" s="15">
        <f t="shared" si="10"/>
        <v>24.388975559022359</v>
      </c>
      <c r="I138" s="15">
        <f t="shared" si="11"/>
        <v>15.548621944877794</v>
      </c>
      <c r="J138" s="16">
        <f t="shared" si="8"/>
        <v>8.8403536141445667</v>
      </c>
      <c r="K138" s="4"/>
    </row>
    <row r="139" spans="1:11">
      <c r="A139" s="340"/>
      <c r="B139" s="10">
        <v>5362012</v>
      </c>
      <c r="C139" s="11" t="s">
        <v>136</v>
      </c>
      <c r="D139" s="12">
        <v>1241</v>
      </c>
      <c r="E139" s="12">
        <f t="shared" si="9"/>
        <v>377</v>
      </c>
      <c r="F139" s="13">
        <v>212</v>
      </c>
      <c r="G139" s="14">
        <v>165</v>
      </c>
      <c r="H139" s="15">
        <f t="shared" si="10"/>
        <v>30.378726833199032</v>
      </c>
      <c r="I139" s="15">
        <f t="shared" si="11"/>
        <v>17.082997582594682</v>
      </c>
      <c r="J139" s="16">
        <f t="shared" si="8"/>
        <v>13.295729250604351</v>
      </c>
      <c r="K139" s="4"/>
    </row>
    <row r="140" spans="1:11">
      <c r="A140" s="340"/>
      <c r="B140" s="10">
        <v>5362016</v>
      </c>
      <c r="C140" s="11" t="s">
        <v>137</v>
      </c>
      <c r="D140" s="12">
        <v>607</v>
      </c>
      <c r="E140" s="12">
        <f t="shared" si="9"/>
        <v>131</v>
      </c>
      <c r="F140" s="13">
        <v>68</v>
      </c>
      <c r="G140" s="14">
        <v>63</v>
      </c>
      <c r="H140" s="15">
        <f t="shared" si="10"/>
        <v>21.581548599670512</v>
      </c>
      <c r="I140" s="15">
        <f t="shared" si="11"/>
        <v>11.202635914332784</v>
      </c>
      <c r="J140" s="16">
        <f t="shared" si="8"/>
        <v>10.378912685337726</v>
      </c>
      <c r="K140" s="4"/>
    </row>
    <row r="141" spans="1:11">
      <c r="A141" s="340"/>
      <c r="B141" s="10">
        <v>5362020</v>
      </c>
      <c r="C141" s="11" t="s">
        <v>138</v>
      </c>
      <c r="D141" s="12">
        <v>1239</v>
      </c>
      <c r="E141" s="12">
        <f t="shared" si="9"/>
        <v>384</v>
      </c>
      <c r="F141" s="13">
        <v>216</v>
      </c>
      <c r="G141" s="14">
        <v>168</v>
      </c>
      <c r="H141" s="15">
        <f t="shared" si="10"/>
        <v>30.99273607748184</v>
      </c>
      <c r="I141" s="15">
        <f t="shared" si="11"/>
        <v>17.433414043583536</v>
      </c>
      <c r="J141" s="16">
        <f t="shared" si="8"/>
        <v>13.559322033898304</v>
      </c>
      <c r="K141" s="4"/>
    </row>
    <row r="142" spans="1:11">
      <c r="A142" s="340"/>
      <c r="B142" s="10">
        <v>5362024</v>
      </c>
      <c r="C142" s="11" t="s">
        <v>139</v>
      </c>
      <c r="D142" s="12">
        <v>1488</v>
      </c>
      <c r="E142" s="12">
        <f t="shared" si="9"/>
        <v>436</v>
      </c>
      <c r="F142" s="13">
        <v>280</v>
      </c>
      <c r="G142" s="14">
        <v>156</v>
      </c>
      <c r="H142" s="15">
        <f t="shared" si="10"/>
        <v>29.301075268817204</v>
      </c>
      <c r="I142" s="15">
        <f t="shared" si="11"/>
        <v>18.817204301075268</v>
      </c>
      <c r="J142" s="16">
        <f t="shared" si="8"/>
        <v>10.483870967741936</v>
      </c>
      <c r="K142" s="4"/>
    </row>
    <row r="143" spans="1:11">
      <c r="A143" s="340"/>
      <c r="B143" s="10">
        <v>5362028</v>
      </c>
      <c r="C143" s="11" t="s">
        <v>140</v>
      </c>
      <c r="D143" s="12">
        <v>1836</v>
      </c>
      <c r="E143" s="12">
        <f t="shared" si="9"/>
        <v>576</v>
      </c>
      <c r="F143" s="13">
        <v>459</v>
      </c>
      <c r="G143" s="14">
        <v>117</v>
      </c>
      <c r="H143" s="15">
        <f t="shared" si="10"/>
        <v>31.372549019607842</v>
      </c>
      <c r="I143" s="15">
        <f t="shared" si="11"/>
        <v>25</v>
      </c>
      <c r="J143" s="16">
        <f t="shared" si="8"/>
        <v>6.3725490196078427</v>
      </c>
      <c r="K143" s="4"/>
    </row>
    <row r="144" spans="1:11">
      <c r="A144" s="340"/>
      <c r="B144" s="10">
        <v>5362032</v>
      </c>
      <c r="C144" s="11" t="s">
        <v>141</v>
      </c>
      <c r="D144" s="12">
        <v>2033</v>
      </c>
      <c r="E144" s="12">
        <f t="shared" si="9"/>
        <v>483</v>
      </c>
      <c r="F144" s="13">
        <v>257</v>
      </c>
      <c r="G144" s="14">
        <v>226</v>
      </c>
      <c r="H144" s="15">
        <f t="shared" si="10"/>
        <v>23.757993113625183</v>
      </c>
      <c r="I144" s="15">
        <f t="shared" si="11"/>
        <v>12.641416625676341</v>
      </c>
      <c r="J144" s="16">
        <f t="shared" si="8"/>
        <v>11.116576487948844</v>
      </c>
      <c r="K144" s="4"/>
    </row>
    <row r="145" spans="1:11">
      <c r="A145" s="340"/>
      <c r="B145" s="10">
        <v>5362036</v>
      </c>
      <c r="C145" s="11" t="s">
        <v>142</v>
      </c>
      <c r="D145" s="12">
        <v>1438</v>
      </c>
      <c r="E145" s="12">
        <f t="shared" si="9"/>
        <v>551</v>
      </c>
      <c r="F145" s="13">
        <v>276</v>
      </c>
      <c r="G145" s="14">
        <v>275</v>
      </c>
      <c r="H145" s="15">
        <f t="shared" si="10"/>
        <v>38.31710709318498</v>
      </c>
      <c r="I145" s="15">
        <f t="shared" si="11"/>
        <v>19.193324061196105</v>
      </c>
      <c r="J145" s="16">
        <f t="shared" si="8"/>
        <v>19.123783031988875</v>
      </c>
      <c r="K145" s="4"/>
    </row>
    <row r="146" spans="1:11">
      <c r="A146" s="340"/>
      <c r="B146" s="10">
        <v>5362040</v>
      </c>
      <c r="C146" s="11" t="s">
        <v>143</v>
      </c>
      <c r="D146" s="12">
        <v>1094</v>
      </c>
      <c r="E146" s="12">
        <f t="shared" si="9"/>
        <v>331</v>
      </c>
      <c r="F146" s="13">
        <v>180</v>
      </c>
      <c r="G146" s="14">
        <v>151</v>
      </c>
      <c r="H146" s="15">
        <f t="shared" si="10"/>
        <v>30.255941499085925</v>
      </c>
      <c r="I146" s="15">
        <f t="shared" si="11"/>
        <v>16.453382084095065</v>
      </c>
      <c r="J146" s="16">
        <f t="shared" si="8"/>
        <v>13.80255941499086</v>
      </c>
      <c r="K146" s="4"/>
    </row>
    <row r="147" spans="1:11">
      <c r="A147" s="340"/>
      <c r="B147" s="10">
        <v>5366000</v>
      </c>
      <c r="C147" s="11" t="s">
        <v>144</v>
      </c>
      <c r="D147" s="12">
        <v>5214</v>
      </c>
      <c r="E147" s="12">
        <f t="shared" si="9"/>
        <v>1224</v>
      </c>
      <c r="F147" s="13">
        <v>946</v>
      </c>
      <c r="G147" s="14">
        <v>278</v>
      </c>
      <c r="H147" s="15">
        <f t="shared" si="10"/>
        <v>23.475258918296895</v>
      </c>
      <c r="I147" s="15">
        <f t="shared" si="11"/>
        <v>18.143459915611814</v>
      </c>
      <c r="J147" s="16">
        <f t="shared" si="8"/>
        <v>5.331799002685079</v>
      </c>
      <c r="K147" s="4"/>
    </row>
    <row r="148" spans="1:11">
      <c r="A148" s="340"/>
      <c r="B148" s="10">
        <v>5370000</v>
      </c>
      <c r="C148" s="11" t="s">
        <v>145</v>
      </c>
      <c r="D148" s="12">
        <v>2615</v>
      </c>
      <c r="E148" s="12">
        <f t="shared" si="9"/>
        <v>687</v>
      </c>
      <c r="F148" s="13">
        <v>620</v>
      </c>
      <c r="G148" s="14">
        <v>67</v>
      </c>
      <c r="H148" s="15">
        <f t="shared" si="10"/>
        <v>26.271510516252391</v>
      </c>
      <c r="I148" s="15">
        <f t="shared" si="11"/>
        <v>23.709369024856596</v>
      </c>
      <c r="J148" s="16">
        <f t="shared" si="8"/>
        <v>2.5621414913957934</v>
      </c>
      <c r="K148" s="4"/>
    </row>
    <row r="149" spans="1:11">
      <c r="A149" s="340"/>
      <c r="B149" s="10">
        <v>5370004</v>
      </c>
      <c r="C149" s="11" t="s">
        <v>146</v>
      </c>
      <c r="D149" s="12">
        <v>1227</v>
      </c>
      <c r="E149" s="12">
        <f t="shared" si="9"/>
        <v>272</v>
      </c>
      <c r="F149" s="13">
        <v>199</v>
      </c>
      <c r="G149" s="14">
        <v>73</v>
      </c>
      <c r="H149" s="15">
        <f t="shared" si="10"/>
        <v>22.167889160554196</v>
      </c>
      <c r="I149" s="15">
        <f t="shared" si="11"/>
        <v>16.218418907905459</v>
      </c>
      <c r="J149" s="16">
        <f t="shared" ref="J149:J212" si="12">G149*100/D149</f>
        <v>5.9494702526487364</v>
      </c>
      <c r="K149" s="4"/>
    </row>
    <row r="150" spans="1:11">
      <c r="A150" s="340"/>
      <c r="B150" s="10">
        <v>5370012</v>
      </c>
      <c r="C150" s="11" t="s">
        <v>147</v>
      </c>
      <c r="D150" s="12">
        <v>753</v>
      </c>
      <c r="E150" s="12">
        <f t="shared" si="9"/>
        <v>177</v>
      </c>
      <c r="F150" s="13">
        <v>110</v>
      </c>
      <c r="G150" s="14">
        <v>67</v>
      </c>
      <c r="H150" s="15">
        <f t="shared" si="10"/>
        <v>23.50597609561753</v>
      </c>
      <c r="I150" s="15">
        <f t="shared" si="11"/>
        <v>14.608233731739707</v>
      </c>
      <c r="J150" s="16">
        <f t="shared" si="12"/>
        <v>8.8977423638778212</v>
      </c>
      <c r="K150" s="4"/>
    </row>
    <row r="151" spans="1:11">
      <c r="A151" s="340"/>
      <c r="B151" s="10">
        <v>5370016</v>
      </c>
      <c r="C151" s="11" t="s">
        <v>148</v>
      </c>
      <c r="D151" s="12">
        <v>1199</v>
      </c>
      <c r="E151" s="12">
        <f t="shared" si="9"/>
        <v>231</v>
      </c>
      <c r="F151" s="13">
        <v>173</v>
      </c>
      <c r="G151" s="14">
        <v>58</v>
      </c>
      <c r="H151" s="15">
        <f t="shared" si="10"/>
        <v>19.26605504587156</v>
      </c>
      <c r="I151" s="15">
        <f t="shared" si="11"/>
        <v>14.428690575479566</v>
      </c>
      <c r="J151" s="16">
        <f t="shared" si="12"/>
        <v>4.8373644703919929</v>
      </c>
      <c r="K151" s="4"/>
    </row>
    <row r="152" spans="1:11">
      <c r="A152" s="340"/>
      <c r="B152" s="10">
        <v>5370020</v>
      </c>
      <c r="C152" s="11" t="s">
        <v>149</v>
      </c>
      <c r="D152" s="12">
        <v>1128</v>
      </c>
      <c r="E152" s="12">
        <f t="shared" si="9"/>
        <v>245</v>
      </c>
      <c r="F152" s="13">
        <v>158</v>
      </c>
      <c r="G152" s="14">
        <v>87</v>
      </c>
      <c r="H152" s="15">
        <f t="shared" si="10"/>
        <v>21.719858156028369</v>
      </c>
      <c r="I152" s="15">
        <f t="shared" si="11"/>
        <v>14.00709219858156</v>
      </c>
      <c r="J152" s="16">
        <f t="shared" si="12"/>
        <v>7.7127659574468082</v>
      </c>
      <c r="K152" s="4"/>
    </row>
    <row r="153" spans="1:11">
      <c r="A153" s="340"/>
      <c r="B153" s="10">
        <v>5374000</v>
      </c>
      <c r="C153" s="11" t="s">
        <v>150</v>
      </c>
      <c r="D153" s="12">
        <v>4608</v>
      </c>
      <c r="E153" s="12">
        <f t="shared" si="9"/>
        <v>1030</v>
      </c>
      <c r="F153" s="13">
        <v>601</v>
      </c>
      <c r="G153" s="14">
        <v>429</v>
      </c>
      <c r="H153" s="15">
        <f t="shared" si="10"/>
        <v>22.352430555555557</v>
      </c>
      <c r="I153" s="15">
        <f t="shared" si="11"/>
        <v>13.042534722222221</v>
      </c>
      <c r="J153" s="16">
        <f t="shared" si="12"/>
        <v>9.3098958333333339</v>
      </c>
      <c r="K153" s="4"/>
    </row>
    <row r="154" spans="1:11">
      <c r="A154" s="340"/>
      <c r="B154" s="10">
        <v>5374012</v>
      </c>
      <c r="C154" s="11" t="s">
        <v>151</v>
      </c>
      <c r="D154" s="12">
        <v>1503</v>
      </c>
      <c r="E154" s="12">
        <f t="shared" si="9"/>
        <v>273</v>
      </c>
      <c r="F154" s="13">
        <v>171</v>
      </c>
      <c r="G154" s="14">
        <v>102</v>
      </c>
      <c r="H154" s="15">
        <f t="shared" si="10"/>
        <v>18.163672654690618</v>
      </c>
      <c r="I154" s="15">
        <f t="shared" si="11"/>
        <v>11.377245508982035</v>
      </c>
      <c r="J154" s="16">
        <f t="shared" si="12"/>
        <v>6.7864271457085827</v>
      </c>
      <c r="K154" s="4"/>
    </row>
    <row r="155" spans="1:11">
      <c r="A155" s="340"/>
      <c r="B155" s="10">
        <v>5374036</v>
      </c>
      <c r="C155" s="11" t="s">
        <v>152</v>
      </c>
      <c r="D155" s="12">
        <v>572</v>
      </c>
      <c r="E155" s="12">
        <f t="shared" si="9"/>
        <v>128</v>
      </c>
      <c r="F155" s="13">
        <v>96</v>
      </c>
      <c r="G155" s="14">
        <v>32</v>
      </c>
      <c r="H155" s="15">
        <f t="shared" si="10"/>
        <v>22.377622377622377</v>
      </c>
      <c r="I155" s="15">
        <f t="shared" si="11"/>
        <v>16.783216783216783</v>
      </c>
      <c r="J155" s="16">
        <f t="shared" si="12"/>
        <v>5.5944055944055942</v>
      </c>
      <c r="K155" s="4"/>
    </row>
    <row r="156" spans="1:11">
      <c r="A156" s="340"/>
      <c r="B156" s="10">
        <v>5374048</v>
      </c>
      <c r="C156" s="11" t="s">
        <v>153</v>
      </c>
      <c r="D156" s="12">
        <v>643</v>
      </c>
      <c r="E156" s="12">
        <f t="shared" si="9"/>
        <v>186</v>
      </c>
      <c r="F156" s="13">
        <v>126</v>
      </c>
      <c r="G156" s="14">
        <v>60</v>
      </c>
      <c r="H156" s="15">
        <f t="shared" si="10"/>
        <v>28.926905132192847</v>
      </c>
      <c r="I156" s="15">
        <f t="shared" si="11"/>
        <v>19.595645412130636</v>
      </c>
      <c r="J156" s="16">
        <f t="shared" si="12"/>
        <v>9.3312597200622083</v>
      </c>
      <c r="K156" s="4"/>
    </row>
    <row r="157" spans="1:11">
      <c r="A157" s="340"/>
      <c r="B157" s="10">
        <v>5374052</v>
      </c>
      <c r="C157" s="11" t="s">
        <v>154</v>
      </c>
      <c r="D157" s="12">
        <v>576</v>
      </c>
      <c r="E157" s="12">
        <f t="shared" si="9"/>
        <v>165</v>
      </c>
      <c r="F157" s="13">
        <v>121</v>
      </c>
      <c r="G157" s="14">
        <v>44</v>
      </c>
      <c r="H157" s="15">
        <f t="shared" si="10"/>
        <v>28.645833333333332</v>
      </c>
      <c r="I157" s="15">
        <f t="shared" si="11"/>
        <v>21.006944444444443</v>
      </c>
      <c r="J157" s="16">
        <f t="shared" si="12"/>
        <v>7.6388888888888893</v>
      </c>
      <c r="K157" s="4"/>
    </row>
    <row r="158" spans="1:11">
      <c r="A158" s="340"/>
      <c r="B158" s="10">
        <v>5378000</v>
      </c>
      <c r="C158" s="11" t="s">
        <v>155</v>
      </c>
      <c r="D158" s="12">
        <v>1411</v>
      </c>
      <c r="E158" s="12">
        <f t="shared" si="9"/>
        <v>465</v>
      </c>
      <c r="F158" s="13">
        <v>324</v>
      </c>
      <c r="G158" s="14">
        <v>141</v>
      </c>
      <c r="H158" s="15">
        <f t="shared" si="10"/>
        <v>32.955350815024808</v>
      </c>
      <c r="I158" s="15">
        <f t="shared" si="11"/>
        <v>22.962437987243089</v>
      </c>
      <c r="J158" s="16">
        <f t="shared" si="12"/>
        <v>9.9929128277817156</v>
      </c>
      <c r="K158" s="4"/>
    </row>
    <row r="159" spans="1:11">
      <c r="A159" s="340"/>
      <c r="B159" s="10">
        <v>5378004</v>
      </c>
      <c r="C159" s="11" t="s">
        <v>156</v>
      </c>
      <c r="D159" s="12">
        <v>2899</v>
      </c>
      <c r="E159" s="12">
        <f t="shared" si="9"/>
        <v>940</v>
      </c>
      <c r="F159" s="13">
        <v>745</v>
      </c>
      <c r="G159" s="14">
        <v>195</v>
      </c>
      <c r="H159" s="15">
        <f t="shared" si="10"/>
        <v>32.424974129010003</v>
      </c>
      <c r="I159" s="15">
        <f t="shared" si="11"/>
        <v>25.698516729906864</v>
      </c>
      <c r="J159" s="16">
        <f t="shared" si="12"/>
        <v>6.7264573991031389</v>
      </c>
      <c r="K159" s="4"/>
    </row>
    <row r="160" spans="1:11">
      <c r="A160" s="340"/>
      <c r="B160" s="10">
        <v>5378016</v>
      </c>
      <c r="C160" s="11" t="s">
        <v>157</v>
      </c>
      <c r="D160" s="12">
        <v>740</v>
      </c>
      <c r="E160" s="12">
        <f t="shared" si="9"/>
        <v>213</v>
      </c>
      <c r="F160" s="13">
        <v>125</v>
      </c>
      <c r="G160" s="14">
        <v>88</v>
      </c>
      <c r="H160" s="15">
        <f t="shared" si="10"/>
        <v>28.783783783783782</v>
      </c>
      <c r="I160" s="15">
        <f t="shared" si="11"/>
        <v>16.891891891891891</v>
      </c>
      <c r="J160" s="16">
        <f t="shared" si="12"/>
        <v>11.891891891891891</v>
      </c>
      <c r="K160" s="4"/>
    </row>
    <row r="161" spans="1:11">
      <c r="A161" s="340"/>
      <c r="B161" s="10">
        <v>5378024</v>
      </c>
      <c r="C161" s="11" t="s">
        <v>158</v>
      </c>
      <c r="D161" s="12">
        <v>749</v>
      </c>
      <c r="E161" s="12">
        <f t="shared" si="9"/>
        <v>232</v>
      </c>
      <c r="F161" s="13">
        <v>126</v>
      </c>
      <c r="G161" s="14">
        <v>106</v>
      </c>
      <c r="H161" s="15">
        <f t="shared" si="10"/>
        <v>30.974632843791721</v>
      </c>
      <c r="I161" s="15">
        <f t="shared" si="11"/>
        <v>16.822429906542055</v>
      </c>
      <c r="J161" s="16">
        <f t="shared" si="12"/>
        <v>14.152202937249665</v>
      </c>
      <c r="K161" s="4"/>
    </row>
    <row r="162" spans="1:11">
      <c r="A162" s="340"/>
      <c r="B162" s="10">
        <v>5378028</v>
      </c>
      <c r="C162" s="11" t="s">
        <v>159</v>
      </c>
      <c r="D162" s="12">
        <v>805</v>
      </c>
      <c r="E162" s="12">
        <f t="shared" si="9"/>
        <v>252</v>
      </c>
      <c r="F162" s="13">
        <v>134</v>
      </c>
      <c r="G162" s="14">
        <v>118</v>
      </c>
      <c r="H162" s="15">
        <f t="shared" si="10"/>
        <v>31.304347826086957</v>
      </c>
      <c r="I162" s="15">
        <f t="shared" si="11"/>
        <v>16.645962732919255</v>
      </c>
      <c r="J162" s="16">
        <f t="shared" si="12"/>
        <v>14.658385093167702</v>
      </c>
      <c r="K162" s="4"/>
    </row>
    <row r="163" spans="1:11">
      <c r="A163" s="340"/>
      <c r="B163" s="10">
        <v>5378032</v>
      </c>
      <c r="C163" s="11" t="s">
        <v>160</v>
      </c>
      <c r="D163" s="12">
        <v>971</v>
      </c>
      <c r="E163" s="12">
        <f t="shared" si="9"/>
        <v>227</v>
      </c>
      <c r="F163" s="13">
        <v>115</v>
      </c>
      <c r="G163" s="14">
        <v>112</v>
      </c>
      <c r="H163" s="15">
        <f t="shared" si="10"/>
        <v>23.377960865087537</v>
      </c>
      <c r="I163" s="15">
        <f t="shared" si="11"/>
        <v>11.84346035015448</v>
      </c>
      <c r="J163" s="16">
        <f t="shared" si="12"/>
        <v>11.534500514933059</v>
      </c>
      <c r="K163" s="4"/>
    </row>
    <row r="164" spans="1:11">
      <c r="A164" s="340"/>
      <c r="B164" s="10">
        <v>5382000</v>
      </c>
      <c r="C164" s="11" t="s">
        <v>161</v>
      </c>
      <c r="D164" s="12">
        <v>3895</v>
      </c>
      <c r="E164" s="12">
        <f t="shared" si="9"/>
        <v>1064</v>
      </c>
      <c r="F164" s="13">
        <v>710</v>
      </c>
      <c r="G164" s="14">
        <v>354</v>
      </c>
      <c r="H164" s="15">
        <f t="shared" si="10"/>
        <v>27.317073170731707</v>
      </c>
      <c r="I164" s="15">
        <f t="shared" si="11"/>
        <v>18.228498074454428</v>
      </c>
      <c r="J164" s="16">
        <f t="shared" si="12"/>
        <v>9.0885750962772782</v>
      </c>
      <c r="K164" s="4"/>
    </row>
    <row r="165" spans="1:11">
      <c r="A165" s="340"/>
      <c r="B165" s="10">
        <v>5382008</v>
      </c>
      <c r="C165" s="11" t="s">
        <v>162</v>
      </c>
      <c r="D165" s="12">
        <v>542</v>
      </c>
      <c r="E165" s="12">
        <f t="shared" si="9"/>
        <v>206</v>
      </c>
      <c r="F165" s="13">
        <v>146</v>
      </c>
      <c r="G165" s="14">
        <v>60</v>
      </c>
      <c r="H165" s="15">
        <f t="shared" si="10"/>
        <v>38.007380073800739</v>
      </c>
      <c r="I165" s="15">
        <f t="shared" si="11"/>
        <v>26.937269372693727</v>
      </c>
      <c r="J165" s="16">
        <f t="shared" si="12"/>
        <v>11.07011070110701</v>
      </c>
      <c r="K165" s="4"/>
    </row>
    <row r="166" spans="1:11">
      <c r="A166" s="340"/>
      <c r="B166" s="10">
        <v>5382012</v>
      </c>
      <c r="C166" s="11" t="s">
        <v>163</v>
      </c>
      <c r="D166" s="12">
        <v>1445</v>
      </c>
      <c r="E166" s="12">
        <f t="shared" si="9"/>
        <v>427</v>
      </c>
      <c r="F166" s="13">
        <v>301</v>
      </c>
      <c r="G166" s="14">
        <v>126</v>
      </c>
      <c r="H166" s="15">
        <f t="shared" si="10"/>
        <v>29.550173010380622</v>
      </c>
      <c r="I166" s="15">
        <f t="shared" si="11"/>
        <v>20.830449826989618</v>
      </c>
      <c r="J166" s="16">
        <f t="shared" si="12"/>
        <v>8.7197231833910038</v>
      </c>
      <c r="K166" s="4"/>
    </row>
    <row r="167" spans="1:11">
      <c r="A167" s="340"/>
      <c r="B167" s="10">
        <v>5382020</v>
      </c>
      <c r="C167" s="11" t="s">
        <v>164</v>
      </c>
      <c r="D167" s="12">
        <v>1427</v>
      </c>
      <c r="E167" s="12">
        <f t="shared" si="9"/>
        <v>367</v>
      </c>
      <c r="F167" s="13">
        <v>233</v>
      </c>
      <c r="G167" s="14">
        <v>134</v>
      </c>
      <c r="H167" s="15">
        <f t="shared" si="10"/>
        <v>25.718290119131044</v>
      </c>
      <c r="I167" s="15">
        <f t="shared" si="11"/>
        <v>16.327960756832514</v>
      </c>
      <c r="J167" s="16">
        <f t="shared" si="12"/>
        <v>9.3903293622985284</v>
      </c>
      <c r="K167" s="4"/>
    </row>
    <row r="168" spans="1:11">
      <c r="A168" s="340"/>
      <c r="B168" s="10">
        <v>5382024</v>
      </c>
      <c r="C168" s="11" t="s">
        <v>165</v>
      </c>
      <c r="D168" s="12">
        <v>1057</v>
      </c>
      <c r="E168" s="12">
        <f t="shared" si="9"/>
        <v>396</v>
      </c>
      <c r="F168" s="13">
        <v>251</v>
      </c>
      <c r="G168" s="14">
        <v>145</v>
      </c>
      <c r="H168" s="15">
        <f t="shared" si="10"/>
        <v>37.464522232734154</v>
      </c>
      <c r="I168" s="15">
        <f t="shared" si="11"/>
        <v>23.746452223273415</v>
      </c>
      <c r="J168" s="16">
        <f t="shared" si="12"/>
        <v>13.718070009460737</v>
      </c>
      <c r="K168" s="4"/>
    </row>
    <row r="169" spans="1:11">
      <c r="A169" s="340"/>
      <c r="B169" s="10">
        <v>5382028</v>
      </c>
      <c r="C169" s="11" t="s">
        <v>166</v>
      </c>
      <c r="D169" s="12">
        <v>886</v>
      </c>
      <c r="E169" s="12">
        <f t="shared" si="9"/>
        <v>212</v>
      </c>
      <c r="F169" s="13">
        <v>133</v>
      </c>
      <c r="G169" s="14">
        <v>79</v>
      </c>
      <c r="H169" s="15">
        <f t="shared" si="10"/>
        <v>23.927765237020317</v>
      </c>
      <c r="I169" s="15">
        <f t="shared" si="11"/>
        <v>15.011286681715575</v>
      </c>
      <c r="J169" s="16">
        <f t="shared" si="12"/>
        <v>8.9164785553047405</v>
      </c>
      <c r="K169" s="4"/>
    </row>
    <row r="170" spans="1:11">
      <c r="A170" s="340"/>
      <c r="B170" s="10">
        <v>5382032</v>
      </c>
      <c r="C170" s="11" t="s">
        <v>167</v>
      </c>
      <c r="D170" s="12">
        <v>681</v>
      </c>
      <c r="E170" s="12">
        <f t="shared" si="9"/>
        <v>215</v>
      </c>
      <c r="F170" s="13">
        <v>142</v>
      </c>
      <c r="G170" s="14">
        <v>73</v>
      </c>
      <c r="H170" s="15">
        <f t="shared" si="10"/>
        <v>31.571218795888399</v>
      </c>
      <c r="I170" s="15">
        <f t="shared" si="11"/>
        <v>20.851688693098385</v>
      </c>
      <c r="J170" s="16">
        <f t="shared" si="12"/>
        <v>10.719530102790015</v>
      </c>
      <c r="K170" s="4"/>
    </row>
    <row r="171" spans="1:11">
      <c r="A171" s="340"/>
      <c r="B171" s="10">
        <v>5382044</v>
      </c>
      <c r="C171" s="11" t="s">
        <v>168</v>
      </c>
      <c r="D171" s="12">
        <v>1135</v>
      </c>
      <c r="E171" s="12">
        <f t="shared" si="9"/>
        <v>345</v>
      </c>
      <c r="F171" s="13">
        <v>293</v>
      </c>
      <c r="G171" s="14">
        <v>52</v>
      </c>
      <c r="H171" s="15">
        <f t="shared" si="10"/>
        <v>30.396475770925111</v>
      </c>
      <c r="I171" s="15">
        <f t="shared" si="11"/>
        <v>25.814977973568283</v>
      </c>
      <c r="J171" s="16">
        <f t="shared" si="12"/>
        <v>4.5814977973568283</v>
      </c>
      <c r="K171" s="4"/>
    </row>
    <row r="172" spans="1:11">
      <c r="A172" s="340"/>
      <c r="B172" s="10">
        <v>5382048</v>
      </c>
      <c r="C172" s="11" t="s">
        <v>169</v>
      </c>
      <c r="D172" s="12">
        <v>719</v>
      </c>
      <c r="E172" s="12">
        <f t="shared" si="9"/>
        <v>228</v>
      </c>
      <c r="F172" s="13">
        <v>95</v>
      </c>
      <c r="G172" s="14">
        <v>133</v>
      </c>
      <c r="H172" s="15">
        <f t="shared" si="10"/>
        <v>31.710709318497912</v>
      </c>
      <c r="I172" s="15">
        <f t="shared" si="11"/>
        <v>13.21279554937413</v>
      </c>
      <c r="J172" s="16">
        <f t="shared" si="12"/>
        <v>18.497913769123784</v>
      </c>
      <c r="K172" s="4"/>
    </row>
    <row r="173" spans="1:11">
      <c r="A173" s="340"/>
      <c r="B173" s="10">
        <v>5382056</v>
      </c>
      <c r="C173" s="11" t="s">
        <v>170</v>
      </c>
      <c r="D173" s="12">
        <v>1633</v>
      </c>
      <c r="E173" s="12">
        <f t="shared" si="9"/>
        <v>429</v>
      </c>
      <c r="F173" s="13">
        <v>278</v>
      </c>
      <c r="G173" s="14">
        <v>151</v>
      </c>
      <c r="H173" s="15">
        <f t="shared" si="10"/>
        <v>26.27066748315983</v>
      </c>
      <c r="I173" s="15">
        <f t="shared" si="11"/>
        <v>17.023882424984691</v>
      </c>
      <c r="J173" s="16">
        <f t="shared" si="12"/>
        <v>9.2467850581751385</v>
      </c>
      <c r="K173" s="4"/>
    </row>
    <row r="174" spans="1:11">
      <c r="A174" s="340"/>
      <c r="B174" s="10">
        <v>5382060</v>
      </c>
      <c r="C174" s="11" t="s">
        <v>171</v>
      </c>
      <c r="D174" s="12">
        <v>1273</v>
      </c>
      <c r="E174" s="12">
        <f t="shared" si="9"/>
        <v>393</v>
      </c>
      <c r="F174" s="13">
        <v>229</v>
      </c>
      <c r="G174" s="14">
        <v>164</v>
      </c>
      <c r="H174" s="15">
        <f t="shared" si="10"/>
        <v>30.871956009426551</v>
      </c>
      <c r="I174" s="15">
        <f t="shared" si="11"/>
        <v>17.989002356637862</v>
      </c>
      <c r="J174" s="16">
        <f t="shared" si="12"/>
        <v>12.882953652788688</v>
      </c>
      <c r="K174" s="4"/>
    </row>
    <row r="175" spans="1:11">
      <c r="A175" s="340"/>
      <c r="B175" s="10">
        <v>5382068</v>
      </c>
      <c r="C175" s="11" t="s">
        <v>172</v>
      </c>
      <c r="D175" s="12">
        <v>2273</v>
      </c>
      <c r="E175" s="12">
        <f t="shared" si="9"/>
        <v>500</v>
      </c>
      <c r="F175" s="13">
        <v>333</v>
      </c>
      <c r="G175" s="14">
        <v>167</v>
      </c>
      <c r="H175" s="15">
        <f t="shared" si="10"/>
        <v>21.997360316761988</v>
      </c>
      <c r="I175" s="15">
        <f t="shared" si="11"/>
        <v>14.650241970963485</v>
      </c>
      <c r="J175" s="16">
        <f t="shared" si="12"/>
        <v>7.3471183457985045</v>
      </c>
      <c r="K175" s="4"/>
    </row>
    <row r="176" spans="1:11">
      <c r="A176" s="340"/>
      <c r="B176" s="10">
        <v>5512000</v>
      </c>
      <c r="C176" s="11" t="s">
        <v>173</v>
      </c>
      <c r="D176" s="12">
        <v>3095</v>
      </c>
      <c r="E176" s="12">
        <f t="shared" si="9"/>
        <v>719</v>
      </c>
      <c r="F176" s="13">
        <v>526</v>
      </c>
      <c r="G176" s="14">
        <v>193</v>
      </c>
      <c r="H176" s="15">
        <f t="shared" si="10"/>
        <v>23.231017770597738</v>
      </c>
      <c r="I176" s="15">
        <f t="shared" si="11"/>
        <v>16.995153473344104</v>
      </c>
      <c r="J176" s="16">
        <f t="shared" si="12"/>
        <v>6.2358642972536353</v>
      </c>
      <c r="K176" s="4"/>
    </row>
    <row r="177" spans="1:11">
      <c r="A177" s="340"/>
      <c r="B177" s="10">
        <v>5513000</v>
      </c>
      <c r="C177" s="11" t="s">
        <v>174</v>
      </c>
      <c r="D177" s="12">
        <v>7986</v>
      </c>
      <c r="E177" s="12">
        <f t="shared" si="9"/>
        <v>1543</v>
      </c>
      <c r="F177" s="13">
        <v>1301</v>
      </c>
      <c r="G177" s="14">
        <v>242</v>
      </c>
      <c r="H177" s="15">
        <f t="shared" si="10"/>
        <v>19.321312296518908</v>
      </c>
      <c r="I177" s="15">
        <f t="shared" si="11"/>
        <v>16.291009266215877</v>
      </c>
      <c r="J177" s="16">
        <f t="shared" si="12"/>
        <v>3.0303030303030303</v>
      </c>
      <c r="K177" s="4"/>
    </row>
    <row r="178" spans="1:11">
      <c r="A178" s="340"/>
      <c r="B178" s="10">
        <v>5515000</v>
      </c>
      <c r="C178" s="11" t="s">
        <v>175</v>
      </c>
      <c r="D178" s="12">
        <v>9043</v>
      </c>
      <c r="E178" s="12">
        <f t="shared" si="9"/>
        <v>3238</v>
      </c>
      <c r="F178" s="13">
        <v>2235</v>
      </c>
      <c r="G178" s="14">
        <v>1003</v>
      </c>
      <c r="H178" s="15">
        <f t="shared" si="10"/>
        <v>35.80670131593498</v>
      </c>
      <c r="I178" s="15">
        <f t="shared" si="11"/>
        <v>24.715249364149066</v>
      </c>
      <c r="J178" s="16">
        <f t="shared" si="12"/>
        <v>11.091451951785912</v>
      </c>
      <c r="K178" s="4"/>
    </row>
    <row r="179" spans="1:11">
      <c r="A179" s="340"/>
      <c r="B179" s="10">
        <v>5554000</v>
      </c>
      <c r="C179" s="11" t="s">
        <v>176</v>
      </c>
      <c r="D179" s="12">
        <v>5021</v>
      </c>
      <c r="E179" s="12">
        <f t="shared" si="9"/>
        <v>1550</v>
      </c>
      <c r="F179" s="13">
        <v>1088</v>
      </c>
      <c r="G179" s="14">
        <v>462</v>
      </c>
      <c r="H179" s="15">
        <f t="shared" si="10"/>
        <v>30.870344552877913</v>
      </c>
      <c r="I179" s="15">
        <f t="shared" si="11"/>
        <v>21.668990240987853</v>
      </c>
      <c r="J179" s="16">
        <f t="shared" si="12"/>
        <v>9.2013543118900625</v>
      </c>
      <c r="K179" s="4"/>
    </row>
    <row r="180" spans="1:11">
      <c r="A180" s="340"/>
      <c r="B180" s="10">
        <v>5554004</v>
      </c>
      <c r="C180" s="11" t="s">
        <v>177</v>
      </c>
      <c r="D180" s="12">
        <v>1169</v>
      </c>
      <c r="E180" s="12">
        <f t="shared" si="9"/>
        <v>357</v>
      </c>
      <c r="F180" s="13">
        <v>268</v>
      </c>
      <c r="G180" s="14">
        <v>89</v>
      </c>
      <c r="H180" s="15">
        <f t="shared" si="10"/>
        <v>30.538922155688624</v>
      </c>
      <c r="I180" s="15">
        <f t="shared" si="11"/>
        <v>22.925577416595381</v>
      </c>
      <c r="J180" s="16">
        <f t="shared" si="12"/>
        <v>7.6133447390932423</v>
      </c>
      <c r="K180" s="4"/>
    </row>
    <row r="181" spans="1:11">
      <c r="A181" s="340"/>
      <c r="B181" s="10">
        <v>5554008</v>
      </c>
      <c r="C181" s="11" t="s">
        <v>178</v>
      </c>
      <c r="D181" s="12">
        <v>2013</v>
      </c>
      <c r="E181" s="12">
        <f t="shared" si="9"/>
        <v>666</v>
      </c>
      <c r="F181" s="13">
        <v>480</v>
      </c>
      <c r="G181" s="14">
        <v>186</v>
      </c>
      <c r="H181" s="15">
        <f t="shared" si="10"/>
        <v>33.084947839046201</v>
      </c>
      <c r="I181" s="15">
        <f t="shared" si="11"/>
        <v>23.845007451564829</v>
      </c>
      <c r="J181" s="16">
        <f t="shared" si="12"/>
        <v>9.2399403874813704</v>
      </c>
      <c r="K181" s="4"/>
    </row>
    <row r="182" spans="1:11">
      <c r="A182" s="340"/>
      <c r="B182" s="10">
        <v>5554012</v>
      </c>
      <c r="C182" s="11" t="s">
        <v>179</v>
      </c>
      <c r="D182" s="12">
        <v>1247</v>
      </c>
      <c r="E182" s="12">
        <f t="shared" si="9"/>
        <v>459</v>
      </c>
      <c r="F182" s="13">
        <v>353</v>
      </c>
      <c r="G182" s="14">
        <v>106</v>
      </c>
      <c r="H182" s="15">
        <f t="shared" si="10"/>
        <v>36.808340016038493</v>
      </c>
      <c r="I182" s="15">
        <f t="shared" si="11"/>
        <v>28.307939053728951</v>
      </c>
      <c r="J182" s="16">
        <f t="shared" si="12"/>
        <v>8.5004009623095431</v>
      </c>
      <c r="K182" s="4"/>
    </row>
    <row r="183" spans="1:11">
      <c r="A183" s="340"/>
      <c r="B183" s="10">
        <v>5554020</v>
      </c>
      <c r="C183" s="11" t="s">
        <v>180</v>
      </c>
      <c r="D183" s="12">
        <v>1603</v>
      </c>
      <c r="E183" s="12">
        <f t="shared" si="9"/>
        <v>447</v>
      </c>
      <c r="F183" s="13">
        <v>320</v>
      </c>
      <c r="G183" s="14">
        <v>127</v>
      </c>
      <c r="H183" s="15">
        <f t="shared" si="10"/>
        <v>27.885215221459763</v>
      </c>
      <c r="I183" s="15">
        <f t="shared" si="11"/>
        <v>19.962570180910792</v>
      </c>
      <c r="J183" s="16">
        <f t="shared" si="12"/>
        <v>7.9226450405489706</v>
      </c>
      <c r="K183" s="4"/>
    </row>
    <row r="184" spans="1:11">
      <c r="A184" s="340"/>
      <c r="B184" s="10">
        <v>5558000</v>
      </c>
      <c r="C184" s="11" t="s">
        <v>181</v>
      </c>
      <c r="D184" s="12">
        <v>3855</v>
      </c>
      <c r="E184" s="12">
        <f t="shared" si="9"/>
        <v>1512</v>
      </c>
      <c r="F184" s="13">
        <v>1338</v>
      </c>
      <c r="G184" s="14">
        <v>174</v>
      </c>
      <c r="H184" s="15">
        <f t="shared" si="10"/>
        <v>39.221789883268485</v>
      </c>
      <c r="I184" s="15">
        <f t="shared" si="11"/>
        <v>34.708171206225678</v>
      </c>
      <c r="J184" s="16">
        <f t="shared" si="12"/>
        <v>4.5136186770428015</v>
      </c>
      <c r="K184" s="4"/>
    </row>
    <row r="185" spans="1:11">
      <c r="A185" s="340"/>
      <c r="B185" s="10">
        <v>5558012</v>
      </c>
      <c r="C185" s="11" t="s">
        <v>182</v>
      </c>
      <c r="D185" s="12">
        <v>1074</v>
      </c>
      <c r="E185" s="12">
        <f t="shared" si="9"/>
        <v>339</v>
      </c>
      <c r="F185" s="13">
        <v>283</v>
      </c>
      <c r="G185" s="14">
        <v>56</v>
      </c>
      <c r="H185" s="15">
        <f t="shared" si="10"/>
        <v>31.564245810055866</v>
      </c>
      <c r="I185" s="15">
        <f t="shared" si="11"/>
        <v>26.350093109869647</v>
      </c>
      <c r="J185" s="16">
        <f t="shared" si="12"/>
        <v>5.2141527001862196</v>
      </c>
      <c r="K185" s="4"/>
    </row>
    <row r="186" spans="1:11">
      <c r="A186" s="340"/>
      <c r="B186" s="10">
        <v>5558016</v>
      </c>
      <c r="C186" s="11" t="s">
        <v>183</v>
      </c>
      <c r="D186" s="12">
        <v>1276</v>
      </c>
      <c r="E186" s="12">
        <f t="shared" si="9"/>
        <v>465</v>
      </c>
      <c r="F186" s="13">
        <v>319</v>
      </c>
      <c r="G186" s="14">
        <v>146</v>
      </c>
      <c r="H186" s="15">
        <f t="shared" si="10"/>
        <v>36.442006269592476</v>
      </c>
      <c r="I186" s="15">
        <f t="shared" si="11"/>
        <v>25</v>
      </c>
      <c r="J186" s="16">
        <f t="shared" si="12"/>
        <v>11.442006269592477</v>
      </c>
      <c r="K186" s="4"/>
    </row>
    <row r="187" spans="1:11">
      <c r="A187" s="340"/>
      <c r="B187" s="10">
        <v>5562004</v>
      </c>
      <c r="C187" s="11" t="s">
        <v>184</v>
      </c>
      <c r="D187" s="12">
        <v>1893</v>
      </c>
      <c r="E187" s="12">
        <f t="shared" si="9"/>
        <v>524</v>
      </c>
      <c r="F187" s="13">
        <v>397</v>
      </c>
      <c r="G187" s="14">
        <v>127</v>
      </c>
      <c r="H187" s="15">
        <f t="shared" si="10"/>
        <v>27.680929741151612</v>
      </c>
      <c r="I187" s="15">
        <f t="shared" si="11"/>
        <v>20.97200211304807</v>
      </c>
      <c r="J187" s="16">
        <f t="shared" si="12"/>
        <v>6.708927628103539</v>
      </c>
      <c r="K187" s="4"/>
    </row>
    <row r="188" spans="1:11">
      <c r="A188" s="340"/>
      <c r="B188" s="10">
        <v>5562008</v>
      </c>
      <c r="C188" s="11" t="s">
        <v>185</v>
      </c>
      <c r="D188" s="12">
        <v>909</v>
      </c>
      <c r="E188" s="12">
        <f t="shared" si="9"/>
        <v>219</v>
      </c>
      <c r="F188" s="13">
        <v>162</v>
      </c>
      <c r="G188" s="14">
        <v>57</v>
      </c>
      <c r="H188" s="15">
        <f t="shared" si="10"/>
        <v>24.092409240924091</v>
      </c>
      <c r="I188" s="15">
        <f t="shared" si="11"/>
        <v>17.821782178217823</v>
      </c>
      <c r="J188" s="16">
        <f t="shared" si="12"/>
        <v>6.2706270627062706</v>
      </c>
      <c r="K188" s="4"/>
    </row>
    <row r="189" spans="1:11">
      <c r="A189" s="340"/>
      <c r="B189" s="10">
        <v>5562012</v>
      </c>
      <c r="C189" s="11" t="s">
        <v>186</v>
      </c>
      <c r="D189" s="12">
        <v>1880</v>
      </c>
      <c r="E189" s="12">
        <f t="shared" si="9"/>
        <v>434</v>
      </c>
      <c r="F189" s="13">
        <v>291</v>
      </c>
      <c r="G189" s="14">
        <v>143</v>
      </c>
      <c r="H189" s="15">
        <f t="shared" si="10"/>
        <v>23.085106382978722</v>
      </c>
      <c r="I189" s="15">
        <f t="shared" si="11"/>
        <v>15.478723404255319</v>
      </c>
      <c r="J189" s="16">
        <f t="shared" si="12"/>
        <v>7.6063829787234045</v>
      </c>
      <c r="K189" s="4"/>
    </row>
    <row r="190" spans="1:11">
      <c r="A190" s="340"/>
      <c r="B190" s="10">
        <v>5562014</v>
      </c>
      <c r="C190" s="11" t="s">
        <v>187</v>
      </c>
      <c r="D190" s="12">
        <v>2222</v>
      </c>
      <c r="E190" s="12">
        <f t="shared" si="9"/>
        <v>439</v>
      </c>
      <c r="F190" s="13">
        <v>296</v>
      </c>
      <c r="G190" s="14">
        <v>143</v>
      </c>
      <c r="H190" s="15">
        <f t="shared" si="10"/>
        <v>19.756975697569757</v>
      </c>
      <c r="I190" s="15">
        <f t="shared" si="11"/>
        <v>13.321332133213321</v>
      </c>
      <c r="J190" s="16">
        <f t="shared" si="12"/>
        <v>6.435643564356436</v>
      </c>
      <c r="K190" s="4"/>
    </row>
    <row r="191" spans="1:11">
      <c r="A191" s="340"/>
      <c r="B191" s="10">
        <v>5562016</v>
      </c>
      <c r="C191" s="11" t="s">
        <v>188</v>
      </c>
      <c r="D191" s="12">
        <v>983</v>
      </c>
      <c r="E191" s="12">
        <f t="shared" si="9"/>
        <v>293</v>
      </c>
      <c r="F191" s="13">
        <v>184</v>
      </c>
      <c r="G191" s="14">
        <v>109</v>
      </c>
      <c r="H191" s="15">
        <f t="shared" si="10"/>
        <v>29.806714140386571</v>
      </c>
      <c r="I191" s="15">
        <f t="shared" si="11"/>
        <v>18.71820956256358</v>
      </c>
      <c r="J191" s="16">
        <f t="shared" si="12"/>
        <v>11.088504577822992</v>
      </c>
      <c r="K191" s="4"/>
    </row>
    <row r="192" spans="1:11">
      <c r="A192" s="340"/>
      <c r="B192" s="10">
        <v>5562020</v>
      </c>
      <c r="C192" s="11" t="s">
        <v>189</v>
      </c>
      <c r="D192" s="12">
        <v>1721</v>
      </c>
      <c r="E192" s="12">
        <f t="shared" si="9"/>
        <v>362</v>
      </c>
      <c r="F192" s="13">
        <v>273</v>
      </c>
      <c r="G192" s="14">
        <v>89</v>
      </c>
      <c r="H192" s="15">
        <f t="shared" si="10"/>
        <v>21.034282393957003</v>
      </c>
      <c r="I192" s="15">
        <f t="shared" si="11"/>
        <v>15.862870424171993</v>
      </c>
      <c r="J192" s="16">
        <f t="shared" si="12"/>
        <v>5.1714119697850087</v>
      </c>
      <c r="K192" s="4"/>
    </row>
    <row r="193" spans="1:11">
      <c r="A193" s="340"/>
      <c r="B193" s="10">
        <v>5562024</v>
      </c>
      <c r="C193" s="11" t="s">
        <v>190</v>
      </c>
      <c r="D193" s="12">
        <v>2289</v>
      </c>
      <c r="E193" s="12">
        <f t="shared" si="9"/>
        <v>538</v>
      </c>
      <c r="F193" s="13">
        <v>434</v>
      </c>
      <c r="G193" s="14">
        <v>104</v>
      </c>
      <c r="H193" s="15">
        <f t="shared" si="10"/>
        <v>23.503713411970292</v>
      </c>
      <c r="I193" s="15">
        <f t="shared" si="11"/>
        <v>18.960244648318042</v>
      </c>
      <c r="J193" s="16">
        <f t="shared" si="12"/>
        <v>4.5434687636522497</v>
      </c>
      <c r="K193" s="4"/>
    </row>
    <row r="194" spans="1:11">
      <c r="A194" s="340"/>
      <c r="B194" s="10">
        <v>5562028</v>
      </c>
      <c r="C194" s="11" t="s">
        <v>191</v>
      </c>
      <c r="D194" s="12">
        <v>808</v>
      </c>
      <c r="E194" s="12">
        <f t="shared" si="9"/>
        <v>192</v>
      </c>
      <c r="F194" s="13">
        <v>149</v>
      </c>
      <c r="G194" s="14">
        <v>43</v>
      </c>
      <c r="H194" s="15">
        <f t="shared" si="10"/>
        <v>23.762376237623762</v>
      </c>
      <c r="I194" s="15">
        <f t="shared" si="11"/>
        <v>18.440594059405942</v>
      </c>
      <c r="J194" s="16">
        <f t="shared" si="12"/>
        <v>5.3217821782178216</v>
      </c>
      <c r="K194" s="4"/>
    </row>
    <row r="195" spans="1:11">
      <c r="A195" s="340"/>
      <c r="B195" s="10">
        <v>5562032</v>
      </c>
      <c r="C195" s="11" t="s">
        <v>192</v>
      </c>
      <c r="D195" s="12">
        <v>3159</v>
      </c>
      <c r="E195" s="12">
        <f t="shared" si="9"/>
        <v>870</v>
      </c>
      <c r="F195" s="13">
        <v>623</v>
      </c>
      <c r="G195" s="14">
        <v>247</v>
      </c>
      <c r="H195" s="15">
        <f t="shared" si="10"/>
        <v>27.540360873694208</v>
      </c>
      <c r="I195" s="15">
        <f t="shared" si="11"/>
        <v>19.721430832541945</v>
      </c>
      <c r="J195" s="16">
        <f t="shared" si="12"/>
        <v>7.8189300411522638</v>
      </c>
      <c r="K195" s="4"/>
    </row>
    <row r="196" spans="1:11">
      <c r="A196" s="340"/>
      <c r="B196" s="10">
        <v>5562036</v>
      </c>
      <c r="C196" s="11" t="s">
        <v>193</v>
      </c>
      <c r="D196" s="12">
        <v>717</v>
      </c>
      <c r="E196" s="12">
        <f t="shared" si="9"/>
        <v>227</v>
      </c>
      <c r="F196" s="13">
        <v>172</v>
      </c>
      <c r="G196" s="14">
        <v>55</v>
      </c>
      <c r="H196" s="15">
        <f t="shared" si="10"/>
        <v>31.659693165969315</v>
      </c>
      <c r="I196" s="15">
        <f t="shared" si="11"/>
        <v>23.988842398884241</v>
      </c>
      <c r="J196" s="16">
        <f t="shared" si="12"/>
        <v>7.670850767085077</v>
      </c>
      <c r="K196" s="4"/>
    </row>
    <row r="197" spans="1:11">
      <c r="A197" s="340"/>
      <c r="B197" s="10">
        <v>5566000</v>
      </c>
      <c r="C197" s="11" t="s">
        <v>194</v>
      </c>
      <c r="D197" s="12">
        <v>7125</v>
      </c>
      <c r="E197" s="12">
        <f t="shared" si="9"/>
        <v>2459</v>
      </c>
      <c r="F197" s="13">
        <v>1707</v>
      </c>
      <c r="G197" s="14">
        <v>752</v>
      </c>
      <c r="H197" s="15">
        <f t="shared" si="10"/>
        <v>34.512280701754385</v>
      </c>
      <c r="I197" s="15">
        <f t="shared" si="11"/>
        <v>23.957894736842107</v>
      </c>
      <c r="J197" s="16">
        <f t="shared" si="12"/>
        <v>10.554385964912282</v>
      </c>
      <c r="K197" s="4"/>
    </row>
    <row r="198" spans="1:11">
      <c r="A198" s="340"/>
      <c r="B198" s="10">
        <v>5566008</v>
      </c>
      <c r="C198" s="11" t="s">
        <v>195</v>
      </c>
      <c r="D198" s="12">
        <v>1004</v>
      </c>
      <c r="E198" s="12">
        <f t="shared" si="9"/>
        <v>386</v>
      </c>
      <c r="F198" s="13">
        <v>268</v>
      </c>
      <c r="G198" s="14">
        <v>118</v>
      </c>
      <c r="H198" s="15">
        <f t="shared" si="10"/>
        <v>38.446215139442231</v>
      </c>
      <c r="I198" s="15">
        <f t="shared" si="11"/>
        <v>26.693227091633467</v>
      </c>
      <c r="J198" s="16">
        <f t="shared" si="12"/>
        <v>11.752988047808765</v>
      </c>
      <c r="K198" s="4"/>
    </row>
    <row r="199" spans="1:11">
      <c r="A199" s="340"/>
      <c r="B199" s="10">
        <v>5566012</v>
      </c>
      <c r="C199" s="11" t="s">
        <v>196</v>
      </c>
      <c r="D199" s="12">
        <v>1257</v>
      </c>
      <c r="E199" s="12">
        <f t="shared" ref="E199:E262" si="13">SUM(F199:G199)</f>
        <v>350</v>
      </c>
      <c r="F199" s="13">
        <v>204</v>
      </c>
      <c r="G199" s="14">
        <v>146</v>
      </c>
      <c r="H199" s="15">
        <f t="shared" ref="H199:H262" si="14">E199*100/D199</f>
        <v>27.844073190135244</v>
      </c>
      <c r="I199" s="15">
        <f t="shared" ref="I199:I262" si="15">F199*100/D199</f>
        <v>16.2291169451074</v>
      </c>
      <c r="J199" s="16">
        <f t="shared" si="12"/>
        <v>11.614956245027845</v>
      </c>
      <c r="K199" s="4"/>
    </row>
    <row r="200" spans="1:11">
      <c r="A200" s="340"/>
      <c r="B200" s="10">
        <v>5566028</v>
      </c>
      <c r="C200" s="11" t="s">
        <v>197</v>
      </c>
      <c r="D200" s="12">
        <v>1579</v>
      </c>
      <c r="E200" s="12">
        <f t="shared" si="13"/>
        <v>473</v>
      </c>
      <c r="F200" s="13">
        <v>266</v>
      </c>
      <c r="G200" s="14">
        <v>207</v>
      </c>
      <c r="H200" s="15">
        <f t="shared" si="14"/>
        <v>29.955668144395187</v>
      </c>
      <c r="I200" s="15">
        <f t="shared" si="15"/>
        <v>16.846105129829006</v>
      </c>
      <c r="J200" s="16">
        <f t="shared" si="12"/>
        <v>13.109563014566181</v>
      </c>
      <c r="K200" s="4"/>
    </row>
    <row r="201" spans="1:11">
      <c r="A201" s="340"/>
      <c r="B201" s="10">
        <v>5566076</v>
      </c>
      <c r="C201" s="11" t="s">
        <v>198</v>
      </c>
      <c r="D201" s="12">
        <v>2260</v>
      </c>
      <c r="E201" s="12">
        <f t="shared" si="13"/>
        <v>687</v>
      </c>
      <c r="F201" s="13">
        <v>418</v>
      </c>
      <c r="G201" s="14">
        <v>269</v>
      </c>
      <c r="H201" s="15">
        <f t="shared" si="14"/>
        <v>30.398230088495577</v>
      </c>
      <c r="I201" s="15">
        <f t="shared" si="15"/>
        <v>18.495575221238937</v>
      </c>
      <c r="J201" s="16">
        <f t="shared" si="12"/>
        <v>11.902654867256636</v>
      </c>
      <c r="K201" s="4"/>
    </row>
    <row r="202" spans="1:11">
      <c r="A202" s="340"/>
      <c r="B202" s="10">
        <v>5570000</v>
      </c>
      <c r="C202" s="11" t="s">
        <v>199</v>
      </c>
      <c r="D202" s="12">
        <v>4515</v>
      </c>
      <c r="E202" s="12">
        <f t="shared" si="13"/>
        <v>1527</v>
      </c>
      <c r="F202" s="13">
        <v>1130</v>
      </c>
      <c r="G202" s="14">
        <v>397</v>
      </c>
      <c r="H202" s="15">
        <f t="shared" si="14"/>
        <v>33.820598006644516</v>
      </c>
      <c r="I202" s="15">
        <f t="shared" si="15"/>
        <v>25.027685492801773</v>
      </c>
      <c r="J202" s="16">
        <f t="shared" si="12"/>
        <v>8.7929125138427455</v>
      </c>
      <c r="K202" s="4"/>
    </row>
    <row r="203" spans="1:11">
      <c r="A203" s="340"/>
      <c r="B203" s="10">
        <v>5570004</v>
      </c>
      <c r="C203" s="11" t="s">
        <v>200</v>
      </c>
      <c r="D203" s="12">
        <v>1523</v>
      </c>
      <c r="E203" s="12">
        <f t="shared" si="13"/>
        <v>275</v>
      </c>
      <c r="F203" s="13">
        <v>217</v>
      </c>
      <c r="G203" s="14">
        <v>58</v>
      </c>
      <c r="H203" s="15">
        <f t="shared" si="14"/>
        <v>18.056467498358504</v>
      </c>
      <c r="I203" s="15">
        <f t="shared" si="15"/>
        <v>14.248194353250165</v>
      </c>
      <c r="J203" s="16">
        <f t="shared" si="12"/>
        <v>3.8082731451083389</v>
      </c>
      <c r="K203" s="4"/>
    </row>
    <row r="204" spans="1:11">
      <c r="A204" s="340"/>
      <c r="B204" s="10">
        <v>5570008</v>
      </c>
      <c r="C204" s="11" t="s">
        <v>201</v>
      </c>
      <c r="D204" s="12">
        <v>966</v>
      </c>
      <c r="E204" s="12">
        <f t="shared" si="13"/>
        <v>285</v>
      </c>
      <c r="F204" s="13">
        <v>161</v>
      </c>
      <c r="G204" s="14">
        <v>124</v>
      </c>
      <c r="H204" s="15">
        <f t="shared" si="14"/>
        <v>29.503105590062113</v>
      </c>
      <c r="I204" s="15">
        <f t="shared" si="15"/>
        <v>16.666666666666668</v>
      </c>
      <c r="J204" s="16">
        <f t="shared" si="12"/>
        <v>12.836438923395445</v>
      </c>
      <c r="K204" s="4"/>
    </row>
    <row r="205" spans="1:11">
      <c r="A205" s="340"/>
      <c r="B205" s="10">
        <v>5570028</v>
      </c>
      <c r="C205" s="11" t="s">
        <v>202</v>
      </c>
      <c r="D205" s="12">
        <v>760</v>
      </c>
      <c r="E205" s="12">
        <f t="shared" si="13"/>
        <v>262</v>
      </c>
      <c r="F205" s="13">
        <v>138</v>
      </c>
      <c r="G205" s="14">
        <v>124</v>
      </c>
      <c r="H205" s="15">
        <f t="shared" si="14"/>
        <v>34.473684210526315</v>
      </c>
      <c r="I205" s="15">
        <f t="shared" si="15"/>
        <v>18.157894736842106</v>
      </c>
      <c r="J205" s="16">
        <f t="shared" si="12"/>
        <v>16.315789473684209</v>
      </c>
      <c r="K205" s="4"/>
    </row>
    <row r="206" spans="1:11">
      <c r="A206" s="340"/>
      <c r="B206" s="10">
        <v>5711000</v>
      </c>
      <c r="C206" s="11" t="s">
        <v>203</v>
      </c>
      <c r="D206" s="12">
        <v>9975</v>
      </c>
      <c r="E206" s="12">
        <f t="shared" si="13"/>
        <v>2838</v>
      </c>
      <c r="F206" s="13">
        <v>2137</v>
      </c>
      <c r="G206" s="14">
        <v>701</v>
      </c>
      <c r="H206" s="15">
        <f t="shared" si="14"/>
        <v>28.451127819548873</v>
      </c>
      <c r="I206" s="15">
        <f t="shared" si="15"/>
        <v>21.423558897243108</v>
      </c>
      <c r="J206" s="16">
        <f t="shared" si="12"/>
        <v>7.0275689223057647</v>
      </c>
      <c r="K206" s="4"/>
    </row>
    <row r="207" spans="1:11">
      <c r="A207" s="340"/>
      <c r="B207" s="10">
        <v>5754000</v>
      </c>
      <c r="C207" s="11" t="s">
        <v>204</v>
      </c>
      <c r="D207" s="12">
        <v>5441</v>
      </c>
      <c r="E207" s="12">
        <f t="shared" si="13"/>
        <v>1517</v>
      </c>
      <c r="F207" s="13">
        <v>1087</v>
      </c>
      <c r="G207" s="14">
        <v>430</v>
      </c>
      <c r="H207" s="15">
        <f t="shared" si="14"/>
        <v>27.8809042455431</v>
      </c>
      <c r="I207" s="15">
        <f t="shared" si="15"/>
        <v>19.977945230656129</v>
      </c>
      <c r="J207" s="16">
        <f t="shared" si="12"/>
        <v>7.9029590148869691</v>
      </c>
      <c r="K207" s="4"/>
    </row>
    <row r="208" spans="1:11">
      <c r="A208" s="340"/>
      <c r="B208" s="10">
        <v>5754008</v>
      </c>
      <c r="C208" s="11" t="s">
        <v>205</v>
      </c>
      <c r="D208" s="12">
        <v>3129</v>
      </c>
      <c r="E208" s="12">
        <f t="shared" si="13"/>
        <v>707</v>
      </c>
      <c r="F208" s="13">
        <v>457</v>
      </c>
      <c r="G208" s="14">
        <v>250</v>
      </c>
      <c r="H208" s="15">
        <f t="shared" si="14"/>
        <v>22.595078299776286</v>
      </c>
      <c r="I208" s="15">
        <f t="shared" si="15"/>
        <v>14.605305209332055</v>
      </c>
      <c r="J208" s="16">
        <f t="shared" si="12"/>
        <v>7.9897730904442312</v>
      </c>
      <c r="K208" s="4"/>
    </row>
    <row r="209" spans="1:11">
      <c r="A209" s="340"/>
      <c r="B209" s="10">
        <v>5754028</v>
      </c>
      <c r="C209" s="11" t="s">
        <v>206</v>
      </c>
      <c r="D209" s="12">
        <v>1341</v>
      </c>
      <c r="E209" s="12">
        <f t="shared" si="13"/>
        <v>338</v>
      </c>
      <c r="F209" s="13">
        <v>206</v>
      </c>
      <c r="G209" s="14">
        <v>132</v>
      </c>
      <c r="H209" s="15">
        <f t="shared" si="14"/>
        <v>25.205070842654735</v>
      </c>
      <c r="I209" s="15">
        <f t="shared" si="15"/>
        <v>15.361670395227442</v>
      </c>
      <c r="J209" s="16">
        <f t="shared" si="12"/>
        <v>9.8434004474272925</v>
      </c>
      <c r="K209" s="4"/>
    </row>
    <row r="210" spans="1:11">
      <c r="A210" s="340"/>
      <c r="B210" s="10">
        <v>5754044</v>
      </c>
      <c r="C210" s="11" t="s">
        <v>207</v>
      </c>
      <c r="D210" s="12">
        <v>828</v>
      </c>
      <c r="E210" s="12">
        <f t="shared" si="13"/>
        <v>269</v>
      </c>
      <c r="F210" s="13">
        <v>175</v>
      </c>
      <c r="G210" s="14">
        <v>94</v>
      </c>
      <c r="H210" s="15">
        <f t="shared" si="14"/>
        <v>32.487922705314013</v>
      </c>
      <c r="I210" s="15">
        <f t="shared" si="15"/>
        <v>21.135265700483092</v>
      </c>
      <c r="J210" s="16">
        <f t="shared" si="12"/>
        <v>11.352657004830919</v>
      </c>
      <c r="K210" s="4"/>
    </row>
    <row r="211" spans="1:11">
      <c r="A211" s="340"/>
      <c r="B211" s="10">
        <v>5758000</v>
      </c>
      <c r="C211" s="11" t="s">
        <v>208</v>
      </c>
      <c r="D211" s="12">
        <v>2572</v>
      </c>
      <c r="E211" s="12">
        <f t="shared" si="13"/>
        <v>783</v>
      </c>
      <c r="F211" s="13">
        <v>509</v>
      </c>
      <c r="G211" s="14">
        <v>274</v>
      </c>
      <c r="H211" s="15">
        <f t="shared" si="14"/>
        <v>30.443234836702956</v>
      </c>
      <c r="I211" s="15">
        <f t="shared" si="15"/>
        <v>19.7900466562986</v>
      </c>
      <c r="J211" s="16">
        <f t="shared" si="12"/>
        <v>10.653188180404355</v>
      </c>
      <c r="K211" s="4"/>
    </row>
    <row r="212" spans="1:11">
      <c r="A212" s="340"/>
      <c r="B212" s="10">
        <v>5758004</v>
      </c>
      <c r="C212" s="11" t="s">
        <v>209</v>
      </c>
      <c r="D212" s="12">
        <v>1269</v>
      </c>
      <c r="E212" s="12">
        <f t="shared" si="13"/>
        <v>376</v>
      </c>
      <c r="F212" s="13">
        <v>251</v>
      </c>
      <c r="G212" s="14">
        <v>125</v>
      </c>
      <c r="H212" s="15">
        <f t="shared" si="14"/>
        <v>29.62962962962963</v>
      </c>
      <c r="I212" s="15">
        <f t="shared" si="15"/>
        <v>19.779353821907012</v>
      </c>
      <c r="J212" s="16">
        <f t="shared" si="12"/>
        <v>9.8502758077226158</v>
      </c>
      <c r="K212" s="4"/>
    </row>
    <row r="213" spans="1:11">
      <c r="A213" s="340"/>
      <c r="B213" s="10">
        <v>5758012</v>
      </c>
      <c r="C213" s="11" t="s">
        <v>210</v>
      </c>
      <c r="D213" s="12">
        <v>2027</v>
      </c>
      <c r="E213" s="12">
        <f t="shared" si="13"/>
        <v>549</v>
      </c>
      <c r="F213" s="13">
        <v>391</v>
      </c>
      <c r="G213" s="14">
        <v>158</v>
      </c>
      <c r="H213" s="15">
        <f t="shared" si="14"/>
        <v>27.084361124814997</v>
      </c>
      <c r="I213" s="15">
        <f t="shared" si="15"/>
        <v>19.289590527873706</v>
      </c>
      <c r="J213" s="16">
        <f t="shared" ref="J213:J276" si="16">G213*100/D213</f>
        <v>7.7947705969412926</v>
      </c>
      <c r="K213" s="4"/>
    </row>
    <row r="214" spans="1:11">
      <c r="A214" s="340"/>
      <c r="B214" s="10">
        <v>5758024</v>
      </c>
      <c r="C214" s="11" t="s">
        <v>211</v>
      </c>
      <c r="D214" s="12">
        <v>1088</v>
      </c>
      <c r="E214" s="12">
        <f t="shared" si="13"/>
        <v>305</v>
      </c>
      <c r="F214" s="13">
        <v>187</v>
      </c>
      <c r="G214" s="14">
        <v>118</v>
      </c>
      <c r="H214" s="15">
        <f t="shared" si="14"/>
        <v>28.033088235294116</v>
      </c>
      <c r="I214" s="15">
        <f t="shared" si="15"/>
        <v>17.1875</v>
      </c>
      <c r="J214" s="16">
        <f t="shared" si="16"/>
        <v>10.845588235294118</v>
      </c>
      <c r="K214" s="4"/>
    </row>
    <row r="215" spans="1:11">
      <c r="A215" s="340"/>
      <c r="B215" s="10">
        <v>5762000</v>
      </c>
      <c r="C215" s="11" t="s">
        <v>212</v>
      </c>
      <c r="D215" s="12">
        <v>3691</v>
      </c>
      <c r="E215" s="12">
        <f t="shared" si="13"/>
        <v>829</v>
      </c>
      <c r="F215" s="13">
        <v>611</v>
      </c>
      <c r="G215" s="14">
        <v>218</v>
      </c>
      <c r="H215" s="15">
        <f t="shared" si="14"/>
        <v>22.460037930100246</v>
      </c>
      <c r="I215" s="15">
        <f t="shared" si="15"/>
        <v>16.553779463560012</v>
      </c>
      <c r="J215" s="16">
        <f t="shared" si="16"/>
        <v>5.9062584665402333</v>
      </c>
      <c r="K215" s="4"/>
    </row>
    <row r="216" spans="1:11">
      <c r="A216" s="340"/>
      <c r="B216" s="10">
        <v>5766000</v>
      </c>
      <c r="C216" s="11" t="s">
        <v>213</v>
      </c>
      <c r="D216" s="12">
        <v>4072</v>
      </c>
      <c r="E216" s="12">
        <f t="shared" si="13"/>
        <v>1182</v>
      </c>
      <c r="F216" s="13">
        <v>979</v>
      </c>
      <c r="G216" s="14">
        <v>203</v>
      </c>
      <c r="H216" s="15">
        <f t="shared" si="14"/>
        <v>29.027504911591354</v>
      </c>
      <c r="I216" s="15">
        <f t="shared" si="15"/>
        <v>24.042239685658153</v>
      </c>
      <c r="J216" s="16">
        <f t="shared" si="16"/>
        <v>4.985265225933202</v>
      </c>
      <c r="K216" s="4"/>
    </row>
    <row r="217" spans="1:11">
      <c r="A217" s="340"/>
      <c r="B217" s="10">
        <v>5766008</v>
      </c>
      <c r="C217" s="11" t="s">
        <v>214</v>
      </c>
      <c r="D217" s="12">
        <v>1486</v>
      </c>
      <c r="E217" s="12">
        <f t="shared" si="13"/>
        <v>396</v>
      </c>
      <c r="F217" s="13">
        <v>263</v>
      </c>
      <c r="G217" s="14">
        <v>133</v>
      </c>
      <c r="H217" s="15">
        <f t="shared" si="14"/>
        <v>26.648721399730821</v>
      </c>
      <c r="I217" s="15">
        <f t="shared" si="15"/>
        <v>17.698519515477791</v>
      </c>
      <c r="J217" s="16">
        <f t="shared" si="16"/>
        <v>8.950201884253028</v>
      </c>
      <c r="K217" s="4"/>
    </row>
    <row r="218" spans="1:11">
      <c r="A218" s="340"/>
      <c r="B218" s="10">
        <v>5766020</v>
      </c>
      <c r="C218" s="11" t="s">
        <v>215</v>
      </c>
      <c r="D218" s="12">
        <v>2267</v>
      </c>
      <c r="E218" s="12">
        <f t="shared" si="13"/>
        <v>627</v>
      </c>
      <c r="F218" s="13">
        <v>526</v>
      </c>
      <c r="G218" s="14">
        <v>101</v>
      </c>
      <c r="H218" s="15">
        <f t="shared" si="14"/>
        <v>27.657697397441552</v>
      </c>
      <c r="I218" s="15">
        <f t="shared" si="15"/>
        <v>23.202470224966916</v>
      </c>
      <c r="J218" s="16">
        <f t="shared" si="16"/>
        <v>4.4552271724746362</v>
      </c>
      <c r="K218" s="4"/>
    </row>
    <row r="219" spans="1:11">
      <c r="A219" s="340"/>
      <c r="B219" s="10">
        <v>5766040</v>
      </c>
      <c r="C219" s="11" t="s">
        <v>216</v>
      </c>
      <c r="D219" s="12">
        <v>1213</v>
      </c>
      <c r="E219" s="12">
        <f t="shared" si="13"/>
        <v>228</v>
      </c>
      <c r="F219" s="13">
        <v>172</v>
      </c>
      <c r="G219" s="14">
        <v>56</v>
      </c>
      <c r="H219" s="15">
        <f t="shared" si="14"/>
        <v>18.796372629843365</v>
      </c>
      <c r="I219" s="15">
        <f t="shared" si="15"/>
        <v>14.179719703215168</v>
      </c>
      <c r="J219" s="16">
        <f t="shared" si="16"/>
        <v>4.6166529266281948</v>
      </c>
      <c r="K219" s="4"/>
    </row>
    <row r="220" spans="1:11">
      <c r="A220" s="340"/>
      <c r="B220" s="10">
        <v>5766044</v>
      </c>
      <c r="C220" s="11" t="s">
        <v>217</v>
      </c>
      <c r="D220" s="12">
        <v>1112</v>
      </c>
      <c r="E220" s="12">
        <f t="shared" si="13"/>
        <v>282</v>
      </c>
      <c r="F220" s="13">
        <v>222</v>
      </c>
      <c r="G220" s="14">
        <v>60</v>
      </c>
      <c r="H220" s="15">
        <f t="shared" si="14"/>
        <v>25.359712230215827</v>
      </c>
      <c r="I220" s="15">
        <f t="shared" si="15"/>
        <v>19.964028776978417</v>
      </c>
      <c r="J220" s="16">
        <f t="shared" si="16"/>
        <v>5.3956834532374103</v>
      </c>
      <c r="K220" s="4"/>
    </row>
    <row r="221" spans="1:11">
      <c r="A221" s="340"/>
      <c r="B221" s="10">
        <v>5770000</v>
      </c>
      <c r="C221" s="11" t="s">
        <v>218</v>
      </c>
      <c r="D221" s="12">
        <v>4046</v>
      </c>
      <c r="E221" s="12">
        <f t="shared" si="13"/>
        <v>1062</v>
      </c>
      <c r="F221" s="13">
        <v>632</v>
      </c>
      <c r="G221" s="14">
        <v>430</v>
      </c>
      <c r="H221" s="15">
        <f t="shared" si="14"/>
        <v>26.248146317350468</v>
      </c>
      <c r="I221" s="15">
        <f t="shared" si="15"/>
        <v>15.620365793376173</v>
      </c>
      <c r="J221" s="16">
        <f t="shared" si="16"/>
        <v>10.627780523974296</v>
      </c>
      <c r="K221" s="4"/>
    </row>
    <row r="222" spans="1:11">
      <c r="A222" s="340"/>
      <c r="B222" s="10">
        <v>5770004</v>
      </c>
      <c r="C222" s="11" t="s">
        <v>219</v>
      </c>
      <c r="D222" s="12">
        <v>1364</v>
      </c>
      <c r="E222" s="12">
        <f t="shared" si="13"/>
        <v>286</v>
      </c>
      <c r="F222" s="13">
        <v>152</v>
      </c>
      <c r="G222" s="14">
        <v>134</v>
      </c>
      <c r="H222" s="15">
        <f t="shared" si="14"/>
        <v>20.967741935483872</v>
      </c>
      <c r="I222" s="15">
        <f t="shared" si="15"/>
        <v>11.143695014662757</v>
      </c>
      <c r="J222" s="16">
        <f t="shared" si="16"/>
        <v>9.8240469208211145</v>
      </c>
      <c r="K222" s="4"/>
    </row>
    <row r="223" spans="1:11">
      <c r="A223" s="340"/>
      <c r="B223" s="10">
        <v>5770024</v>
      </c>
      <c r="C223" s="11" t="s">
        <v>220</v>
      </c>
      <c r="D223" s="12">
        <v>2512</v>
      </c>
      <c r="E223" s="12">
        <f t="shared" si="13"/>
        <v>589</v>
      </c>
      <c r="F223" s="13">
        <v>405</v>
      </c>
      <c r="G223" s="14">
        <v>184</v>
      </c>
      <c r="H223" s="15">
        <f t="shared" si="14"/>
        <v>23.447452229299362</v>
      </c>
      <c r="I223" s="15">
        <f t="shared" si="15"/>
        <v>16.122611464968152</v>
      </c>
      <c r="J223" s="16">
        <f t="shared" si="16"/>
        <v>7.3248407643312099</v>
      </c>
      <c r="K223" s="4"/>
    </row>
    <row r="224" spans="1:11">
      <c r="A224" s="340"/>
      <c r="B224" s="10">
        <v>5770032</v>
      </c>
      <c r="C224" s="11" t="s">
        <v>221</v>
      </c>
      <c r="D224" s="12">
        <v>968</v>
      </c>
      <c r="E224" s="12">
        <f t="shared" si="13"/>
        <v>247</v>
      </c>
      <c r="F224" s="13">
        <v>125</v>
      </c>
      <c r="G224" s="14">
        <v>122</v>
      </c>
      <c r="H224" s="15">
        <f t="shared" si="14"/>
        <v>25.516528925619834</v>
      </c>
      <c r="I224" s="15">
        <f t="shared" si="15"/>
        <v>12.913223140495868</v>
      </c>
      <c r="J224" s="16">
        <f t="shared" si="16"/>
        <v>12.603305785123966</v>
      </c>
      <c r="K224" s="4"/>
    </row>
    <row r="225" spans="1:11">
      <c r="A225" s="340"/>
      <c r="B225" s="10">
        <v>5774000</v>
      </c>
      <c r="C225" s="11" t="s">
        <v>222</v>
      </c>
      <c r="D225" s="12">
        <v>4787</v>
      </c>
      <c r="E225" s="12">
        <f t="shared" si="13"/>
        <v>1498</v>
      </c>
      <c r="F225" s="13">
        <v>1264</v>
      </c>
      <c r="G225" s="14">
        <v>234</v>
      </c>
      <c r="H225" s="15">
        <f t="shared" si="14"/>
        <v>31.293085439732611</v>
      </c>
      <c r="I225" s="15">
        <f t="shared" si="15"/>
        <v>26.404846459160225</v>
      </c>
      <c r="J225" s="16">
        <f t="shared" si="16"/>
        <v>4.8882389805723836</v>
      </c>
      <c r="K225" s="4"/>
    </row>
    <row r="226" spans="1:11">
      <c r="A226" s="340"/>
      <c r="B226" s="10">
        <v>5774032</v>
      </c>
      <c r="C226" s="11" t="s">
        <v>223</v>
      </c>
      <c r="D226" s="12">
        <v>4622</v>
      </c>
      <c r="E226" s="12">
        <f t="shared" si="13"/>
        <v>1306</v>
      </c>
      <c r="F226" s="13">
        <v>990</v>
      </c>
      <c r="G226" s="14">
        <v>316</v>
      </c>
      <c r="H226" s="15">
        <f t="shared" si="14"/>
        <v>28.256166161834702</v>
      </c>
      <c r="I226" s="15">
        <f t="shared" si="15"/>
        <v>21.419299004759843</v>
      </c>
      <c r="J226" s="16">
        <f t="shared" si="16"/>
        <v>6.8368671570748596</v>
      </c>
      <c r="K226" s="4"/>
    </row>
    <row r="227" spans="1:11">
      <c r="A227" s="340"/>
      <c r="B227" s="10">
        <v>5911000</v>
      </c>
      <c r="C227" s="11" t="s">
        <v>224</v>
      </c>
      <c r="D227" s="12">
        <v>9535</v>
      </c>
      <c r="E227" s="12">
        <f t="shared" si="13"/>
        <v>2701</v>
      </c>
      <c r="F227" s="13">
        <v>1360</v>
      </c>
      <c r="G227" s="14">
        <v>1341</v>
      </c>
      <c r="H227" s="15">
        <f t="shared" si="14"/>
        <v>28.327215521761929</v>
      </c>
      <c r="I227" s="15">
        <f t="shared" si="15"/>
        <v>14.263240692186681</v>
      </c>
      <c r="J227" s="16">
        <f t="shared" si="16"/>
        <v>14.063974829575249</v>
      </c>
      <c r="K227" s="4"/>
    </row>
    <row r="228" spans="1:11">
      <c r="A228" s="340"/>
      <c r="B228" s="10">
        <v>5913000</v>
      </c>
      <c r="C228" s="11" t="s">
        <v>225</v>
      </c>
      <c r="D228" s="12">
        <v>17252</v>
      </c>
      <c r="E228" s="12">
        <f t="shared" si="13"/>
        <v>4839</v>
      </c>
      <c r="F228" s="13">
        <v>2581</v>
      </c>
      <c r="G228" s="14">
        <v>2258</v>
      </c>
      <c r="H228" s="15">
        <f t="shared" si="14"/>
        <v>28.048921864131696</v>
      </c>
      <c r="I228" s="15">
        <f t="shared" si="15"/>
        <v>14.960584280083468</v>
      </c>
      <c r="J228" s="16">
        <f t="shared" si="16"/>
        <v>13.088337584048226</v>
      </c>
      <c r="K228" s="4"/>
    </row>
    <row r="229" spans="1:11">
      <c r="A229" s="340"/>
      <c r="B229" s="10">
        <v>5914000</v>
      </c>
      <c r="C229" s="11" t="s">
        <v>226</v>
      </c>
      <c r="D229" s="12">
        <v>5539</v>
      </c>
      <c r="E229" s="12">
        <f t="shared" si="13"/>
        <v>1104</v>
      </c>
      <c r="F229" s="13">
        <v>878</v>
      </c>
      <c r="G229" s="14">
        <v>226</v>
      </c>
      <c r="H229" s="15">
        <f t="shared" si="14"/>
        <v>19.931395558765121</v>
      </c>
      <c r="I229" s="15">
        <f t="shared" si="15"/>
        <v>15.851236685322259</v>
      </c>
      <c r="J229" s="16">
        <f t="shared" si="16"/>
        <v>4.0801588734428593</v>
      </c>
      <c r="K229" s="4"/>
    </row>
    <row r="230" spans="1:11">
      <c r="A230" s="340"/>
      <c r="B230" s="10">
        <v>5915000</v>
      </c>
      <c r="C230" s="11" t="s">
        <v>227</v>
      </c>
      <c r="D230" s="12">
        <v>5138</v>
      </c>
      <c r="E230" s="12">
        <f t="shared" si="13"/>
        <v>1240</v>
      </c>
      <c r="F230" s="13">
        <v>952</v>
      </c>
      <c r="G230" s="14">
        <v>288</v>
      </c>
      <c r="H230" s="15">
        <f t="shared" si="14"/>
        <v>24.133904242896069</v>
      </c>
      <c r="I230" s="15">
        <f t="shared" si="15"/>
        <v>18.528610354223432</v>
      </c>
      <c r="J230" s="16">
        <f t="shared" si="16"/>
        <v>5.6052938886726356</v>
      </c>
      <c r="K230" s="4"/>
    </row>
    <row r="231" spans="1:11">
      <c r="A231" s="340"/>
      <c r="B231" s="10">
        <v>5916000</v>
      </c>
      <c r="C231" s="11" t="s">
        <v>228</v>
      </c>
      <c r="D231" s="12">
        <v>4341</v>
      </c>
      <c r="E231" s="12">
        <f t="shared" si="13"/>
        <v>965</v>
      </c>
      <c r="F231" s="13">
        <v>768</v>
      </c>
      <c r="G231" s="14">
        <v>197</v>
      </c>
      <c r="H231" s="15">
        <f t="shared" si="14"/>
        <v>22.229900944482839</v>
      </c>
      <c r="I231" s="15">
        <f t="shared" si="15"/>
        <v>17.69177608845888</v>
      </c>
      <c r="J231" s="16">
        <f t="shared" si="16"/>
        <v>4.5381248560239573</v>
      </c>
      <c r="K231" s="4"/>
    </row>
    <row r="232" spans="1:11">
      <c r="A232" s="340"/>
      <c r="B232" s="10">
        <v>5954008</v>
      </c>
      <c r="C232" s="11" t="s">
        <v>229</v>
      </c>
      <c r="D232" s="12">
        <v>1023</v>
      </c>
      <c r="E232" s="12">
        <f t="shared" si="13"/>
        <v>247</v>
      </c>
      <c r="F232" s="13">
        <v>143</v>
      </c>
      <c r="G232" s="14">
        <v>104</v>
      </c>
      <c r="H232" s="15">
        <f t="shared" si="14"/>
        <v>24.144672531769306</v>
      </c>
      <c r="I232" s="15">
        <f t="shared" si="15"/>
        <v>13.978494623655914</v>
      </c>
      <c r="J232" s="16">
        <f t="shared" si="16"/>
        <v>10.166177908113392</v>
      </c>
      <c r="K232" s="4"/>
    </row>
    <row r="233" spans="1:11">
      <c r="A233" s="340"/>
      <c r="B233" s="10">
        <v>5954012</v>
      </c>
      <c r="C233" s="11" t="s">
        <v>230</v>
      </c>
      <c r="D233" s="12">
        <v>825</v>
      </c>
      <c r="E233" s="12">
        <f t="shared" si="13"/>
        <v>219</v>
      </c>
      <c r="F233" s="13">
        <v>151</v>
      </c>
      <c r="G233" s="14">
        <v>68</v>
      </c>
      <c r="H233" s="15">
        <f t="shared" si="14"/>
        <v>26.545454545454547</v>
      </c>
      <c r="I233" s="15">
        <f t="shared" si="15"/>
        <v>18.303030303030305</v>
      </c>
      <c r="J233" s="16">
        <f t="shared" si="16"/>
        <v>8.2424242424242422</v>
      </c>
      <c r="K233" s="4"/>
    </row>
    <row r="234" spans="1:11">
      <c r="A234" s="340"/>
      <c r="B234" s="10">
        <v>5954016</v>
      </c>
      <c r="C234" s="11" t="s">
        <v>231</v>
      </c>
      <c r="D234" s="12">
        <v>1414</v>
      </c>
      <c r="E234" s="12">
        <f t="shared" si="13"/>
        <v>253</v>
      </c>
      <c r="F234" s="13">
        <v>168</v>
      </c>
      <c r="G234" s="14">
        <v>85</v>
      </c>
      <c r="H234" s="15">
        <f t="shared" si="14"/>
        <v>17.892503536067892</v>
      </c>
      <c r="I234" s="15">
        <f t="shared" si="15"/>
        <v>11.881188118811881</v>
      </c>
      <c r="J234" s="16">
        <f t="shared" si="16"/>
        <v>6.0113154172560117</v>
      </c>
      <c r="K234" s="4"/>
    </row>
    <row r="235" spans="1:11">
      <c r="A235" s="340"/>
      <c r="B235" s="10">
        <v>5954020</v>
      </c>
      <c r="C235" s="11" t="s">
        <v>232</v>
      </c>
      <c r="D235" s="12">
        <v>555</v>
      </c>
      <c r="E235" s="12">
        <f t="shared" si="13"/>
        <v>162</v>
      </c>
      <c r="F235" s="13">
        <v>109</v>
      </c>
      <c r="G235" s="14">
        <v>53</v>
      </c>
      <c r="H235" s="15">
        <f t="shared" si="14"/>
        <v>29.189189189189189</v>
      </c>
      <c r="I235" s="15">
        <f t="shared" si="15"/>
        <v>19.63963963963964</v>
      </c>
      <c r="J235" s="16">
        <f t="shared" si="16"/>
        <v>9.5495495495495497</v>
      </c>
      <c r="K235" s="4"/>
    </row>
    <row r="236" spans="1:11">
      <c r="A236" s="340"/>
      <c r="B236" s="10">
        <v>5954024</v>
      </c>
      <c r="C236" s="11" t="s">
        <v>233</v>
      </c>
      <c r="D236" s="12">
        <v>844</v>
      </c>
      <c r="E236" s="12">
        <f t="shared" si="13"/>
        <v>205</v>
      </c>
      <c r="F236" s="13">
        <v>160</v>
      </c>
      <c r="G236" s="14">
        <v>45</v>
      </c>
      <c r="H236" s="15">
        <f t="shared" si="14"/>
        <v>24.289099526066352</v>
      </c>
      <c r="I236" s="15">
        <f t="shared" si="15"/>
        <v>18.957345971563981</v>
      </c>
      <c r="J236" s="16">
        <f t="shared" si="16"/>
        <v>5.3317535545023693</v>
      </c>
      <c r="K236" s="4"/>
    </row>
    <row r="237" spans="1:11">
      <c r="A237" s="340"/>
      <c r="B237" s="10">
        <v>5954028</v>
      </c>
      <c r="C237" s="11" t="s">
        <v>234</v>
      </c>
      <c r="D237" s="12">
        <v>555</v>
      </c>
      <c r="E237" s="12">
        <f t="shared" si="13"/>
        <v>180</v>
      </c>
      <c r="F237" s="13">
        <v>131</v>
      </c>
      <c r="G237" s="14">
        <v>49</v>
      </c>
      <c r="H237" s="15">
        <f t="shared" si="14"/>
        <v>32.432432432432435</v>
      </c>
      <c r="I237" s="15">
        <f t="shared" si="15"/>
        <v>23.603603603603602</v>
      </c>
      <c r="J237" s="16">
        <f t="shared" si="16"/>
        <v>8.8288288288288292</v>
      </c>
      <c r="K237" s="4"/>
    </row>
    <row r="238" spans="1:11">
      <c r="A238" s="340"/>
      <c r="B238" s="10">
        <v>5954032</v>
      </c>
      <c r="C238" s="11" t="s">
        <v>235</v>
      </c>
      <c r="D238" s="12">
        <v>695</v>
      </c>
      <c r="E238" s="12">
        <f t="shared" si="13"/>
        <v>178</v>
      </c>
      <c r="F238" s="13">
        <v>137</v>
      </c>
      <c r="G238" s="14">
        <v>41</v>
      </c>
      <c r="H238" s="15">
        <f t="shared" si="14"/>
        <v>25.611510791366907</v>
      </c>
      <c r="I238" s="15">
        <f t="shared" si="15"/>
        <v>19.712230215827336</v>
      </c>
      <c r="J238" s="16">
        <f t="shared" si="16"/>
        <v>5.8992805755395681</v>
      </c>
      <c r="K238" s="4"/>
    </row>
    <row r="239" spans="1:11">
      <c r="A239" s="340"/>
      <c r="B239" s="10">
        <v>5954036</v>
      </c>
      <c r="C239" s="11" t="s">
        <v>236</v>
      </c>
      <c r="D239" s="12">
        <v>2591</v>
      </c>
      <c r="E239" s="12">
        <f t="shared" si="13"/>
        <v>666</v>
      </c>
      <c r="F239" s="13">
        <v>491</v>
      </c>
      <c r="G239" s="14">
        <v>175</v>
      </c>
      <c r="H239" s="15">
        <f t="shared" si="14"/>
        <v>25.704361250482439</v>
      </c>
      <c r="I239" s="15">
        <f t="shared" si="15"/>
        <v>18.95021227325357</v>
      </c>
      <c r="J239" s="16">
        <f t="shared" si="16"/>
        <v>6.7541489772288692</v>
      </c>
      <c r="K239" s="4"/>
    </row>
    <row r="240" spans="1:11">
      <c r="A240" s="340"/>
      <c r="B240" s="10">
        <v>5958000</v>
      </c>
      <c r="C240" s="11" t="s">
        <v>237</v>
      </c>
      <c r="D240" s="12">
        <v>3462</v>
      </c>
      <c r="E240" s="12">
        <f t="shared" si="13"/>
        <v>1082</v>
      </c>
      <c r="F240" s="13">
        <v>918</v>
      </c>
      <c r="G240" s="14">
        <v>164</v>
      </c>
      <c r="H240" s="15">
        <f t="shared" si="14"/>
        <v>31.253610629693817</v>
      </c>
      <c r="I240" s="15">
        <f t="shared" si="15"/>
        <v>26.516464471403811</v>
      </c>
      <c r="J240" s="16">
        <f t="shared" si="16"/>
        <v>4.7371461582900061</v>
      </c>
      <c r="K240" s="4"/>
    </row>
    <row r="241" spans="1:11">
      <c r="A241" s="340"/>
      <c r="B241" s="10">
        <v>5958004</v>
      </c>
      <c r="C241" s="11" t="s">
        <v>238</v>
      </c>
      <c r="D241" s="12">
        <v>2035</v>
      </c>
      <c r="E241" s="12">
        <f t="shared" si="13"/>
        <v>503</v>
      </c>
      <c r="F241" s="13">
        <v>342</v>
      </c>
      <c r="G241" s="14">
        <v>161</v>
      </c>
      <c r="H241" s="15">
        <f t="shared" si="14"/>
        <v>24.717444717444717</v>
      </c>
      <c r="I241" s="15">
        <f t="shared" si="15"/>
        <v>16.805896805896804</v>
      </c>
      <c r="J241" s="16">
        <f t="shared" si="16"/>
        <v>7.9115479115479115</v>
      </c>
      <c r="K241" s="4"/>
    </row>
    <row r="242" spans="1:11">
      <c r="A242" s="340"/>
      <c r="B242" s="10">
        <v>5958040</v>
      </c>
      <c r="C242" s="11" t="s">
        <v>239</v>
      </c>
      <c r="D242" s="12">
        <v>603</v>
      </c>
      <c r="E242" s="12">
        <f t="shared" si="13"/>
        <v>165</v>
      </c>
      <c r="F242" s="13">
        <v>134</v>
      </c>
      <c r="G242" s="14">
        <v>31</v>
      </c>
      <c r="H242" s="15">
        <f t="shared" si="14"/>
        <v>27.363184079601989</v>
      </c>
      <c r="I242" s="15">
        <f t="shared" si="15"/>
        <v>22.222222222222221</v>
      </c>
      <c r="J242" s="16">
        <f t="shared" si="16"/>
        <v>5.140961857379768</v>
      </c>
      <c r="K242" s="4"/>
    </row>
    <row r="243" spans="1:11">
      <c r="A243" s="340"/>
      <c r="B243" s="10">
        <v>5958044</v>
      </c>
      <c r="C243" s="11" t="s">
        <v>240</v>
      </c>
      <c r="D243" s="12">
        <v>742</v>
      </c>
      <c r="E243" s="12">
        <f t="shared" si="13"/>
        <v>206</v>
      </c>
      <c r="F243" s="13">
        <v>159</v>
      </c>
      <c r="G243" s="14">
        <v>47</v>
      </c>
      <c r="H243" s="15">
        <f t="shared" si="14"/>
        <v>27.762803234501348</v>
      </c>
      <c r="I243" s="15">
        <f t="shared" si="15"/>
        <v>21.428571428571427</v>
      </c>
      <c r="J243" s="16">
        <f t="shared" si="16"/>
        <v>6.3342318059299192</v>
      </c>
      <c r="K243" s="4"/>
    </row>
    <row r="244" spans="1:11">
      <c r="A244" s="340"/>
      <c r="B244" s="10">
        <v>5962000</v>
      </c>
      <c r="C244" s="11" t="s">
        <v>241</v>
      </c>
      <c r="D244" s="12">
        <v>2914</v>
      </c>
      <c r="E244" s="12">
        <f t="shared" si="13"/>
        <v>564</v>
      </c>
      <c r="F244" s="13">
        <v>365</v>
      </c>
      <c r="G244" s="14">
        <v>199</v>
      </c>
      <c r="H244" s="15">
        <f t="shared" si="14"/>
        <v>19.35483870967742</v>
      </c>
      <c r="I244" s="15">
        <f t="shared" si="15"/>
        <v>12.525737817433082</v>
      </c>
      <c r="J244" s="16">
        <f t="shared" si="16"/>
        <v>6.8291008922443375</v>
      </c>
      <c r="K244" s="4"/>
    </row>
    <row r="245" spans="1:11">
      <c r="A245" s="340"/>
      <c r="B245" s="10">
        <v>5962004</v>
      </c>
      <c r="C245" s="11" t="s">
        <v>242</v>
      </c>
      <c r="D245" s="12">
        <v>454</v>
      </c>
      <c r="E245" s="12">
        <f t="shared" si="13"/>
        <v>92</v>
      </c>
      <c r="F245" s="13">
        <v>51</v>
      </c>
      <c r="G245" s="14">
        <v>41</v>
      </c>
      <c r="H245" s="15">
        <f t="shared" si="14"/>
        <v>20.264317180616739</v>
      </c>
      <c r="I245" s="15">
        <f t="shared" si="15"/>
        <v>11.233480176211454</v>
      </c>
      <c r="J245" s="16">
        <f t="shared" si="16"/>
        <v>9.0308370044052868</v>
      </c>
      <c r="K245" s="4"/>
    </row>
    <row r="246" spans="1:11">
      <c r="A246" s="340"/>
      <c r="B246" s="10">
        <v>5962016</v>
      </c>
      <c r="C246" s="11" t="s">
        <v>243</v>
      </c>
      <c r="D246" s="12">
        <v>928</v>
      </c>
      <c r="E246" s="12">
        <f t="shared" si="13"/>
        <v>235</v>
      </c>
      <c r="F246" s="13">
        <v>144</v>
      </c>
      <c r="G246" s="14">
        <v>91</v>
      </c>
      <c r="H246" s="15">
        <f t="shared" si="14"/>
        <v>25.323275862068964</v>
      </c>
      <c r="I246" s="15">
        <f t="shared" si="15"/>
        <v>15.517241379310345</v>
      </c>
      <c r="J246" s="16">
        <f t="shared" si="16"/>
        <v>9.806034482758621</v>
      </c>
      <c r="K246" s="4"/>
    </row>
    <row r="247" spans="1:11">
      <c r="A247" s="340"/>
      <c r="B247" s="10">
        <v>5962024</v>
      </c>
      <c r="C247" s="11" t="s">
        <v>244</v>
      </c>
      <c r="D247" s="12">
        <v>2484</v>
      </c>
      <c r="E247" s="12">
        <f t="shared" si="13"/>
        <v>608</v>
      </c>
      <c r="F247" s="13">
        <v>406</v>
      </c>
      <c r="G247" s="14">
        <v>202</v>
      </c>
      <c r="H247" s="15">
        <f t="shared" si="14"/>
        <v>24.476650563607084</v>
      </c>
      <c r="I247" s="15">
        <f t="shared" si="15"/>
        <v>16.344605475040257</v>
      </c>
      <c r="J247" s="16">
        <f t="shared" si="16"/>
        <v>8.1320450885668283</v>
      </c>
      <c r="K247" s="4"/>
    </row>
    <row r="248" spans="1:11">
      <c r="A248" s="340"/>
      <c r="B248" s="10">
        <v>5962032</v>
      </c>
      <c r="C248" s="11" t="s">
        <v>245</v>
      </c>
      <c r="D248" s="12">
        <v>2118</v>
      </c>
      <c r="E248" s="12">
        <f t="shared" si="13"/>
        <v>494</v>
      </c>
      <c r="F248" s="13">
        <v>344</v>
      </c>
      <c r="G248" s="14">
        <v>150</v>
      </c>
      <c r="H248" s="15">
        <f t="shared" si="14"/>
        <v>23.32389046270066</v>
      </c>
      <c r="I248" s="15">
        <f t="shared" si="15"/>
        <v>16.24173748819641</v>
      </c>
      <c r="J248" s="16">
        <f t="shared" si="16"/>
        <v>7.0821529745042495</v>
      </c>
      <c r="K248" s="4"/>
    </row>
    <row r="249" spans="1:11">
      <c r="A249" s="340"/>
      <c r="B249" s="10">
        <v>5962040</v>
      </c>
      <c r="C249" s="11" t="s">
        <v>246</v>
      </c>
      <c r="D249" s="12">
        <v>1267</v>
      </c>
      <c r="E249" s="12">
        <f t="shared" si="13"/>
        <v>372</v>
      </c>
      <c r="F249" s="13">
        <v>248</v>
      </c>
      <c r="G249" s="14">
        <v>124</v>
      </c>
      <c r="H249" s="15">
        <f t="shared" si="14"/>
        <v>29.360694554064718</v>
      </c>
      <c r="I249" s="15">
        <f t="shared" si="15"/>
        <v>19.573796369376481</v>
      </c>
      <c r="J249" s="16">
        <f t="shared" si="16"/>
        <v>9.7868981846882406</v>
      </c>
      <c r="K249" s="4"/>
    </row>
    <row r="250" spans="1:11">
      <c r="A250" s="340"/>
      <c r="B250" s="10">
        <v>5962052</v>
      </c>
      <c r="C250" s="11" t="s">
        <v>247</v>
      </c>
      <c r="D250" s="12">
        <v>649</v>
      </c>
      <c r="E250" s="12">
        <f t="shared" si="13"/>
        <v>114</v>
      </c>
      <c r="F250" s="13">
        <v>109</v>
      </c>
      <c r="G250" s="14">
        <v>5</v>
      </c>
      <c r="H250" s="15">
        <f t="shared" si="14"/>
        <v>17.565485362095533</v>
      </c>
      <c r="I250" s="15">
        <f t="shared" si="15"/>
        <v>16.795069337442218</v>
      </c>
      <c r="J250" s="16">
        <f t="shared" si="16"/>
        <v>0.77041602465331283</v>
      </c>
      <c r="K250" s="4"/>
    </row>
    <row r="251" spans="1:11">
      <c r="A251" s="340"/>
      <c r="B251" s="10">
        <v>5962060</v>
      </c>
      <c r="C251" s="11" t="s">
        <v>248</v>
      </c>
      <c r="D251" s="12">
        <v>543</v>
      </c>
      <c r="E251" s="12">
        <f t="shared" si="13"/>
        <v>75</v>
      </c>
      <c r="F251" s="13">
        <v>68</v>
      </c>
      <c r="G251" s="14">
        <v>7</v>
      </c>
      <c r="H251" s="15">
        <f t="shared" si="14"/>
        <v>13.812154696132596</v>
      </c>
      <c r="I251" s="15">
        <f t="shared" si="15"/>
        <v>12.523020257826888</v>
      </c>
      <c r="J251" s="16">
        <f t="shared" si="16"/>
        <v>1.2891344383057091</v>
      </c>
      <c r="K251" s="4"/>
    </row>
    <row r="252" spans="1:11">
      <c r="A252" s="340"/>
      <c r="B252" s="10">
        <v>5966000</v>
      </c>
      <c r="C252" s="11" t="s">
        <v>249</v>
      </c>
      <c r="D252" s="12">
        <v>3866</v>
      </c>
      <c r="E252" s="12">
        <f t="shared" si="13"/>
        <v>916</v>
      </c>
      <c r="F252" s="13">
        <v>828</v>
      </c>
      <c r="G252" s="14">
        <v>88</v>
      </c>
      <c r="H252" s="15">
        <f t="shared" si="14"/>
        <v>23.693740300051733</v>
      </c>
      <c r="I252" s="15">
        <f t="shared" si="15"/>
        <v>21.417485773409208</v>
      </c>
      <c r="J252" s="16">
        <f t="shared" si="16"/>
        <v>2.2762545266425245</v>
      </c>
      <c r="K252" s="4"/>
    </row>
    <row r="253" spans="1:11">
      <c r="A253" s="340"/>
      <c r="B253" s="10">
        <v>5970000</v>
      </c>
      <c r="C253" s="11" t="s">
        <v>250</v>
      </c>
      <c r="D253" s="12">
        <v>4821</v>
      </c>
      <c r="E253" s="12">
        <f t="shared" si="13"/>
        <v>1212</v>
      </c>
      <c r="F253" s="13">
        <v>925</v>
      </c>
      <c r="G253" s="14">
        <v>287</v>
      </c>
      <c r="H253" s="15">
        <f t="shared" si="14"/>
        <v>25.140012445550717</v>
      </c>
      <c r="I253" s="15">
        <f t="shared" si="15"/>
        <v>19.186890686579549</v>
      </c>
      <c r="J253" s="16">
        <f t="shared" si="16"/>
        <v>5.953121758971168</v>
      </c>
      <c r="K253" s="4"/>
    </row>
    <row r="254" spans="1:11">
      <c r="A254" s="340"/>
      <c r="B254" s="10">
        <v>5970040</v>
      </c>
      <c r="C254" s="11" t="s">
        <v>251</v>
      </c>
      <c r="D254" s="12">
        <v>3018</v>
      </c>
      <c r="E254" s="12">
        <f t="shared" si="13"/>
        <v>772</v>
      </c>
      <c r="F254" s="13">
        <v>538</v>
      </c>
      <c r="G254" s="14">
        <v>234</v>
      </c>
      <c r="H254" s="15">
        <f t="shared" si="14"/>
        <v>25.579854208084825</v>
      </c>
      <c r="I254" s="15">
        <f t="shared" si="15"/>
        <v>17.826375082836314</v>
      </c>
      <c r="J254" s="16">
        <f t="shared" si="16"/>
        <v>7.7534791252485089</v>
      </c>
      <c r="K254" s="4"/>
    </row>
    <row r="255" spans="1:11">
      <c r="A255" s="340"/>
      <c r="B255" s="10">
        <v>5974000</v>
      </c>
      <c r="C255" s="11" t="s">
        <v>252</v>
      </c>
      <c r="D255" s="12">
        <v>4278</v>
      </c>
      <c r="E255" s="12">
        <f t="shared" si="13"/>
        <v>1186</v>
      </c>
      <c r="F255" s="13">
        <v>749</v>
      </c>
      <c r="G255" s="14">
        <v>437</v>
      </c>
      <c r="H255" s="15">
        <f t="shared" si="14"/>
        <v>27.723235156615242</v>
      </c>
      <c r="I255" s="15">
        <f t="shared" si="15"/>
        <v>17.508181393174379</v>
      </c>
      <c r="J255" s="16">
        <f t="shared" si="16"/>
        <v>10.21505376344086</v>
      </c>
      <c r="K255" s="4"/>
    </row>
    <row r="256" spans="1:11">
      <c r="A256" s="340"/>
      <c r="B256" s="10">
        <v>5974028</v>
      </c>
      <c r="C256" s="11" t="s">
        <v>253</v>
      </c>
      <c r="D256" s="12">
        <v>2056</v>
      </c>
      <c r="E256" s="12">
        <f t="shared" si="13"/>
        <v>602</v>
      </c>
      <c r="F256" s="13">
        <v>434</v>
      </c>
      <c r="G256" s="14">
        <v>168</v>
      </c>
      <c r="H256" s="15">
        <f t="shared" si="14"/>
        <v>29.280155642023345</v>
      </c>
      <c r="I256" s="15">
        <f t="shared" si="15"/>
        <v>21.108949416342412</v>
      </c>
      <c r="J256" s="16">
        <f t="shared" si="16"/>
        <v>8.1712062256809332</v>
      </c>
      <c r="K256" s="4"/>
    </row>
    <row r="257" spans="1:11">
      <c r="A257" s="340"/>
      <c r="B257" s="10">
        <v>5974040</v>
      </c>
      <c r="C257" s="11" t="s">
        <v>254</v>
      </c>
      <c r="D257" s="12">
        <v>1367</v>
      </c>
      <c r="E257" s="12">
        <f t="shared" si="13"/>
        <v>453</v>
      </c>
      <c r="F257" s="13">
        <v>276</v>
      </c>
      <c r="G257" s="14">
        <v>177</v>
      </c>
      <c r="H257" s="15">
        <f t="shared" si="14"/>
        <v>33.138258961228971</v>
      </c>
      <c r="I257" s="15">
        <f t="shared" si="15"/>
        <v>20.190197512801756</v>
      </c>
      <c r="J257" s="16">
        <f t="shared" si="16"/>
        <v>12.948061448427213</v>
      </c>
      <c r="K257" s="4"/>
    </row>
    <row r="258" spans="1:11">
      <c r="A258" s="340"/>
      <c r="B258" s="10">
        <v>5974044</v>
      </c>
      <c r="C258" s="11" t="s">
        <v>255</v>
      </c>
      <c r="D258" s="12">
        <v>637</v>
      </c>
      <c r="E258" s="12">
        <f t="shared" si="13"/>
        <v>174</v>
      </c>
      <c r="F258" s="13">
        <v>140</v>
      </c>
      <c r="G258" s="14">
        <v>34</v>
      </c>
      <c r="H258" s="15">
        <f t="shared" si="14"/>
        <v>27.315541601255887</v>
      </c>
      <c r="I258" s="15">
        <f t="shared" si="15"/>
        <v>21.978021978021978</v>
      </c>
      <c r="J258" s="16">
        <f t="shared" si="16"/>
        <v>5.3375196232339093</v>
      </c>
      <c r="K258" s="4"/>
    </row>
    <row r="259" spans="1:11">
      <c r="A259" s="340"/>
      <c r="B259" s="10">
        <v>5978000</v>
      </c>
      <c r="C259" s="11" t="s">
        <v>256</v>
      </c>
      <c r="D259" s="12">
        <v>1370</v>
      </c>
      <c r="E259" s="12">
        <f t="shared" si="13"/>
        <v>419</v>
      </c>
      <c r="F259" s="13">
        <v>298</v>
      </c>
      <c r="G259" s="14">
        <v>121</v>
      </c>
      <c r="H259" s="15">
        <f t="shared" si="14"/>
        <v>30.583941605839417</v>
      </c>
      <c r="I259" s="15">
        <f t="shared" si="15"/>
        <v>21.751824817518248</v>
      </c>
      <c r="J259" s="16">
        <f t="shared" si="16"/>
        <v>8.8321167883211675</v>
      </c>
      <c r="K259" s="4"/>
    </row>
    <row r="260" spans="1:11">
      <c r="A260" s="340"/>
      <c r="B260" s="10">
        <v>5978004</v>
      </c>
      <c r="C260" s="11" t="s">
        <v>257</v>
      </c>
      <c r="D260" s="12">
        <v>1386</v>
      </c>
      <c r="E260" s="12">
        <f t="shared" si="13"/>
        <v>292</v>
      </c>
      <c r="F260" s="13">
        <v>172</v>
      </c>
      <c r="G260" s="14">
        <v>120</v>
      </c>
      <c r="H260" s="15">
        <f t="shared" si="14"/>
        <v>21.067821067821068</v>
      </c>
      <c r="I260" s="15">
        <f t="shared" si="15"/>
        <v>12.40981240981241</v>
      </c>
      <c r="J260" s="16">
        <f t="shared" si="16"/>
        <v>8.6580086580086579</v>
      </c>
      <c r="K260" s="4"/>
    </row>
    <row r="261" spans="1:11">
      <c r="A261" s="340"/>
      <c r="B261" s="10">
        <v>5978020</v>
      </c>
      <c r="C261" s="11" t="s">
        <v>258</v>
      </c>
      <c r="D261" s="12">
        <v>1049</v>
      </c>
      <c r="E261" s="12">
        <f t="shared" si="13"/>
        <v>340</v>
      </c>
      <c r="F261" s="13">
        <v>230</v>
      </c>
      <c r="G261" s="14">
        <v>110</v>
      </c>
      <c r="H261" s="15">
        <f t="shared" si="14"/>
        <v>32.411820781696854</v>
      </c>
      <c r="I261" s="15">
        <f t="shared" si="15"/>
        <v>21.925643469971401</v>
      </c>
      <c r="J261" s="16">
        <f t="shared" si="16"/>
        <v>10.486177311725452</v>
      </c>
      <c r="K261" s="4"/>
    </row>
    <row r="262" spans="1:11">
      <c r="A262" s="340"/>
      <c r="B262" s="10">
        <v>5978024</v>
      </c>
      <c r="C262" s="11" t="s">
        <v>259</v>
      </c>
      <c r="D262" s="12">
        <v>2532</v>
      </c>
      <c r="E262" s="12">
        <f t="shared" si="13"/>
        <v>537</v>
      </c>
      <c r="F262" s="13">
        <v>451</v>
      </c>
      <c r="G262" s="14">
        <v>86</v>
      </c>
      <c r="H262" s="15">
        <f t="shared" si="14"/>
        <v>21.208530805687204</v>
      </c>
      <c r="I262" s="15">
        <f t="shared" si="15"/>
        <v>17.812006319115323</v>
      </c>
      <c r="J262" s="16">
        <f t="shared" si="16"/>
        <v>3.39652448657188</v>
      </c>
      <c r="K262" s="4"/>
    </row>
    <row r="263" spans="1:11">
      <c r="A263" s="340"/>
      <c r="B263" s="10">
        <v>5978028</v>
      </c>
      <c r="C263" s="11" t="s">
        <v>260</v>
      </c>
      <c r="D263" s="12">
        <v>1201</v>
      </c>
      <c r="E263" s="12">
        <f t="shared" ref="E263:E326" si="17">SUM(F263:G263)</f>
        <v>346</v>
      </c>
      <c r="F263" s="13">
        <v>217</v>
      </c>
      <c r="G263" s="14">
        <v>129</v>
      </c>
      <c r="H263" s="15">
        <f t="shared" ref="H263:H326" si="18">E263*100/D263</f>
        <v>28.809325562031642</v>
      </c>
      <c r="I263" s="15">
        <f t="shared" ref="I263:I326" si="19">F263*100/D263</f>
        <v>18.06827643630308</v>
      </c>
      <c r="J263" s="16">
        <f t="shared" si="16"/>
        <v>10.74104912572856</v>
      </c>
      <c r="K263" s="4"/>
    </row>
    <row r="264" spans="1:11">
      <c r="A264" s="340"/>
      <c r="B264" s="10">
        <v>5978032</v>
      </c>
      <c r="C264" s="11" t="s">
        <v>261</v>
      </c>
      <c r="D264" s="12">
        <v>676</v>
      </c>
      <c r="E264" s="12">
        <f t="shared" si="17"/>
        <v>207</v>
      </c>
      <c r="F264" s="13">
        <v>104</v>
      </c>
      <c r="G264" s="14">
        <v>103</v>
      </c>
      <c r="H264" s="15">
        <f t="shared" si="18"/>
        <v>30.621301775147931</v>
      </c>
      <c r="I264" s="15">
        <f t="shared" si="19"/>
        <v>15.384615384615385</v>
      </c>
      <c r="J264" s="16">
        <f t="shared" si="16"/>
        <v>15.236686390532544</v>
      </c>
      <c r="K264" s="4"/>
    </row>
    <row r="265" spans="1:11">
      <c r="A265" s="340"/>
      <c r="B265" s="10">
        <v>5978036</v>
      </c>
      <c r="C265" s="11" t="s">
        <v>262</v>
      </c>
      <c r="D265" s="12">
        <v>1543</v>
      </c>
      <c r="E265" s="12">
        <f t="shared" si="17"/>
        <v>479</v>
      </c>
      <c r="F265" s="13">
        <v>311</v>
      </c>
      <c r="G265" s="14">
        <v>168</v>
      </c>
      <c r="H265" s="15">
        <f t="shared" si="18"/>
        <v>31.04342190537913</v>
      </c>
      <c r="I265" s="15">
        <f t="shared" si="19"/>
        <v>20.155541153596889</v>
      </c>
      <c r="J265" s="16">
        <f t="shared" si="16"/>
        <v>10.887880751782243</v>
      </c>
      <c r="K265" s="4"/>
    </row>
    <row r="266" spans="1:11">
      <c r="A266" s="340"/>
      <c r="B266" s="24">
        <v>5978040</v>
      </c>
      <c r="C266" s="25" t="s">
        <v>263</v>
      </c>
      <c r="D266" s="26">
        <v>758</v>
      </c>
      <c r="E266" s="26">
        <f t="shared" si="17"/>
        <v>207</v>
      </c>
      <c r="F266" s="27">
        <v>150</v>
      </c>
      <c r="G266" s="28">
        <v>57</v>
      </c>
      <c r="H266" s="29">
        <f t="shared" si="18"/>
        <v>27.308707124010553</v>
      </c>
      <c r="I266" s="29">
        <f t="shared" si="19"/>
        <v>19.788918205804748</v>
      </c>
      <c r="J266" s="30">
        <f t="shared" si="16"/>
        <v>7.5197889182058049</v>
      </c>
      <c r="K266" s="4"/>
    </row>
    <row r="267" spans="1:11">
      <c r="A267" s="331" t="s">
        <v>581</v>
      </c>
      <c r="B267" s="45">
        <v>6411000</v>
      </c>
      <c r="C267" s="46" t="s">
        <v>264</v>
      </c>
      <c r="D267" s="47">
        <v>4839</v>
      </c>
      <c r="E267" s="47">
        <f t="shared" si="17"/>
        <v>1789</v>
      </c>
      <c r="F267" s="48">
        <v>1432</v>
      </c>
      <c r="G267" s="49">
        <v>357</v>
      </c>
      <c r="H267" s="50">
        <f t="shared" si="18"/>
        <v>36.970448439760283</v>
      </c>
      <c r="I267" s="50">
        <f t="shared" si="19"/>
        <v>29.592891093201075</v>
      </c>
      <c r="J267" s="51">
        <f t="shared" si="16"/>
        <v>7.3775573465592066</v>
      </c>
      <c r="K267" s="4"/>
    </row>
    <row r="268" spans="1:11">
      <c r="A268" s="338"/>
      <c r="B268" s="17">
        <v>6412000</v>
      </c>
      <c r="C268" s="18" t="s">
        <v>265</v>
      </c>
      <c r="D268" s="19">
        <v>25785</v>
      </c>
      <c r="E268" s="19">
        <f t="shared" si="17"/>
        <v>10107</v>
      </c>
      <c r="F268" s="20">
        <v>9266</v>
      </c>
      <c r="G268" s="21">
        <v>841</v>
      </c>
      <c r="H268" s="22">
        <f t="shared" si="18"/>
        <v>39.197207678883075</v>
      </c>
      <c r="I268" s="22">
        <f t="shared" si="19"/>
        <v>35.935621485359704</v>
      </c>
      <c r="J268" s="23">
        <f t="shared" si="16"/>
        <v>3.2615861935233661</v>
      </c>
      <c r="K268" s="4"/>
    </row>
    <row r="269" spans="1:11">
      <c r="A269" s="338"/>
      <c r="B269" s="17">
        <v>6413000</v>
      </c>
      <c r="C269" s="18" t="s">
        <v>266</v>
      </c>
      <c r="D269" s="19">
        <v>4429</v>
      </c>
      <c r="E269" s="19">
        <f t="shared" si="17"/>
        <v>1136</v>
      </c>
      <c r="F269" s="20">
        <v>924</v>
      </c>
      <c r="G269" s="21">
        <v>212</v>
      </c>
      <c r="H269" s="22">
        <f t="shared" si="18"/>
        <v>25.649130729284263</v>
      </c>
      <c r="I269" s="22">
        <f t="shared" si="19"/>
        <v>20.862497177692482</v>
      </c>
      <c r="J269" s="23">
        <f t="shared" si="16"/>
        <v>4.7866335515917813</v>
      </c>
      <c r="K269" s="4"/>
    </row>
    <row r="270" spans="1:11">
      <c r="A270" s="338"/>
      <c r="B270" s="17">
        <v>6414000</v>
      </c>
      <c r="C270" s="18" t="s">
        <v>267</v>
      </c>
      <c r="D270" s="19">
        <v>9382</v>
      </c>
      <c r="E270" s="19">
        <f t="shared" si="17"/>
        <v>3087</v>
      </c>
      <c r="F270" s="20">
        <v>2719</v>
      </c>
      <c r="G270" s="21">
        <v>368</v>
      </c>
      <c r="H270" s="22">
        <f t="shared" si="18"/>
        <v>32.903432104028994</v>
      </c>
      <c r="I270" s="22">
        <f t="shared" si="19"/>
        <v>28.981027499467064</v>
      </c>
      <c r="J270" s="23">
        <f t="shared" si="16"/>
        <v>3.922404604561927</v>
      </c>
      <c r="K270" s="4"/>
    </row>
    <row r="271" spans="1:11">
      <c r="A271" s="338"/>
      <c r="B271" s="17">
        <v>6431000</v>
      </c>
      <c r="C271" s="18" t="s">
        <v>268</v>
      </c>
      <c r="D271" s="19">
        <v>7251</v>
      </c>
      <c r="E271" s="19">
        <f t="shared" si="17"/>
        <v>2002</v>
      </c>
      <c r="F271" s="20">
        <v>1529</v>
      </c>
      <c r="G271" s="21">
        <v>473</v>
      </c>
      <c r="H271" s="22">
        <f t="shared" si="18"/>
        <v>27.609984829678666</v>
      </c>
      <c r="I271" s="22">
        <f t="shared" si="19"/>
        <v>21.086746655633707</v>
      </c>
      <c r="J271" s="23">
        <f t="shared" si="16"/>
        <v>6.523238174044959</v>
      </c>
      <c r="K271" s="4"/>
    </row>
    <row r="272" spans="1:11">
      <c r="A272" s="338"/>
      <c r="B272" s="17">
        <v>6432000</v>
      </c>
      <c r="C272" s="18" t="s">
        <v>269</v>
      </c>
      <c r="D272" s="19">
        <v>8491</v>
      </c>
      <c r="E272" s="19">
        <f t="shared" si="17"/>
        <v>2178</v>
      </c>
      <c r="F272" s="20">
        <v>1793</v>
      </c>
      <c r="G272" s="21">
        <v>385</v>
      </c>
      <c r="H272" s="22">
        <f t="shared" si="18"/>
        <v>25.650688964786244</v>
      </c>
      <c r="I272" s="22">
        <f t="shared" si="19"/>
        <v>21.116476268990695</v>
      </c>
      <c r="J272" s="23">
        <f t="shared" si="16"/>
        <v>4.5342126957955484</v>
      </c>
      <c r="K272" s="4"/>
    </row>
    <row r="273" spans="1:11">
      <c r="A273" s="338"/>
      <c r="B273" s="17">
        <v>6433000</v>
      </c>
      <c r="C273" s="18" t="s">
        <v>270</v>
      </c>
      <c r="D273" s="19">
        <v>6454</v>
      </c>
      <c r="E273" s="19">
        <f t="shared" si="17"/>
        <v>1505</v>
      </c>
      <c r="F273" s="20">
        <v>1214</v>
      </c>
      <c r="G273" s="21">
        <v>291</v>
      </c>
      <c r="H273" s="22">
        <f t="shared" si="18"/>
        <v>23.318872017353581</v>
      </c>
      <c r="I273" s="22">
        <f t="shared" si="19"/>
        <v>18.810040285094516</v>
      </c>
      <c r="J273" s="23">
        <f t="shared" si="16"/>
        <v>4.5088317322590639</v>
      </c>
      <c r="K273" s="4"/>
    </row>
    <row r="274" spans="1:11">
      <c r="A274" s="338"/>
      <c r="B274" s="17">
        <v>6433012</v>
      </c>
      <c r="C274" s="18" t="s">
        <v>271</v>
      </c>
      <c r="D274" s="19">
        <v>2388</v>
      </c>
      <c r="E274" s="19">
        <f t="shared" si="17"/>
        <v>366</v>
      </c>
      <c r="F274" s="20">
        <v>305</v>
      </c>
      <c r="G274" s="21">
        <v>61</v>
      </c>
      <c r="H274" s="22">
        <f t="shared" si="18"/>
        <v>15.326633165829145</v>
      </c>
      <c r="I274" s="22">
        <f t="shared" si="19"/>
        <v>12.772194304857621</v>
      </c>
      <c r="J274" s="23">
        <f t="shared" si="16"/>
        <v>2.5544388609715245</v>
      </c>
      <c r="K274" s="4"/>
    </row>
    <row r="275" spans="1:11">
      <c r="A275" s="338"/>
      <c r="B275" s="17">
        <v>6434000</v>
      </c>
      <c r="C275" s="18" t="s">
        <v>272</v>
      </c>
      <c r="D275" s="19">
        <v>4973</v>
      </c>
      <c r="E275" s="19">
        <f t="shared" si="17"/>
        <v>1645</v>
      </c>
      <c r="F275" s="20">
        <v>1389</v>
      </c>
      <c r="G275" s="21">
        <v>256</v>
      </c>
      <c r="H275" s="22">
        <f t="shared" si="18"/>
        <v>33.07862457269254</v>
      </c>
      <c r="I275" s="22">
        <f t="shared" si="19"/>
        <v>27.93082646289966</v>
      </c>
      <c r="J275" s="23">
        <f t="shared" si="16"/>
        <v>5.1477981097928813</v>
      </c>
      <c r="K275" s="4"/>
    </row>
    <row r="276" spans="1:11">
      <c r="A276" s="338"/>
      <c r="B276" s="17">
        <v>6434001</v>
      </c>
      <c r="C276" s="18" t="s">
        <v>273</v>
      </c>
      <c r="D276" s="19">
        <v>1541</v>
      </c>
      <c r="E276" s="19">
        <f t="shared" si="17"/>
        <v>690</v>
      </c>
      <c r="F276" s="20">
        <v>592</v>
      </c>
      <c r="G276" s="21">
        <v>98</v>
      </c>
      <c r="H276" s="22">
        <f t="shared" si="18"/>
        <v>44.776119402985074</v>
      </c>
      <c r="I276" s="22">
        <f t="shared" si="19"/>
        <v>38.416612589227775</v>
      </c>
      <c r="J276" s="23">
        <f t="shared" si="16"/>
        <v>6.3595068137573003</v>
      </c>
      <c r="K276" s="4"/>
    </row>
    <row r="277" spans="1:11">
      <c r="A277" s="338"/>
      <c r="B277" s="17">
        <v>6435000</v>
      </c>
      <c r="C277" s="18" t="s">
        <v>274</v>
      </c>
      <c r="D277" s="19">
        <v>8481</v>
      </c>
      <c r="E277" s="19">
        <f t="shared" si="17"/>
        <v>2401</v>
      </c>
      <c r="F277" s="20">
        <v>2005</v>
      </c>
      <c r="G277" s="21">
        <v>396</v>
      </c>
      <c r="H277" s="22">
        <f t="shared" si="18"/>
        <v>28.31034076170263</v>
      </c>
      <c r="I277" s="22">
        <f t="shared" si="19"/>
        <v>23.641080061313524</v>
      </c>
      <c r="J277" s="23">
        <f t="shared" ref="J277:J340" si="20">G277*100/D277</f>
        <v>4.6692607003891053</v>
      </c>
      <c r="K277" s="4"/>
    </row>
    <row r="278" spans="1:11">
      <c r="A278" s="338"/>
      <c r="B278" s="17">
        <v>6435014</v>
      </c>
      <c r="C278" s="18" t="s">
        <v>275</v>
      </c>
      <c r="D278" s="19">
        <v>3254</v>
      </c>
      <c r="E278" s="19">
        <f t="shared" si="17"/>
        <v>677</v>
      </c>
      <c r="F278" s="20">
        <v>447</v>
      </c>
      <c r="G278" s="21">
        <v>230</v>
      </c>
      <c r="H278" s="22">
        <f t="shared" si="18"/>
        <v>20.805162876459743</v>
      </c>
      <c r="I278" s="22">
        <f t="shared" si="19"/>
        <v>13.736939151813154</v>
      </c>
      <c r="J278" s="23">
        <f t="shared" si="20"/>
        <v>7.0682237246465887</v>
      </c>
      <c r="K278" s="4"/>
    </row>
    <row r="279" spans="1:11">
      <c r="A279" s="338"/>
      <c r="B279" s="17">
        <v>6436000</v>
      </c>
      <c r="C279" s="18" t="s">
        <v>276</v>
      </c>
      <c r="D279" s="19">
        <v>7036</v>
      </c>
      <c r="E279" s="19">
        <f t="shared" si="17"/>
        <v>2286</v>
      </c>
      <c r="F279" s="20">
        <v>1793</v>
      </c>
      <c r="G279" s="21">
        <v>493</v>
      </c>
      <c r="H279" s="22">
        <f t="shared" si="18"/>
        <v>32.490051165434906</v>
      </c>
      <c r="I279" s="22">
        <f t="shared" si="19"/>
        <v>25.483229107447414</v>
      </c>
      <c r="J279" s="23">
        <f t="shared" si="20"/>
        <v>7.0068220579874927</v>
      </c>
      <c r="K279" s="4"/>
    </row>
    <row r="280" spans="1:11">
      <c r="A280" s="338"/>
      <c r="B280" s="17">
        <v>6437000</v>
      </c>
      <c r="C280" s="18" t="s">
        <v>277</v>
      </c>
      <c r="D280" s="19">
        <v>2421</v>
      </c>
      <c r="E280" s="19">
        <f t="shared" si="17"/>
        <v>681</v>
      </c>
      <c r="F280" s="20">
        <v>607</v>
      </c>
      <c r="G280" s="21">
        <v>74</v>
      </c>
      <c r="H280" s="22">
        <f t="shared" si="18"/>
        <v>28.128872366790581</v>
      </c>
      <c r="I280" s="22">
        <f t="shared" si="19"/>
        <v>25.072284180090872</v>
      </c>
      <c r="J280" s="23">
        <f t="shared" si="20"/>
        <v>3.0565881866997109</v>
      </c>
      <c r="K280" s="4"/>
    </row>
    <row r="281" spans="1:11">
      <c r="A281" s="338"/>
      <c r="B281" s="17">
        <v>6438000</v>
      </c>
      <c r="C281" s="18" t="s">
        <v>278</v>
      </c>
      <c r="D281" s="19">
        <v>10876</v>
      </c>
      <c r="E281" s="19">
        <f t="shared" si="17"/>
        <v>2591</v>
      </c>
      <c r="F281" s="20">
        <v>2032</v>
      </c>
      <c r="G281" s="21">
        <v>559</v>
      </c>
      <c r="H281" s="22">
        <f t="shared" si="18"/>
        <v>23.82309672673777</v>
      </c>
      <c r="I281" s="22">
        <f t="shared" si="19"/>
        <v>18.683339463037882</v>
      </c>
      <c r="J281" s="23">
        <f t="shared" si="20"/>
        <v>5.1397572636998898</v>
      </c>
      <c r="K281" s="4"/>
    </row>
    <row r="282" spans="1:11">
      <c r="A282" s="338"/>
      <c r="B282" s="17">
        <v>6439000</v>
      </c>
      <c r="C282" s="18" t="s">
        <v>279</v>
      </c>
      <c r="D282" s="19">
        <v>4818</v>
      </c>
      <c r="E282" s="19">
        <f t="shared" si="17"/>
        <v>1605</v>
      </c>
      <c r="F282" s="20">
        <v>1354</v>
      </c>
      <c r="G282" s="21">
        <v>251</v>
      </c>
      <c r="H282" s="22">
        <f t="shared" si="18"/>
        <v>33.312577833125779</v>
      </c>
      <c r="I282" s="22">
        <f t="shared" si="19"/>
        <v>28.102947281029472</v>
      </c>
      <c r="J282" s="23">
        <f t="shared" si="20"/>
        <v>5.2096305520963053</v>
      </c>
      <c r="K282" s="4"/>
    </row>
    <row r="283" spans="1:11">
      <c r="A283" s="338"/>
      <c r="B283" s="17">
        <v>6440000</v>
      </c>
      <c r="C283" s="18" t="s">
        <v>280</v>
      </c>
      <c r="D283" s="19">
        <v>8352</v>
      </c>
      <c r="E283" s="19">
        <f t="shared" si="17"/>
        <v>2639</v>
      </c>
      <c r="F283" s="20">
        <v>2204</v>
      </c>
      <c r="G283" s="21">
        <v>435</v>
      </c>
      <c r="H283" s="22">
        <f t="shared" si="18"/>
        <v>31.597222222222221</v>
      </c>
      <c r="I283" s="22">
        <f t="shared" si="19"/>
        <v>26.388888888888889</v>
      </c>
      <c r="J283" s="23">
        <f t="shared" si="20"/>
        <v>5.208333333333333</v>
      </c>
      <c r="K283" s="4"/>
    </row>
    <row r="284" spans="1:11">
      <c r="A284" s="338"/>
      <c r="B284" s="17">
        <v>6531000</v>
      </c>
      <c r="C284" s="18" t="s">
        <v>281</v>
      </c>
      <c r="D284" s="19">
        <v>4956</v>
      </c>
      <c r="E284" s="19">
        <f t="shared" si="17"/>
        <v>1609</v>
      </c>
      <c r="F284" s="20">
        <v>1313</v>
      </c>
      <c r="G284" s="21">
        <v>296</v>
      </c>
      <c r="H284" s="22">
        <f t="shared" si="18"/>
        <v>32.465698143664248</v>
      </c>
      <c r="I284" s="22">
        <f t="shared" si="19"/>
        <v>26.493139628732848</v>
      </c>
      <c r="J284" s="23">
        <f t="shared" si="20"/>
        <v>5.9725585149313964</v>
      </c>
      <c r="K284" s="4"/>
    </row>
    <row r="285" spans="1:11">
      <c r="A285" s="338"/>
      <c r="B285" s="17">
        <v>6531005</v>
      </c>
      <c r="C285" s="18" t="s">
        <v>282</v>
      </c>
      <c r="D285" s="19">
        <v>2654</v>
      </c>
      <c r="E285" s="19">
        <f t="shared" si="17"/>
        <v>840</v>
      </c>
      <c r="F285" s="20">
        <v>731</v>
      </c>
      <c r="G285" s="21">
        <v>109</v>
      </c>
      <c r="H285" s="22">
        <f t="shared" si="18"/>
        <v>31.650339110776187</v>
      </c>
      <c r="I285" s="22">
        <f t="shared" si="19"/>
        <v>27.543330821401657</v>
      </c>
      <c r="J285" s="23">
        <f t="shared" si="20"/>
        <v>4.1070082893745292</v>
      </c>
      <c r="K285" s="4"/>
    </row>
    <row r="286" spans="1:11">
      <c r="A286" s="338"/>
      <c r="B286" s="17">
        <v>6532000</v>
      </c>
      <c r="C286" s="18" t="s">
        <v>283</v>
      </c>
      <c r="D286" s="19">
        <v>5429</v>
      </c>
      <c r="E286" s="19">
        <f t="shared" si="17"/>
        <v>1400</v>
      </c>
      <c r="F286" s="20">
        <v>1198</v>
      </c>
      <c r="G286" s="21">
        <v>202</v>
      </c>
      <c r="H286" s="22">
        <f t="shared" si="18"/>
        <v>25.787437833855222</v>
      </c>
      <c r="I286" s="22">
        <f t="shared" si="19"/>
        <v>22.066678946398969</v>
      </c>
      <c r="J286" s="23">
        <f t="shared" si="20"/>
        <v>3.7207588874562534</v>
      </c>
      <c r="K286" s="4"/>
    </row>
    <row r="287" spans="1:11">
      <c r="A287" s="338"/>
      <c r="B287" s="17">
        <v>6532023</v>
      </c>
      <c r="C287" s="18" t="s">
        <v>284</v>
      </c>
      <c r="D287" s="19">
        <v>1578</v>
      </c>
      <c r="E287" s="19">
        <f t="shared" si="17"/>
        <v>442</v>
      </c>
      <c r="F287" s="20">
        <v>406</v>
      </c>
      <c r="G287" s="21">
        <v>36</v>
      </c>
      <c r="H287" s="22">
        <f t="shared" si="18"/>
        <v>28.010139416983524</v>
      </c>
      <c r="I287" s="22">
        <f t="shared" si="19"/>
        <v>25.728770595690747</v>
      </c>
      <c r="J287" s="23">
        <f t="shared" si="20"/>
        <v>2.2813688212927756</v>
      </c>
      <c r="K287" s="4"/>
    </row>
    <row r="288" spans="1:11">
      <c r="A288" s="338"/>
      <c r="B288" s="17">
        <v>6533000</v>
      </c>
      <c r="C288" s="18" t="s">
        <v>285</v>
      </c>
      <c r="D288" s="19">
        <v>4572</v>
      </c>
      <c r="E288" s="19">
        <f t="shared" si="17"/>
        <v>1283</v>
      </c>
      <c r="F288" s="20">
        <v>1250</v>
      </c>
      <c r="G288" s="21">
        <v>33</v>
      </c>
      <c r="H288" s="22">
        <f t="shared" si="18"/>
        <v>28.062117235345582</v>
      </c>
      <c r="I288" s="22">
        <f t="shared" si="19"/>
        <v>27.340332458442695</v>
      </c>
      <c r="J288" s="23">
        <f t="shared" si="20"/>
        <v>0.72178477690288712</v>
      </c>
      <c r="K288" s="4"/>
    </row>
    <row r="289" spans="1:11">
      <c r="A289" s="338"/>
      <c r="B289" s="17">
        <v>6534000</v>
      </c>
      <c r="C289" s="18" t="s">
        <v>286</v>
      </c>
      <c r="D289" s="19">
        <v>4560</v>
      </c>
      <c r="E289" s="19">
        <f t="shared" si="17"/>
        <v>1303</v>
      </c>
      <c r="F289" s="20">
        <v>1133</v>
      </c>
      <c r="G289" s="21">
        <v>170</v>
      </c>
      <c r="H289" s="22">
        <f t="shared" si="18"/>
        <v>28.57456140350877</v>
      </c>
      <c r="I289" s="22">
        <f t="shared" si="19"/>
        <v>24.846491228070175</v>
      </c>
      <c r="J289" s="23">
        <f t="shared" si="20"/>
        <v>3.7280701754385963</v>
      </c>
      <c r="K289" s="4"/>
    </row>
    <row r="290" spans="1:11">
      <c r="A290" s="338"/>
      <c r="B290" s="17">
        <v>6534014</v>
      </c>
      <c r="C290" s="18" t="s">
        <v>287</v>
      </c>
      <c r="D290" s="19">
        <v>1947</v>
      </c>
      <c r="E290" s="19">
        <f t="shared" si="17"/>
        <v>808</v>
      </c>
      <c r="F290" s="20">
        <v>599</v>
      </c>
      <c r="G290" s="21">
        <v>209</v>
      </c>
      <c r="H290" s="22">
        <f t="shared" si="18"/>
        <v>41.49974319465845</v>
      </c>
      <c r="I290" s="22">
        <f t="shared" si="19"/>
        <v>30.765279917822291</v>
      </c>
      <c r="J290" s="23">
        <f t="shared" si="20"/>
        <v>10.734463276836157</v>
      </c>
      <c r="K290" s="4"/>
    </row>
    <row r="291" spans="1:11">
      <c r="A291" s="338"/>
      <c r="B291" s="17">
        <v>6535000</v>
      </c>
      <c r="C291" s="18" t="s">
        <v>288</v>
      </c>
      <c r="D291" s="19">
        <v>2498</v>
      </c>
      <c r="E291" s="19">
        <f t="shared" si="17"/>
        <v>730</v>
      </c>
      <c r="F291" s="20">
        <v>616</v>
      </c>
      <c r="G291" s="21">
        <v>114</v>
      </c>
      <c r="H291" s="22">
        <f t="shared" si="18"/>
        <v>29.223378702962371</v>
      </c>
      <c r="I291" s="22">
        <f t="shared" si="19"/>
        <v>24.659727782225779</v>
      </c>
      <c r="J291" s="23">
        <f t="shared" si="20"/>
        <v>4.5636509207365892</v>
      </c>
      <c r="K291" s="4"/>
    </row>
    <row r="292" spans="1:11">
      <c r="A292" s="338"/>
      <c r="B292" s="17">
        <v>6611000</v>
      </c>
      <c r="C292" s="18" t="s">
        <v>289</v>
      </c>
      <c r="D292" s="19">
        <v>6021</v>
      </c>
      <c r="E292" s="19">
        <f t="shared" si="17"/>
        <v>1817</v>
      </c>
      <c r="F292" s="20">
        <v>1486</v>
      </c>
      <c r="G292" s="21">
        <v>331</v>
      </c>
      <c r="H292" s="22">
        <f t="shared" si="18"/>
        <v>30.177711343630627</v>
      </c>
      <c r="I292" s="22">
        <f t="shared" si="19"/>
        <v>24.680285666832752</v>
      </c>
      <c r="J292" s="23">
        <f t="shared" si="20"/>
        <v>5.4974256767978744</v>
      </c>
      <c r="K292" s="4"/>
    </row>
    <row r="293" spans="1:11">
      <c r="A293" s="338"/>
      <c r="B293" s="17">
        <v>6631000</v>
      </c>
      <c r="C293" s="18" t="s">
        <v>290</v>
      </c>
      <c r="D293" s="19">
        <v>4248</v>
      </c>
      <c r="E293" s="19">
        <f t="shared" si="17"/>
        <v>1181</v>
      </c>
      <c r="F293" s="20">
        <v>817</v>
      </c>
      <c r="G293" s="21">
        <v>364</v>
      </c>
      <c r="H293" s="22">
        <f t="shared" si="18"/>
        <v>27.801318267419962</v>
      </c>
      <c r="I293" s="22">
        <f t="shared" si="19"/>
        <v>19.232580037664782</v>
      </c>
      <c r="J293" s="23">
        <f t="shared" si="20"/>
        <v>8.5687382297551782</v>
      </c>
      <c r="K293" s="4"/>
    </row>
    <row r="294" spans="1:11">
      <c r="A294" s="338"/>
      <c r="B294" s="17">
        <v>6631009</v>
      </c>
      <c r="C294" s="18" t="s">
        <v>291</v>
      </c>
      <c r="D294" s="19">
        <v>2102</v>
      </c>
      <c r="E294" s="19">
        <f t="shared" si="17"/>
        <v>586</v>
      </c>
      <c r="F294" s="20">
        <v>494</v>
      </c>
      <c r="G294" s="21">
        <v>92</v>
      </c>
      <c r="H294" s="22">
        <f t="shared" si="18"/>
        <v>27.878211227402474</v>
      </c>
      <c r="I294" s="22">
        <f t="shared" si="19"/>
        <v>23.501427212178879</v>
      </c>
      <c r="J294" s="23">
        <f t="shared" si="20"/>
        <v>4.3767840152235964</v>
      </c>
      <c r="K294" s="4"/>
    </row>
    <row r="295" spans="1:11">
      <c r="A295" s="338"/>
      <c r="B295" s="17">
        <v>6632000</v>
      </c>
      <c r="C295" s="18" t="s">
        <v>292</v>
      </c>
      <c r="D295" s="19">
        <v>3265</v>
      </c>
      <c r="E295" s="19">
        <f t="shared" si="17"/>
        <v>990</v>
      </c>
      <c r="F295" s="20">
        <v>862</v>
      </c>
      <c r="G295" s="21">
        <v>128</v>
      </c>
      <c r="H295" s="22">
        <f t="shared" si="18"/>
        <v>30.321592649310873</v>
      </c>
      <c r="I295" s="22">
        <f t="shared" si="19"/>
        <v>26.401225114854519</v>
      </c>
      <c r="J295" s="23">
        <f t="shared" si="20"/>
        <v>3.9203675344563553</v>
      </c>
      <c r="K295" s="4"/>
    </row>
    <row r="296" spans="1:11">
      <c r="A296" s="338"/>
      <c r="B296" s="17">
        <v>6633000</v>
      </c>
      <c r="C296" s="18" t="s">
        <v>293</v>
      </c>
      <c r="D296" s="19">
        <v>6093</v>
      </c>
      <c r="E296" s="19">
        <f t="shared" si="17"/>
        <v>1815</v>
      </c>
      <c r="F296" s="20">
        <v>1385</v>
      </c>
      <c r="G296" s="21">
        <v>430</v>
      </c>
      <c r="H296" s="22">
        <f t="shared" si="18"/>
        <v>29.788281634662727</v>
      </c>
      <c r="I296" s="22">
        <f t="shared" si="19"/>
        <v>22.731002790086986</v>
      </c>
      <c r="J296" s="23">
        <f t="shared" si="20"/>
        <v>7.0572788445757428</v>
      </c>
      <c r="K296" s="4"/>
    </row>
    <row r="297" spans="1:11">
      <c r="A297" s="338"/>
      <c r="B297" s="17">
        <v>6634000</v>
      </c>
      <c r="C297" s="18" t="s">
        <v>294</v>
      </c>
      <c r="D297" s="19">
        <v>4569</v>
      </c>
      <c r="E297" s="19">
        <f t="shared" si="17"/>
        <v>1417</v>
      </c>
      <c r="F297" s="20">
        <v>1224</v>
      </c>
      <c r="G297" s="21">
        <v>193</v>
      </c>
      <c r="H297" s="22">
        <f t="shared" si="18"/>
        <v>31.013350842635148</v>
      </c>
      <c r="I297" s="22">
        <f t="shared" si="19"/>
        <v>26.789231779382796</v>
      </c>
      <c r="J297" s="23">
        <f t="shared" si="20"/>
        <v>4.2241190632523526</v>
      </c>
      <c r="K297" s="4"/>
    </row>
    <row r="298" spans="1:11">
      <c r="A298" s="338"/>
      <c r="B298" s="17">
        <v>6635000</v>
      </c>
      <c r="C298" s="18" t="s">
        <v>295</v>
      </c>
      <c r="D298" s="19">
        <v>4102</v>
      </c>
      <c r="E298" s="19">
        <f t="shared" si="17"/>
        <v>1181</v>
      </c>
      <c r="F298" s="20">
        <v>1005</v>
      </c>
      <c r="G298" s="21">
        <v>176</v>
      </c>
      <c r="H298" s="22">
        <f t="shared" si="18"/>
        <v>28.790833739639201</v>
      </c>
      <c r="I298" s="22">
        <f t="shared" si="19"/>
        <v>24.500243783520233</v>
      </c>
      <c r="J298" s="23">
        <f t="shared" si="20"/>
        <v>4.290589956118966</v>
      </c>
      <c r="K298" s="4"/>
    </row>
    <row r="299" spans="1:11">
      <c r="A299" s="339"/>
      <c r="B299" s="52">
        <v>6636000</v>
      </c>
      <c r="C299" s="53" t="s">
        <v>296</v>
      </c>
      <c r="D299" s="54">
        <v>2363</v>
      </c>
      <c r="E299" s="54">
        <f t="shared" si="17"/>
        <v>736</v>
      </c>
      <c r="F299" s="55">
        <v>645</v>
      </c>
      <c r="G299" s="56">
        <v>91</v>
      </c>
      <c r="H299" s="57">
        <f t="shared" si="18"/>
        <v>31.146847228099872</v>
      </c>
      <c r="I299" s="57">
        <f t="shared" si="19"/>
        <v>27.295810410495132</v>
      </c>
      <c r="J299" s="58">
        <f t="shared" si="20"/>
        <v>3.8510368176047396</v>
      </c>
      <c r="K299" s="4"/>
    </row>
    <row r="300" spans="1:11">
      <c r="A300" s="340" t="s">
        <v>582</v>
      </c>
      <c r="B300" s="31">
        <v>7111000</v>
      </c>
      <c r="C300" s="32" t="s">
        <v>297</v>
      </c>
      <c r="D300" s="33">
        <v>3173</v>
      </c>
      <c r="E300" s="33">
        <f t="shared" si="17"/>
        <v>827</v>
      </c>
      <c r="F300" s="34">
        <v>747</v>
      </c>
      <c r="G300" s="35">
        <v>80</v>
      </c>
      <c r="H300" s="36">
        <f t="shared" si="18"/>
        <v>26.06366214938544</v>
      </c>
      <c r="I300" s="36">
        <f t="shared" si="19"/>
        <v>23.542388906397729</v>
      </c>
      <c r="J300" s="37">
        <f t="shared" si="20"/>
        <v>2.5212732429877089</v>
      </c>
      <c r="K300" s="4"/>
    </row>
    <row r="301" spans="1:11">
      <c r="A301" s="340"/>
      <c r="B301" s="10">
        <v>7131000</v>
      </c>
      <c r="C301" s="11" t="s">
        <v>298</v>
      </c>
      <c r="D301" s="12">
        <v>3291</v>
      </c>
      <c r="E301" s="12">
        <f t="shared" si="17"/>
        <v>1097</v>
      </c>
      <c r="F301" s="13">
        <v>989</v>
      </c>
      <c r="G301" s="14">
        <v>108</v>
      </c>
      <c r="H301" s="15">
        <f t="shared" si="18"/>
        <v>33.333333333333336</v>
      </c>
      <c r="I301" s="15">
        <f t="shared" si="19"/>
        <v>30.051656031601336</v>
      </c>
      <c r="J301" s="16">
        <f t="shared" si="20"/>
        <v>3.2816773017319965</v>
      </c>
      <c r="K301" s="4"/>
    </row>
    <row r="302" spans="1:11">
      <c r="A302" s="340"/>
      <c r="B302" s="10">
        <v>7132000</v>
      </c>
      <c r="C302" s="11" t="s">
        <v>299</v>
      </c>
      <c r="D302" s="12">
        <v>3429</v>
      </c>
      <c r="E302" s="12">
        <f t="shared" si="17"/>
        <v>917</v>
      </c>
      <c r="F302" s="13">
        <v>829</v>
      </c>
      <c r="G302" s="14">
        <v>88</v>
      </c>
      <c r="H302" s="15">
        <f t="shared" si="18"/>
        <v>26.74249052201808</v>
      </c>
      <c r="I302" s="15">
        <f t="shared" si="19"/>
        <v>24.176144648585595</v>
      </c>
      <c r="J302" s="16">
        <f t="shared" si="20"/>
        <v>2.5663458734324878</v>
      </c>
      <c r="K302" s="4"/>
    </row>
    <row r="303" spans="1:11">
      <c r="A303" s="340"/>
      <c r="B303" s="10">
        <v>7133000</v>
      </c>
      <c r="C303" s="11" t="s">
        <v>300</v>
      </c>
      <c r="D303" s="12">
        <v>2742</v>
      </c>
      <c r="E303" s="12">
        <f t="shared" si="17"/>
        <v>841</v>
      </c>
      <c r="F303" s="13">
        <v>818</v>
      </c>
      <c r="G303" s="14">
        <v>23</v>
      </c>
      <c r="H303" s="15">
        <f t="shared" si="18"/>
        <v>30.671043034281546</v>
      </c>
      <c r="I303" s="15">
        <f t="shared" si="19"/>
        <v>29.832239241429612</v>
      </c>
      <c r="J303" s="16">
        <f t="shared" si="20"/>
        <v>0.83880379285193285</v>
      </c>
      <c r="K303" s="4"/>
    </row>
    <row r="304" spans="1:11">
      <c r="A304" s="340"/>
      <c r="B304" s="10">
        <v>7133006</v>
      </c>
      <c r="C304" s="11" t="s">
        <v>301</v>
      </c>
      <c r="D304" s="12">
        <v>1462</v>
      </c>
      <c r="E304" s="12">
        <f t="shared" si="17"/>
        <v>403</v>
      </c>
      <c r="F304" s="13">
        <v>398</v>
      </c>
      <c r="G304" s="14">
        <v>5</v>
      </c>
      <c r="H304" s="15">
        <f t="shared" si="18"/>
        <v>27.564979480164158</v>
      </c>
      <c r="I304" s="15">
        <f t="shared" si="19"/>
        <v>27.22298221614227</v>
      </c>
      <c r="J304" s="16">
        <f t="shared" si="20"/>
        <v>0.34199726402188785</v>
      </c>
      <c r="K304" s="4"/>
    </row>
    <row r="305" spans="1:11">
      <c r="A305" s="340"/>
      <c r="B305" s="10">
        <v>7134000</v>
      </c>
      <c r="C305" s="11" t="s">
        <v>302</v>
      </c>
      <c r="D305" s="12">
        <v>1204</v>
      </c>
      <c r="E305" s="12">
        <f t="shared" si="17"/>
        <v>361</v>
      </c>
      <c r="F305" s="13">
        <v>358</v>
      </c>
      <c r="G305" s="14">
        <v>3</v>
      </c>
      <c r="H305" s="15">
        <f t="shared" si="18"/>
        <v>29.983388704318937</v>
      </c>
      <c r="I305" s="15">
        <f t="shared" si="19"/>
        <v>29.73421926910299</v>
      </c>
      <c r="J305" s="16">
        <f t="shared" si="20"/>
        <v>0.24916943521594684</v>
      </c>
      <c r="K305" s="4"/>
    </row>
    <row r="306" spans="1:11">
      <c r="A306" s="340"/>
      <c r="B306" s="10">
        <v>7134045</v>
      </c>
      <c r="C306" s="11" t="s">
        <v>303</v>
      </c>
      <c r="D306" s="12">
        <v>760</v>
      </c>
      <c r="E306" s="12">
        <f t="shared" si="17"/>
        <v>234</v>
      </c>
      <c r="F306" s="13">
        <v>231</v>
      </c>
      <c r="G306" s="14">
        <v>3</v>
      </c>
      <c r="H306" s="15">
        <f t="shared" si="18"/>
        <v>30.789473684210527</v>
      </c>
      <c r="I306" s="15">
        <f t="shared" si="19"/>
        <v>30.394736842105264</v>
      </c>
      <c r="J306" s="16">
        <f t="shared" si="20"/>
        <v>0.39473684210526316</v>
      </c>
      <c r="K306" s="4"/>
    </row>
    <row r="307" spans="1:11">
      <c r="A307" s="340"/>
      <c r="B307" s="10">
        <v>7135000</v>
      </c>
      <c r="C307" s="11" t="s">
        <v>304</v>
      </c>
      <c r="D307" s="12">
        <v>1494</v>
      </c>
      <c r="E307" s="12">
        <f t="shared" si="17"/>
        <v>483</v>
      </c>
      <c r="F307" s="13">
        <v>473</v>
      </c>
      <c r="G307" s="14">
        <v>10</v>
      </c>
      <c r="H307" s="15">
        <f t="shared" si="18"/>
        <v>32.329317269076306</v>
      </c>
      <c r="I307" s="15">
        <f t="shared" si="19"/>
        <v>31.659973226238286</v>
      </c>
      <c r="J307" s="16">
        <f t="shared" si="20"/>
        <v>0.66934404283801874</v>
      </c>
      <c r="K307" s="4"/>
    </row>
    <row r="308" spans="1:11">
      <c r="A308" s="340"/>
      <c r="B308" s="10">
        <v>7137000</v>
      </c>
      <c r="C308" s="11" t="s">
        <v>305</v>
      </c>
      <c r="D308" s="12">
        <v>4578</v>
      </c>
      <c r="E308" s="12">
        <f t="shared" si="17"/>
        <v>1559</v>
      </c>
      <c r="F308" s="13">
        <v>1466</v>
      </c>
      <c r="G308" s="14">
        <v>93</v>
      </c>
      <c r="H308" s="15">
        <f t="shared" si="18"/>
        <v>34.054172127566623</v>
      </c>
      <c r="I308" s="15">
        <f t="shared" si="19"/>
        <v>32.022717343818265</v>
      </c>
      <c r="J308" s="16">
        <f t="shared" si="20"/>
        <v>2.0314547837483619</v>
      </c>
      <c r="K308" s="4"/>
    </row>
    <row r="309" spans="1:11">
      <c r="A309" s="340"/>
      <c r="B309" s="10">
        <v>7137003</v>
      </c>
      <c r="C309" s="11" t="s">
        <v>306</v>
      </c>
      <c r="D309" s="12">
        <v>893</v>
      </c>
      <c r="E309" s="12">
        <f t="shared" si="17"/>
        <v>284</v>
      </c>
      <c r="F309" s="13">
        <v>283</v>
      </c>
      <c r="G309" s="14">
        <v>1</v>
      </c>
      <c r="H309" s="15">
        <f t="shared" si="18"/>
        <v>31.802911534154536</v>
      </c>
      <c r="I309" s="15">
        <f t="shared" si="19"/>
        <v>31.690929451287793</v>
      </c>
      <c r="J309" s="16">
        <f t="shared" si="20"/>
        <v>0.11198208286674133</v>
      </c>
      <c r="K309" s="4"/>
    </row>
    <row r="310" spans="1:11">
      <c r="A310" s="340"/>
      <c r="B310" s="10">
        <v>7137068</v>
      </c>
      <c r="C310" s="11" t="s">
        <v>307</v>
      </c>
      <c r="D310" s="12">
        <v>573</v>
      </c>
      <c r="E310" s="12">
        <f t="shared" si="17"/>
        <v>148</v>
      </c>
      <c r="F310" s="13">
        <v>138</v>
      </c>
      <c r="G310" s="14">
        <v>10</v>
      </c>
      <c r="H310" s="15">
        <f t="shared" si="18"/>
        <v>25.828970331588131</v>
      </c>
      <c r="I310" s="15">
        <f t="shared" si="19"/>
        <v>24.083769633507853</v>
      </c>
      <c r="J310" s="16">
        <f t="shared" si="20"/>
        <v>1.7452006980802792</v>
      </c>
      <c r="K310" s="4"/>
    </row>
    <row r="311" spans="1:11">
      <c r="A311" s="340"/>
      <c r="B311" s="10">
        <v>7138000</v>
      </c>
      <c r="C311" s="11" t="s">
        <v>308</v>
      </c>
      <c r="D311" s="12">
        <v>3164</v>
      </c>
      <c r="E311" s="12">
        <f t="shared" si="17"/>
        <v>923</v>
      </c>
      <c r="F311" s="13">
        <v>874</v>
      </c>
      <c r="G311" s="14">
        <v>49</v>
      </c>
      <c r="H311" s="15">
        <f t="shared" si="18"/>
        <v>29.171934260429836</v>
      </c>
      <c r="I311" s="15">
        <f t="shared" si="19"/>
        <v>27.623261694058154</v>
      </c>
      <c r="J311" s="16">
        <f t="shared" si="20"/>
        <v>1.5486725663716814</v>
      </c>
      <c r="K311" s="4"/>
    </row>
    <row r="312" spans="1:11">
      <c r="A312" s="340"/>
      <c r="B312" s="10">
        <v>7138045</v>
      </c>
      <c r="C312" s="11" t="s">
        <v>309</v>
      </c>
      <c r="D312" s="12">
        <v>1906</v>
      </c>
      <c r="E312" s="12">
        <f t="shared" si="17"/>
        <v>481</v>
      </c>
      <c r="F312" s="13">
        <v>466</v>
      </c>
      <c r="G312" s="14">
        <v>15</v>
      </c>
      <c r="H312" s="15">
        <f t="shared" si="18"/>
        <v>25.236096537250788</v>
      </c>
      <c r="I312" s="15">
        <f t="shared" si="19"/>
        <v>24.449108079748164</v>
      </c>
      <c r="J312" s="16">
        <f t="shared" si="20"/>
        <v>0.78698845750262325</v>
      </c>
      <c r="K312" s="4"/>
    </row>
    <row r="313" spans="1:11">
      <c r="A313" s="340"/>
      <c r="B313" s="10">
        <v>7140000</v>
      </c>
      <c r="C313" s="11" t="s">
        <v>310</v>
      </c>
      <c r="D313" s="12">
        <v>2757</v>
      </c>
      <c r="E313" s="12">
        <f t="shared" si="17"/>
        <v>826</v>
      </c>
      <c r="F313" s="13">
        <v>816</v>
      </c>
      <c r="G313" s="14">
        <v>10</v>
      </c>
      <c r="H313" s="15">
        <f t="shared" si="18"/>
        <v>29.960101559666303</v>
      </c>
      <c r="I313" s="15">
        <f t="shared" si="19"/>
        <v>29.597388465723611</v>
      </c>
      <c r="J313" s="16">
        <f t="shared" si="20"/>
        <v>0.36271309394269136</v>
      </c>
      <c r="K313" s="4"/>
    </row>
    <row r="314" spans="1:11">
      <c r="A314" s="340"/>
      <c r="B314" s="10">
        <v>7141000</v>
      </c>
      <c r="C314" s="11" t="s">
        <v>311</v>
      </c>
      <c r="D314" s="12">
        <v>3219</v>
      </c>
      <c r="E314" s="12">
        <f t="shared" si="17"/>
        <v>1035</v>
      </c>
      <c r="F314" s="13">
        <v>974</v>
      </c>
      <c r="G314" s="14">
        <v>61</v>
      </c>
      <c r="H314" s="15">
        <f t="shared" si="18"/>
        <v>32.152842497670086</v>
      </c>
      <c r="I314" s="15">
        <f t="shared" si="19"/>
        <v>30.257844050947501</v>
      </c>
      <c r="J314" s="16">
        <f t="shared" si="20"/>
        <v>1.8949984467225847</v>
      </c>
      <c r="K314" s="4"/>
    </row>
    <row r="315" spans="1:11">
      <c r="A315" s="340"/>
      <c r="B315" s="10">
        <v>7143000</v>
      </c>
      <c r="C315" s="11" t="s">
        <v>312</v>
      </c>
      <c r="D315" s="12">
        <v>5527</v>
      </c>
      <c r="E315" s="12">
        <f t="shared" si="17"/>
        <v>1539</v>
      </c>
      <c r="F315" s="13">
        <v>1527</v>
      </c>
      <c r="G315" s="14">
        <v>12</v>
      </c>
      <c r="H315" s="15">
        <f t="shared" si="18"/>
        <v>27.845123937036366</v>
      </c>
      <c r="I315" s="15">
        <f t="shared" si="19"/>
        <v>27.628007960919124</v>
      </c>
      <c r="J315" s="16">
        <f t="shared" si="20"/>
        <v>0.21711597611724262</v>
      </c>
      <c r="K315" s="4"/>
    </row>
    <row r="316" spans="1:11">
      <c r="A316" s="340"/>
      <c r="B316" s="10">
        <v>7211000</v>
      </c>
      <c r="C316" s="11" t="s">
        <v>313</v>
      </c>
      <c r="D316" s="12">
        <v>2991</v>
      </c>
      <c r="E316" s="12">
        <f t="shared" si="17"/>
        <v>1049</v>
      </c>
      <c r="F316" s="13">
        <v>811</v>
      </c>
      <c r="G316" s="14">
        <v>238</v>
      </c>
      <c r="H316" s="15">
        <f t="shared" si="18"/>
        <v>35.071882313607489</v>
      </c>
      <c r="I316" s="15">
        <f t="shared" si="19"/>
        <v>27.114677365429621</v>
      </c>
      <c r="J316" s="16">
        <f t="shared" si="20"/>
        <v>7.9572049481778668</v>
      </c>
      <c r="K316" s="4"/>
    </row>
    <row r="317" spans="1:11">
      <c r="A317" s="340"/>
      <c r="B317" s="10">
        <v>7231000</v>
      </c>
      <c r="C317" s="11" t="s">
        <v>314</v>
      </c>
      <c r="D317" s="12">
        <v>3061</v>
      </c>
      <c r="E317" s="12">
        <f t="shared" si="17"/>
        <v>913</v>
      </c>
      <c r="F317" s="13">
        <v>898</v>
      </c>
      <c r="G317" s="14">
        <v>15</v>
      </c>
      <c r="H317" s="15">
        <f t="shared" si="18"/>
        <v>29.826853969291083</v>
      </c>
      <c r="I317" s="15">
        <f t="shared" si="19"/>
        <v>29.336818033322444</v>
      </c>
      <c r="J317" s="16">
        <f t="shared" si="20"/>
        <v>0.4900359359686377</v>
      </c>
      <c r="K317" s="4"/>
    </row>
    <row r="318" spans="1:11">
      <c r="A318" s="340"/>
      <c r="B318" s="10">
        <v>7232000</v>
      </c>
      <c r="C318" s="11" t="s">
        <v>315</v>
      </c>
      <c r="D318" s="12">
        <v>2906</v>
      </c>
      <c r="E318" s="12">
        <f t="shared" si="17"/>
        <v>796</v>
      </c>
      <c r="F318" s="13">
        <v>771</v>
      </c>
      <c r="G318" s="14">
        <v>25</v>
      </c>
      <c r="H318" s="15">
        <f t="shared" si="18"/>
        <v>27.391603578802478</v>
      </c>
      <c r="I318" s="15">
        <f t="shared" si="19"/>
        <v>26.531314521679285</v>
      </c>
      <c r="J318" s="16">
        <f t="shared" si="20"/>
        <v>0.86028905712319337</v>
      </c>
      <c r="K318" s="4"/>
    </row>
    <row r="319" spans="1:11">
      <c r="A319" s="340"/>
      <c r="B319" s="10">
        <v>7233000</v>
      </c>
      <c r="C319" s="11" t="s">
        <v>316</v>
      </c>
      <c r="D319" s="12">
        <v>1464</v>
      </c>
      <c r="E319" s="12">
        <f t="shared" si="17"/>
        <v>413</v>
      </c>
      <c r="F319" s="13">
        <v>398</v>
      </c>
      <c r="G319" s="14">
        <v>15</v>
      </c>
      <c r="H319" s="15">
        <f t="shared" si="18"/>
        <v>28.210382513661202</v>
      </c>
      <c r="I319" s="15">
        <f t="shared" si="19"/>
        <v>27.185792349726775</v>
      </c>
      <c r="J319" s="16">
        <f t="shared" si="20"/>
        <v>1.0245901639344261</v>
      </c>
      <c r="K319" s="4"/>
    </row>
    <row r="320" spans="1:11">
      <c r="A320" s="340"/>
      <c r="B320" s="10">
        <v>7235000</v>
      </c>
      <c r="C320" s="11" t="s">
        <v>317</v>
      </c>
      <c r="D320" s="12">
        <v>4088</v>
      </c>
      <c r="E320" s="12">
        <f t="shared" si="17"/>
        <v>1626</v>
      </c>
      <c r="F320" s="13">
        <v>1524</v>
      </c>
      <c r="G320" s="14">
        <v>102</v>
      </c>
      <c r="H320" s="15">
        <f t="shared" si="18"/>
        <v>39.774951076320939</v>
      </c>
      <c r="I320" s="15">
        <f t="shared" si="19"/>
        <v>37.279843444227005</v>
      </c>
      <c r="J320" s="16">
        <f t="shared" si="20"/>
        <v>2.4951076320939336</v>
      </c>
      <c r="K320" s="4"/>
    </row>
    <row r="321" spans="1:11">
      <c r="A321" s="340"/>
      <c r="B321" s="10">
        <v>7311000</v>
      </c>
      <c r="C321" s="11" t="s">
        <v>318</v>
      </c>
      <c r="D321" s="12">
        <v>1525</v>
      </c>
      <c r="E321" s="12">
        <f t="shared" si="17"/>
        <v>289</v>
      </c>
      <c r="F321" s="13">
        <v>262</v>
      </c>
      <c r="G321" s="14">
        <v>27</v>
      </c>
      <c r="H321" s="15">
        <f t="shared" si="18"/>
        <v>18.950819672131146</v>
      </c>
      <c r="I321" s="15">
        <f t="shared" si="19"/>
        <v>17.180327868852459</v>
      </c>
      <c r="J321" s="16">
        <f t="shared" si="20"/>
        <v>1.7704918032786885</v>
      </c>
      <c r="K321" s="4"/>
    </row>
    <row r="322" spans="1:11">
      <c r="A322" s="340"/>
      <c r="B322" s="10">
        <v>7312000</v>
      </c>
      <c r="C322" s="11" t="s">
        <v>319</v>
      </c>
      <c r="D322" s="12">
        <v>2723</v>
      </c>
      <c r="E322" s="12">
        <f t="shared" si="17"/>
        <v>788</v>
      </c>
      <c r="F322" s="13">
        <v>698</v>
      </c>
      <c r="G322" s="14">
        <v>90</v>
      </c>
      <c r="H322" s="15">
        <f t="shared" si="18"/>
        <v>28.938670583914799</v>
      </c>
      <c r="I322" s="15">
        <f t="shared" si="19"/>
        <v>25.633492471538744</v>
      </c>
      <c r="J322" s="16">
        <f t="shared" si="20"/>
        <v>3.3051781123760557</v>
      </c>
      <c r="K322" s="4"/>
    </row>
    <row r="323" spans="1:11">
      <c r="A323" s="340"/>
      <c r="B323" s="10">
        <v>7313000</v>
      </c>
      <c r="C323" s="11" t="s">
        <v>571</v>
      </c>
      <c r="D323" s="12">
        <v>1313</v>
      </c>
      <c r="E323" s="12">
        <f t="shared" si="17"/>
        <v>475</v>
      </c>
      <c r="F323" s="13">
        <v>424</v>
      </c>
      <c r="G323" s="14">
        <v>51</v>
      </c>
      <c r="H323" s="15">
        <f t="shared" si="18"/>
        <v>36.17669459253618</v>
      </c>
      <c r="I323" s="15">
        <f t="shared" si="19"/>
        <v>32.292460015232294</v>
      </c>
      <c r="J323" s="16">
        <f t="shared" si="20"/>
        <v>3.8842345773038844</v>
      </c>
      <c r="K323" s="4"/>
    </row>
    <row r="324" spans="1:11">
      <c r="A324" s="340"/>
      <c r="B324" s="10">
        <v>7314000</v>
      </c>
      <c r="C324" s="11" t="s">
        <v>572</v>
      </c>
      <c r="D324" s="12">
        <v>5706</v>
      </c>
      <c r="E324" s="12">
        <f t="shared" si="17"/>
        <v>1354</v>
      </c>
      <c r="F324" s="13">
        <v>1172</v>
      </c>
      <c r="G324" s="14">
        <v>182</v>
      </c>
      <c r="H324" s="15">
        <f t="shared" si="18"/>
        <v>23.729407641079565</v>
      </c>
      <c r="I324" s="15">
        <f t="shared" si="19"/>
        <v>20.539782684893094</v>
      </c>
      <c r="J324" s="16">
        <f t="shared" si="20"/>
        <v>3.1896249561864702</v>
      </c>
      <c r="K324" s="4"/>
    </row>
    <row r="325" spans="1:11">
      <c r="A325" s="340"/>
      <c r="B325" s="10">
        <v>7315000</v>
      </c>
      <c r="C325" s="11" t="s">
        <v>320</v>
      </c>
      <c r="D325" s="12">
        <v>6216</v>
      </c>
      <c r="E325" s="12">
        <f t="shared" si="17"/>
        <v>1855</v>
      </c>
      <c r="F325" s="13">
        <v>1611</v>
      </c>
      <c r="G325" s="14">
        <v>244</v>
      </c>
      <c r="H325" s="15">
        <f t="shared" si="18"/>
        <v>29.842342342342342</v>
      </c>
      <c r="I325" s="15">
        <f t="shared" si="19"/>
        <v>25.916988416988417</v>
      </c>
      <c r="J325" s="16">
        <f t="shared" si="20"/>
        <v>3.9253539253539254</v>
      </c>
      <c r="K325" s="4"/>
    </row>
    <row r="326" spans="1:11">
      <c r="A326" s="340"/>
      <c r="B326" s="10">
        <v>7316000</v>
      </c>
      <c r="C326" s="11" t="s">
        <v>321</v>
      </c>
      <c r="D326" s="12">
        <v>1512</v>
      </c>
      <c r="E326" s="12">
        <f t="shared" si="17"/>
        <v>439</v>
      </c>
      <c r="F326" s="13">
        <v>419</v>
      </c>
      <c r="G326" s="14">
        <v>20</v>
      </c>
      <c r="H326" s="15">
        <f t="shared" si="18"/>
        <v>29.034391534391535</v>
      </c>
      <c r="I326" s="15">
        <f t="shared" si="19"/>
        <v>27.711640211640212</v>
      </c>
      <c r="J326" s="16">
        <f t="shared" si="20"/>
        <v>1.3227513227513228</v>
      </c>
      <c r="K326" s="4"/>
    </row>
    <row r="327" spans="1:11">
      <c r="A327" s="340"/>
      <c r="B327" s="10">
        <v>7317000</v>
      </c>
      <c r="C327" s="11" t="s">
        <v>322</v>
      </c>
      <c r="D327" s="12">
        <v>1092</v>
      </c>
      <c r="E327" s="12">
        <f t="shared" ref="E327:E390" si="21">SUM(F327:G327)</f>
        <v>251</v>
      </c>
      <c r="F327" s="13">
        <v>241</v>
      </c>
      <c r="G327" s="14">
        <v>10</v>
      </c>
      <c r="H327" s="15">
        <f t="shared" ref="H327:H390" si="22">E327*100/D327</f>
        <v>22.985347985347985</v>
      </c>
      <c r="I327" s="15">
        <f t="shared" ref="I327:I390" si="23">F327*100/D327</f>
        <v>22.069597069597069</v>
      </c>
      <c r="J327" s="16">
        <f t="shared" si="20"/>
        <v>0.91575091575091572</v>
      </c>
      <c r="K327" s="4"/>
    </row>
    <row r="328" spans="1:11">
      <c r="A328" s="340"/>
      <c r="B328" s="10">
        <v>7318000</v>
      </c>
      <c r="C328" s="11" t="s">
        <v>323</v>
      </c>
      <c r="D328" s="12">
        <v>1407</v>
      </c>
      <c r="E328" s="12">
        <f t="shared" si="21"/>
        <v>508</v>
      </c>
      <c r="F328" s="13">
        <v>426</v>
      </c>
      <c r="G328" s="14">
        <v>82</v>
      </c>
      <c r="H328" s="15">
        <f t="shared" si="22"/>
        <v>36.105188343994314</v>
      </c>
      <c r="I328" s="15">
        <f t="shared" si="23"/>
        <v>30.277185501066096</v>
      </c>
      <c r="J328" s="16">
        <f t="shared" si="20"/>
        <v>5.8280028429282158</v>
      </c>
      <c r="K328" s="4"/>
    </row>
    <row r="329" spans="1:11">
      <c r="A329" s="340"/>
      <c r="B329" s="10">
        <v>7319000</v>
      </c>
      <c r="C329" s="11" t="s">
        <v>324</v>
      </c>
      <c r="D329" s="12">
        <v>2636</v>
      </c>
      <c r="E329" s="12">
        <f t="shared" si="21"/>
        <v>554</v>
      </c>
      <c r="F329" s="13">
        <v>419</v>
      </c>
      <c r="G329" s="14">
        <v>135</v>
      </c>
      <c r="H329" s="15">
        <f t="shared" si="22"/>
        <v>21.01669195751138</v>
      </c>
      <c r="I329" s="15">
        <f t="shared" si="23"/>
        <v>15.895295902883156</v>
      </c>
      <c r="J329" s="16">
        <f t="shared" si="20"/>
        <v>5.1213960546282244</v>
      </c>
      <c r="K329" s="4"/>
    </row>
    <row r="330" spans="1:11">
      <c r="A330" s="340"/>
      <c r="B330" s="10">
        <v>7320000</v>
      </c>
      <c r="C330" s="11" t="s">
        <v>325</v>
      </c>
      <c r="D330" s="12">
        <v>870</v>
      </c>
      <c r="E330" s="12">
        <f t="shared" si="21"/>
        <v>273</v>
      </c>
      <c r="F330" s="13">
        <v>268</v>
      </c>
      <c r="G330" s="14">
        <v>5</v>
      </c>
      <c r="H330" s="15">
        <f t="shared" si="22"/>
        <v>31.379310344827587</v>
      </c>
      <c r="I330" s="15">
        <f t="shared" si="23"/>
        <v>30.804597701149426</v>
      </c>
      <c r="J330" s="16">
        <f t="shared" si="20"/>
        <v>0.57471264367816088</v>
      </c>
      <c r="K330" s="4"/>
    </row>
    <row r="331" spans="1:11">
      <c r="A331" s="340"/>
      <c r="B331" s="10">
        <v>7331000</v>
      </c>
      <c r="C331" s="11" t="s">
        <v>326</v>
      </c>
      <c r="D331" s="12">
        <v>3694</v>
      </c>
      <c r="E331" s="12">
        <f t="shared" si="21"/>
        <v>1220</v>
      </c>
      <c r="F331" s="13">
        <v>1112</v>
      </c>
      <c r="G331" s="14">
        <v>108</v>
      </c>
      <c r="H331" s="15">
        <f t="shared" si="22"/>
        <v>33.026529507309149</v>
      </c>
      <c r="I331" s="15">
        <f t="shared" si="23"/>
        <v>30.102869518137521</v>
      </c>
      <c r="J331" s="16">
        <f t="shared" si="20"/>
        <v>2.9236599891716297</v>
      </c>
      <c r="K331" s="4"/>
    </row>
    <row r="332" spans="1:11">
      <c r="A332" s="340"/>
      <c r="B332" s="10">
        <v>7332000</v>
      </c>
      <c r="C332" s="11" t="s">
        <v>327</v>
      </c>
      <c r="D332" s="12">
        <v>3325</v>
      </c>
      <c r="E332" s="12">
        <f t="shared" si="21"/>
        <v>1157</v>
      </c>
      <c r="F332" s="13">
        <v>1055</v>
      </c>
      <c r="G332" s="14">
        <v>102</v>
      </c>
      <c r="H332" s="15">
        <f t="shared" si="22"/>
        <v>34.796992481203006</v>
      </c>
      <c r="I332" s="15">
        <f t="shared" si="23"/>
        <v>31.729323308270676</v>
      </c>
      <c r="J332" s="16">
        <f t="shared" si="20"/>
        <v>3.0676691729323307</v>
      </c>
      <c r="K332" s="4"/>
    </row>
    <row r="333" spans="1:11">
      <c r="A333" s="340"/>
      <c r="B333" s="10">
        <v>7333000</v>
      </c>
      <c r="C333" s="11" t="s">
        <v>328</v>
      </c>
      <c r="D333" s="12">
        <v>1957</v>
      </c>
      <c r="E333" s="12">
        <f t="shared" si="21"/>
        <v>665</v>
      </c>
      <c r="F333" s="13">
        <v>656</v>
      </c>
      <c r="G333" s="14">
        <v>9</v>
      </c>
      <c r="H333" s="15">
        <f t="shared" si="22"/>
        <v>33.980582524271846</v>
      </c>
      <c r="I333" s="15">
        <f t="shared" si="23"/>
        <v>33.520694941236584</v>
      </c>
      <c r="J333" s="16">
        <f t="shared" si="20"/>
        <v>0.45988758303525806</v>
      </c>
      <c r="K333" s="4"/>
    </row>
    <row r="334" spans="1:11">
      <c r="A334" s="340"/>
      <c r="B334" s="10">
        <v>7334000</v>
      </c>
      <c r="C334" s="11" t="s">
        <v>329</v>
      </c>
      <c r="D334" s="12">
        <v>3661</v>
      </c>
      <c r="E334" s="12">
        <f t="shared" si="21"/>
        <v>1162</v>
      </c>
      <c r="F334" s="13">
        <v>1055</v>
      </c>
      <c r="G334" s="14">
        <v>107</v>
      </c>
      <c r="H334" s="15">
        <f t="shared" si="22"/>
        <v>31.739961759082217</v>
      </c>
      <c r="I334" s="15">
        <f t="shared" si="23"/>
        <v>28.817263042884459</v>
      </c>
      <c r="J334" s="16">
        <f t="shared" si="20"/>
        <v>2.9226987161977602</v>
      </c>
      <c r="K334" s="4"/>
    </row>
    <row r="335" spans="1:11">
      <c r="A335" s="340"/>
      <c r="B335" s="10">
        <v>7335000</v>
      </c>
      <c r="C335" s="11" t="s">
        <v>330</v>
      </c>
      <c r="D335" s="12">
        <v>3179</v>
      </c>
      <c r="E335" s="12">
        <f t="shared" si="21"/>
        <v>974</v>
      </c>
      <c r="F335" s="13">
        <v>905</v>
      </c>
      <c r="G335" s="14">
        <v>69</v>
      </c>
      <c r="H335" s="15">
        <f t="shared" si="22"/>
        <v>30.638565586662473</v>
      </c>
      <c r="I335" s="15">
        <f t="shared" si="23"/>
        <v>28.468071720666877</v>
      </c>
      <c r="J335" s="16">
        <f t="shared" si="20"/>
        <v>2.1704938659955961</v>
      </c>
      <c r="K335" s="4"/>
    </row>
    <row r="336" spans="1:11">
      <c r="A336" s="340"/>
      <c r="B336" s="10">
        <v>7336000</v>
      </c>
      <c r="C336" s="11" t="s">
        <v>331</v>
      </c>
      <c r="D336" s="12">
        <v>1763</v>
      </c>
      <c r="E336" s="12">
        <f t="shared" si="21"/>
        <v>485</v>
      </c>
      <c r="F336" s="13">
        <v>469</v>
      </c>
      <c r="G336" s="14">
        <v>16</v>
      </c>
      <c r="H336" s="15">
        <f t="shared" si="22"/>
        <v>27.50992626205332</v>
      </c>
      <c r="I336" s="15">
        <f t="shared" si="23"/>
        <v>26.602382302892796</v>
      </c>
      <c r="J336" s="16">
        <f t="shared" si="20"/>
        <v>0.90754395916052188</v>
      </c>
      <c r="K336" s="4"/>
    </row>
    <row r="337" spans="1:11">
      <c r="A337" s="340"/>
      <c r="B337" s="10">
        <v>7337000</v>
      </c>
      <c r="C337" s="11" t="s">
        <v>332</v>
      </c>
      <c r="D337" s="12">
        <v>2871</v>
      </c>
      <c r="E337" s="12">
        <f t="shared" si="21"/>
        <v>974</v>
      </c>
      <c r="F337" s="13">
        <v>897</v>
      </c>
      <c r="G337" s="14">
        <v>77</v>
      </c>
      <c r="H337" s="15">
        <f t="shared" si="22"/>
        <v>33.925461511668409</v>
      </c>
      <c r="I337" s="15">
        <f t="shared" si="23"/>
        <v>31.243469174503659</v>
      </c>
      <c r="J337" s="16">
        <f t="shared" si="20"/>
        <v>2.6819923371647509</v>
      </c>
      <c r="K337" s="4"/>
    </row>
    <row r="338" spans="1:11">
      <c r="A338" s="340"/>
      <c r="B338" s="10">
        <v>7338000</v>
      </c>
      <c r="C338" s="11" t="s">
        <v>333</v>
      </c>
      <c r="D338" s="12">
        <v>4526</v>
      </c>
      <c r="E338" s="12">
        <f t="shared" si="21"/>
        <v>1470</v>
      </c>
      <c r="F338" s="13">
        <v>1318</v>
      </c>
      <c r="G338" s="14">
        <v>152</v>
      </c>
      <c r="H338" s="15">
        <f t="shared" si="22"/>
        <v>32.47901016349978</v>
      </c>
      <c r="I338" s="15">
        <f t="shared" si="23"/>
        <v>29.120636323464428</v>
      </c>
      <c r="J338" s="16">
        <f t="shared" si="20"/>
        <v>3.3583738400353513</v>
      </c>
      <c r="K338" s="4"/>
    </row>
    <row r="339" spans="1:11">
      <c r="A339" s="340"/>
      <c r="B339" s="10">
        <v>7339000</v>
      </c>
      <c r="C339" s="11" t="s">
        <v>334</v>
      </c>
      <c r="D339" s="12">
        <v>5885</v>
      </c>
      <c r="E339" s="12">
        <f t="shared" si="21"/>
        <v>2379</v>
      </c>
      <c r="F339" s="13">
        <v>2162</v>
      </c>
      <c r="G339" s="14">
        <v>217</v>
      </c>
      <c r="H339" s="15">
        <f t="shared" si="22"/>
        <v>40.424808836023786</v>
      </c>
      <c r="I339" s="15">
        <f t="shared" si="23"/>
        <v>36.737468139337295</v>
      </c>
      <c r="J339" s="16">
        <f t="shared" si="20"/>
        <v>3.687340696686491</v>
      </c>
      <c r="K339" s="4"/>
    </row>
    <row r="340" spans="1:11">
      <c r="A340" s="340"/>
      <c r="B340" s="24">
        <v>7340000</v>
      </c>
      <c r="C340" s="25" t="s">
        <v>335</v>
      </c>
      <c r="D340" s="26">
        <v>2245</v>
      </c>
      <c r="E340" s="26">
        <f t="shared" si="21"/>
        <v>850</v>
      </c>
      <c r="F340" s="27">
        <v>828</v>
      </c>
      <c r="G340" s="28">
        <v>22</v>
      </c>
      <c r="H340" s="29">
        <f t="shared" si="22"/>
        <v>37.861915367483299</v>
      </c>
      <c r="I340" s="29">
        <f t="shared" si="23"/>
        <v>36.881959910913139</v>
      </c>
      <c r="J340" s="30">
        <f t="shared" si="20"/>
        <v>0.97995545657015593</v>
      </c>
      <c r="K340" s="4"/>
    </row>
    <row r="341" spans="1:11">
      <c r="A341" s="331" t="s">
        <v>583</v>
      </c>
      <c r="B341" s="45">
        <v>8111000</v>
      </c>
      <c r="C341" s="46" t="s">
        <v>336</v>
      </c>
      <c r="D341" s="47">
        <v>18923</v>
      </c>
      <c r="E341" s="47">
        <f t="shared" si="21"/>
        <v>7204</v>
      </c>
      <c r="F341" s="48">
        <v>6592</v>
      </c>
      <c r="G341" s="49">
        <v>612</v>
      </c>
      <c r="H341" s="50">
        <f t="shared" si="22"/>
        <v>38.070073455583156</v>
      </c>
      <c r="I341" s="50">
        <f t="shared" si="23"/>
        <v>34.835913967129947</v>
      </c>
      <c r="J341" s="51">
        <f t="shared" ref="J341:J404" si="24">G341*100/D341</f>
        <v>3.234159488453205</v>
      </c>
      <c r="K341" s="4"/>
    </row>
    <row r="342" spans="1:11">
      <c r="A342" s="338"/>
      <c r="B342" s="17">
        <v>8115000</v>
      </c>
      <c r="C342" s="18" t="s">
        <v>337</v>
      </c>
      <c r="D342" s="19">
        <v>12420</v>
      </c>
      <c r="E342" s="19">
        <f t="shared" si="21"/>
        <v>3286</v>
      </c>
      <c r="F342" s="20">
        <v>2730</v>
      </c>
      <c r="G342" s="21">
        <v>556</v>
      </c>
      <c r="H342" s="22">
        <f t="shared" si="22"/>
        <v>26.457326892109499</v>
      </c>
      <c r="I342" s="22">
        <f t="shared" si="23"/>
        <v>21.980676328502415</v>
      </c>
      <c r="J342" s="23">
        <f t="shared" si="24"/>
        <v>4.4766505636070857</v>
      </c>
      <c r="K342" s="4"/>
    </row>
    <row r="343" spans="1:11">
      <c r="A343" s="338"/>
      <c r="B343" s="17">
        <v>8116000</v>
      </c>
      <c r="C343" s="18" t="s">
        <v>338</v>
      </c>
      <c r="D343" s="19">
        <v>15305</v>
      </c>
      <c r="E343" s="19">
        <f t="shared" si="21"/>
        <v>4194</v>
      </c>
      <c r="F343" s="20">
        <v>3322</v>
      </c>
      <c r="G343" s="21">
        <v>872</v>
      </c>
      <c r="H343" s="22">
        <f t="shared" si="22"/>
        <v>27.402809539366221</v>
      </c>
      <c r="I343" s="22">
        <f t="shared" si="23"/>
        <v>21.70532505717086</v>
      </c>
      <c r="J343" s="23">
        <f t="shared" si="24"/>
        <v>5.6974844821953612</v>
      </c>
      <c r="K343" s="4"/>
    </row>
    <row r="344" spans="1:11">
      <c r="A344" s="338"/>
      <c r="B344" s="17">
        <v>8117000</v>
      </c>
      <c r="C344" s="18" t="s">
        <v>339</v>
      </c>
      <c r="D344" s="19">
        <v>7280</v>
      </c>
      <c r="E344" s="19">
        <f t="shared" si="21"/>
        <v>1569</v>
      </c>
      <c r="F344" s="20">
        <v>1359</v>
      </c>
      <c r="G344" s="21">
        <v>210</v>
      </c>
      <c r="H344" s="22">
        <f t="shared" si="22"/>
        <v>21.552197802197803</v>
      </c>
      <c r="I344" s="22">
        <f t="shared" si="23"/>
        <v>18.667582417582416</v>
      </c>
      <c r="J344" s="23">
        <f t="shared" si="24"/>
        <v>2.8846153846153846</v>
      </c>
      <c r="K344" s="4"/>
    </row>
    <row r="345" spans="1:11">
      <c r="A345" s="338"/>
      <c r="B345" s="17">
        <v>8118000</v>
      </c>
      <c r="C345" s="18" t="s">
        <v>340</v>
      </c>
      <c r="D345" s="19">
        <v>17111</v>
      </c>
      <c r="E345" s="19">
        <f t="shared" si="21"/>
        <v>4803</v>
      </c>
      <c r="F345" s="20">
        <v>4117</v>
      </c>
      <c r="G345" s="21">
        <v>686</v>
      </c>
      <c r="H345" s="22">
        <f t="shared" si="22"/>
        <v>28.069662790018118</v>
      </c>
      <c r="I345" s="22">
        <f t="shared" si="23"/>
        <v>24.060545847700311</v>
      </c>
      <c r="J345" s="23">
        <f t="shared" si="24"/>
        <v>4.0091169423178075</v>
      </c>
      <c r="K345" s="4"/>
    </row>
    <row r="346" spans="1:11">
      <c r="A346" s="338"/>
      <c r="B346" s="17">
        <v>8119000</v>
      </c>
      <c r="C346" s="18" t="s">
        <v>341</v>
      </c>
      <c r="D346" s="19">
        <v>12268</v>
      </c>
      <c r="E346" s="19">
        <f t="shared" si="21"/>
        <v>3035</v>
      </c>
      <c r="F346" s="20">
        <v>2513</v>
      </c>
      <c r="G346" s="21">
        <v>522</v>
      </c>
      <c r="H346" s="22">
        <f t="shared" si="22"/>
        <v>24.73915878708836</v>
      </c>
      <c r="I346" s="22">
        <f t="shared" si="23"/>
        <v>20.484186501467232</v>
      </c>
      <c r="J346" s="23">
        <f t="shared" si="24"/>
        <v>4.2549722856211281</v>
      </c>
      <c r="K346" s="4"/>
    </row>
    <row r="347" spans="1:11">
      <c r="A347" s="338"/>
      <c r="B347" s="17">
        <v>8121000</v>
      </c>
      <c r="C347" s="18" t="s">
        <v>342</v>
      </c>
      <c r="D347" s="19">
        <v>3952</v>
      </c>
      <c r="E347" s="19">
        <f t="shared" si="21"/>
        <v>1028</v>
      </c>
      <c r="F347" s="20">
        <v>974</v>
      </c>
      <c r="G347" s="21">
        <v>54</v>
      </c>
      <c r="H347" s="22">
        <f t="shared" si="22"/>
        <v>26.012145748987855</v>
      </c>
      <c r="I347" s="22">
        <f t="shared" si="23"/>
        <v>24.645748987854251</v>
      </c>
      <c r="J347" s="23">
        <f t="shared" si="24"/>
        <v>1.3663967611336032</v>
      </c>
      <c r="K347" s="4"/>
    </row>
    <row r="348" spans="1:11">
      <c r="A348" s="338"/>
      <c r="B348" s="17">
        <v>8125000</v>
      </c>
      <c r="C348" s="18" t="s">
        <v>343</v>
      </c>
      <c r="D348" s="19">
        <v>10134</v>
      </c>
      <c r="E348" s="19">
        <f t="shared" si="21"/>
        <v>2723</v>
      </c>
      <c r="F348" s="20">
        <v>2466</v>
      </c>
      <c r="G348" s="21">
        <v>257</v>
      </c>
      <c r="H348" s="22">
        <f t="shared" si="22"/>
        <v>26.869942766923227</v>
      </c>
      <c r="I348" s="22">
        <f t="shared" si="23"/>
        <v>24.333925399644759</v>
      </c>
      <c r="J348" s="23">
        <f t="shared" si="24"/>
        <v>2.5360173672784687</v>
      </c>
      <c r="K348" s="4"/>
    </row>
    <row r="349" spans="1:11">
      <c r="A349" s="338"/>
      <c r="B349" s="17">
        <v>8126000</v>
      </c>
      <c r="C349" s="18" t="s">
        <v>344</v>
      </c>
      <c r="D349" s="19">
        <v>3239</v>
      </c>
      <c r="E349" s="19">
        <f t="shared" si="21"/>
        <v>730</v>
      </c>
      <c r="F349" s="20">
        <v>505</v>
      </c>
      <c r="G349" s="21">
        <v>225</v>
      </c>
      <c r="H349" s="22">
        <f t="shared" si="22"/>
        <v>22.537820314912011</v>
      </c>
      <c r="I349" s="22">
        <f t="shared" si="23"/>
        <v>15.591231861685705</v>
      </c>
      <c r="J349" s="23">
        <f t="shared" si="24"/>
        <v>6.9465884532263047</v>
      </c>
      <c r="K349" s="4"/>
    </row>
    <row r="350" spans="1:11">
      <c r="A350" s="338"/>
      <c r="B350" s="17">
        <v>8127000</v>
      </c>
      <c r="C350" s="18" t="s">
        <v>345</v>
      </c>
      <c r="D350" s="19">
        <v>5904</v>
      </c>
      <c r="E350" s="19">
        <f t="shared" si="21"/>
        <v>1302</v>
      </c>
      <c r="F350" s="20">
        <v>1200</v>
      </c>
      <c r="G350" s="21">
        <v>102</v>
      </c>
      <c r="H350" s="22">
        <f t="shared" si="22"/>
        <v>22.052845528455286</v>
      </c>
      <c r="I350" s="22">
        <f t="shared" si="23"/>
        <v>20.325203252032519</v>
      </c>
      <c r="J350" s="23">
        <f t="shared" si="24"/>
        <v>1.7276422764227641</v>
      </c>
      <c r="K350" s="4"/>
    </row>
    <row r="351" spans="1:11">
      <c r="A351" s="338"/>
      <c r="B351" s="17">
        <v>8128000</v>
      </c>
      <c r="C351" s="18" t="s">
        <v>346</v>
      </c>
      <c r="D351" s="19">
        <v>3525</v>
      </c>
      <c r="E351" s="19">
        <f t="shared" si="21"/>
        <v>1013</v>
      </c>
      <c r="F351" s="20">
        <v>854</v>
      </c>
      <c r="G351" s="21">
        <v>159</v>
      </c>
      <c r="H351" s="22">
        <f t="shared" si="22"/>
        <v>28.73758865248227</v>
      </c>
      <c r="I351" s="22">
        <f t="shared" si="23"/>
        <v>24.226950354609929</v>
      </c>
      <c r="J351" s="23">
        <f t="shared" si="24"/>
        <v>4.5106382978723403</v>
      </c>
      <c r="K351" s="4"/>
    </row>
    <row r="352" spans="1:11">
      <c r="A352" s="338"/>
      <c r="B352" s="17">
        <v>8135000</v>
      </c>
      <c r="C352" s="18" t="s">
        <v>347</v>
      </c>
      <c r="D352" s="19">
        <v>3692</v>
      </c>
      <c r="E352" s="19">
        <f t="shared" si="21"/>
        <v>909</v>
      </c>
      <c r="F352" s="20">
        <v>739</v>
      </c>
      <c r="G352" s="21">
        <v>170</v>
      </c>
      <c r="H352" s="22">
        <f t="shared" si="22"/>
        <v>24.620801733477791</v>
      </c>
      <c r="I352" s="22">
        <f t="shared" si="23"/>
        <v>20.016251354279522</v>
      </c>
      <c r="J352" s="23">
        <f t="shared" si="24"/>
        <v>4.6045503791982663</v>
      </c>
      <c r="K352" s="4"/>
    </row>
    <row r="353" spans="1:11">
      <c r="A353" s="338"/>
      <c r="B353" s="17">
        <v>8136000</v>
      </c>
      <c r="C353" s="18" t="s">
        <v>348</v>
      </c>
      <c r="D353" s="19">
        <v>8693</v>
      </c>
      <c r="E353" s="19">
        <f t="shared" si="21"/>
        <v>2127</v>
      </c>
      <c r="F353" s="20">
        <v>1901</v>
      </c>
      <c r="G353" s="21">
        <v>226</v>
      </c>
      <c r="H353" s="22">
        <f t="shared" si="22"/>
        <v>24.467962728632234</v>
      </c>
      <c r="I353" s="22">
        <f t="shared" si="23"/>
        <v>21.868169791786496</v>
      </c>
      <c r="J353" s="23">
        <f t="shared" si="24"/>
        <v>2.5997929368457378</v>
      </c>
      <c r="K353" s="4"/>
    </row>
    <row r="354" spans="1:11">
      <c r="A354" s="338"/>
      <c r="B354" s="17">
        <v>8211000</v>
      </c>
      <c r="C354" s="18" t="s">
        <v>349</v>
      </c>
      <c r="D354" s="19">
        <v>1352</v>
      </c>
      <c r="E354" s="19">
        <f t="shared" si="21"/>
        <v>466</v>
      </c>
      <c r="F354" s="20">
        <v>341</v>
      </c>
      <c r="G354" s="21">
        <v>125</v>
      </c>
      <c r="H354" s="22">
        <f t="shared" si="22"/>
        <v>34.467455621301774</v>
      </c>
      <c r="I354" s="22">
        <f t="shared" si="23"/>
        <v>25.221893491124259</v>
      </c>
      <c r="J354" s="23">
        <f t="shared" si="24"/>
        <v>9.2455621301775146</v>
      </c>
      <c r="K354" s="4"/>
    </row>
    <row r="355" spans="1:11">
      <c r="A355" s="338"/>
      <c r="B355" s="17">
        <v>8212000</v>
      </c>
      <c r="C355" s="18" t="s">
        <v>350</v>
      </c>
      <c r="D355" s="19">
        <v>8308</v>
      </c>
      <c r="E355" s="19">
        <f t="shared" si="21"/>
        <v>3192</v>
      </c>
      <c r="F355" s="20">
        <v>2588</v>
      </c>
      <c r="G355" s="21">
        <v>604</v>
      </c>
      <c r="H355" s="22">
        <f t="shared" si="22"/>
        <v>38.420799229658158</v>
      </c>
      <c r="I355" s="22">
        <f t="shared" si="23"/>
        <v>31.150698122291768</v>
      </c>
      <c r="J355" s="23">
        <f t="shared" si="24"/>
        <v>7.2701011073663935</v>
      </c>
      <c r="K355" s="4"/>
    </row>
    <row r="356" spans="1:11">
      <c r="A356" s="338"/>
      <c r="B356" s="17">
        <v>8215000</v>
      </c>
      <c r="C356" s="18" t="s">
        <v>351</v>
      </c>
      <c r="D356" s="19">
        <v>12246</v>
      </c>
      <c r="E356" s="19">
        <f t="shared" si="21"/>
        <v>3871</v>
      </c>
      <c r="F356" s="20">
        <v>3107</v>
      </c>
      <c r="G356" s="21">
        <v>764</v>
      </c>
      <c r="H356" s="22">
        <f t="shared" si="22"/>
        <v>31.610321737710272</v>
      </c>
      <c r="I356" s="22">
        <f t="shared" si="23"/>
        <v>25.371549893842886</v>
      </c>
      <c r="J356" s="23">
        <f t="shared" si="24"/>
        <v>6.2387718438673856</v>
      </c>
      <c r="K356" s="4"/>
    </row>
    <row r="357" spans="1:11">
      <c r="A357" s="338"/>
      <c r="B357" s="17">
        <v>8216000</v>
      </c>
      <c r="C357" s="18" t="s">
        <v>352</v>
      </c>
      <c r="D357" s="19">
        <v>6235</v>
      </c>
      <c r="E357" s="19">
        <f t="shared" si="21"/>
        <v>1811</v>
      </c>
      <c r="F357" s="20">
        <v>1709</v>
      </c>
      <c r="G357" s="21">
        <v>102</v>
      </c>
      <c r="H357" s="22">
        <f t="shared" si="22"/>
        <v>29.045709703287891</v>
      </c>
      <c r="I357" s="22">
        <f t="shared" si="23"/>
        <v>27.409783480352846</v>
      </c>
      <c r="J357" s="23">
        <f t="shared" si="24"/>
        <v>1.6359262229350442</v>
      </c>
      <c r="K357" s="4"/>
    </row>
    <row r="358" spans="1:11">
      <c r="A358" s="338"/>
      <c r="B358" s="17">
        <v>8221000</v>
      </c>
      <c r="C358" s="18" t="s">
        <v>353</v>
      </c>
      <c r="D358" s="19">
        <v>4627</v>
      </c>
      <c r="E358" s="19">
        <f t="shared" si="21"/>
        <v>2061</v>
      </c>
      <c r="F358" s="20">
        <v>1613</v>
      </c>
      <c r="G358" s="21">
        <v>448</v>
      </c>
      <c r="H358" s="22">
        <f t="shared" si="22"/>
        <v>44.542900367408691</v>
      </c>
      <c r="I358" s="22">
        <f t="shared" si="23"/>
        <v>34.86060082126648</v>
      </c>
      <c r="J358" s="23">
        <f t="shared" si="24"/>
        <v>9.6822995461422092</v>
      </c>
      <c r="K358" s="4"/>
    </row>
    <row r="359" spans="1:11">
      <c r="A359" s="338"/>
      <c r="B359" s="17">
        <v>8222000</v>
      </c>
      <c r="C359" s="18" t="s">
        <v>354</v>
      </c>
      <c r="D359" s="19">
        <v>9074</v>
      </c>
      <c r="E359" s="19">
        <f t="shared" si="21"/>
        <v>2639</v>
      </c>
      <c r="F359" s="20">
        <v>1987</v>
      </c>
      <c r="G359" s="21">
        <v>652</v>
      </c>
      <c r="H359" s="22">
        <f t="shared" si="22"/>
        <v>29.083094555873924</v>
      </c>
      <c r="I359" s="22">
        <f t="shared" si="23"/>
        <v>21.897729777385937</v>
      </c>
      <c r="J359" s="23">
        <f t="shared" si="24"/>
        <v>7.1853647784879877</v>
      </c>
      <c r="K359" s="4"/>
    </row>
    <row r="360" spans="1:11">
      <c r="A360" s="338"/>
      <c r="B360" s="17">
        <v>8225000</v>
      </c>
      <c r="C360" s="18" t="s">
        <v>355</v>
      </c>
      <c r="D360" s="19">
        <v>3883</v>
      </c>
      <c r="E360" s="19">
        <f t="shared" si="21"/>
        <v>978</v>
      </c>
      <c r="F360" s="20">
        <v>884</v>
      </c>
      <c r="G360" s="21">
        <v>94</v>
      </c>
      <c r="H360" s="22">
        <f t="shared" si="22"/>
        <v>25.186711305691475</v>
      </c>
      <c r="I360" s="22">
        <f t="shared" si="23"/>
        <v>22.765902652588206</v>
      </c>
      <c r="J360" s="23">
        <f t="shared" si="24"/>
        <v>2.4208086531032706</v>
      </c>
      <c r="K360" s="4"/>
    </row>
    <row r="361" spans="1:11">
      <c r="A361" s="338"/>
      <c r="B361" s="17">
        <v>8226000</v>
      </c>
      <c r="C361" s="18" t="s">
        <v>356</v>
      </c>
      <c r="D361" s="19">
        <v>15690</v>
      </c>
      <c r="E361" s="19">
        <f t="shared" si="21"/>
        <v>5055</v>
      </c>
      <c r="F361" s="20">
        <v>4083</v>
      </c>
      <c r="G361" s="21">
        <v>972</v>
      </c>
      <c r="H361" s="22">
        <f t="shared" si="22"/>
        <v>32.217973231357554</v>
      </c>
      <c r="I361" s="22">
        <f t="shared" si="23"/>
        <v>26.022944550669216</v>
      </c>
      <c r="J361" s="23">
        <f t="shared" si="24"/>
        <v>6.1950286806883366</v>
      </c>
      <c r="K361" s="4"/>
    </row>
    <row r="362" spans="1:11">
      <c r="A362" s="338"/>
      <c r="B362" s="17">
        <v>8231000</v>
      </c>
      <c r="C362" s="18" t="s">
        <v>357</v>
      </c>
      <c r="D362" s="19">
        <v>4007</v>
      </c>
      <c r="E362" s="19">
        <f t="shared" si="21"/>
        <v>838</v>
      </c>
      <c r="F362" s="20">
        <v>757</v>
      </c>
      <c r="G362" s="21">
        <v>81</v>
      </c>
      <c r="H362" s="22">
        <f t="shared" si="22"/>
        <v>20.913401547292239</v>
      </c>
      <c r="I362" s="22">
        <f t="shared" si="23"/>
        <v>18.891939106563512</v>
      </c>
      <c r="J362" s="23">
        <f t="shared" si="24"/>
        <v>2.0214624407287247</v>
      </c>
      <c r="K362" s="4"/>
    </row>
    <row r="363" spans="1:11">
      <c r="A363" s="338"/>
      <c r="B363" s="17">
        <v>8235000</v>
      </c>
      <c r="C363" s="18" t="s">
        <v>358</v>
      </c>
      <c r="D363" s="19">
        <v>4416</v>
      </c>
      <c r="E363" s="19">
        <f t="shared" si="21"/>
        <v>1173</v>
      </c>
      <c r="F363" s="20">
        <v>1013</v>
      </c>
      <c r="G363" s="21">
        <v>160</v>
      </c>
      <c r="H363" s="22">
        <f t="shared" si="22"/>
        <v>26.5625</v>
      </c>
      <c r="I363" s="22">
        <f t="shared" si="23"/>
        <v>22.939311594202898</v>
      </c>
      <c r="J363" s="23">
        <f t="shared" si="24"/>
        <v>3.6231884057971016</v>
      </c>
      <c r="K363" s="4"/>
    </row>
    <row r="364" spans="1:11">
      <c r="A364" s="338"/>
      <c r="B364" s="17">
        <v>8236000</v>
      </c>
      <c r="C364" s="18" t="s">
        <v>359</v>
      </c>
      <c r="D364" s="19">
        <v>5560</v>
      </c>
      <c r="E364" s="19">
        <f t="shared" si="21"/>
        <v>1499</v>
      </c>
      <c r="F364" s="20">
        <v>1356</v>
      </c>
      <c r="G364" s="21">
        <v>143</v>
      </c>
      <c r="H364" s="22">
        <f t="shared" si="22"/>
        <v>26.96043165467626</v>
      </c>
      <c r="I364" s="22">
        <f t="shared" si="23"/>
        <v>24.388489208633093</v>
      </c>
      <c r="J364" s="23">
        <f t="shared" si="24"/>
        <v>2.5719424460431655</v>
      </c>
      <c r="K364" s="4"/>
    </row>
    <row r="365" spans="1:11">
      <c r="A365" s="338"/>
      <c r="B365" s="17">
        <v>8237000</v>
      </c>
      <c r="C365" s="18" t="s">
        <v>360</v>
      </c>
      <c r="D365" s="19">
        <v>3273</v>
      </c>
      <c r="E365" s="19">
        <f t="shared" si="21"/>
        <v>762</v>
      </c>
      <c r="F365" s="20">
        <v>585</v>
      </c>
      <c r="G365" s="21">
        <v>177</v>
      </c>
      <c r="H365" s="22">
        <f t="shared" si="22"/>
        <v>23.281393217231898</v>
      </c>
      <c r="I365" s="22">
        <f t="shared" si="23"/>
        <v>17.873510540788267</v>
      </c>
      <c r="J365" s="23">
        <f t="shared" si="24"/>
        <v>5.4078826764436299</v>
      </c>
      <c r="K365" s="4"/>
    </row>
    <row r="366" spans="1:11">
      <c r="A366" s="338"/>
      <c r="B366" s="17">
        <v>8311000</v>
      </c>
      <c r="C366" s="18" t="s">
        <v>361</v>
      </c>
      <c r="D366" s="19">
        <v>7204</v>
      </c>
      <c r="E366" s="19">
        <f t="shared" si="21"/>
        <v>3061</v>
      </c>
      <c r="F366" s="20">
        <v>2708</v>
      </c>
      <c r="G366" s="21">
        <v>353</v>
      </c>
      <c r="H366" s="22">
        <f t="shared" si="22"/>
        <v>42.490283176013328</v>
      </c>
      <c r="I366" s="22">
        <f t="shared" si="23"/>
        <v>37.590227651304829</v>
      </c>
      <c r="J366" s="23">
        <f t="shared" si="24"/>
        <v>4.9000555247084954</v>
      </c>
      <c r="K366" s="4"/>
    </row>
    <row r="367" spans="1:11">
      <c r="A367" s="338"/>
      <c r="B367" s="17">
        <v>8315000</v>
      </c>
      <c r="C367" s="18" t="s">
        <v>362</v>
      </c>
      <c r="D367" s="19">
        <v>7612</v>
      </c>
      <c r="E367" s="19">
        <f t="shared" si="21"/>
        <v>2440</v>
      </c>
      <c r="F367" s="20">
        <v>2069</v>
      </c>
      <c r="G367" s="21">
        <v>371</v>
      </c>
      <c r="H367" s="22">
        <f t="shared" si="22"/>
        <v>32.054650551760375</v>
      </c>
      <c r="I367" s="22">
        <f t="shared" si="23"/>
        <v>27.180767209668943</v>
      </c>
      <c r="J367" s="23">
        <f t="shared" si="24"/>
        <v>4.8738833420914345</v>
      </c>
      <c r="K367" s="4"/>
    </row>
    <row r="368" spans="1:11">
      <c r="A368" s="338"/>
      <c r="B368" s="17">
        <v>8316000</v>
      </c>
      <c r="C368" s="18" t="s">
        <v>363</v>
      </c>
      <c r="D368" s="19">
        <v>4833</v>
      </c>
      <c r="E368" s="19">
        <f t="shared" si="21"/>
        <v>1489</v>
      </c>
      <c r="F368" s="20">
        <v>1403</v>
      </c>
      <c r="G368" s="21">
        <v>86</v>
      </c>
      <c r="H368" s="22">
        <f t="shared" si="22"/>
        <v>30.809021311814607</v>
      </c>
      <c r="I368" s="22">
        <f t="shared" si="23"/>
        <v>29.029588247465341</v>
      </c>
      <c r="J368" s="23">
        <f t="shared" si="24"/>
        <v>1.7794330643492655</v>
      </c>
      <c r="K368" s="4"/>
    </row>
    <row r="369" spans="1:11">
      <c r="A369" s="338"/>
      <c r="B369" s="17">
        <v>8317000</v>
      </c>
      <c r="C369" s="18" t="s">
        <v>364</v>
      </c>
      <c r="D369" s="19">
        <v>12249</v>
      </c>
      <c r="E369" s="19">
        <f t="shared" si="21"/>
        <v>3980</v>
      </c>
      <c r="F369" s="20">
        <v>3665</v>
      </c>
      <c r="G369" s="21">
        <v>315</v>
      </c>
      <c r="H369" s="22">
        <f t="shared" si="22"/>
        <v>32.492448363131686</v>
      </c>
      <c r="I369" s="22">
        <f t="shared" si="23"/>
        <v>29.920809862029554</v>
      </c>
      <c r="J369" s="23">
        <f t="shared" si="24"/>
        <v>2.571638501102131</v>
      </c>
      <c r="K369" s="4"/>
    </row>
    <row r="370" spans="1:11">
      <c r="A370" s="338"/>
      <c r="B370" s="17">
        <v>8325000</v>
      </c>
      <c r="C370" s="18" t="s">
        <v>365</v>
      </c>
      <c r="D370" s="19">
        <v>4099</v>
      </c>
      <c r="E370" s="19">
        <f t="shared" si="21"/>
        <v>1021</v>
      </c>
      <c r="F370" s="20">
        <v>943</v>
      </c>
      <c r="G370" s="21">
        <v>78</v>
      </c>
      <c r="H370" s="22">
        <f t="shared" si="22"/>
        <v>24.908514271773605</v>
      </c>
      <c r="I370" s="22">
        <f t="shared" si="23"/>
        <v>23.005611124664551</v>
      </c>
      <c r="J370" s="23">
        <f t="shared" si="24"/>
        <v>1.902903147109051</v>
      </c>
      <c r="K370" s="4"/>
    </row>
    <row r="371" spans="1:11">
      <c r="A371" s="338"/>
      <c r="B371" s="17">
        <v>8326000</v>
      </c>
      <c r="C371" s="18" t="s">
        <v>366</v>
      </c>
      <c r="D371" s="19">
        <v>3460</v>
      </c>
      <c r="E371" s="19">
        <f t="shared" si="21"/>
        <v>889</v>
      </c>
      <c r="F371" s="20">
        <v>819</v>
      </c>
      <c r="G371" s="21">
        <v>70</v>
      </c>
      <c r="H371" s="22">
        <f t="shared" si="22"/>
        <v>25.693641618497111</v>
      </c>
      <c r="I371" s="22">
        <f t="shared" si="23"/>
        <v>23.670520231213874</v>
      </c>
      <c r="J371" s="23">
        <f t="shared" si="24"/>
        <v>2.0231213872832372</v>
      </c>
      <c r="K371" s="4"/>
    </row>
    <row r="372" spans="1:11">
      <c r="A372" s="338"/>
      <c r="B372" s="17">
        <v>8326074</v>
      </c>
      <c r="C372" s="18" t="s">
        <v>367</v>
      </c>
      <c r="D372" s="19">
        <v>2430</v>
      </c>
      <c r="E372" s="19">
        <f t="shared" si="21"/>
        <v>767</v>
      </c>
      <c r="F372" s="20">
        <v>594</v>
      </c>
      <c r="G372" s="21">
        <v>173</v>
      </c>
      <c r="H372" s="22">
        <f t="shared" si="22"/>
        <v>31.563786008230451</v>
      </c>
      <c r="I372" s="22">
        <f t="shared" si="23"/>
        <v>24.444444444444443</v>
      </c>
      <c r="J372" s="23">
        <f t="shared" si="24"/>
        <v>7.1193415637860085</v>
      </c>
      <c r="K372" s="4"/>
    </row>
    <row r="373" spans="1:11">
      <c r="A373" s="338"/>
      <c r="B373" s="17">
        <v>8327000</v>
      </c>
      <c r="C373" s="18" t="s">
        <v>368</v>
      </c>
      <c r="D373" s="19">
        <v>4297</v>
      </c>
      <c r="E373" s="19">
        <f t="shared" si="21"/>
        <v>1029</v>
      </c>
      <c r="F373" s="20">
        <v>975</v>
      </c>
      <c r="G373" s="21">
        <v>54</v>
      </c>
      <c r="H373" s="22">
        <f t="shared" si="22"/>
        <v>23.946939725389807</v>
      </c>
      <c r="I373" s="22">
        <f t="shared" si="23"/>
        <v>22.690249010937865</v>
      </c>
      <c r="J373" s="23">
        <f t="shared" si="24"/>
        <v>1.2566907144519432</v>
      </c>
      <c r="K373" s="4"/>
    </row>
    <row r="374" spans="1:11">
      <c r="A374" s="338"/>
      <c r="B374" s="17">
        <v>8335000</v>
      </c>
      <c r="C374" s="18" t="s">
        <v>369</v>
      </c>
      <c r="D374" s="19">
        <v>5754</v>
      </c>
      <c r="E374" s="19">
        <f t="shared" si="21"/>
        <v>1613</v>
      </c>
      <c r="F374" s="20">
        <v>1419</v>
      </c>
      <c r="G374" s="21">
        <v>194</v>
      </c>
      <c r="H374" s="22">
        <f t="shared" si="22"/>
        <v>28.03267292318387</v>
      </c>
      <c r="I374" s="22">
        <f t="shared" si="23"/>
        <v>24.661105318039624</v>
      </c>
      <c r="J374" s="23">
        <f t="shared" si="24"/>
        <v>3.3715676051442474</v>
      </c>
      <c r="K374" s="4"/>
    </row>
    <row r="375" spans="1:11">
      <c r="A375" s="338"/>
      <c r="B375" s="17">
        <v>8335043</v>
      </c>
      <c r="C375" s="18" t="s">
        <v>370</v>
      </c>
      <c r="D375" s="19">
        <v>2206</v>
      </c>
      <c r="E375" s="19">
        <f t="shared" si="21"/>
        <v>944</v>
      </c>
      <c r="F375" s="20">
        <v>752</v>
      </c>
      <c r="G375" s="21">
        <v>192</v>
      </c>
      <c r="H375" s="22">
        <f t="shared" si="22"/>
        <v>42.792384406165006</v>
      </c>
      <c r="I375" s="22">
        <f t="shared" si="23"/>
        <v>34.088848594741613</v>
      </c>
      <c r="J375" s="23">
        <f t="shared" si="24"/>
        <v>8.7035358114233912</v>
      </c>
      <c r="K375" s="4"/>
    </row>
    <row r="376" spans="1:11">
      <c r="A376" s="338"/>
      <c r="B376" s="17">
        <v>8336000</v>
      </c>
      <c r="C376" s="18" t="s">
        <v>371</v>
      </c>
      <c r="D376" s="19">
        <v>6642</v>
      </c>
      <c r="E376" s="19">
        <f t="shared" si="21"/>
        <v>1713</v>
      </c>
      <c r="F376" s="20">
        <v>1273</v>
      </c>
      <c r="G376" s="21">
        <v>440</v>
      </c>
      <c r="H376" s="22">
        <f t="shared" si="22"/>
        <v>25.790424570912375</v>
      </c>
      <c r="I376" s="22">
        <f t="shared" si="23"/>
        <v>19.165913881361035</v>
      </c>
      <c r="J376" s="23">
        <f t="shared" si="24"/>
        <v>6.6245106895513404</v>
      </c>
      <c r="K376" s="4"/>
    </row>
    <row r="377" spans="1:11">
      <c r="A377" s="338"/>
      <c r="B377" s="17">
        <v>8337000</v>
      </c>
      <c r="C377" s="18" t="s">
        <v>372</v>
      </c>
      <c r="D377" s="19">
        <v>4822</v>
      </c>
      <c r="E377" s="19">
        <f t="shared" si="21"/>
        <v>1099</v>
      </c>
      <c r="F377" s="20">
        <v>996</v>
      </c>
      <c r="G377" s="21">
        <v>103</v>
      </c>
      <c r="H377" s="22">
        <f t="shared" si="22"/>
        <v>22.791372874326004</v>
      </c>
      <c r="I377" s="22">
        <f t="shared" si="23"/>
        <v>20.655329738697635</v>
      </c>
      <c r="J377" s="23">
        <f t="shared" si="24"/>
        <v>2.1360431356283698</v>
      </c>
      <c r="K377" s="4"/>
    </row>
    <row r="378" spans="1:11">
      <c r="A378" s="338"/>
      <c r="B378" s="17">
        <v>8415000</v>
      </c>
      <c r="C378" s="18" t="s">
        <v>373</v>
      </c>
      <c r="D378" s="19">
        <v>8422</v>
      </c>
      <c r="E378" s="19">
        <f t="shared" si="21"/>
        <v>2479</v>
      </c>
      <c r="F378" s="20">
        <v>1861</v>
      </c>
      <c r="G378" s="21">
        <v>618</v>
      </c>
      <c r="H378" s="22">
        <f t="shared" si="22"/>
        <v>29.434813583471861</v>
      </c>
      <c r="I378" s="22">
        <f t="shared" si="23"/>
        <v>22.096889099976252</v>
      </c>
      <c r="J378" s="23">
        <f t="shared" si="24"/>
        <v>7.3379244834956063</v>
      </c>
      <c r="K378" s="4"/>
    </row>
    <row r="379" spans="1:11">
      <c r="A379" s="338"/>
      <c r="B379" s="17">
        <v>8416000</v>
      </c>
      <c r="C379" s="18" t="s">
        <v>374</v>
      </c>
      <c r="D379" s="19">
        <v>6888</v>
      </c>
      <c r="E379" s="19">
        <f t="shared" si="21"/>
        <v>2535</v>
      </c>
      <c r="F379" s="20">
        <v>2148</v>
      </c>
      <c r="G379" s="21">
        <v>387</v>
      </c>
      <c r="H379" s="22">
        <f t="shared" si="22"/>
        <v>36.803135888501743</v>
      </c>
      <c r="I379" s="22">
        <f t="shared" si="23"/>
        <v>31.184668989547038</v>
      </c>
      <c r="J379" s="23">
        <f t="shared" si="24"/>
        <v>5.6184668989547042</v>
      </c>
      <c r="K379" s="4"/>
    </row>
    <row r="380" spans="1:11">
      <c r="A380" s="338"/>
      <c r="B380" s="17">
        <v>8417000</v>
      </c>
      <c r="C380" s="18" t="s">
        <v>375</v>
      </c>
      <c r="D380" s="19">
        <v>4961</v>
      </c>
      <c r="E380" s="19">
        <f t="shared" si="21"/>
        <v>1280</v>
      </c>
      <c r="F380" s="20">
        <v>1072</v>
      </c>
      <c r="G380" s="21">
        <v>208</v>
      </c>
      <c r="H380" s="22">
        <f t="shared" si="22"/>
        <v>25.801249748034671</v>
      </c>
      <c r="I380" s="22">
        <f t="shared" si="23"/>
        <v>21.608546663979038</v>
      </c>
      <c r="J380" s="23">
        <f t="shared" si="24"/>
        <v>4.1927030840556343</v>
      </c>
      <c r="K380" s="4"/>
    </row>
    <row r="381" spans="1:11">
      <c r="A381" s="338"/>
      <c r="B381" s="17">
        <v>8421000</v>
      </c>
      <c r="C381" s="18" t="s">
        <v>376</v>
      </c>
      <c r="D381" s="19">
        <v>3734</v>
      </c>
      <c r="E381" s="19">
        <f t="shared" si="21"/>
        <v>1251</v>
      </c>
      <c r="F381" s="20">
        <v>1091</v>
      </c>
      <c r="G381" s="21">
        <v>160</v>
      </c>
      <c r="H381" s="22">
        <f t="shared" si="22"/>
        <v>33.502945902517411</v>
      </c>
      <c r="I381" s="22">
        <f t="shared" si="23"/>
        <v>29.217996786288161</v>
      </c>
      <c r="J381" s="23">
        <f t="shared" si="24"/>
        <v>4.284949116229245</v>
      </c>
      <c r="K381" s="4"/>
    </row>
    <row r="382" spans="1:11">
      <c r="A382" s="338"/>
      <c r="B382" s="17">
        <v>8425000</v>
      </c>
      <c r="C382" s="18" t="s">
        <v>377</v>
      </c>
      <c r="D382" s="19">
        <v>5916</v>
      </c>
      <c r="E382" s="19">
        <f t="shared" si="21"/>
        <v>1301</v>
      </c>
      <c r="F382" s="20">
        <v>1170</v>
      </c>
      <c r="G382" s="21">
        <v>131</v>
      </c>
      <c r="H382" s="22">
        <f t="shared" si="22"/>
        <v>21.991210277214336</v>
      </c>
      <c r="I382" s="22">
        <f t="shared" si="23"/>
        <v>19.776876267748477</v>
      </c>
      <c r="J382" s="23">
        <f t="shared" si="24"/>
        <v>2.2143340094658552</v>
      </c>
      <c r="K382" s="4"/>
    </row>
    <row r="383" spans="1:11">
      <c r="A383" s="338"/>
      <c r="B383" s="17">
        <v>8426000</v>
      </c>
      <c r="C383" s="18" t="s">
        <v>378</v>
      </c>
      <c r="D383" s="19">
        <v>6247</v>
      </c>
      <c r="E383" s="19">
        <f t="shared" si="21"/>
        <v>1501</v>
      </c>
      <c r="F383" s="20">
        <v>1235</v>
      </c>
      <c r="G383" s="21">
        <v>266</v>
      </c>
      <c r="H383" s="22">
        <f t="shared" si="22"/>
        <v>24.027533215943652</v>
      </c>
      <c r="I383" s="22">
        <f t="shared" si="23"/>
        <v>19.769489354890347</v>
      </c>
      <c r="J383" s="23">
        <f t="shared" si="24"/>
        <v>4.2580438610533058</v>
      </c>
      <c r="K383" s="4"/>
    </row>
    <row r="384" spans="1:11">
      <c r="A384" s="338"/>
      <c r="B384" s="17">
        <v>8435000</v>
      </c>
      <c r="C384" s="18" t="s">
        <v>379</v>
      </c>
      <c r="D384" s="19">
        <v>6005</v>
      </c>
      <c r="E384" s="19">
        <f t="shared" si="21"/>
        <v>1771</v>
      </c>
      <c r="F384" s="20">
        <v>1679</v>
      </c>
      <c r="G384" s="21">
        <v>92</v>
      </c>
      <c r="H384" s="22">
        <f t="shared" si="22"/>
        <v>29.492089925062448</v>
      </c>
      <c r="I384" s="22">
        <f t="shared" si="23"/>
        <v>27.960033305578683</v>
      </c>
      <c r="J384" s="23">
        <f t="shared" si="24"/>
        <v>1.5320566194837635</v>
      </c>
      <c r="K384" s="4"/>
    </row>
    <row r="385" spans="1:11">
      <c r="A385" s="338"/>
      <c r="B385" s="17">
        <v>8436000</v>
      </c>
      <c r="C385" s="18" t="s">
        <v>380</v>
      </c>
      <c r="D385" s="19">
        <v>8342</v>
      </c>
      <c r="E385" s="19">
        <f t="shared" si="21"/>
        <v>2046</v>
      </c>
      <c r="F385" s="20">
        <v>1795</v>
      </c>
      <c r="G385" s="21">
        <v>251</v>
      </c>
      <c r="H385" s="22">
        <f t="shared" si="22"/>
        <v>24.526492447854231</v>
      </c>
      <c r="I385" s="22">
        <f t="shared" si="23"/>
        <v>21.517621673459601</v>
      </c>
      <c r="J385" s="23">
        <f t="shared" si="24"/>
        <v>3.0088707743946297</v>
      </c>
      <c r="K385" s="4"/>
    </row>
    <row r="386" spans="1:11">
      <c r="A386" s="339"/>
      <c r="B386" s="52">
        <v>8437000</v>
      </c>
      <c r="C386" s="53" t="s">
        <v>381</v>
      </c>
      <c r="D386" s="54">
        <v>3694</v>
      </c>
      <c r="E386" s="54">
        <f t="shared" si="21"/>
        <v>935</v>
      </c>
      <c r="F386" s="55">
        <v>845</v>
      </c>
      <c r="G386" s="56">
        <v>90</v>
      </c>
      <c r="H386" s="57">
        <f t="shared" si="22"/>
        <v>25.311315646995126</v>
      </c>
      <c r="I386" s="57">
        <f t="shared" si="23"/>
        <v>22.874932322685435</v>
      </c>
      <c r="J386" s="58">
        <f t="shared" si="24"/>
        <v>2.4363833243096913</v>
      </c>
      <c r="K386" s="4"/>
    </row>
    <row r="387" spans="1:11">
      <c r="A387" s="340" t="s">
        <v>584</v>
      </c>
      <c r="B387" s="31">
        <v>9161000</v>
      </c>
      <c r="C387" s="32" t="s">
        <v>382</v>
      </c>
      <c r="D387" s="33">
        <v>4326</v>
      </c>
      <c r="E387" s="33">
        <f t="shared" si="21"/>
        <v>1064</v>
      </c>
      <c r="F387" s="34">
        <v>932</v>
      </c>
      <c r="G387" s="35">
        <v>132</v>
      </c>
      <c r="H387" s="36">
        <f t="shared" si="22"/>
        <v>24.595469255663431</v>
      </c>
      <c r="I387" s="36">
        <f t="shared" si="23"/>
        <v>21.544151641239019</v>
      </c>
      <c r="J387" s="37">
        <f t="shared" si="24"/>
        <v>3.0513176144244105</v>
      </c>
      <c r="K387" s="4"/>
    </row>
    <row r="388" spans="1:11">
      <c r="A388" s="340"/>
      <c r="B388" s="10">
        <v>9162000</v>
      </c>
      <c r="C388" s="11" t="s">
        <v>383</v>
      </c>
      <c r="D388" s="12">
        <v>49184</v>
      </c>
      <c r="E388" s="12">
        <f t="shared" si="21"/>
        <v>17507</v>
      </c>
      <c r="F388" s="13">
        <v>16164</v>
      </c>
      <c r="G388" s="14">
        <v>1343</v>
      </c>
      <c r="H388" s="15">
        <f t="shared" si="22"/>
        <v>35.594908913467798</v>
      </c>
      <c r="I388" s="15">
        <f t="shared" si="23"/>
        <v>32.864346128822383</v>
      </c>
      <c r="J388" s="16">
        <f t="shared" si="24"/>
        <v>2.730562784645413</v>
      </c>
      <c r="K388" s="4"/>
    </row>
    <row r="389" spans="1:11">
      <c r="A389" s="340"/>
      <c r="B389" s="10">
        <v>9163000</v>
      </c>
      <c r="C389" s="11" t="s">
        <v>384</v>
      </c>
      <c r="D389" s="12">
        <v>1929</v>
      </c>
      <c r="E389" s="12">
        <f t="shared" si="21"/>
        <v>425</v>
      </c>
      <c r="F389" s="13">
        <v>368</v>
      </c>
      <c r="G389" s="14">
        <v>57</v>
      </c>
      <c r="H389" s="15">
        <f t="shared" si="22"/>
        <v>22.032141005702435</v>
      </c>
      <c r="I389" s="15">
        <f t="shared" si="23"/>
        <v>19.077242094349405</v>
      </c>
      <c r="J389" s="16">
        <f t="shared" si="24"/>
        <v>2.9548989113530326</v>
      </c>
      <c r="K389" s="4"/>
    </row>
    <row r="390" spans="1:11">
      <c r="A390" s="340"/>
      <c r="B390" s="10">
        <v>9171000</v>
      </c>
      <c r="C390" s="11" t="s">
        <v>385</v>
      </c>
      <c r="D390" s="12">
        <v>3134</v>
      </c>
      <c r="E390" s="12">
        <f t="shared" si="21"/>
        <v>566</v>
      </c>
      <c r="F390" s="13">
        <v>549</v>
      </c>
      <c r="G390" s="14">
        <v>17</v>
      </c>
      <c r="H390" s="15">
        <f t="shared" si="22"/>
        <v>18.059987236758136</v>
      </c>
      <c r="I390" s="15">
        <f t="shared" si="23"/>
        <v>17.517549457562222</v>
      </c>
      <c r="J390" s="16">
        <f t="shared" si="24"/>
        <v>0.54243777919591574</v>
      </c>
      <c r="K390" s="4"/>
    </row>
    <row r="391" spans="1:11">
      <c r="A391" s="340"/>
      <c r="B391" s="10">
        <v>9172000</v>
      </c>
      <c r="C391" s="11" t="s">
        <v>386</v>
      </c>
      <c r="D391" s="12">
        <v>2822</v>
      </c>
      <c r="E391" s="12">
        <f t="shared" ref="E391:E454" si="25">SUM(F391:G391)</f>
        <v>383</v>
      </c>
      <c r="F391" s="13">
        <v>359</v>
      </c>
      <c r="G391" s="14">
        <v>24</v>
      </c>
      <c r="H391" s="15">
        <f t="shared" ref="H391:H454" si="26">E391*100/D391</f>
        <v>13.571934798015592</v>
      </c>
      <c r="I391" s="15">
        <f t="shared" ref="I391:I454" si="27">F391*100/D391</f>
        <v>12.721474131821402</v>
      </c>
      <c r="J391" s="16">
        <f t="shared" si="24"/>
        <v>0.85046066619418847</v>
      </c>
      <c r="K391" s="4"/>
    </row>
    <row r="392" spans="1:11">
      <c r="A392" s="340"/>
      <c r="B392" s="10">
        <v>9173000</v>
      </c>
      <c r="C392" s="11" t="s">
        <v>387</v>
      </c>
      <c r="D392" s="12">
        <v>3725</v>
      </c>
      <c r="E392" s="12">
        <f t="shared" si="25"/>
        <v>726</v>
      </c>
      <c r="F392" s="13">
        <v>627</v>
      </c>
      <c r="G392" s="14">
        <v>99</v>
      </c>
      <c r="H392" s="15">
        <f t="shared" si="26"/>
        <v>19.48993288590604</v>
      </c>
      <c r="I392" s="15">
        <f t="shared" si="27"/>
        <v>16.832214765100669</v>
      </c>
      <c r="J392" s="16">
        <f t="shared" si="24"/>
        <v>2.6577181208053693</v>
      </c>
      <c r="K392" s="4"/>
    </row>
    <row r="393" spans="1:11">
      <c r="A393" s="340"/>
      <c r="B393" s="10">
        <v>9174000</v>
      </c>
      <c r="C393" s="11" t="s">
        <v>388</v>
      </c>
      <c r="D393" s="12">
        <v>4643</v>
      </c>
      <c r="E393" s="12">
        <f t="shared" si="25"/>
        <v>1300</v>
      </c>
      <c r="F393" s="13">
        <v>1213</v>
      </c>
      <c r="G393" s="14">
        <v>87</v>
      </c>
      <c r="H393" s="15">
        <f t="shared" si="26"/>
        <v>27.999138488046523</v>
      </c>
      <c r="I393" s="15">
        <f t="shared" si="27"/>
        <v>26.125349989231101</v>
      </c>
      <c r="J393" s="16">
        <f t="shared" si="24"/>
        <v>1.873788498815421</v>
      </c>
      <c r="K393" s="4"/>
    </row>
    <row r="394" spans="1:11">
      <c r="A394" s="340"/>
      <c r="B394" s="10">
        <v>9175000</v>
      </c>
      <c r="C394" s="11" t="s">
        <v>389</v>
      </c>
      <c r="D394" s="12">
        <v>4241</v>
      </c>
      <c r="E394" s="12">
        <f t="shared" si="25"/>
        <v>1281</v>
      </c>
      <c r="F394" s="13">
        <v>1145</v>
      </c>
      <c r="G394" s="14">
        <v>136</v>
      </c>
      <c r="H394" s="15">
        <f t="shared" si="26"/>
        <v>30.205140297099742</v>
      </c>
      <c r="I394" s="15">
        <f t="shared" si="27"/>
        <v>26.998349445885406</v>
      </c>
      <c r="J394" s="16">
        <f t="shared" si="24"/>
        <v>3.2067908512143362</v>
      </c>
      <c r="K394" s="4"/>
    </row>
    <row r="395" spans="1:11">
      <c r="A395" s="340"/>
      <c r="B395" s="10">
        <v>9176000</v>
      </c>
      <c r="C395" s="11" t="s">
        <v>390</v>
      </c>
      <c r="D395" s="12">
        <v>4354</v>
      </c>
      <c r="E395" s="12">
        <f t="shared" si="25"/>
        <v>1060</v>
      </c>
      <c r="F395" s="13">
        <v>763</v>
      </c>
      <c r="G395" s="14">
        <v>297</v>
      </c>
      <c r="H395" s="15">
        <f t="shared" si="26"/>
        <v>24.345429490124022</v>
      </c>
      <c r="I395" s="15">
        <f t="shared" si="27"/>
        <v>17.524115755627008</v>
      </c>
      <c r="J395" s="16">
        <f t="shared" si="24"/>
        <v>6.8213137344970143</v>
      </c>
      <c r="K395" s="4"/>
    </row>
    <row r="396" spans="1:11">
      <c r="A396" s="340"/>
      <c r="B396" s="10">
        <v>9177000</v>
      </c>
      <c r="C396" s="11" t="s">
        <v>391</v>
      </c>
      <c r="D396" s="12">
        <v>4228</v>
      </c>
      <c r="E396" s="12">
        <f t="shared" si="25"/>
        <v>975</v>
      </c>
      <c r="F396" s="13">
        <v>923</v>
      </c>
      <c r="G396" s="14">
        <v>52</v>
      </c>
      <c r="H396" s="15">
        <f t="shared" si="26"/>
        <v>23.060548722800377</v>
      </c>
      <c r="I396" s="15">
        <f t="shared" si="27"/>
        <v>21.830652790917693</v>
      </c>
      <c r="J396" s="16">
        <f t="shared" si="24"/>
        <v>1.2298959318826868</v>
      </c>
      <c r="K396" s="4"/>
    </row>
    <row r="397" spans="1:11">
      <c r="A397" s="340"/>
      <c r="B397" s="10">
        <v>9178000</v>
      </c>
      <c r="C397" s="11" t="s">
        <v>392</v>
      </c>
      <c r="D397" s="12">
        <v>5601</v>
      </c>
      <c r="E397" s="12">
        <f t="shared" si="25"/>
        <v>1382</v>
      </c>
      <c r="F397" s="13">
        <v>1118</v>
      </c>
      <c r="G397" s="14">
        <v>264</v>
      </c>
      <c r="H397" s="15">
        <f t="shared" si="26"/>
        <v>24.674165327620067</v>
      </c>
      <c r="I397" s="15">
        <f t="shared" si="27"/>
        <v>19.960721299767897</v>
      </c>
      <c r="J397" s="16">
        <f t="shared" si="24"/>
        <v>4.7134440278521694</v>
      </c>
      <c r="K397" s="4"/>
    </row>
    <row r="398" spans="1:11">
      <c r="A398" s="340"/>
      <c r="B398" s="10">
        <v>9179000</v>
      </c>
      <c r="C398" s="11" t="s">
        <v>393</v>
      </c>
      <c r="D398" s="12">
        <v>6471</v>
      </c>
      <c r="E398" s="12">
        <f t="shared" si="25"/>
        <v>1865</v>
      </c>
      <c r="F398" s="13">
        <v>1741</v>
      </c>
      <c r="G398" s="14">
        <v>124</v>
      </c>
      <c r="H398" s="15">
        <f t="shared" si="26"/>
        <v>28.820893215886262</v>
      </c>
      <c r="I398" s="15">
        <f t="shared" si="27"/>
        <v>26.904651522175861</v>
      </c>
      <c r="J398" s="16">
        <f t="shared" si="24"/>
        <v>1.9162416937104003</v>
      </c>
      <c r="K398" s="4"/>
    </row>
    <row r="399" spans="1:11">
      <c r="A399" s="340"/>
      <c r="B399" s="10">
        <v>9180000</v>
      </c>
      <c r="C399" s="11" t="s">
        <v>394</v>
      </c>
      <c r="D399" s="12">
        <v>2363</v>
      </c>
      <c r="E399" s="12">
        <f t="shared" si="25"/>
        <v>468</v>
      </c>
      <c r="F399" s="13">
        <v>367</v>
      </c>
      <c r="G399" s="14">
        <v>101</v>
      </c>
      <c r="H399" s="15">
        <f t="shared" si="26"/>
        <v>19.805332204824374</v>
      </c>
      <c r="I399" s="15">
        <f t="shared" si="27"/>
        <v>15.531104528142192</v>
      </c>
      <c r="J399" s="16">
        <f t="shared" si="24"/>
        <v>4.2742276766821838</v>
      </c>
      <c r="K399" s="4"/>
    </row>
    <row r="400" spans="1:11">
      <c r="A400" s="340"/>
      <c r="B400" s="10">
        <v>9181000</v>
      </c>
      <c r="C400" s="11" t="s">
        <v>395</v>
      </c>
      <c r="D400" s="12">
        <v>3328</v>
      </c>
      <c r="E400" s="12">
        <f t="shared" si="25"/>
        <v>735</v>
      </c>
      <c r="F400" s="13">
        <v>662</v>
      </c>
      <c r="G400" s="14">
        <v>73</v>
      </c>
      <c r="H400" s="15">
        <f t="shared" si="26"/>
        <v>22.08533653846154</v>
      </c>
      <c r="I400" s="15">
        <f t="shared" si="27"/>
        <v>19.891826923076923</v>
      </c>
      <c r="J400" s="16">
        <f t="shared" si="24"/>
        <v>2.1935096153846154</v>
      </c>
      <c r="K400" s="4"/>
    </row>
    <row r="401" spans="1:11">
      <c r="A401" s="340"/>
      <c r="B401" s="10">
        <v>9182000</v>
      </c>
      <c r="C401" s="11" t="s">
        <v>396</v>
      </c>
      <c r="D401" s="12">
        <v>2757</v>
      </c>
      <c r="E401" s="12">
        <f t="shared" si="25"/>
        <v>687</v>
      </c>
      <c r="F401" s="13">
        <v>610</v>
      </c>
      <c r="G401" s="14">
        <v>77</v>
      </c>
      <c r="H401" s="15">
        <f t="shared" si="26"/>
        <v>24.918389553862895</v>
      </c>
      <c r="I401" s="15">
        <f t="shared" si="27"/>
        <v>22.125498730504169</v>
      </c>
      <c r="J401" s="16">
        <f t="shared" si="24"/>
        <v>2.7928908233587233</v>
      </c>
      <c r="K401" s="4"/>
    </row>
    <row r="402" spans="1:11">
      <c r="A402" s="340"/>
      <c r="B402" s="10">
        <v>9183000</v>
      </c>
      <c r="C402" s="11" t="s">
        <v>397</v>
      </c>
      <c r="D402" s="12">
        <v>3300</v>
      </c>
      <c r="E402" s="12">
        <f t="shared" si="25"/>
        <v>621</v>
      </c>
      <c r="F402" s="13">
        <v>606</v>
      </c>
      <c r="G402" s="14">
        <v>15</v>
      </c>
      <c r="H402" s="15">
        <f t="shared" si="26"/>
        <v>18.818181818181817</v>
      </c>
      <c r="I402" s="15">
        <f t="shared" si="27"/>
        <v>18.363636363636363</v>
      </c>
      <c r="J402" s="16">
        <f t="shared" si="24"/>
        <v>0.45454545454545453</v>
      </c>
      <c r="K402" s="4"/>
    </row>
    <row r="403" spans="1:11">
      <c r="A403" s="340"/>
      <c r="B403" s="10">
        <v>9184000</v>
      </c>
      <c r="C403" s="11" t="s">
        <v>398</v>
      </c>
      <c r="D403" s="12">
        <v>10317</v>
      </c>
      <c r="E403" s="12">
        <f t="shared" si="25"/>
        <v>4404</v>
      </c>
      <c r="F403" s="13">
        <v>3601</v>
      </c>
      <c r="G403" s="14">
        <v>803</v>
      </c>
      <c r="H403" s="15">
        <f t="shared" si="26"/>
        <v>42.686827566152949</v>
      </c>
      <c r="I403" s="15">
        <f t="shared" si="27"/>
        <v>34.903557235630515</v>
      </c>
      <c r="J403" s="16">
        <f t="shared" si="24"/>
        <v>7.7832703305224387</v>
      </c>
      <c r="K403" s="4"/>
    </row>
    <row r="404" spans="1:11">
      <c r="A404" s="340"/>
      <c r="B404" s="10">
        <v>9185000</v>
      </c>
      <c r="C404" s="11" t="s">
        <v>399</v>
      </c>
      <c r="D404" s="12">
        <v>2934</v>
      </c>
      <c r="E404" s="12">
        <f t="shared" si="25"/>
        <v>609</v>
      </c>
      <c r="F404" s="13">
        <v>528</v>
      </c>
      <c r="G404" s="14">
        <v>81</v>
      </c>
      <c r="H404" s="15">
        <f t="shared" si="26"/>
        <v>20.756646216768917</v>
      </c>
      <c r="I404" s="15">
        <f t="shared" si="27"/>
        <v>17.995910020449898</v>
      </c>
      <c r="J404" s="16">
        <f t="shared" si="24"/>
        <v>2.7607361963190185</v>
      </c>
      <c r="K404" s="4"/>
    </row>
    <row r="405" spans="1:11">
      <c r="A405" s="340"/>
      <c r="B405" s="10">
        <v>9186000</v>
      </c>
      <c r="C405" s="11" t="s">
        <v>400</v>
      </c>
      <c r="D405" s="12">
        <v>3861</v>
      </c>
      <c r="E405" s="12">
        <f t="shared" si="25"/>
        <v>955</v>
      </c>
      <c r="F405" s="13">
        <v>806</v>
      </c>
      <c r="G405" s="14">
        <v>149</v>
      </c>
      <c r="H405" s="15">
        <f t="shared" si="26"/>
        <v>24.734524734524733</v>
      </c>
      <c r="I405" s="15">
        <f t="shared" si="27"/>
        <v>20.875420875420875</v>
      </c>
      <c r="J405" s="16">
        <f t="shared" ref="J405:J468" si="28">G405*100/D405</f>
        <v>3.8591038591038589</v>
      </c>
      <c r="K405" s="4"/>
    </row>
    <row r="406" spans="1:11">
      <c r="A406" s="340"/>
      <c r="B406" s="10">
        <v>9187000</v>
      </c>
      <c r="C406" s="11" t="s">
        <v>401</v>
      </c>
      <c r="D406" s="12">
        <v>7221</v>
      </c>
      <c r="E406" s="12">
        <f t="shared" si="25"/>
        <v>1486</v>
      </c>
      <c r="F406" s="13">
        <v>1361</v>
      </c>
      <c r="G406" s="14">
        <v>125</v>
      </c>
      <c r="H406" s="15">
        <f t="shared" si="26"/>
        <v>20.57886719290957</v>
      </c>
      <c r="I406" s="15">
        <f t="shared" si="27"/>
        <v>18.847805013156073</v>
      </c>
      <c r="J406" s="16">
        <f t="shared" si="28"/>
        <v>1.7310621797534969</v>
      </c>
      <c r="K406" s="4"/>
    </row>
    <row r="407" spans="1:11">
      <c r="A407" s="340"/>
      <c r="B407" s="10">
        <v>9188000</v>
      </c>
      <c r="C407" s="11" t="s">
        <v>402</v>
      </c>
      <c r="D407" s="12">
        <v>3688</v>
      </c>
      <c r="E407" s="12">
        <f t="shared" si="25"/>
        <v>1234</v>
      </c>
      <c r="F407" s="13">
        <v>1096</v>
      </c>
      <c r="G407" s="14">
        <v>138</v>
      </c>
      <c r="H407" s="15">
        <f t="shared" si="26"/>
        <v>33.459869848156181</v>
      </c>
      <c r="I407" s="15">
        <f t="shared" si="27"/>
        <v>29.718004338394795</v>
      </c>
      <c r="J407" s="16">
        <f t="shared" si="28"/>
        <v>3.7418655097613884</v>
      </c>
      <c r="K407" s="4"/>
    </row>
    <row r="408" spans="1:11">
      <c r="A408" s="340"/>
      <c r="B408" s="10">
        <v>9189000</v>
      </c>
      <c r="C408" s="11" t="s">
        <v>403</v>
      </c>
      <c r="D408" s="12">
        <v>4779</v>
      </c>
      <c r="E408" s="12">
        <f t="shared" si="25"/>
        <v>822</v>
      </c>
      <c r="F408" s="13">
        <v>808</v>
      </c>
      <c r="G408" s="14">
        <v>14</v>
      </c>
      <c r="H408" s="15">
        <f t="shared" si="26"/>
        <v>17.200251098556183</v>
      </c>
      <c r="I408" s="15">
        <f t="shared" si="27"/>
        <v>16.907302783008998</v>
      </c>
      <c r="J408" s="16">
        <f t="shared" si="28"/>
        <v>0.29294831554718559</v>
      </c>
      <c r="K408" s="4"/>
    </row>
    <row r="409" spans="1:11">
      <c r="A409" s="340"/>
      <c r="B409" s="10">
        <v>9190000</v>
      </c>
      <c r="C409" s="11" t="s">
        <v>404</v>
      </c>
      <c r="D409" s="12">
        <v>3830</v>
      </c>
      <c r="E409" s="12">
        <f t="shared" si="25"/>
        <v>840</v>
      </c>
      <c r="F409" s="13">
        <v>786</v>
      </c>
      <c r="G409" s="14">
        <v>54</v>
      </c>
      <c r="H409" s="15">
        <f t="shared" si="26"/>
        <v>21.932114882506529</v>
      </c>
      <c r="I409" s="15">
        <f t="shared" si="27"/>
        <v>20.522193211488251</v>
      </c>
      <c r="J409" s="16">
        <f t="shared" si="28"/>
        <v>1.4099216710182767</v>
      </c>
      <c r="K409" s="4"/>
    </row>
    <row r="410" spans="1:11">
      <c r="A410" s="340"/>
      <c r="B410" s="10">
        <v>9261000</v>
      </c>
      <c r="C410" s="11" t="s">
        <v>405</v>
      </c>
      <c r="D410" s="12">
        <v>2020</v>
      </c>
      <c r="E410" s="12">
        <f t="shared" si="25"/>
        <v>510</v>
      </c>
      <c r="F410" s="13">
        <v>405</v>
      </c>
      <c r="G410" s="14">
        <v>105</v>
      </c>
      <c r="H410" s="15">
        <f t="shared" si="26"/>
        <v>25.247524752475247</v>
      </c>
      <c r="I410" s="15">
        <f t="shared" si="27"/>
        <v>20.049504950495049</v>
      </c>
      <c r="J410" s="16">
        <f t="shared" si="28"/>
        <v>5.1980198019801982</v>
      </c>
      <c r="K410" s="4"/>
    </row>
    <row r="411" spans="1:11">
      <c r="A411" s="340"/>
      <c r="B411" s="10">
        <v>9262000</v>
      </c>
      <c r="C411" s="11" t="s">
        <v>406</v>
      </c>
      <c r="D411" s="12">
        <v>1156</v>
      </c>
      <c r="E411" s="12">
        <f t="shared" si="25"/>
        <v>364</v>
      </c>
      <c r="F411" s="13">
        <v>361</v>
      </c>
      <c r="G411" s="14">
        <v>3</v>
      </c>
      <c r="H411" s="15">
        <f t="shared" si="26"/>
        <v>31.487889273356402</v>
      </c>
      <c r="I411" s="15">
        <f t="shared" si="27"/>
        <v>31.228373702422147</v>
      </c>
      <c r="J411" s="16">
        <f t="shared" si="28"/>
        <v>0.25951557093425603</v>
      </c>
      <c r="K411" s="4"/>
    </row>
    <row r="412" spans="1:11">
      <c r="A412" s="340"/>
      <c r="B412" s="10">
        <v>9263000</v>
      </c>
      <c r="C412" s="11" t="s">
        <v>407</v>
      </c>
      <c r="D412" s="12">
        <v>1239</v>
      </c>
      <c r="E412" s="12">
        <f t="shared" si="25"/>
        <v>197</v>
      </c>
      <c r="F412" s="13">
        <v>186</v>
      </c>
      <c r="G412" s="14">
        <v>11</v>
      </c>
      <c r="H412" s="15">
        <f t="shared" si="26"/>
        <v>15.899919289749798</v>
      </c>
      <c r="I412" s="15">
        <f t="shared" si="27"/>
        <v>15.012106537530267</v>
      </c>
      <c r="J412" s="16">
        <f t="shared" si="28"/>
        <v>0.88781275221953193</v>
      </c>
      <c r="K412" s="4"/>
    </row>
    <row r="413" spans="1:11">
      <c r="A413" s="340"/>
      <c r="B413" s="10">
        <v>9271000</v>
      </c>
      <c r="C413" s="11" t="s">
        <v>408</v>
      </c>
      <c r="D413" s="12">
        <v>3088</v>
      </c>
      <c r="E413" s="12">
        <f t="shared" si="25"/>
        <v>572</v>
      </c>
      <c r="F413" s="13">
        <v>530</v>
      </c>
      <c r="G413" s="14">
        <v>42</v>
      </c>
      <c r="H413" s="15">
        <f t="shared" si="26"/>
        <v>18.523316062176164</v>
      </c>
      <c r="I413" s="15">
        <f t="shared" si="27"/>
        <v>17.163212435233159</v>
      </c>
      <c r="J413" s="16">
        <f t="shared" si="28"/>
        <v>1.3601036269430051</v>
      </c>
      <c r="K413" s="4"/>
    </row>
    <row r="414" spans="1:11">
      <c r="A414" s="340"/>
      <c r="B414" s="10">
        <v>9272000</v>
      </c>
      <c r="C414" s="11" t="s">
        <v>409</v>
      </c>
      <c r="D414" s="12">
        <v>1985</v>
      </c>
      <c r="E414" s="12">
        <f t="shared" si="25"/>
        <v>286</v>
      </c>
      <c r="F414" s="13">
        <v>270</v>
      </c>
      <c r="G414" s="14">
        <v>16</v>
      </c>
      <c r="H414" s="15">
        <f t="shared" si="26"/>
        <v>14.408060453400504</v>
      </c>
      <c r="I414" s="15">
        <f t="shared" si="27"/>
        <v>13.602015113350125</v>
      </c>
      <c r="J414" s="16">
        <f t="shared" si="28"/>
        <v>0.80604534005037787</v>
      </c>
      <c r="K414" s="4"/>
    </row>
    <row r="415" spans="1:11">
      <c r="A415" s="340"/>
      <c r="B415" s="10">
        <v>9273000</v>
      </c>
      <c r="C415" s="11" t="s">
        <v>410</v>
      </c>
      <c r="D415" s="12">
        <v>3464</v>
      </c>
      <c r="E415" s="12">
        <f t="shared" si="25"/>
        <v>638</v>
      </c>
      <c r="F415" s="13">
        <v>585</v>
      </c>
      <c r="G415" s="14">
        <v>53</v>
      </c>
      <c r="H415" s="15">
        <f t="shared" si="26"/>
        <v>18.418013856812934</v>
      </c>
      <c r="I415" s="15">
        <f t="shared" si="27"/>
        <v>16.887990762124712</v>
      </c>
      <c r="J415" s="16">
        <f t="shared" si="28"/>
        <v>1.5300230946882216</v>
      </c>
      <c r="K415" s="4"/>
    </row>
    <row r="416" spans="1:11">
      <c r="A416" s="340"/>
      <c r="B416" s="10">
        <v>9274000</v>
      </c>
      <c r="C416" s="11" t="s">
        <v>411</v>
      </c>
      <c r="D416" s="12">
        <v>4740</v>
      </c>
      <c r="E416" s="12">
        <f t="shared" si="25"/>
        <v>958</v>
      </c>
      <c r="F416" s="13">
        <v>912</v>
      </c>
      <c r="G416" s="14">
        <v>46</v>
      </c>
      <c r="H416" s="15">
        <f t="shared" si="26"/>
        <v>20.21097046413502</v>
      </c>
      <c r="I416" s="15">
        <f t="shared" si="27"/>
        <v>19.240506329113924</v>
      </c>
      <c r="J416" s="16">
        <f t="shared" si="28"/>
        <v>0.97046413502109707</v>
      </c>
      <c r="K416" s="4"/>
    </row>
    <row r="417" spans="1:11">
      <c r="A417" s="340"/>
      <c r="B417" s="10">
        <v>9275000</v>
      </c>
      <c r="C417" s="11" t="s">
        <v>412</v>
      </c>
      <c r="D417" s="12">
        <v>4865</v>
      </c>
      <c r="E417" s="12">
        <f t="shared" si="25"/>
        <v>968</v>
      </c>
      <c r="F417" s="13">
        <v>942</v>
      </c>
      <c r="G417" s="14">
        <v>26</v>
      </c>
      <c r="H417" s="15">
        <f t="shared" si="26"/>
        <v>19.897225077081192</v>
      </c>
      <c r="I417" s="15">
        <f t="shared" si="27"/>
        <v>19.36279547790339</v>
      </c>
      <c r="J417" s="16">
        <f t="shared" si="28"/>
        <v>0.53442959917780064</v>
      </c>
      <c r="K417" s="4"/>
    </row>
    <row r="418" spans="1:11">
      <c r="A418" s="340"/>
      <c r="B418" s="10">
        <v>9276000</v>
      </c>
      <c r="C418" s="11" t="s">
        <v>413</v>
      </c>
      <c r="D418" s="12">
        <v>2059</v>
      </c>
      <c r="E418" s="12">
        <f t="shared" si="25"/>
        <v>372</v>
      </c>
      <c r="F418" s="13">
        <v>344</v>
      </c>
      <c r="G418" s="14">
        <v>28</v>
      </c>
      <c r="H418" s="15">
        <f t="shared" si="26"/>
        <v>18.06702282661486</v>
      </c>
      <c r="I418" s="15">
        <f t="shared" si="27"/>
        <v>16.707139388052454</v>
      </c>
      <c r="J418" s="16">
        <f t="shared" si="28"/>
        <v>1.359883438562409</v>
      </c>
      <c r="K418" s="4"/>
    </row>
    <row r="419" spans="1:11">
      <c r="A419" s="340"/>
      <c r="B419" s="10">
        <v>9277000</v>
      </c>
      <c r="C419" s="11" t="s">
        <v>414</v>
      </c>
      <c r="D419" s="12">
        <v>3200</v>
      </c>
      <c r="E419" s="12">
        <f t="shared" si="25"/>
        <v>589</v>
      </c>
      <c r="F419" s="13">
        <v>582</v>
      </c>
      <c r="G419" s="14">
        <v>7</v>
      </c>
      <c r="H419" s="15">
        <f t="shared" si="26"/>
        <v>18.40625</v>
      </c>
      <c r="I419" s="15">
        <f t="shared" si="27"/>
        <v>18.1875</v>
      </c>
      <c r="J419" s="16">
        <f t="shared" si="28"/>
        <v>0.21875</v>
      </c>
      <c r="K419" s="4"/>
    </row>
    <row r="420" spans="1:11">
      <c r="A420" s="340"/>
      <c r="B420" s="10">
        <v>9278000</v>
      </c>
      <c r="C420" s="11" t="s">
        <v>415</v>
      </c>
      <c r="D420" s="12">
        <v>2739</v>
      </c>
      <c r="E420" s="12">
        <f t="shared" si="25"/>
        <v>515</v>
      </c>
      <c r="F420" s="13">
        <v>502</v>
      </c>
      <c r="G420" s="14">
        <v>13</v>
      </c>
      <c r="H420" s="15">
        <f t="shared" si="26"/>
        <v>18.802482657904346</v>
      </c>
      <c r="I420" s="15">
        <f t="shared" si="27"/>
        <v>18.32785688207375</v>
      </c>
      <c r="J420" s="16">
        <f t="shared" si="28"/>
        <v>0.47462577583059512</v>
      </c>
      <c r="K420" s="4"/>
    </row>
    <row r="421" spans="1:11">
      <c r="A421" s="340"/>
      <c r="B421" s="10">
        <v>9279000</v>
      </c>
      <c r="C421" s="11" t="s">
        <v>416</v>
      </c>
      <c r="D421" s="12">
        <v>2595</v>
      </c>
      <c r="E421" s="12">
        <f t="shared" si="25"/>
        <v>490</v>
      </c>
      <c r="F421" s="13">
        <v>478</v>
      </c>
      <c r="G421" s="14">
        <v>12</v>
      </c>
      <c r="H421" s="15">
        <f t="shared" si="26"/>
        <v>18.882466281310212</v>
      </c>
      <c r="I421" s="15">
        <f t="shared" si="27"/>
        <v>18.420038535645471</v>
      </c>
      <c r="J421" s="16">
        <f t="shared" si="28"/>
        <v>0.46242774566473988</v>
      </c>
      <c r="K421" s="4"/>
    </row>
    <row r="422" spans="1:11">
      <c r="A422" s="340"/>
      <c r="B422" s="10">
        <v>9361000</v>
      </c>
      <c r="C422" s="11" t="s">
        <v>417</v>
      </c>
      <c r="D422" s="12">
        <v>1080</v>
      </c>
      <c r="E422" s="12">
        <f t="shared" si="25"/>
        <v>265</v>
      </c>
      <c r="F422" s="13">
        <v>235</v>
      </c>
      <c r="G422" s="14">
        <v>30</v>
      </c>
      <c r="H422" s="15">
        <f t="shared" si="26"/>
        <v>24.537037037037038</v>
      </c>
      <c r="I422" s="15">
        <f t="shared" si="27"/>
        <v>21.75925925925926</v>
      </c>
      <c r="J422" s="16">
        <f t="shared" si="28"/>
        <v>2.7777777777777777</v>
      </c>
      <c r="K422" s="4"/>
    </row>
    <row r="423" spans="1:11">
      <c r="A423" s="340"/>
      <c r="B423" s="10">
        <v>9362000</v>
      </c>
      <c r="C423" s="11" t="s">
        <v>418</v>
      </c>
      <c r="D423" s="12">
        <v>4329</v>
      </c>
      <c r="E423" s="12">
        <f t="shared" si="25"/>
        <v>1294</v>
      </c>
      <c r="F423" s="13">
        <v>1189</v>
      </c>
      <c r="G423" s="14">
        <v>105</v>
      </c>
      <c r="H423" s="15">
        <f t="shared" si="26"/>
        <v>29.89142989142989</v>
      </c>
      <c r="I423" s="15">
        <f t="shared" si="27"/>
        <v>27.465927465927464</v>
      </c>
      <c r="J423" s="16">
        <f t="shared" si="28"/>
        <v>2.4255024255024256</v>
      </c>
      <c r="K423" s="4"/>
    </row>
    <row r="424" spans="1:11">
      <c r="A424" s="340"/>
      <c r="B424" s="10">
        <v>9363000</v>
      </c>
      <c r="C424" s="11" t="s">
        <v>419</v>
      </c>
      <c r="D424" s="12">
        <v>1107</v>
      </c>
      <c r="E424" s="12">
        <f t="shared" si="25"/>
        <v>225</v>
      </c>
      <c r="F424" s="13">
        <v>210</v>
      </c>
      <c r="G424" s="14">
        <v>15</v>
      </c>
      <c r="H424" s="15">
        <f t="shared" si="26"/>
        <v>20.325203252032519</v>
      </c>
      <c r="I424" s="15">
        <f t="shared" si="27"/>
        <v>18.97018970189702</v>
      </c>
      <c r="J424" s="16">
        <f t="shared" si="28"/>
        <v>1.3550135501355014</v>
      </c>
      <c r="K424" s="4"/>
    </row>
    <row r="425" spans="1:11">
      <c r="A425" s="340"/>
      <c r="B425" s="10">
        <v>9371000</v>
      </c>
      <c r="C425" s="11" t="s">
        <v>420</v>
      </c>
      <c r="D425" s="12">
        <v>2532</v>
      </c>
      <c r="E425" s="12">
        <f t="shared" si="25"/>
        <v>626</v>
      </c>
      <c r="F425" s="13">
        <v>583</v>
      </c>
      <c r="G425" s="14">
        <v>43</v>
      </c>
      <c r="H425" s="15">
        <f t="shared" si="26"/>
        <v>24.723538704581358</v>
      </c>
      <c r="I425" s="15">
        <f t="shared" si="27"/>
        <v>23.025276461295419</v>
      </c>
      <c r="J425" s="16">
        <f t="shared" si="28"/>
        <v>1.69826224328594</v>
      </c>
      <c r="K425" s="4"/>
    </row>
    <row r="426" spans="1:11">
      <c r="A426" s="340"/>
      <c r="B426" s="10">
        <v>9372000</v>
      </c>
      <c r="C426" s="11" t="s">
        <v>421</v>
      </c>
      <c r="D426" s="12">
        <v>3371</v>
      </c>
      <c r="E426" s="12">
        <f t="shared" si="25"/>
        <v>586</v>
      </c>
      <c r="F426" s="13">
        <v>543</v>
      </c>
      <c r="G426" s="14">
        <v>43</v>
      </c>
      <c r="H426" s="15">
        <f t="shared" si="26"/>
        <v>17.383565707505191</v>
      </c>
      <c r="I426" s="15">
        <f t="shared" si="27"/>
        <v>16.107979827944231</v>
      </c>
      <c r="J426" s="16">
        <f t="shared" si="28"/>
        <v>1.2755858795609611</v>
      </c>
      <c r="K426" s="4"/>
    </row>
    <row r="427" spans="1:11">
      <c r="A427" s="340"/>
      <c r="B427" s="10">
        <v>9373000</v>
      </c>
      <c r="C427" s="11" t="s">
        <v>422</v>
      </c>
      <c r="D427" s="12">
        <v>3746</v>
      </c>
      <c r="E427" s="12">
        <f t="shared" si="25"/>
        <v>763</v>
      </c>
      <c r="F427" s="13">
        <v>736</v>
      </c>
      <c r="G427" s="14">
        <v>27</v>
      </c>
      <c r="H427" s="15">
        <f t="shared" si="26"/>
        <v>20.368392952482647</v>
      </c>
      <c r="I427" s="15">
        <f t="shared" si="27"/>
        <v>19.647624132407902</v>
      </c>
      <c r="J427" s="16">
        <f t="shared" si="28"/>
        <v>0.72076882007474641</v>
      </c>
      <c r="K427" s="4"/>
    </row>
    <row r="428" spans="1:11">
      <c r="A428" s="340"/>
      <c r="B428" s="10">
        <v>9374000</v>
      </c>
      <c r="C428" s="11" t="s">
        <v>423</v>
      </c>
      <c r="D428" s="12">
        <v>2357</v>
      </c>
      <c r="E428" s="12">
        <f t="shared" si="25"/>
        <v>610</v>
      </c>
      <c r="F428" s="13">
        <v>609</v>
      </c>
      <c r="G428" s="14">
        <v>1</v>
      </c>
      <c r="H428" s="15">
        <f t="shared" si="26"/>
        <v>25.880356385235469</v>
      </c>
      <c r="I428" s="15">
        <f t="shared" si="27"/>
        <v>25.83792957148918</v>
      </c>
      <c r="J428" s="16">
        <f t="shared" si="28"/>
        <v>4.242681374628765E-2</v>
      </c>
      <c r="K428" s="4"/>
    </row>
    <row r="429" spans="1:11">
      <c r="A429" s="340"/>
      <c r="B429" s="10">
        <v>9375000</v>
      </c>
      <c r="C429" s="11" t="s">
        <v>424</v>
      </c>
      <c r="D429" s="12">
        <v>5553</v>
      </c>
      <c r="E429" s="12">
        <f t="shared" si="25"/>
        <v>1136</v>
      </c>
      <c r="F429" s="13">
        <v>1075</v>
      </c>
      <c r="G429" s="14">
        <v>61</v>
      </c>
      <c r="H429" s="15">
        <f t="shared" si="26"/>
        <v>20.457410408788043</v>
      </c>
      <c r="I429" s="15">
        <f t="shared" si="27"/>
        <v>19.358905096344319</v>
      </c>
      <c r="J429" s="16">
        <f t="shared" si="28"/>
        <v>1.0985053124437241</v>
      </c>
      <c r="K429" s="4"/>
    </row>
    <row r="430" spans="1:11">
      <c r="A430" s="340"/>
      <c r="B430" s="10">
        <v>9376000</v>
      </c>
      <c r="C430" s="11" t="s">
        <v>425</v>
      </c>
      <c r="D430" s="12">
        <v>3928</v>
      </c>
      <c r="E430" s="12">
        <f t="shared" si="25"/>
        <v>774</v>
      </c>
      <c r="F430" s="13">
        <v>720</v>
      </c>
      <c r="G430" s="14">
        <v>54</v>
      </c>
      <c r="H430" s="15">
        <f t="shared" si="26"/>
        <v>19.704684317718939</v>
      </c>
      <c r="I430" s="15">
        <f t="shared" si="27"/>
        <v>18.329938900203665</v>
      </c>
      <c r="J430" s="16">
        <f t="shared" si="28"/>
        <v>1.3747454175152749</v>
      </c>
      <c r="K430" s="4"/>
    </row>
    <row r="431" spans="1:11">
      <c r="A431" s="340"/>
      <c r="B431" s="10">
        <v>9377000</v>
      </c>
      <c r="C431" s="11" t="s">
        <v>426</v>
      </c>
      <c r="D431" s="12">
        <v>1805</v>
      </c>
      <c r="E431" s="12">
        <f t="shared" si="25"/>
        <v>443</v>
      </c>
      <c r="F431" s="13">
        <v>431</v>
      </c>
      <c r="G431" s="14">
        <v>12</v>
      </c>
      <c r="H431" s="15">
        <f t="shared" si="26"/>
        <v>24.542936288088644</v>
      </c>
      <c r="I431" s="15">
        <f t="shared" si="27"/>
        <v>23.878116343490305</v>
      </c>
      <c r="J431" s="16">
        <f t="shared" si="28"/>
        <v>0.66481994459833793</v>
      </c>
      <c r="K431" s="4"/>
    </row>
    <row r="432" spans="1:11">
      <c r="A432" s="340"/>
      <c r="B432" s="10">
        <v>9461000</v>
      </c>
      <c r="C432" s="11" t="s">
        <v>427</v>
      </c>
      <c r="D432" s="12">
        <v>2279</v>
      </c>
      <c r="E432" s="12">
        <f t="shared" si="25"/>
        <v>603</v>
      </c>
      <c r="F432" s="13">
        <v>540</v>
      </c>
      <c r="G432" s="14">
        <v>63</v>
      </c>
      <c r="H432" s="15">
        <f t="shared" si="26"/>
        <v>26.458973233874506</v>
      </c>
      <c r="I432" s="15">
        <f t="shared" si="27"/>
        <v>23.694602896007019</v>
      </c>
      <c r="J432" s="16">
        <f t="shared" si="28"/>
        <v>2.7643703378674855</v>
      </c>
      <c r="K432" s="4"/>
    </row>
    <row r="433" spans="1:11">
      <c r="A433" s="340"/>
      <c r="B433" s="10">
        <v>9462000</v>
      </c>
      <c r="C433" s="11" t="s">
        <v>428</v>
      </c>
      <c r="D433" s="12">
        <v>1732</v>
      </c>
      <c r="E433" s="12">
        <f t="shared" si="25"/>
        <v>580</v>
      </c>
      <c r="F433" s="13">
        <v>530</v>
      </c>
      <c r="G433" s="14">
        <v>50</v>
      </c>
      <c r="H433" s="15">
        <f t="shared" si="26"/>
        <v>33.48729792147806</v>
      </c>
      <c r="I433" s="15">
        <f t="shared" si="27"/>
        <v>30.600461893764436</v>
      </c>
      <c r="J433" s="16">
        <f t="shared" si="28"/>
        <v>2.8868360277136258</v>
      </c>
      <c r="K433" s="4"/>
    </row>
    <row r="434" spans="1:11">
      <c r="A434" s="340"/>
      <c r="B434" s="10">
        <v>9463000</v>
      </c>
      <c r="C434" s="11" t="s">
        <v>429</v>
      </c>
      <c r="D434" s="12">
        <v>1015</v>
      </c>
      <c r="E434" s="12">
        <f t="shared" si="25"/>
        <v>374</v>
      </c>
      <c r="F434" s="13">
        <v>360</v>
      </c>
      <c r="G434" s="14">
        <v>14</v>
      </c>
      <c r="H434" s="15">
        <f t="shared" si="26"/>
        <v>36.847290640394085</v>
      </c>
      <c r="I434" s="15">
        <f t="shared" si="27"/>
        <v>35.467980295566505</v>
      </c>
      <c r="J434" s="16">
        <f t="shared" si="28"/>
        <v>1.3793103448275863</v>
      </c>
      <c r="K434" s="4"/>
    </row>
    <row r="435" spans="1:11">
      <c r="A435" s="340"/>
      <c r="B435" s="10">
        <v>9464000</v>
      </c>
      <c r="C435" s="11" t="s">
        <v>430</v>
      </c>
      <c r="D435" s="12">
        <v>1372</v>
      </c>
      <c r="E435" s="12">
        <f t="shared" si="25"/>
        <v>356</v>
      </c>
      <c r="F435" s="13">
        <v>316</v>
      </c>
      <c r="G435" s="14">
        <v>40</v>
      </c>
      <c r="H435" s="15">
        <f t="shared" si="26"/>
        <v>25.947521865889211</v>
      </c>
      <c r="I435" s="15">
        <f t="shared" si="27"/>
        <v>23.03206997084548</v>
      </c>
      <c r="J435" s="16">
        <f t="shared" si="28"/>
        <v>2.9154518950437316</v>
      </c>
      <c r="K435" s="4"/>
    </row>
    <row r="436" spans="1:11">
      <c r="A436" s="340"/>
      <c r="B436" s="10">
        <v>9471000</v>
      </c>
      <c r="C436" s="11" t="s">
        <v>431</v>
      </c>
      <c r="D436" s="12">
        <v>4207</v>
      </c>
      <c r="E436" s="12">
        <f t="shared" si="25"/>
        <v>1399</v>
      </c>
      <c r="F436" s="13">
        <v>1380</v>
      </c>
      <c r="G436" s="14">
        <v>19</v>
      </c>
      <c r="H436" s="15">
        <f t="shared" si="26"/>
        <v>33.254100309008798</v>
      </c>
      <c r="I436" s="15">
        <f t="shared" si="27"/>
        <v>32.802472070358924</v>
      </c>
      <c r="J436" s="16">
        <f t="shared" si="28"/>
        <v>0.45162823864986928</v>
      </c>
      <c r="K436" s="4"/>
    </row>
    <row r="437" spans="1:11">
      <c r="A437" s="340"/>
      <c r="B437" s="10">
        <v>9472000</v>
      </c>
      <c r="C437" s="11" t="s">
        <v>432</v>
      </c>
      <c r="D437" s="12">
        <v>2543</v>
      </c>
      <c r="E437" s="12">
        <f t="shared" si="25"/>
        <v>822</v>
      </c>
      <c r="F437" s="13">
        <v>799</v>
      </c>
      <c r="G437" s="14">
        <v>23</v>
      </c>
      <c r="H437" s="15">
        <f t="shared" si="26"/>
        <v>32.324026740070785</v>
      </c>
      <c r="I437" s="15">
        <f t="shared" si="27"/>
        <v>31.419583169484859</v>
      </c>
      <c r="J437" s="16">
        <f t="shared" si="28"/>
        <v>0.90444357058592217</v>
      </c>
      <c r="K437" s="4"/>
    </row>
    <row r="438" spans="1:11">
      <c r="A438" s="340"/>
      <c r="B438" s="10">
        <v>9473000</v>
      </c>
      <c r="C438" s="11" t="s">
        <v>433</v>
      </c>
      <c r="D438" s="12">
        <v>2211</v>
      </c>
      <c r="E438" s="12">
        <f t="shared" si="25"/>
        <v>895</v>
      </c>
      <c r="F438" s="13">
        <v>870</v>
      </c>
      <c r="G438" s="14">
        <v>25</v>
      </c>
      <c r="H438" s="15">
        <f t="shared" si="26"/>
        <v>40.479421076436005</v>
      </c>
      <c r="I438" s="15">
        <f t="shared" si="27"/>
        <v>39.348710990502035</v>
      </c>
      <c r="J438" s="16">
        <f t="shared" si="28"/>
        <v>1.1307100859339665</v>
      </c>
      <c r="K438" s="4"/>
    </row>
    <row r="439" spans="1:11">
      <c r="A439" s="340"/>
      <c r="B439" s="10">
        <v>9474000</v>
      </c>
      <c r="C439" s="11" t="s">
        <v>434</v>
      </c>
      <c r="D439" s="12">
        <v>3271</v>
      </c>
      <c r="E439" s="12">
        <f t="shared" si="25"/>
        <v>1084</v>
      </c>
      <c r="F439" s="13">
        <v>963</v>
      </c>
      <c r="G439" s="14">
        <v>121</v>
      </c>
      <c r="H439" s="15">
        <f t="shared" si="26"/>
        <v>33.139712626108221</v>
      </c>
      <c r="I439" s="15">
        <f t="shared" si="27"/>
        <v>29.440538061754815</v>
      </c>
      <c r="J439" s="16">
        <f t="shared" si="28"/>
        <v>3.6991745643534086</v>
      </c>
      <c r="K439" s="4"/>
    </row>
    <row r="440" spans="1:11">
      <c r="A440" s="340"/>
      <c r="B440" s="10">
        <v>9475000</v>
      </c>
      <c r="C440" s="11" t="s">
        <v>435</v>
      </c>
      <c r="D440" s="12">
        <v>2128</v>
      </c>
      <c r="E440" s="12">
        <f t="shared" si="25"/>
        <v>717</v>
      </c>
      <c r="F440" s="13">
        <v>704</v>
      </c>
      <c r="G440" s="14">
        <v>13</v>
      </c>
      <c r="H440" s="15">
        <f t="shared" si="26"/>
        <v>33.693609022556394</v>
      </c>
      <c r="I440" s="15">
        <f t="shared" si="27"/>
        <v>33.082706766917291</v>
      </c>
      <c r="J440" s="16">
        <f t="shared" si="28"/>
        <v>0.61090225563909772</v>
      </c>
      <c r="K440" s="4"/>
    </row>
    <row r="441" spans="1:11">
      <c r="A441" s="340"/>
      <c r="B441" s="10">
        <v>9476000</v>
      </c>
      <c r="C441" s="11" t="s">
        <v>436</v>
      </c>
      <c r="D441" s="12">
        <v>1462</v>
      </c>
      <c r="E441" s="12">
        <f t="shared" si="25"/>
        <v>551</v>
      </c>
      <c r="F441" s="13">
        <v>518</v>
      </c>
      <c r="G441" s="14">
        <v>33</v>
      </c>
      <c r="H441" s="15">
        <f t="shared" si="26"/>
        <v>37.688098495212039</v>
      </c>
      <c r="I441" s="15">
        <f t="shared" si="27"/>
        <v>35.430916552667576</v>
      </c>
      <c r="J441" s="16">
        <f t="shared" si="28"/>
        <v>2.2571819425444595</v>
      </c>
      <c r="K441" s="4"/>
    </row>
    <row r="442" spans="1:11">
      <c r="A442" s="340"/>
      <c r="B442" s="10">
        <v>9477000</v>
      </c>
      <c r="C442" s="11" t="s">
        <v>437</v>
      </c>
      <c r="D442" s="12">
        <v>1559</v>
      </c>
      <c r="E442" s="12">
        <f t="shared" si="25"/>
        <v>559</v>
      </c>
      <c r="F442" s="13">
        <v>544</v>
      </c>
      <c r="G442" s="14">
        <v>15</v>
      </c>
      <c r="H442" s="15">
        <f t="shared" si="26"/>
        <v>35.856318152661963</v>
      </c>
      <c r="I442" s="15">
        <f t="shared" si="27"/>
        <v>34.894162924951893</v>
      </c>
      <c r="J442" s="16">
        <f t="shared" si="28"/>
        <v>0.96215522771007056</v>
      </c>
      <c r="K442" s="4"/>
    </row>
    <row r="443" spans="1:11">
      <c r="A443" s="340"/>
      <c r="B443" s="10">
        <v>9478000</v>
      </c>
      <c r="C443" s="11" t="s">
        <v>438</v>
      </c>
      <c r="D443" s="12">
        <v>1726</v>
      </c>
      <c r="E443" s="12">
        <f t="shared" si="25"/>
        <v>561</v>
      </c>
      <c r="F443" s="13">
        <v>547</v>
      </c>
      <c r="G443" s="14">
        <v>14</v>
      </c>
      <c r="H443" s="15">
        <f t="shared" si="26"/>
        <v>32.502896871378908</v>
      </c>
      <c r="I443" s="15">
        <f t="shared" si="27"/>
        <v>31.691772885283893</v>
      </c>
      <c r="J443" s="16">
        <f t="shared" si="28"/>
        <v>0.81112398609501735</v>
      </c>
      <c r="K443" s="4"/>
    </row>
    <row r="444" spans="1:11">
      <c r="A444" s="340"/>
      <c r="B444" s="10">
        <v>9479000</v>
      </c>
      <c r="C444" s="11" t="s">
        <v>439</v>
      </c>
      <c r="D444" s="12">
        <v>1779</v>
      </c>
      <c r="E444" s="12">
        <f t="shared" si="25"/>
        <v>589</v>
      </c>
      <c r="F444" s="13">
        <v>539</v>
      </c>
      <c r="G444" s="14">
        <v>50</v>
      </c>
      <c r="H444" s="15">
        <f t="shared" si="26"/>
        <v>33.108487914558744</v>
      </c>
      <c r="I444" s="15">
        <f t="shared" si="27"/>
        <v>30.297920179876336</v>
      </c>
      <c r="J444" s="16">
        <f t="shared" si="28"/>
        <v>2.8105677346824058</v>
      </c>
      <c r="K444" s="4"/>
    </row>
    <row r="445" spans="1:11">
      <c r="A445" s="340"/>
      <c r="B445" s="10">
        <v>9561000</v>
      </c>
      <c r="C445" s="11" t="s">
        <v>440</v>
      </c>
      <c r="D445" s="12">
        <v>1259</v>
      </c>
      <c r="E445" s="12">
        <f t="shared" si="25"/>
        <v>296</v>
      </c>
      <c r="F445" s="13">
        <v>278</v>
      </c>
      <c r="G445" s="14">
        <v>18</v>
      </c>
      <c r="H445" s="15">
        <f t="shared" si="26"/>
        <v>23.510722795869739</v>
      </c>
      <c r="I445" s="15">
        <f t="shared" si="27"/>
        <v>22.081016679904685</v>
      </c>
      <c r="J445" s="16">
        <f t="shared" si="28"/>
        <v>1.4297061159650517</v>
      </c>
      <c r="K445" s="4"/>
    </row>
    <row r="446" spans="1:11">
      <c r="A446" s="340"/>
      <c r="B446" s="10">
        <v>9562000</v>
      </c>
      <c r="C446" s="11" t="s">
        <v>441</v>
      </c>
      <c r="D446" s="12">
        <v>3392</v>
      </c>
      <c r="E446" s="12">
        <f t="shared" si="25"/>
        <v>1382</v>
      </c>
      <c r="F446" s="13">
        <v>1232</v>
      </c>
      <c r="G446" s="14">
        <v>150</v>
      </c>
      <c r="H446" s="15">
        <f t="shared" si="26"/>
        <v>40.742924528301884</v>
      </c>
      <c r="I446" s="15">
        <f t="shared" si="27"/>
        <v>36.320754716981135</v>
      </c>
      <c r="J446" s="16">
        <f t="shared" si="28"/>
        <v>4.4221698113207548</v>
      </c>
      <c r="K446" s="4"/>
    </row>
    <row r="447" spans="1:11">
      <c r="A447" s="340"/>
      <c r="B447" s="10">
        <v>9563000</v>
      </c>
      <c r="C447" s="11" t="s">
        <v>442</v>
      </c>
      <c r="D447" s="12">
        <v>4030</v>
      </c>
      <c r="E447" s="12">
        <f t="shared" si="25"/>
        <v>1005</v>
      </c>
      <c r="F447" s="13">
        <v>861</v>
      </c>
      <c r="G447" s="14">
        <v>144</v>
      </c>
      <c r="H447" s="15">
        <f t="shared" si="26"/>
        <v>24.937965260545905</v>
      </c>
      <c r="I447" s="15">
        <f t="shared" si="27"/>
        <v>21.364764267990076</v>
      </c>
      <c r="J447" s="16">
        <f t="shared" si="28"/>
        <v>3.5732009925558312</v>
      </c>
      <c r="K447" s="4"/>
    </row>
    <row r="448" spans="1:11">
      <c r="A448" s="340"/>
      <c r="B448" s="10">
        <v>9564000</v>
      </c>
      <c r="C448" s="11" t="s">
        <v>443</v>
      </c>
      <c r="D448" s="12">
        <v>15698</v>
      </c>
      <c r="E448" s="12">
        <f t="shared" si="25"/>
        <v>4524</v>
      </c>
      <c r="F448" s="13">
        <v>3990</v>
      </c>
      <c r="G448" s="14">
        <v>534</v>
      </c>
      <c r="H448" s="15">
        <f t="shared" si="26"/>
        <v>28.818957829022807</v>
      </c>
      <c r="I448" s="15">
        <f t="shared" si="27"/>
        <v>25.417250605172633</v>
      </c>
      <c r="J448" s="16">
        <f t="shared" si="28"/>
        <v>3.4017072238501722</v>
      </c>
      <c r="K448" s="4"/>
    </row>
    <row r="449" spans="1:11">
      <c r="A449" s="340"/>
      <c r="B449" s="10">
        <v>9565000</v>
      </c>
      <c r="C449" s="11" t="s">
        <v>444</v>
      </c>
      <c r="D449" s="12">
        <v>1190</v>
      </c>
      <c r="E449" s="12">
        <f t="shared" si="25"/>
        <v>295</v>
      </c>
      <c r="F449" s="13">
        <v>202</v>
      </c>
      <c r="G449" s="14">
        <v>93</v>
      </c>
      <c r="H449" s="15">
        <f t="shared" si="26"/>
        <v>24.789915966386555</v>
      </c>
      <c r="I449" s="15">
        <f t="shared" si="27"/>
        <v>16.974789915966387</v>
      </c>
      <c r="J449" s="16">
        <f t="shared" si="28"/>
        <v>7.8151260504201678</v>
      </c>
      <c r="K449" s="4"/>
    </row>
    <row r="450" spans="1:11">
      <c r="A450" s="340"/>
      <c r="B450" s="10">
        <v>9571000</v>
      </c>
      <c r="C450" s="11" t="s">
        <v>445</v>
      </c>
      <c r="D450" s="12">
        <v>5291</v>
      </c>
      <c r="E450" s="12">
        <f t="shared" si="25"/>
        <v>1693</v>
      </c>
      <c r="F450" s="13">
        <v>1652</v>
      </c>
      <c r="G450" s="14">
        <v>41</v>
      </c>
      <c r="H450" s="15">
        <f t="shared" si="26"/>
        <v>31.997731997731997</v>
      </c>
      <c r="I450" s="15">
        <f t="shared" si="27"/>
        <v>31.222831222831221</v>
      </c>
      <c r="J450" s="16">
        <f t="shared" si="28"/>
        <v>0.77490077490077491</v>
      </c>
      <c r="K450" s="4"/>
    </row>
    <row r="451" spans="1:11">
      <c r="A451" s="340"/>
      <c r="B451" s="10">
        <v>9572000</v>
      </c>
      <c r="C451" s="11" t="s">
        <v>446</v>
      </c>
      <c r="D451" s="12">
        <v>3999</v>
      </c>
      <c r="E451" s="12">
        <f t="shared" si="25"/>
        <v>1594</v>
      </c>
      <c r="F451" s="13">
        <v>1515</v>
      </c>
      <c r="G451" s="14">
        <v>79</v>
      </c>
      <c r="H451" s="15">
        <f t="shared" si="26"/>
        <v>39.859964991247814</v>
      </c>
      <c r="I451" s="15">
        <f t="shared" si="27"/>
        <v>37.884471117779448</v>
      </c>
      <c r="J451" s="16">
        <f t="shared" si="28"/>
        <v>1.9754938734683671</v>
      </c>
      <c r="K451" s="4"/>
    </row>
    <row r="452" spans="1:11">
      <c r="A452" s="340"/>
      <c r="B452" s="10">
        <v>9573000</v>
      </c>
      <c r="C452" s="11" t="s">
        <v>447</v>
      </c>
      <c r="D452" s="12">
        <v>3338</v>
      </c>
      <c r="E452" s="12">
        <f t="shared" si="25"/>
        <v>1052</v>
      </c>
      <c r="F452" s="13">
        <v>929</v>
      </c>
      <c r="G452" s="14">
        <v>123</v>
      </c>
      <c r="H452" s="15">
        <f t="shared" si="26"/>
        <v>31.515877771120433</v>
      </c>
      <c r="I452" s="15">
        <f t="shared" si="27"/>
        <v>27.831036548831637</v>
      </c>
      <c r="J452" s="16">
        <f t="shared" si="28"/>
        <v>3.6848412222887958</v>
      </c>
      <c r="K452" s="4"/>
    </row>
    <row r="453" spans="1:11">
      <c r="A453" s="340"/>
      <c r="B453" s="10">
        <v>9574000</v>
      </c>
      <c r="C453" s="11" t="s">
        <v>448</v>
      </c>
      <c r="D453" s="12">
        <v>4684</v>
      </c>
      <c r="E453" s="12">
        <f t="shared" si="25"/>
        <v>1601</v>
      </c>
      <c r="F453" s="13">
        <v>1576</v>
      </c>
      <c r="G453" s="14">
        <v>25</v>
      </c>
      <c r="H453" s="15">
        <f t="shared" si="26"/>
        <v>34.180187873612297</v>
      </c>
      <c r="I453" s="15">
        <f t="shared" si="27"/>
        <v>33.6464560204953</v>
      </c>
      <c r="J453" s="16">
        <f t="shared" si="28"/>
        <v>0.533731853116994</v>
      </c>
      <c r="K453" s="4"/>
    </row>
    <row r="454" spans="1:11">
      <c r="A454" s="340"/>
      <c r="B454" s="10">
        <v>9575000</v>
      </c>
      <c r="C454" s="11" t="s">
        <v>449</v>
      </c>
      <c r="D454" s="12">
        <v>2728</v>
      </c>
      <c r="E454" s="12">
        <f t="shared" si="25"/>
        <v>918</v>
      </c>
      <c r="F454" s="13">
        <v>906</v>
      </c>
      <c r="G454" s="14">
        <v>12</v>
      </c>
      <c r="H454" s="15">
        <f t="shared" si="26"/>
        <v>33.651026392961874</v>
      </c>
      <c r="I454" s="15">
        <f t="shared" si="27"/>
        <v>33.211143695014663</v>
      </c>
      <c r="J454" s="16">
        <f t="shared" si="28"/>
        <v>0.43988269794721407</v>
      </c>
      <c r="K454" s="4"/>
    </row>
    <row r="455" spans="1:11">
      <c r="A455" s="340"/>
      <c r="B455" s="10">
        <v>9576000</v>
      </c>
      <c r="C455" s="11" t="s">
        <v>450</v>
      </c>
      <c r="D455" s="12">
        <v>3569</v>
      </c>
      <c r="E455" s="12">
        <f t="shared" ref="E455:E518" si="29">SUM(F455:G455)</f>
        <v>960</v>
      </c>
      <c r="F455" s="13">
        <v>919</v>
      </c>
      <c r="G455" s="14">
        <v>41</v>
      </c>
      <c r="H455" s="15">
        <f t="shared" ref="H455:H518" si="30">E455*100/D455</f>
        <v>26.898290837769682</v>
      </c>
      <c r="I455" s="15">
        <f t="shared" ref="I455:I518" si="31">F455*100/D455</f>
        <v>25.749509666573271</v>
      </c>
      <c r="J455" s="16">
        <f t="shared" si="28"/>
        <v>1.1487811711964135</v>
      </c>
      <c r="K455" s="4"/>
    </row>
    <row r="456" spans="1:11">
      <c r="A456" s="340"/>
      <c r="B456" s="10">
        <v>9577000</v>
      </c>
      <c r="C456" s="11" t="s">
        <v>451</v>
      </c>
      <c r="D456" s="12">
        <v>2665</v>
      </c>
      <c r="E456" s="12">
        <f t="shared" si="29"/>
        <v>683</v>
      </c>
      <c r="F456" s="13">
        <v>667</v>
      </c>
      <c r="G456" s="14">
        <v>16</v>
      </c>
      <c r="H456" s="15">
        <f t="shared" si="30"/>
        <v>25.628517823639775</v>
      </c>
      <c r="I456" s="15">
        <f t="shared" si="31"/>
        <v>25.0281425891182</v>
      </c>
      <c r="J456" s="16">
        <f t="shared" si="28"/>
        <v>0.60037523452157604</v>
      </c>
      <c r="K456" s="4"/>
    </row>
    <row r="457" spans="1:11">
      <c r="A457" s="340"/>
      <c r="B457" s="10">
        <v>9661000</v>
      </c>
      <c r="C457" s="11" t="s">
        <v>452</v>
      </c>
      <c r="D457" s="12">
        <v>2019</v>
      </c>
      <c r="E457" s="12">
        <f t="shared" si="29"/>
        <v>560</v>
      </c>
      <c r="F457" s="13">
        <v>545</v>
      </c>
      <c r="G457" s="14">
        <v>15</v>
      </c>
      <c r="H457" s="15">
        <f t="shared" si="30"/>
        <v>27.736503219415553</v>
      </c>
      <c r="I457" s="15">
        <f t="shared" si="31"/>
        <v>26.993561168895493</v>
      </c>
      <c r="J457" s="16">
        <f t="shared" si="28"/>
        <v>0.74294205052005946</v>
      </c>
      <c r="K457" s="4"/>
    </row>
    <row r="458" spans="1:11">
      <c r="A458" s="340"/>
      <c r="B458" s="10">
        <v>9662000</v>
      </c>
      <c r="C458" s="11" t="s">
        <v>453</v>
      </c>
      <c r="D458" s="12">
        <v>1579</v>
      </c>
      <c r="E458" s="12">
        <f t="shared" si="29"/>
        <v>385</v>
      </c>
      <c r="F458" s="13">
        <v>374</v>
      </c>
      <c r="G458" s="14">
        <v>11</v>
      </c>
      <c r="H458" s="15">
        <f t="shared" si="30"/>
        <v>24.382520582647246</v>
      </c>
      <c r="I458" s="15">
        <f t="shared" si="31"/>
        <v>23.685877137428751</v>
      </c>
      <c r="J458" s="16">
        <f t="shared" si="28"/>
        <v>0.69664344521849275</v>
      </c>
      <c r="K458" s="4"/>
    </row>
    <row r="459" spans="1:11">
      <c r="A459" s="340"/>
      <c r="B459" s="10">
        <v>9663000</v>
      </c>
      <c r="C459" s="11" t="s">
        <v>454</v>
      </c>
      <c r="D459" s="12">
        <v>3327</v>
      </c>
      <c r="E459" s="12">
        <f t="shared" si="29"/>
        <v>1176</v>
      </c>
      <c r="F459" s="13">
        <v>1023</v>
      </c>
      <c r="G459" s="14">
        <v>153</v>
      </c>
      <c r="H459" s="15">
        <f t="shared" si="30"/>
        <v>35.347159603246169</v>
      </c>
      <c r="I459" s="15">
        <f t="shared" si="31"/>
        <v>30.748422001803426</v>
      </c>
      <c r="J459" s="16">
        <f t="shared" si="28"/>
        <v>4.5987376014427408</v>
      </c>
      <c r="K459" s="4"/>
    </row>
    <row r="460" spans="1:11">
      <c r="A460" s="340"/>
      <c r="B460" s="10">
        <v>9671000</v>
      </c>
      <c r="C460" s="11" t="s">
        <v>455</v>
      </c>
      <c r="D460" s="12">
        <v>4636</v>
      </c>
      <c r="E460" s="12">
        <f t="shared" si="29"/>
        <v>1352</v>
      </c>
      <c r="F460" s="13">
        <v>1351</v>
      </c>
      <c r="G460" s="14">
        <v>1</v>
      </c>
      <c r="H460" s="15">
        <f t="shared" si="30"/>
        <v>29.163071613459881</v>
      </c>
      <c r="I460" s="15">
        <f t="shared" si="31"/>
        <v>29.141501294219154</v>
      </c>
      <c r="J460" s="16">
        <f t="shared" si="28"/>
        <v>2.1570319240724764E-2</v>
      </c>
      <c r="K460" s="4"/>
    </row>
    <row r="461" spans="1:11">
      <c r="A461" s="340"/>
      <c r="B461" s="10">
        <v>9672000</v>
      </c>
      <c r="C461" s="11" t="s">
        <v>456</v>
      </c>
      <c r="D461" s="12">
        <v>2580</v>
      </c>
      <c r="E461" s="12">
        <f t="shared" si="29"/>
        <v>826</v>
      </c>
      <c r="F461" s="13">
        <v>800</v>
      </c>
      <c r="G461" s="14">
        <v>26</v>
      </c>
      <c r="H461" s="15">
        <f t="shared" si="30"/>
        <v>32.015503875968989</v>
      </c>
      <c r="I461" s="15">
        <f t="shared" si="31"/>
        <v>31.007751937984494</v>
      </c>
      <c r="J461" s="16">
        <f t="shared" si="28"/>
        <v>1.0077519379844961</v>
      </c>
      <c r="K461" s="4"/>
    </row>
    <row r="462" spans="1:11">
      <c r="A462" s="340"/>
      <c r="B462" s="10">
        <v>9673000</v>
      </c>
      <c r="C462" s="11" t="s">
        <v>457</v>
      </c>
      <c r="D462" s="12">
        <v>2180</v>
      </c>
      <c r="E462" s="12">
        <f t="shared" si="29"/>
        <v>807</v>
      </c>
      <c r="F462" s="13">
        <v>805</v>
      </c>
      <c r="G462" s="14">
        <v>2</v>
      </c>
      <c r="H462" s="15">
        <f t="shared" si="30"/>
        <v>37.018348623853214</v>
      </c>
      <c r="I462" s="15">
        <f t="shared" si="31"/>
        <v>36.926605504587158</v>
      </c>
      <c r="J462" s="16">
        <f t="shared" si="28"/>
        <v>9.1743119266055051E-2</v>
      </c>
      <c r="K462" s="4"/>
    </row>
    <row r="463" spans="1:11">
      <c r="A463" s="340"/>
      <c r="B463" s="10">
        <v>9674000</v>
      </c>
      <c r="C463" s="11" t="s">
        <v>458</v>
      </c>
      <c r="D463" s="12">
        <v>2326</v>
      </c>
      <c r="E463" s="12">
        <f t="shared" si="29"/>
        <v>758</v>
      </c>
      <c r="F463" s="13">
        <v>751</v>
      </c>
      <c r="G463" s="14">
        <v>7</v>
      </c>
      <c r="H463" s="15">
        <f t="shared" si="30"/>
        <v>32.588134135855547</v>
      </c>
      <c r="I463" s="15">
        <f t="shared" si="31"/>
        <v>32.287188306104902</v>
      </c>
      <c r="J463" s="16">
        <f t="shared" si="28"/>
        <v>0.30094582975064488</v>
      </c>
      <c r="K463" s="4"/>
    </row>
    <row r="464" spans="1:11">
      <c r="A464" s="340"/>
      <c r="B464" s="10">
        <v>9675000</v>
      </c>
      <c r="C464" s="11" t="s">
        <v>459</v>
      </c>
      <c r="D464" s="12">
        <v>2536</v>
      </c>
      <c r="E464" s="12">
        <f t="shared" si="29"/>
        <v>885</v>
      </c>
      <c r="F464" s="13">
        <v>871</v>
      </c>
      <c r="G464" s="14">
        <v>14</v>
      </c>
      <c r="H464" s="15">
        <f t="shared" si="30"/>
        <v>34.897476340694006</v>
      </c>
      <c r="I464" s="15">
        <f t="shared" si="31"/>
        <v>34.345425867507885</v>
      </c>
      <c r="J464" s="16">
        <f t="shared" si="28"/>
        <v>0.55205047318611988</v>
      </c>
      <c r="K464" s="4"/>
    </row>
    <row r="465" spans="1:11">
      <c r="A465" s="340"/>
      <c r="B465" s="10">
        <v>9676000</v>
      </c>
      <c r="C465" s="11" t="s">
        <v>460</v>
      </c>
      <c r="D465" s="12">
        <v>3447</v>
      </c>
      <c r="E465" s="12">
        <f t="shared" si="29"/>
        <v>1046</v>
      </c>
      <c r="F465" s="13">
        <v>1009</v>
      </c>
      <c r="G465" s="14">
        <v>37</v>
      </c>
      <c r="H465" s="15">
        <f t="shared" si="30"/>
        <v>30.345227734261677</v>
      </c>
      <c r="I465" s="15">
        <f t="shared" si="31"/>
        <v>29.271830577313604</v>
      </c>
      <c r="J465" s="16">
        <f t="shared" si="28"/>
        <v>1.0733971569480707</v>
      </c>
      <c r="K465" s="4"/>
    </row>
    <row r="466" spans="1:11">
      <c r="A466" s="340"/>
      <c r="B466" s="10">
        <v>9677000</v>
      </c>
      <c r="C466" s="11" t="s">
        <v>461</v>
      </c>
      <c r="D466" s="12">
        <v>3265</v>
      </c>
      <c r="E466" s="12">
        <f t="shared" si="29"/>
        <v>1117</v>
      </c>
      <c r="F466" s="13">
        <v>1116</v>
      </c>
      <c r="G466" s="14">
        <v>1</v>
      </c>
      <c r="H466" s="15">
        <f t="shared" si="30"/>
        <v>34.211332312404288</v>
      </c>
      <c r="I466" s="15">
        <f t="shared" si="31"/>
        <v>34.18070444104135</v>
      </c>
      <c r="J466" s="16">
        <f t="shared" si="28"/>
        <v>3.0627871362940276E-2</v>
      </c>
      <c r="K466" s="4"/>
    </row>
    <row r="467" spans="1:11">
      <c r="A467" s="340"/>
      <c r="B467" s="10">
        <v>9678000</v>
      </c>
      <c r="C467" s="11" t="s">
        <v>462</v>
      </c>
      <c r="D467" s="12">
        <v>3248</v>
      </c>
      <c r="E467" s="12">
        <f t="shared" si="29"/>
        <v>1164</v>
      </c>
      <c r="F467" s="13">
        <v>1078</v>
      </c>
      <c r="G467" s="14">
        <v>86</v>
      </c>
      <c r="H467" s="15">
        <f t="shared" si="30"/>
        <v>35.837438423645317</v>
      </c>
      <c r="I467" s="15">
        <f t="shared" si="31"/>
        <v>33.189655172413794</v>
      </c>
      <c r="J467" s="16">
        <f t="shared" si="28"/>
        <v>2.6477832512315271</v>
      </c>
      <c r="K467" s="4"/>
    </row>
    <row r="468" spans="1:11">
      <c r="A468" s="340"/>
      <c r="B468" s="10">
        <v>9679000</v>
      </c>
      <c r="C468" s="11" t="s">
        <v>463</v>
      </c>
      <c r="D468" s="12">
        <v>4587</v>
      </c>
      <c r="E468" s="12">
        <f t="shared" si="29"/>
        <v>1882</v>
      </c>
      <c r="F468" s="13">
        <v>1818</v>
      </c>
      <c r="G468" s="14">
        <v>64</v>
      </c>
      <c r="H468" s="15">
        <f t="shared" si="30"/>
        <v>41.02899498582952</v>
      </c>
      <c r="I468" s="15">
        <f t="shared" si="31"/>
        <v>39.633747547416611</v>
      </c>
      <c r="J468" s="16">
        <f t="shared" si="28"/>
        <v>1.3952474384129061</v>
      </c>
      <c r="K468" s="4"/>
    </row>
    <row r="469" spans="1:11">
      <c r="A469" s="340"/>
      <c r="B469" s="10">
        <v>9761000</v>
      </c>
      <c r="C469" s="11" t="s">
        <v>464</v>
      </c>
      <c r="D469" s="12">
        <v>8698</v>
      </c>
      <c r="E469" s="12">
        <f t="shared" si="29"/>
        <v>2072</v>
      </c>
      <c r="F469" s="13">
        <v>1694</v>
      </c>
      <c r="G469" s="14">
        <v>378</v>
      </c>
      <c r="H469" s="15">
        <f t="shared" si="30"/>
        <v>23.821568176592319</v>
      </c>
      <c r="I469" s="15">
        <f t="shared" si="31"/>
        <v>19.47574154978156</v>
      </c>
      <c r="J469" s="16">
        <f t="shared" ref="J469:J534" si="32">G469*100/D469</f>
        <v>4.3458266268107613</v>
      </c>
      <c r="K469" s="4"/>
    </row>
    <row r="470" spans="1:11">
      <c r="A470" s="340"/>
      <c r="B470" s="10">
        <v>9762000</v>
      </c>
      <c r="C470" s="11" t="s">
        <v>465</v>
      </c>
      <c r="D470" s="12">
        <v>1282</v>
      </c>
      <c r="E470" s="12">
        <f t="shared" si="29"/>
        <v>186</v>
      </c>
      <c r="F470" s="13">
        <v>169</v>
      </c>
      <c r="G470" s="14">
        <v>17</v>
      </c>
      <c r="H470" s="15">
        <f t="shared" si="30"/>
        <v>14.508580343213728</v>
      </c>
      <c r="I470" s="15">
        <f t="shared" si="31"/>
        <v>13.182527301092044</v>
      </c>
      <c r="J470" s="16">
        <f t="shared" si="32"/>
        <v>1.326053042121685</v>
      </c>
      <c r="K470" s="4"/>
    </row>
    <row r="471" spans="1:11">
      <c r="A471" s="340"/>
      <c r="B471" s="10">
        <v>9763000</v>
      </c>
      <c r="C471" s="11" t="s">
        <v>466</v>
      </c>
      <c r="D471" s="12">
        <v>2040</v>
      </c>
      <c r="E471" s="12">
        <f t="shared" si="29"/>
        <v>443</v>
      </c>
      <c r="F471" s="13">
        <v>380</v>
      </c>
      <c r="G471" s="14">
        <v>63</v>
      </c>
      <c r="H471" s="15">
        <f t="shared" si="30"/>
        <v>21.715686274509803</v>
      </c>
      <c r="I471" s="15">
        <f t="shared" si="31"/>
        <v>18.627450980392158</v>
      </c>
      <c r="J471" s="16">
        <f t="shared" si="32"/>
        <v>3.0882352941176472</v>
      </c>
      <c r="K471" s="4"/>
    </row>
    <row r="472" spans="1:11">
      <c r="A472" s="340"/>
      <c r="B472" s="10">
        <v>9764000</v>
      </c>
      <c r="C472" s="11" t="s">
        <v>467</v>
      </c>
      <c r="D472" s="12">
        <v>1301</v>
      </c>
      <c r="E472" s="12">
        <f t="shared" si="29"/>
        <v>189</v>
      </c>
      <c r="F472" s="13">
        <v>185</v>
      </c>
      <c r="G472" s="14">
        <v>4</v>
      </c>
      <c r="H472" s="15">
        <f t="shared" si="30"/>
        <v>14.527286702536511</v>
      </c>
      <c r="I472" s="15">
        <f t="shared" si="31"/>
        <v>14.219830899308224</v>
      </c>
      <c r="J472" s="16">
        <f t="shared" si="32"/>
        <v>0.30745580322828592</v>
      </c>
      <c r="K472" s="4"/>
    </row>
    <row r="473" spans="1:11">
      <c r="A473" s="340"/>
      <c r="B473" s="10">
        <v>9771000</v>
      </c>
      <c r="C473" s="11" t="s">
        <v>468</v>
      </c>
      <c r="D473" s="12">
        <v>4126</v>
      </c>
      <c r="E473" s="12">
        <f t="shared" si="29"/>
        <v>839</v>
      </c>
      <c r="F473" s="13">
        <v>770</v>
      </c>
      <c r="G473" s="14">
        <v>69</v>
      </c>
      <c r="H473" s="15">
        <f t="shared" si="30"/>
        <v>20.334464372273388</v>
      </c>
      <c r="I473" s="15">
        <f t="shared" si="31"/>
        <v>18.662142510906445</v>
      </c>
      <c r="J473" s="16">
        <f t="shared" si="32"/>
        <v>1.6723218613669413</v>
      </c>
      <c r="K473" s="4"/>
    </row>
    <row r="474" spans="1:11">
      <c r="A474" s="340"/>
      <c r="B474" s="10">
        <v>9772000</v>
      </c>
      <c r="C474" s="11" t="s">
        <v>469</v>
      </c>
      <c r="D474" s="12">
        <v>7506</v>
      </c>
      <c r="E474" s="12">
        <f t="shared" si="29"/>
        <v>1720</v>
      </c>
      <c r="F474" s="13">
        <v>1585</v>
      </c>
      <c r="G474" s="14">
        <v>135</v>
      </c>
      <c r="H474" s="15">
        <f t="shared" si="30"/>
        <v>22.915001332267519</v>
      </c>
      <c r="I474" s="15">
        <f t="shared" si="31"/>
        <v>21.116440181188384</v>
      </c>
      <c r="J474" s="16">
        <f t="shared" si="32"/>
        <v>1.7985611510791366</v>
      </c>
      <c r="K474" s="4"/>
    </row>
    <row r="475" spans="1:11">
      <c r="A475" s="340"/>
      <c r="B475" s="10">
        <v>9773000</v>
      </c>
      <c r="C475" s="11" t="s">
        <v>470</v>
      </c>
      <c r="D475" s="12">
        <v>2610</v>
      </c>
      <c r="E475" s="12">
        <f t="shared" si="29"/>
        <v>585</v>
      </c>
      <c r="F475" s="13">
        <v>568</v>
      </c>
      <c r="G475" s="14">
        <v>17</v>
      </c>
      <c r="H475" s="15">
        <f t="shared" si="30"/>
        <v>22.413793103448278</v>
      </c>
      <c r="I475" s="15">
        <f t="shared" si="31"/>
        <v>21.762452107279692</v>
      </c>
      <c r="J475" s="16">
        <f t="shared" si="32"/>
        <v>0.65134099616858232</v>
      </c>
      <c r="K475" s="4"/>
    </row>
    <row r="476" spans="1:11">
      <c r="A476" s="340"/>
      <c r="B476" s="10">
        <v>9774000</v>
      </c>
      <c r="C476" s="11" t="s">
        <v>471</v>
      </c>
      <c r="D476" s="12">
        <v>3531</v>
      </c>
      <c r="E476" s="12">
        <f t="shared" si="29"/>
        <v>704</v>
      </c>
      <c r="F476" s="13">
        <v>663</v>
      </c>
      <c r="G476" s="14">
        <v>41</v>
      </c>
      <c r="H476" s="15">
        <f t="shared" si="30"/>
        <v>19.937694704049843</v>
      </c>
      <c r="I476" s="15">
        <f t="shared" si="31"/>
        <v>18.776550552251486</v>
      </c>
      <c r="J476" s="16">
        <f t="shared" si="32"/>
        <v>1.1611441517983574</v>
      </c>
      <c r="K476" s="4"/>
    </row>
    <row r="477" spans="1:11">
      <c r="A477" s="340"/>
      <c r="B477" s="10">
        <v>9775000</v>
      </c>
      <c r="C477" s="11" t="s">
        <v>472</v>
      </c>
      <c r="D477" s="12">
        <v>5011</v>
      </c>
      <c r="E477" s="12">
        <f t="shared" si="29"/>
        <v>1074</v>
      </c>
      <c r="F477" s="13">
        <v>1022</v>
      </c>
      <c r="G477" s="14">
        <v>52</v>
      </c>
      <c r="H477" s="15">
        <f t="shared" si="30"/>
        <v>21.432847734983039</v>
      </c>
      <c r="I477" s="15">
        <f t="shared" si="31"/>
        <v>20.39513071243265</v>
      </c>
      <c r="J477" s="16">
        <f t="shared" si="32"/>
        <v>1.0377170225503891</v>
      </c>
      <c r="K477" s="4"/>
    </row>
    <row r="478" spans="1:11">
      <c r="A478" s="340"/>
      <c r="B478" s="10">
        <v>9776000</v>
      </c>
      <c r="C478" s="11" t="s">
        <v>473</v>
      </c>
      <c r="D478" s="12">
        <v>2224</v>
      </c>
      <c r="E478" s="12">
        <f t="shared" si="29"/>
        <v>547</v>
      </c>
      <c r="F478" s="13">
        <v>512</v>
      </c>
      <c r="G478" s="14">
        <v>35</v>
      </c>
      <c r="H478" s="15">
        <f t="shared" si="30"/>
        <v>24.595323741007196</v>
      </c>
      <c r="I478" s="15">
        <f t="shared" si="31"/>
        <v>23.021582733812949</v>
      </c>
      <c r="J478" s="16">
        <f t="shared" si="32"/>
        <v>1.5737410071942446</v>
      </c>
      <c r="K478" s="4"/>
    </row>
    <row r="479" spans="1:11">
      <c r="A479" s="340"/>
      <c r="B479" s="10">
        <v>9777000</v>
      </c>
      <c r="C479" s="11" t="s">
        <v>474</v>
      </c>
      <c r="D479" s="12">
        <v>4175</v>
      </c>
      <c r="E479" s="12">
        <f t="shared" si="29"/>
        <v>692</v>
      </c>
      <c r="F479" s="13">
        <v>683</v>
      </c>
      <c r="G479" s="14">
        <v>9</v>
      </c>
      <c r="H479" s="15">
        <f t="shared" si="30"/>
        <v>16.574850299401199</v>
      </c>
      <c r="I479" s="15">
        <f t="shared" si="31"/>
        <v>16.359281437125748</v>
      </c>
      <c r="J479" s="16">
        <f t="shared" si="32"/>
        <v>0.21556886227544911</v>
      </c>
      <c r="K479" s="4"/>
    </row>
    <row r="480" spans="1:11">
      <c r="A480" s="340"/>
      <c r="B480" s="10">
        <v>9778000</v>
      </c>
      <c r="C480" s="11" t="s">
        <v>475</v>
      </c>
      <c r="D480" s="12">
        <v>4111</v>
      </c>
      <c r="E480" s="12">
        <f t="shared" si="29"/>
        <v>717</v>
      </c>
      <c r="F480" s="13">
        <v>665</v>
      </c>
      <c r="G480" s="14">
        <v>52</v>
      </c>
      <c r="H480" s="15">
        <f t="shared" si="30"/>
        <v>17.44101191924106</v>
      </c>
      <c r="I480" s="15">
        <f t="shared" si="31"/>
        <v>16.17611286791535</v>
      </c>
      <c r="J480" s="16">
        <f t="shared" si="32"/>
        <v>1.2648990513257115</v>
      </c>
      <c r="K480" s="4"/>
    </row>
    <row r="481" spans="1:11">
      <c r="A481" s="340"/>
      <c r="B481" s="10">
        <v>9779000</v>
      </c>
      <c r="C481" s="11" t="s">
        <v>476</v>
      </c>
      <c r="D481" s="12">
        <v>3748</v>
      </c>
      <c r="E481" s="12">
        <f t="shared" si="29"/>
        <v>935</v>
      </c>
      <c r="F481" s="13">
        <v>918</v>
      </c>
      <c r="G481" s="14">
        <v>17</v>
      </c>
      <c r="H481" s="15">
        <f t="shared" si="30"/>
        <v>24.946638207043758</v>
      </c>
      <c r="I481" s="15">
        <f t="shared" si="31"/>
        <v>24.493062966915687</v>
      </c>
      <c r="J481" s="16">
        <f t="shared" si="32"/>
        <v>0.45357524012806832</v>
      </c>
      <c r="K481" s="4"/>
    </row>
    <row r="482" spans="1:11">
      <c r="A482" s="340"/>
      <c r="B482" s="24">
        <v>9780000</v>
      </c>
      <c r="C482" s="25" t="s">
        <v>477</v>
      </c>
      <c r="D482" s="26">
        <v>4413</v>
      </c>
      <c r="E482" s="26">
        <f t="shared" si="29"/>
        <v>864</v>
      </c>
      <c r="F482" s="27">
        <v>811</v>
      </c>
      <c r="G482" s="28">
        <v>53</v>
      </c>
      <c r="H482" s="29">
        <f t="shared" si="30"/>
        <v>19.578518014955812</v>
      </c>
      <c r="I482" s="29">
        <f t="shared" si="31"/>
        <v>18.377520960797643</v>
      </c>
      <c r="J482" s="30">
        <f t="shared" si="32"/>
        <v>1.2009970541581692</v>
      </c>
      <c r="K482" s="4"/>
    </row>
    <row r="483" spans="1:11">
      <c r="A483" s="330" t="s">
        <v>585</v>
      </c>
      <c r="B483" s="45">
        <v>10041000</v>
      </c>
      <c r="C483" s="46" t="s">
        <v>478</v>
      </c>
      <c r="D483" s="47">
        <v>8633</v>
      </c>
      <c r="E483" s="47">
        <f t="shared" si="29"/>
        <v>2342</v>
      </c>
      <c r="F483" s="48">
        <v>2024</v>
      </c>
      <c r="G483" s="49">
        <v>318</v>
      </c>
      <c r="H483" s="50">
        <f t="shared" si="30"/>
        <v>27.128460558322715</v>
      </c>
      <c r="I483" s="50">
        <f t="shared" si="31"/>
        <v>23.444920653307076</v>
      </c>
      <c r="J483" s="51">
        <f t="shared" si="32"/>
        <v>3.6835399050156377</v>
      </c>
      <c r="K483" s="4"/>
    </row>
    <row r="484" spans="1:11">
      <c r="A484" s="330"/>
      <c r="B484" s="17">
        <v>10042000</v>
      </c>
      <c r="C484" s="18" t="s">
        <v>479</v>
      </c>
      <c r="D484" s="19">
        <v>2456</v>
      </c>
      <c r="E484" s="19">
        <f t="shared" si="29"/>
        <v>847</v>
      </c>
      <c r="F484" s="20">
        <v>771</v>
      </c>
      <c r="G484" s="21">
        <v>76</v>
      </c>
      <c r="H484" s="22">
        <f t="shared" si="30"/>
        <v>34.486970684039086</v>
      </c>
      <c r="I484" s="22">
        <f t="shared" si="31"/>
        <v>31.392508143322477</v>
      </c>
      <c r="J484" s="23">
        <f t="shared" si="32"/>
        <v>3.0944625407166124</v>
      </c>
      <c r="K484" s="4"/>
    </row>
    <row r="485" spans="1:11">
      <c r="A485" s="330"/>
      <c r="B485" s="17">
        <v>10043000</v>
      </c>
      <c r="C485" s="18" t="s">
        <v>480</v>
      </c>
      <c r="D485" s="19">
        <v>3240</v>
      </c>
      <c r="E485" s="19">
        <f t="shared" si="29"/>
        <v>801</v>
      </c>
      <c r="F485" s="20">
        <v>765</v>
      </c>
      <c r="G485" s="21">
        <v>36</v>
      </c>
      <c r="H485" s="22">
        <f t="shared" si="30"/>
        <v>24.722222222222221</v>
      </c>
      <c r="I485" s="22">
        <f t="shared" si="31"/>
        <v>23.611111111111111</v>
      </c>
      <c r="J485" s="23">
        <f t="shared" si="32"/>
        <v>1.1111111111111112</v>
      </c>
      <c r="K485" s="4"/>
    </row>
    <row r="486" spans="1:11">
      <c r="A486" s="330"/>
      <c r="B486" s="17">
        <v>10044000</v>
      </c>
      <c r="C486" s="18" t="s">
        <v>481</v>
      </c>
      <c r="D486" s="19">
        <v>4895</v>
      </c>
      <c r="E486" s="19">
        <f t="shared" si="29"/>
        <v>1261</v>
      </c>
      <c r="F486" s="20">
        <v>1208</v>
      </c>
      <c r="G486" s="21">
        <v>53</v>
      </c>
      <c r="H486" s="22">
        <f t="shared" si="30"/>
        <v>25.760980592441268</v>
      </c>
      <c r="I486" s="22">
        <f t="shared" si="31"/>
        <v>24.678243105209397</v>
      </c>
      <c r="J486" s="23">
        <f t="shared" si="32"/>
        <v>1.0827374872318694</v>
      </c>
      <c r="K486" s="4"/>
    </row>
    <row r="487" spans="1:11">
      <c r="A487" s="330"/>
      <c r="B487" s="17">
        <v>10045000</v>
      </c>
      <c r="C487" s="18" t="s">
        <v>482</v>
      </c>
      <c r="D487" s="19">
        <v>3402</v>
      </c>
      <c r="E487" s="19">
        <f t="shared" si="29"/>
        <v>1058</v>
      </c>
      <c r="F487" s="20">
        <v>975</v>
      </c>
      <c r="G487" s="21">
        <v>83</v>
      </c>
      <c r="H487" s="22">
        <f t="shared" si="30"/>
        <v>31.099353321575546</v>
      </c>
      <c r="I487" s="22">
        <f t="shared" si="31"/>
        <v>28.659611992945326</v>
      </c>
      <c r="J487" s="23">
        <f t="shared" si="32"/>
        <v>2.4397413286302174</v>
      </c>
      <c r="K487" s="4"/>
    </row>
    <row r="488" spans="1:11">
      <c r="A488" s="330"/>
      <c r="B488" s="52">
        <v>10046000</v>
      </c>
      <c r="C488" s="53" t="s">
        <v>483</v>
      </c>
      <c r="D488" s="54">
        <v>1897</v>
      </c>
      <c r="E488" s="54">
        <f t="shared" si="29"/>
        <v>694</v>
      </c>
      <c r="F488" s="55">
        <v>682</v>
      </c>
      <c r="G488" s="56">
        <v>12</v>
      </c>
      <c r="H488" s="57">
        <f t="shared" si="30"/>
        <v>36.584080126515552</v>
      </c>
      <c r="I488" s="57">
        <f t="shared" si="31"/>
        <v>35.95150237216658</v>
      </c>
      <c r="J488" s="58">
        <f t="shared" si="32"/>
        <v>0.63257775434897201</v>
      </c>
      <c r="K488" s="4"/>
    </row>
    <row r="489" spans="1:11">
      <c r="A489" s="114" t="s">
        <v>586</v>
      </c>
      <c r="B489" s="60">
        <v>11000000</v>
      </c>
      <c r="C489" s="61" t="s">
        <v>484</v>
      </c>
      <c r="D489" s="123">
        <v>117970</v>
      </c>
      <c r="E489" s="123">
        <f t="shared" si="29"/>
        <v>51809</v>
      </c>
      <c r="F489" s="124">
        <v>47557</v>
      </c>
      <c r="G489" s="125">
        <v>4252</v>
      </c>
      <c r="H489" s="113">
        <f t="shared" si="30"/>
        <v>43.917097567178097</v>
      </c>
      <c r="I489" s="113">
        <f t="shared" si="31"/>
        <v>40.312791387640928</v>
      </c>
      <c r="J489" s="112">
        <f t="shared" si="32"/>
        <v>3.6043061795371703</v>
      </c>
      <c r="K489" s="4"/>
    </row>
    <row r="490" spans="1:11">
      <c r="A490" s="330" t="s">
        <v>587</v>
      </c>
      <c r="B490" s="45">
        <v>12051000</v>
      </c>
      <c r="C490" s="46" t="s">
        <v>485</v>
      </c>
      <c r="D490" s="117">
        <v>1843</v>
      </c>
      <c r="E490" s="117">
        <f t="shared" si="29"/>
        <v>1049</v>
      </c>
      <c r="F490" s="118">
        <v>988</v>
      </c>
      <c r="G490" s="119">
        <v>61</v>
      </c>
      <c r="H490" s="106">
        <f t="shared" si="30"/>
        <v>56.918068366793271</v>
      </c>
      <c r="I490" s="106">
        <f t="shared" si="31"/>
        <v>53.608247422680414</v>
      </c>
      <c r="J490" s="105">
        <f t="shared" si="32"/>
        <v>3.3098209441128597</v>
      </c>
      <c r="K490" s="4"/>
    </row>
    <row r="491" spans="1:11">
      <c r="A491" s="330"/>
      <c r="B491" s="17">
        <v>12052000</v>
      </c>
      <c r="C491" s="18" t="s">
        <v>486</v>
      </c>
      <c r="D491" s="19">
        <v>2607</v>
      </c>
      <c r="E491" s="19">
        <f t="shared" si="29"/>
        <v>1411</v>
      </c>
      <c r="F491" s="20">
        <v>1193</v>
      </c>
      <c r="G491" s="21">
        <v>218</v>
      </c>
      <c r="H491" s="22">
        <f t="shared" si="30"/>
        <v>54.1235136171845</v>
      </c>
      <c r="I491" s="22">
        <f t="shared" si="31"/>
        <v>45.761411584196395</v>
      </c>
      <c r="J491" s="23">
        <f t="shared" si="32"/>
        <v>8.3621020329881084</v>
      </c>
      <c r="K491" s="4"/>
    </row>
    <row r="492" spans="1:11">
      <c r="A492" s="330"/>
      <c r="B492" s="17">
        <v>12053000</v>
      </c>
      <c r="C492" s="18" t="s">
        <v>487</v>
      </c>
      <c r="D492" s="19">
        <v>1411</v>
      </c>
      <c r="E492" s="19">
        <f t="shared" si="29"/>
        <v>843</v>
      </c>
      <c r="F492" s="20">
        <v>811</v>
      </c>
      <c r="G492" s="21">
        <v>32</v>
      </c>
      <c r="H492" s="22">
        <f t="shared" si="30"/>
        <v>59.744861800141742</v>
      </c>
      <c r="I492" s="22">
        <f t="shared" si="31"/>
        <v>57.476966690290574</v>
      </c>
      <c r="J492" s="23">
        <f t="shared" si="32"/>
        <v>2.2678951098511693</v>
      </c>
      <c r="K492" s="4"/>
    </row>
    <row r="493" spans="1:11">
      <c r="A493" s="330"/>
      <c r="B493" s="17">
        <v>12054000</v>
      </c>
      <c r="C493" s="18" t="s">
        <v>488</v>
      </c>
      <c r="D493" s="19">
        <v>5898</v>
      </c>
      <c r="E493" s="19">
        <f t="shared" si="29"/>
        <v>3226</v>
      </c>
      <c r="F493" s="20">
        <v>2814</v>
      </c>
      <c r="G493" s="21">
        <v>412</v>
      </c>
      <c r="H493" s="22">
        <f t="shared" si="30"/>
        <v>54.696507290606988</v>
      </c>
      <c r="I493" s="22">
        <f t="shared" si="31"/>
        <v>47.711088504577823</v>
      </c>
      <c r="J493" s="23">
        <f t="shared" si="32"/>
        <v>6.9854187860291628</v>
      </c>
      <c r="K493" s="4"/>
    </row>
    <row r="494" spans="1:11">
      <c r="A494" s="330"/>
      <c r="B494" s="17">
        <v>12060000</v>
      </c>
      <c r="C494" s="18" t="s">
        <v>489</v>
      </c>
      <c r="D494" s="19">
        <v>4605</v>
      </c>
      <c r="E494" s="19">
        <f t="shared" si="29"/>
        <v>2700</v>
      </c>
      <c r="F494" s="20">
        <v>2464</v>
      </c>
      <c r="G494" s="21">
        <v>236</v>
      </c>
      <c r="H494" s="22">
        <f t="shared" si="30"/>
        <v>58.631921824104232</v>
      </c>
      <c r="I494" s="22">
        <f t="shared" si="31"/>
        <v>53.507057546145496</v>
      </c>
      <c r="J494" s="23">
        <f t="shared" si="32"/>
        <v>5.1248642779587401</v>
      </c>
      <c r="K494" s="4"/>
    </row>
    <row r="495" spans="1:11">
      <c r="A495" s="330"/>
      <c r="B495" s="17">
        <v>12061000</v>
      </c>
      <c r="C495" s="18" t="s">
        <v>490</v>
      </c>
      <c r="D495" s="19">
        <v>4501</v>
      </c>
      <c r="E495" s="19">
        <f t="shared" si="29"/>
        <v>2595</v>
      </c>
      <c r="F495" s="20">
        <v>2283</v>
      </c>
      <c r="G495" s="21">
        <v>312</v>
      </c>
      <c r="H495" s="22">
        <f t="shared" si="30"/>
        <v>57.65385469895579</v>
      </c>
      <c r="I495" s="22">
        <f t="shared" si="31"/>
        <v>50.722061764052434</v>
      </c>
      <c r="J495" s="23">
        <f t="shared" si="32"/>
        <v>6.9317929349033545</v>
      </c>
      <c r="K495" s="4"/>
    </row>
    <row r="496" spans="1:11">
      <c r="A496" s="330"/>
      <c r="B496" s="17">
        <v>12062000</v>
      </c>
      <c r="C496" s="18" t="s">
        <v>491</v>
      </c>
      <c r="D496" s="19">
        <v>2348</v>
      </c>
      <c r="E496" s="19">
        <f t="shared" si="29"/>
        <v>1382</v>
      </c>
      <c r="F496" s="20">
        <v>1331</v>
      </c>
      <c r="G496" s="21">
        <v>51</v>
      </c>
      <c r="H496" s="22">
        <f t="shared" si="30"/>
        <v>58.858603066439521</v>
      </c>
      <c r="I496" s="22">
        <f t="shared" si="31"/>
        <v>56.686541737649065</v>
      </c>
      <c r="J496" s="23">
        <f t="shared" si="32"/>
        <v>2.17206132879046</v>
      </c>
      <c r="K496" s="4"/>
    </row>
    <row r="497" spans="1:11">
      <c r="A497" s="330"/>
      <c r="B497" s="17">
        <v>12063000</v>
      </c>
      <c r="C497" s="18" t="s">
        <v>492</v>
      </c>
      <c r="D497" s="19">
        <v>4141</v>
      </c>
      <c r="E497" s="19">
        <f t="shared" si="29"/>
        <v>2222</v>
      </c>
      <c r="F497" s="20">
        <v>1837</v>
      </c>
      <c r="G497" s="21">
        <v>385</v>
      </c>
      <c r="H497" s="22">
        <f t="shared" si="30"/>
        <v>53.658536585365852</v>
      </c>
      <c r="I497" s="22">
        <f t="shared" si="31"/>
        <v>44.361265394832166</v>
      </c>
      <c r="J497" s="23">
        <f t="shared" si="32"/>
        <v>9.2972711905336869</v>
      </c>
      <c r="K497" s="4"/>
    </row>
    <row r="498" spans="1:11">
      <c r="A498" s="330"/>
      <c r="B498" s="17">
        <v>12064000</v>
      </c>
      <c r="C498" s="18" t="s">
        <v>493</v>
      </c>
      <c r="D498" s="19">
        <v>4764</v>
      </c>
      <c r="E498" s="19">
        <f t="shared" si="29"/>
        <v>2837</v>
      </c>
      <c r="F498" s="20">
        <v>2594</v>
      </c>
      <c r="G498" s="21">
        <v>243</v>
      </c>
      <c r="H498" s="22">
        <f t="shared" si="30"/>
        <v>59.550797649034422</v>
      </c>
      <c r="I498" s="22">
        <f t="shared" si="31"/>
        <v>54.45004198152813</v>
      </c>
      <c r="J498" s="23">
        <f t="shared" si="32"/>
        <v>5.1007556675062968</v>
      </c>
      <c r="K498" s="4"/>
    </row>
    <row r="499" spans="1:11">
      <c r="A499" s="330"/>
      <c r="B499" s="17">
        <v>12065000</v>
      </c>
      <c r="C499" s="18" t="s">
        <v>494</v>
      </c>
      <c r="D499" s="19">
        <v>5404</v>
      </c>
      <c r="E499" s="19">
        <f t="shared" si="29"/>
        <v>2980</v>
      </c>
      <c r="F499" s="20">
        <v>2472</v>
      </c>
      <c r="G499" s="21">
        <v>508</v>
      </c>
      <c r="H499" s="22">
        <f t="shared" si="30"/>
        <v>55.144337527757216</v>
      </c>
      <c r="I499" s="22">
        <f t="shared" si="31"/>
        <v>45.743893412287193</v>
      </c>
      <c r="J499" s="23">
        <f t="shared" si="32"/>
        <v>9.4004441154700213</v>
      </c>
      <c r="K499" s="4"/>
    </row>
    <row r="500" spans="1:11">
      <c r="A500" s="330"/>
      <c r="B500" s="17">
        <v>12066000</v>
      </c>
      <c r="C500" s="18" t="s">
        <v>495</v>
      </c>
      <c r="D500" s="19">
        <v>2644</v>
      </c>
      <c r="E500" s="19">
        <f t="shared" si="29"/>
        <v>1573</v>
      </c>
      <c r="F500" s="20">
        <v>1455</v>
      </c>
      <c r="G500" s="21">
        <v>118</v>
      </c>
      <c r="H500" s="22">
        <f t="shared" si="30"/>
        <v>59.493192133131622</v>
      </c>
      <c r="I500" s="22">
        <f t="shared" si="31"/>
        <v>55.030257186081691</v>
      </c>
      <c r="J500" s="23">
        <f t="shared" si="32"/>
        <v>4.4629349470499244</v>
      </c>
      <c r="K500" s="4"/>
    </row>
    <row r="501" spans="1:11">
      <c r="A501" s="330"/>
      <c r="B501" s="17">
        <v>12067000</v>
      </c>
      <c r="C501" s="18" t="s">
        <v>496</v>
      </c>
      <c r="D501" s="19">
        <v>4338</v>
      </c>
      <c r="E501" s="19">
        <f t="shared" si="29"/>
        <v>2467</v>
      </c>
      <c r="F501" s="20">
        <v>2290</v>
      </c>
      <c r="G501" s="21">
        <v>177</v>
      </c>
      <c r="H501" s="22">
        <f t="shared" si="30"/>
        <v>56.869525126786534</v>
      </c>
      <c r="I501" s="22">
        <f t="shared" si="31"/>
        <v>52.789303826648222</v>
      </c>
      <c r="J501" s="23">
        <f t="shared" si="32"/>
        <v>4.0802213001383123</v>
      </c>
      <c r="K501" s="4"/>
    </row>
    <row r="502" spans="1:11">
      <c r="A502" s="330"/>
      <c r="B502" s="17">
        <v>12068000</v>
      </c>
      <c r="C502" s="18" t="s">
        <v>497</v>
      </c>
      <c r="D502" s="19">
        <v>2433</v>
      </c>
      <c r="E502" s="19">
        <f t="shared" si="29"/>
        <v>1394</v>
      </c>
      <c r="F502" s="20">
        <v>1341</v>
      </c>
      <c r="G502" s="21">
        <v>53</v>
      </c>
      <c r="H502" s="22">
        <f t="shared" si="30"/>
        <v>57.295519934237568</v>
      </c>
      <c r="I502" s="22">
        <f t="shared" si="31"/>
        <v>55.117139334155361</v>
      </c>
      <c r="J502" s="23">
        <f t="shared" si="32"/>
        <v>2.1783806000822032</v>
      </c>
      <c r="K502" s="4"/>
    </row>
    <row r="503" spans="1:11">
      <c r="A503" s="330"/>
      <c r="B503" s="17">
        <v>12069000</v>
      </c>
      <c r="C503" s="18" t="s">
        <v>498</v>
      </c>
      <c r="D503" s="19">
        <v>5451</v>
      </c>
      <c r="E503" s="19">
        <f t="shared" si="29"/>
        <v>3205</v>
      </c>
      <c r="F503" s="20">
        <v>2831</v>
      </c>
      <c r="G503" s="21">
        <v>374</v>
      </c>
      <c r="H503" s="22">
        <f t="shared" si="30"/>
        <v>58.796551091542838</v>
      </c>
      <c r="I503" s="22">
        <f t="shared" si="31"/>
        <v>51.935424692716936</v>
      </c>
      <c r="J503" s="23">
        <f t="shared" si="32"/>
        <v>6.8611263988259035</v>
      </c>
      <c r="K503" s="4"/>
    </row>
    <row r="504" spans="1:11">
      <c r="A504" s="330"/>
      <c r="B504" s="17">
        <v>12070000</v>
      </c>
      <c r="C504" s="18" t="s">
        <v>499</v>
      </c>
      <c r="D504" s="19">
        <v>1798</v>
      </c>
      <c r="E504" s="19">
        <f t="shared" si="29"/>
        <v>980</v>
      </c>
      <c r="F504" s="20">
        <v>945</v>
      </c>
      <c r="G504" s="21">
        <v>35</v>
      </c>
      <c r="H504" s="22">
        <f t="shared" si="30"/>
        <v>54.50500556173526</v>
      </c>
      <c r="I504" s="22">
        <f t="shared" si="31"/>
        <v>52.558398220244719</v>
      </c>
      <c r="J504" s="23">
        <f t="shared" si="32"/>
        <v>1.9466073414905452</v>
      </c>
      <c r="K504" s="4"/>
    </row>
    <row r="505" spans="1:11">
      <c r="A505" s="330"/>
      <c r="B505" s="17">
        <v>12071000</v>
      </c>
      <c r="C505" s="18" t="s">
        <v>500</v>
      </c>
      <c r="D505" s="19">
        <v>2498</v>
      </c>
      <c r="E505" s="19">
        <f t="shared" si="29"/>
        <v>1523</v>
      </c>
      <c r="F505" s="20">
        <v>1409</v>
      </c>
      <c r="G505" s="21">
        <v>114</v>
      </c>
      <c r="H505" s="22">
        <f t="shared" si="30"/>
        <v>60.968775020016011</v>
      </c>
      <c r="I505" s="22">
        <f t="shared" si="31"/>
        <v>56.405124099279426</v>
      </c>
      <c r="J505" s="23">
        <f t="shared" si="32"/>
        <v>4.5636509207365892</v>
      </c>
      <c r="K505" s="4"/>
    </row>
    <row r="506" spans="1:11">
      <c r="A506" s="330"/>
      <c r="B506" s="17">
        <v>12072000</v>
      </c>
      <c r="C506" s="18" t="s">
        <v>501</v>
      </c>
      <c r="D506" s="19">
        <v>4511</v>
      </c>
      <c r="E506" s="19">
        <f t="shared" si="29"/>
        <v>2158</v>
      </c>
      <c r="F506" s="20">
        <v>1804</v>
      </c>
      <c r="G506" s="21">
        <v>354</v>
      </c>
      <c r="H506" s="22">
        <f t="shared" si="30"/>
        <v>47.838616714697409</v>
      </c>
      <c r="I506" s="22">
        <f t="shared" si="31"/>
        <v>39.991132786521838</v>
      </c>
      <c r="J506" s="23">
        <f t="shared" si="32"/>
        <v>7.8474839281755706</v>
      </c>
      <c r="K506" s="4"/>
    </row>
    <row r="507" spans="1:11">
      <c r="A507" s="330"/>
      <c r="B507" s="52">
        <v>12073000</v>
      </c>
      <c r="C507" s="53" t="s">
        <v>502</v>
      </c>
      <c r="D507" s="120">
        <v>2701</v>
      </c>
      <c r="E507" s="120">
        <f t="shared" si="29"/>
        <v>1518</v>
      </c>
      <c r="F507" s="121">
        <v>1407</v>
      </c>
      <c r="G507" s="122">
        <v>111</v>
      </c>
      <c r="H507" s="101">
        <f t="shared" si="30"/>
        <v>56.20140688633839</v>
      </c>
      <c r="I507" s="101">
        <f t="shared" si="31"/>
        <v>52.091817845242502</v>
      </c>
      <c r="J507" s="100">
        <f t="shared" si="32"/>
        <v>4.1095890410958908</v>
      </c>
      <c r="K507" s="4"/>
    </row>
    <row r="508" spans="1:11">
      <c r="A508" s="341" t="s">
        <v>588</v>
      </c>
      <c r="B508" s="31">
        <v>13003000</v>
      </c>
      <c r="C508" s="32" t="s">
        <v>503</v>
      </c>
      <c r="D508" s="126">
        <v>5849</v>
      </c>
      <c r="E508" s="126">
        <f t="shared" si="29"/>
        <v>3459</v>
      </c>
      <c r="F508" s="127">
        <v>2873</v>
      </c>
      <c r="G508" s="128">
        <v>586</v>
      </c>
      <c r="H508" s="111">
        <f t="shared" si="30"/>
        <v>59.138314241750727</v>
      </c>
      <c r="I508" s="111">
        <f t="shared" si="31"/>
        <v>49.119507608138143</v>
      </c>
      <c r="J508" s="110">
        <f t="shared" si="32"/>
        <v>10.018806633612583</v>
      </c>
      <c r="K508" s="4"/>
    </row>
    <row r="509" spans="1:11">
      <c r="A509" s="342"/>
      <c r="B509" s="10">
        <v>13004000</v>
      </c>
      <c r="C509" s="11" t="s">
        <v>504</v>
      </c>
      <c r="D509" s="12">
        <v>2752</v>
      </c>
      <c r="E509" s="12">
        <f t="shared" si="29"/>
        <v>1431</v>
      </c>
      <c r="F509" s="13">
        <v>1202</v>
      </c>
      <c r="G509" s="14">
        <v>229</v>
      </c>
      <c r="H509" s="15">
        <f t="shared" si="30"/>
        <v>51.998546511627907</v>
      </c>
      <c r="I509" s="15">
        <f t="shared" si="31"/>
        <v>43.677325581395351</v>
      </c>
      <c r="J509" s="16">
        <f t="shared" si="32"/>
        <v>8.3212209302325579</v>
      </c>
      <c r="K509" s="4"/>
    </row>
    <row r="510" spans="1:11">
      <c r="A510" s="342"/>
      <c r="B510" s="10">
        <v>13071000</v>
      </c>
      <c r="C510" s="11" t="s">
        <v>505</v>
      </c>
      <c r="D510" s="12">
        <v>6224</v>
      </c>
      <c r="E510" s="12">
        <f t="shared" si="29"/>
        <v>3511</v>
      </c>
      <c r="F510" s="13">
        <v>2926</v>
      </c>
      <c r="G510" s="14">
        <v>585</v>
      </c>
      <c r="H510" s="15">
        <f t="shared" si="30"/>
        <v>56.410668380462724</v>
      </c>
      <c r="I510" s="15">
        <f t="shared" si="31"/>
        <v>47.011568123393317</v>
      </c>
      <c r="J510" s="16">
        <f t="shared" si="32"/>
        <v>9.3991002570694082</v>
      </c>
      <c r="K510" s="4"/>
    </row>
    <row r="511" spans="1:11">
      <c r="A511" s="342"/>
      <c r="B511" s="10">
        <v>13072000</v>
      </c>
      <c r="C511" s="11" t="s">
        <v>506</v>
      </c>
      <c r="D511" s="12">
        <v>5568</v>
      </c>
      <c r="E511" s="12">
        <f t="shared" si="29"/>
        <v>3139</v>
      </c>
      <c r="F511" s="13">
        <v>2721</v>
      </c>
      <c r="G511" s="14">
        <v>418</v>
      </c>
      <c r="H511" s="15">
        <f t="shared" si="30"/>
        <v>56.3757183908046</v>
      </c>
      <c r="I511" s="15">
        <f t="shared" si="31"/>
        <v>48.868534482758619</v>
      </c>
      <c r="J511" s="16">
        <f t="shared" si="32"/>
        <v>7.5071839080459766</v>
      </c>
      <c r="K511" s="4"/>
    </row>
    <row r="512" spans="1:11">
      <c r="A512" s="342"/>
      <c r="B512" s="10">
        <v>13073000</v>
      </c>
      <c r="C512" s="11" t="s">
        <v>507</v>
      </c>
      <c r="D512" s="12">
        <v>5264</v>
      </c>
      <c r="E512" s="12">
        <f t="shared" si="29"/>
        <v>2949</v>
      </c>
      <c r="F512" s="13">
        <v>2387</v>
      </c>
      <c r="G512" s="14">
        <v>562</v>
      </c>
      <c r="H512" s="15">
        <f t="shared" si="30"/>
        <v>56.022036474164132</v>
      </c>
      <c r="I512" s="15">
        <f t="shared" si="31"/>
        <v>45.345744680851062</v>
      </c>
      <c r="J512" s="16">
        <f t="shared" si="32"/>
        <v>10.676291793313069</v>
      </c>
      <c r="K512" s="4"/>
    </row>
    <row r="513" spans="1:11">
      <c r="A513" s="342"/>
      <c r="B513" s="10">
        <v>13074000</v>
      </c>
      <c r="C513" s="11" t="s">
        <v>508</v>
      </c>
      <c r="D513" s="12">
        <v>4001</v>
      </c>
      <c r="E513" s="12">
        <f t="shared" si="29"/>
        <v>2265</v>
      </c>
      <c r="F513" s="13">
        <v>1815</v>
      </c>
      <c r="G513" s="14">
        <v>450</v>
      </c>
      <c r="H513" s="15">
        <f t="shared" si="30"/>
        <v>56.610847288177958</v>
      </c>
      <c r="I513" s="15">
        <f t="shared" si="31"/>
        <v>45.36365908522869</v>
      </c>
      <c r="J513" s="16">
        <f t="shared" si="32"/>
        <v>11.247188202949262</v>
      </c>
      <c r="K513" s="4"/>
    </row>
    <row r="514" spans="1:11">
      <c r="A514" s="342"/>
      <c r="B514" s="10">
        <v>13075000</v>
      </c>
      <c r="C514" s="11" t="s">
        <v>509</v>
      </c>
      <c r="D514" s="12">
        <v>5791</v>
      </c>
      <c r="E514" s="12">
        <f t="shared" si="29"/>
        <v>3277</v>
      </c>
      <c r="F514" s="13">
        <v>2704</v>
      </c>
      <c r="G514" s="14">
        <v>573</v>
      </c>
      <c r="H514" s="15">
        <f t="shared" si="30"/>
        <v>56.58780866862373</v>
      </c>
      <c r="I514" s="15">
        <f t="shared" si="31"/>
        <v>46.693144534622689</v>
      </c>
      <c r="J514" s="16">
        <f t="shared" si="32"/>
        <v>9.8946641340010366</v>
      </c>
      <c r="K514" s="4"/>
    </row>
    <row r="515" spans="1:11">
      <c r="A515" s="343"/>
      <c r="B515" s="24">
        <v>13076000</v>
      </c>
      <c r="C515" s="25" t="s">
        <v>510</v>
      </c>
      <c r="D515" s="129">
        <v>5331</v>
      </c>
      <c r="E515" s="129">
        <f t="shared" si="29"/>
        <v>2964</v>
      </c>
      <c r="F515" s="130">
        <v>2559</v>
      </c>
      <c r="G515" s="131">
        <v>405</v>
      </c>
      <c r="H515" s="108">
        <f t="shared" si="30"/>
        <v>55.599324704558242</v>
      </c>
      <c r="I515" s="108">
        <f t="shared" si="31"/>
        <v>48.002250984805855</v>
      </c>
      <c r="J515" s="107">
        <f t="shared" si="32"/>
        <v>7.5970737197523919</v>
      </c>
      <c r="K515" s="4"/>
    </row>
    <row r="516" spans="1:11">
      <c r="A516" s="330" t="s">
        <v>589</v>
      </c>
      <c r="B516" s="45">
        <v>14511000</v>
      </c>
      <c r="C516" s="46" t="s">
        <v>511</v>
      </c>
      <c r="D516" s="47">
        <v>7078</v>
      </c>
      <c r="E516" s="47">
        <f t="shared" si="29"/>
        <v>3177</v>
      </c>
      <c r="F516" s="48">
        <v>2698</v>
      </c>
      <c r="G516" s="49">
        <v>479</v>
      </c>
      <c r="H516" s="50">
        <f t="shared" si="30"/>
        <v>44.885560892907598</v>
      </c>
      <c r="I516" s="50">
        <f t="shared" si="31"/>
        <v>38.11811246114722</v>
      </c>
      <c r="J516" s="51">
        <f t="shared" si="32"/>
        <v>6.7674484317603847</v>
      </c>
      <c r="K516" s="4"/>
    </row>
    <row r="517" spans="1:11">
      <c r="A517" s="330"/>
      <c r="B517" s="17">
        <v>14521000</v>
      </c>
      <c r="C517" s="18" t="s">
        <v>512</v>
      </c>
      <c r="D517" s="19">
        <v>8212</v>
      </c>
      <c r="E517" s="19">
        <f t="shared" si="29"/>
        <v>3897</v>
      </c>
      <c r="F517" s="20">
        <v>3607</v>
      </c>
      <c r="G517" s="21">
        <v>290</v>
      </c>
      <c r="H517" s="22">
        <f t="shared" si="30"/>
        <v>47.454943984413056</v>
      </c>
      <c r="I517" s="22">
        <f t="shared" si="31"/>
        <v>43.923526546517294</v>
      </c>
      <c r="J517" s="23">
        <f t="shared" si="32"/>
        <v>3.5314174378957621</v>
      </c>
      <c r="K517" s="4"/>
    </row>
    <row r="518" spans="1:11">
      <c r="A518" s="330"/>
      <c r="B518" s="17">
        <v>14522000</v>
      </c>
      <c r="C518" s="18" t="s">
        <v>513</v>
      </c>
      <c r="D518" s="19">
        <v>7628</v>
      </c>
      <c r="E518" s="19">
        <f t="shared" si="29"/>
        <v>4058</v>
      </c>
      <c r="F518" s="20">
        <v>3827</v>
      </c>
      <c r="G518" s="21">
        <v>231</v>
      </c>
      <c r="H518" s="22">
        <f t="shared" si="30"/>
        <v>53.198741478762457</v>
      </c>
      <c r="I518" s="22">
        <f t="shared" si="31"/>
        <v>50.170424750917675</v>
      </c>
      <c r="J518" s="23">
        <f t="shared" si="32"/>
        <v>3.0283167278447825</v>
      </c>
      <c r="K518" s="4"/>
    </row>
    <row r="519" spans="1:11">
      <c r="A519" s="330"/>
      <c r="B519" s="17">
        <v>14523000</v>
      </c>
      <c r="C519" s="18" t="s">
        <v>514</v>
      </c>
      <c r="D519" s="19">
        <v>5370</v>
      </c>
      <c r="E519" s="19">
        <f t="shared" ref="E519:E566" si="33">SUM(F519:G519)</f>
        <v>2638</v>
      </c>
      <c r="F519" s="20">
        <v>2584</v>
      </c>
      <c r="G519" s="21">
        <v>54</v>
      </c>
      <c r="H519" s="22">
        <f t="shared" ref="H519:H566" si="34">E519*100/D519</f>
        <v>49.124767225325883</v>
      </c>
      <c r="I519" s="22">
        <f t="shared" ref="I519:I566" si="35">F519*100/D519</f>
        <v>48.119180633147117</v>
      </c>
      <c r="J519" s="23">
        <f t="shared" si="32"/>
        <v>1.005586592178771</v>
      </c>
      <c r="K519" s="4"/>
    </row>
    <row r="520" spans="1:11">
      <c r="A520" s="330"/>
      <c r="B520" s="17">
        <v>14524000</v>
      </c>
      <c r="C520" s="18" t="s">
        <v>515</v>
      </c>
      <c r="D520" s="19">
        <v>7728</v>
      </c>
      <c r="E520" s="19">
        <f t="shared" si="33"/>
        <v>3822</v>
      </c>
      <c r="F520" s="20">
        <v>3602</v>
      </c>
      <c r="G520" s="21">
        <v>220</v>
      </c>
      <c r="H520" s="22">
        <f t="shared" si="34"/>
        <v>49.456521739130437</v>
      </c>
      <c r="I520" s="22">
        <f t="shared" si="35"/>
        <v>46.609730848861282</v>
      </c>
      <c r="J520" s="23">
        <f t="shared" si="32"/>
        <v>2.8467908902691512</v>
      </c>
      <c r="K520" s="4"/>
    </row>
    <row r="521" spans="1:11">
      <c r="A521" s="330"/>
      <c r="B521" s="17">
        <v>14612000</v>
      </c>
      <c r="C521" s="18" t="s">
        <v>516</v>
      </c>
      <c r="D521" s="19">
        <v>18599</v>
      </c>
      <c r="E521" s="19">
        <f t="shared" si="33"/>
        <v>9936</v>
      </c>
      <c r="F521" s="20">
        <v>8284</v>
      </c>
      <c r="G521" s="21">
        <v>1652</v>
      </c>
      <c r="H521" s="22">
        <f t="shared" si="34"/>
        <v>53.422227001451688</v>
      </c>
      <c r="I521" s="22">
        <f t="shared" si="35"/>
        <v>44.540029033819025</v>
      </c>
      <c r="J521" s="23">
        <f t="shared" si="32"/>
        <v>8.8821979676326688</v>
      </c>
      <c r="K521" s="4"/>
    </row>
    <row r="522" spans="1:11">
      <c r="A522" s="330"/>
      <c r="B522" s="17">
        <v>14625000</v>
      </c>
      <c r="C522" s="18" t="s">
        <v>517</v>
      </c>
      <c r="D522" s="19">
        <v>7857</v>
      </c>
      <c r="E522" s="19">
        <f t="shared" si="33"/>
        <v>4378</v>
      </c>
      <c r="F522" s="20">
        <v>3977</v>
      </c>
      <c r="G522" s="21">
        <v>401</v>
      </c>
      <c r="H522" s="22">
        <f t="shared" si="34"/>
        <v>55.721013109329263</v>
      </c>
      <c r="I522" s="22">
        <f t="shared" si="35"/>
        <v>50.617283950617285</v>
      </c>
      <c r="J522" s="23">
        <f t="shared" si="32"/>
        <v>5.1037291587119764</v>
      </c>
      <c r="K522" s="4"/>
    </row>
    <row r="523" spans="1:11">
      <c r="A523" s="330"/>
      <c r="B523" s="17">
        <v>14626000</v>
      </c>
      <c r="C523" s="18" t="s">
        <v>518</v>
      </c>
      <c r="D523" s="19">
        <v>6041</v>
      </c>
      <c r="E523" s="19">
        <f t="shared" si="33"/>
        <v>2964</v>
      </c>
      <c r="F523" s="20">
        <v>2829</v>
      </c>
      <c r="G523" s="21">
        <v>135</v>
      </c>
      <c r="H523" s="22">
        <f t="shared" si="34"/>
        <v>49.064724383380238</v>
      </c>
      <c r="I523" s="22">
        <f t="shared" si="35"/>
        <v>46.829995033934779</v>
      </c>
      <c r="J523" s="23">
        <f t="shared" si="32"/>
        <v>2.2347293494454559</v>
      </c>
      <c r="K523" s="4"/>
    </row>
    <row r="524" spans="1:11">
      <c r="A524" s="330"/>
      <c r="B524" s="17">
        <v>14627000</v>
      </c>
      <c r="C524" s="18" t="s">
        <v>519</v>
      </c>
      <c r="D524" s="19">
        <v>6162</v>
      </c>
      <c r="E524" s="19">
        <f t="shared" si="33"/>
        <v>3235</v>
      </c>
      <c r="F524" s="20">
        <v>3015</v>
      </c>
      <c r="G524" s="21">
        <v>220</v>
      </c>
      <c r="H524" s="22">
        <f t="shared" si="34"/>
        <v>52.499188575137943</v>
      </c>
      <c r="I524" s="22">
        <f t="shared" si="35"/>
        <v>48.928919182083739</v>
      </c>
      <c r="J524" s="23">
        <f t="shared" si="32"/>
        <v>3.5702693930542031</v>
      </c>
      <c r="K524" s="4"/>
    </row>
    <row r="525" spans="1:11">
      <c r="A525" s="330"/>
      <c r="B525" s="17">
        <v>14628000</v>
      </c>
      <c r="C525" s="18" t="s">
        <v>520</v>
      </c>
      <c r="D525" s="19">
        <v>6505</v>
      </c>
      <c r="E525" s="19">
        <f t="shared" si="33"/>
        <v>3413</v>
      </c>
      <c r="F525" s="20">
        <v>2813</v>
      </c>
      <c r="G525" s="21">
        <v>600</v>
      </c>
      <c r="H525" s="22">
        <f t="shared" si="34"/>
        <v>52.467332820906996</v>
      </c>
      <c r="I525" s="22">
        <f t="shared" si="35"/>
        <v>43.243658724058413</v>
      </c>
      <c r="J525" s="23">
        <f t="shared" si="32"/>
        <v>9.223674096848578</v>
      </c>
      <c r="K525" s="4"/>
    </row>
    <row r="526" spans="1:11">
      <c r="A526" s="330"/>
      <c r="B526" s="17">
        <v>14713000</v>
      </c>
      <c r="C526" s="18" t="s">
        <v>521</v>
      </c>
      <c r="D526" s="19">
        <v>20041</v>
      </c>
      <c r="E526" s="19">
        <f t="shared" si="33"/>
        <v>9335</v>
      </c>
      <c r="F526" s="20">
        <v>6762</v>
      </c>
      <c r="G526" s="21">
        <v>2573</v>
      </c>
      <c r="H526" s="22">
        <f t="shared" si="34"/>
        <v>46.579512000399184</v>
      </c>
      <c r="I526" s="22">
        <f t="shared" si="35"/>
        <v>33.74083129584352</v>
      </c>
      <c r="J526" s="23">
        <f t="shared" si="32"/>
        <v>12.83868070455566</v>
      </c>
      <c r="K526" s="4"/>
    </row>
    <row r="527" spans="1:11">
      <c r="A527" s="330"/>
      <c r="B527" s="17">
        <v>14729000</v>
      </c>
      <c r="C527" s="18" t="s">
        <v>522</v>
      </c>
      <c r="D527" s="19">
        <v>6472</v>
      </c>
      <c r="E527" s="19">
        <f t="shared" si="33"/>
        <v>3723</v>
      </c>
      <c r="F527" s="20">
        <v>3567</v>
      </c>
      <c r="G527" s="21">
        <v>156</v>
      </c>
      <c r="H527" s="22">
        <f t="shared" si="34"/>
        <v>57.524721878862792</v>
      </c>
      <c r="I527" s="22">
        <f t="shared" si="35"/>
        <v>55.114338689740421</v>
      </c>
      <c r="J527" s="23">
        <f t="shared" si="32"/>
        <v>2.4103831891223733</v>
      </c>
      <c r="K527" s="4"/>
    </row>
    <row r="528" spans="1:11">
      <c r="A528" s="330"/>
      <c r="B528" s="52">
        <v>14730000</v>
      </c>
      <c r="C528" s="53" t="s">
        <v>523</v>
      </c>
      <c r="D528" s="54">
        <v>4940</v>
      </c>
      <c r="E528" s="54">
        <f t="shared" si="33"/>
        <v>2806</v>
      </c>
      <c r="F528" s="55">
        <v>2638</v>
      </c>
      <c r="G528" s="56">
        <v>168</v>
      </c>
      <c r="H528" s="57">
        <f t="shared" si="34"/>
        <v>56.801619433198383</v>
      </c>
      <c r="I528" s="57">
        <f t="shared" si="35"/>
        <v>53.400809716599191</v>
      </c>
      <c r="J528" s="58">
        <f t="shared" si="32"/>
        <v>3.4008097165991904</v>
      </c>
      <c r="K528" s="4"/>
    </row>
    <row r="529" spans="1:11">
      <c r="A529" s="327" t="s">
        <v>590</v>
      </c>
      <c r="B529" s="31">
        <v>15001000</v>
      </c>
      <c r="C529" s="32" t="s">
        <v>524</v>
      </c>
      <c r="D529" s="126">
        <v>1952</v>
      </c>
      <c r="E529" s="126">
        <f t="shared" si="33"/>
        <v>1017</v>
      </c>
      <c r="F529" s="127">
        <v>985</v>
      </c>
      <c r="G529" s="128">
        <v>32</v>
      </c>
      <c r="H529" s="111">
        <f t="shared" si="34"/>
        <v>52.100409836065573</v>
      </c>
      <c r="I529" s="111">
        <f t="shared" si="35"/>
        <v>50.46106557377049</v>
      </c>
      <c r="J529" s="110">
        <f t="shared" si="32"/>
        <v>1.639344262295082</v>
      </c>
      <c r="K529" s="4"/>
    </row>
    <row r="530" spans="1:11">
      <c r="A530" s="328"/>
      <c r="B530" s="10">
        <v>15002000</v>
      </c>
      <c r="C530" s="11" t="s">
        <v>525</v>
      </c>
      <c r="D530" s="12">
        <v>6965</v>
      </c>
      <c r="E530" s="12">
        <f t="shared" si="33"/>
        <v>3460</v>
      </c>
      <c r="F530" s="13">
        <v>3297</v>
      </c>
      <c r="G530" s="14">
        <v>163</v>
      </c>
      <c r="H530" s="15">
        <f t="shared" si="34"/>
        <v>49.676956209619526</v>
      </c>
      <c r="I530" s="15">
        <f t="shared" si="35"/>
        <v>47.336683417085425</v>
      </c>
      <c r="J530" s="16">
        <f t="shared" si="32"/>
        <v>2.3402727925340989</v>
      </c>
      <c r="K530" s="4"/>
    </row>
    <row r="531" spans="1:11">
      <c r="A531" s="328"/>
      <c r="B531" s="10">
        <v>15003000</v>
      </c>
      <c r="C531" s="11" t="s">
        <v>526</v>
      </c>
      <c r="D531" s="12">
        <v>6921</v>
      </c>
      <c r="E531" s="12">
        <f t="shared" si="33"/>
        <v>3697</v>
      </c>
      <c r="F531" s="13">
        <v>3371</v>
      </c>
      <c r="G531" s="14">
        <v>326</v>
      </c>
      <c r="H531" s="15">
        <f t="shared" si="34"/>
        <v>53.417136251986705</v>
      </c>
      <c r="I531" s="15">
        <f t="shared" si="35"/>
        <v>48.706834272503976</v>
      </c>
      <c r="J531" s="16">
        <f t="shared" si="32"/>
        <v>4.7103019794827334</v>
      </c>
      <c r="K531" s="4"/>
    </row>
    <row r="532" spans="1:11">
      <c r="A532" s="328"/>
      <c r="B532" s="10">
        <v>15081000</v>
      </c>
      <c r="C532" s="11" t="s">
        <v>527</v>
      </c>
      <c r="D532" s="12">
        <v>2131</v>
      </c>
      <c r="E532" s="12">
        <f t="shared" si="33"/>
        <v>1219</v>
      </c>
      <c r="F532" s="13">
        <v>1200</v>
      </c>
      <c r="G532" s="14">
        <v>19</v>
      </c>
      <c r="H532" s="15">
        <f t="shared" si="34"/>
        <v>57.203190990145472</v>
      </c>
      <c r="I532" s="15">
        <f t="shared" si="35"/>
        <v>56.311590802440172</v>
      </c>
      <c r="J532" s="16">
        <f t="shared" si="32"/>
        <v>0.89160018770530269</v>
      </c>
      <c r="K532" s="4"/>
    </row>
    <row r="533" spans="1:11">
      <c r="A533" s="328"/>
      <c r="B533" s="10">
        <v>15082000</v>
      </c>
      <c r="C533" s="11" t="s">
        <v>528</v>
      </c>
      <c r="D533" s="12">
        <v>3684</v>
      </c>
      <c r="E533" s="12">
        <f t="shared" si="33"/>
        <v>2077</v>
      </c>
      <c r="F533" s="13">
        <v>2055</v>
      </c>
      <c r="G533" s="14">
        <v>22</v>
      </c>
      <c r="H533" s="15">
        <f t="shared" si="34"/>
        <v>56.378935939196523</v>
      </c>
      <c r="I533" s="15">
        <f t="shared" si="35"/>
        <v>55.781758957654723</v>
      </c>
      <c r="J533" s="16">
        <f t="shared" si="32"/>
        <v>0.59717698154180243</v>
      </c>
      <c r="K533" s="4"/>
    </row>
    <row r="534" spans="1:11">
      <c r="A534" s="328"/>
      <c r="B534" s="10">
        <v>15083000</v>
      </c>
      <c r="C534" s="11" t="s">
        <v>529</v>
      </c>
      <c r="D534" s="12">
        <v>4408</v>
      </c>
      <c r="E534" s="12">
        <f t="shared" si="33"/>
        <v>2738</v>
      </c>
      <c r="F534" s="13">
        <v>2705</v>
      </c>
      <c r="G534" s="14">
        <v>33</v>
      </c>
      <c r="H534" s="15">
        <f t="shared" si="34"/>
        <v>62.114337568058076</v>
      </c>
      <c r="I534" s="15">
        <f t="shared" si="35"/>
        <v>61.365698729582576</v>
      </c>
      <c r="J534" s="16">
        <f t="shared" si="32"/>
        <v>0.74863883847549906</v>
      </c>
      <c r="K534" s="4"/>
    </row>
    <row r="535" spans="1:11">
      <c r="A535" s="328"/>
      <c r="B535" s="10">
        <v>15084000</v>
      </c>
      <c r="C535" s="11" t="s">
        <v>530</v>
      </c>
      <c r="D535" s="12">
        <v>4283</v>
      </c>
      <c r="E535" s="12">
        <f t="shared" si="33"/>
        <v>2571</v>
      </c>
      <c r="F535" s="13">
        <v>2571</v>
      </c>
      <c r="G535" s="14" t="s">
        <v>597</v>
      </c>
      <c r="H535" s="15">
        <f t="shared" si="34"/>
        <v>60.028017744571564</v>
      </c>
      <c r="I535" s="15">
        <f t="shared" si="35"/>
        <v>60.028017744571564</v>
      </c>
      <c r="J535" s="109" t="s">
        <v>597</v>
      </c>
      <c r="K535" s="4"/>
    </row>
    <row r="536" spans="1:11">
      <c r="A536" s="328"/>
      <c r="B536" s="10">
        <v>15085000</v>
      </c>
      <c r="C536" s="11" t="s">
        <v>531</v>
      </c>
      <c r="D536" s="12">
        <v>4840</v>
      </c>
      <c r="E536" s="12">
        <f t="shared" si="33"/>
        <v>2812</v>
      </c>
      <c r="F536" s="13">
        <v>2812</v>
      </c>
      <c r="G536" s="14" t="s">
        <v>597</v>
      </c>
      <c r="H536" s="15">
        <f t="shared" si="34"/>
        <v>58.099173553719005</v>
      </c>
      <c r="I536" s="15">
        <f t="shared" si="35"/>
        <v>58.099173553719005</v>
      </c>
      <c r="J536" s="109" t="s">
        <v>597</v>
      </c>
      <c r="K536" s="4"/>
    </row>
    <row r="537" spans="1:11">
      <c r="A537" s="328"/>
      <c r="B537" s="10">
        <v>15086000</v>
      </c>
      <c r="C537" s="11" t="s">
        <v>532</v>
      </c>
      <c r="D537" s="12">
        <v>2228</v>
      </c>
      <c r="E537" s="12">
        <f t="shared" si="33"/>
        <v>1366</v>
      </c>
      <c r="F537" s="13">
        <v>1341</v>
      </c>
      <c r="G537" s="14">
        <v>25</v>
      </c>
      <c r="H537" s="15">
        <f t="shared" si="34"/>
        <v>61.310592459605026</v>
      </c>
      <c r="I537" s="15">
        <f t="shared" si="35"/>
        <v>60.188509874326748</v>
      </c>
      <c r="J537" s="16">
        <f t="shared" ref="J537:J549" si="36">G537*100/D537</f>
        <v>1.1220825852782765</v>
      </c>
      <c r="K537" s="4"/>
    </row>
    <row r="538" spans="1:11">
      <c r="A538" s="328"/>
      <c r="B538" s="10">
        <v>15087000</v>
      </c>
      <c r="C538" s="11" t="s">
        <v>533</v>
      </c>
      <c r="D538" s="12">
        <v>2851</v>
      </c>
      <c r="E538" s="12">
        <f t="shared" si="33"/>
        <v>1643</v>
      </c>
      <c r="F538" s="13">
        <v>1622</v>
      </c>
      <c r="G538" s="14">
        <v>21</v>
      </c>
      <c r="H538" s="15">
        <f t="shared" si="34"/>
        <v>57.628902139600143</v>
      </c>
      <c r="I538" s="15">
        <f t="shared" si="35"/>
        <v>56.892318484742198</v>
      </c>
      <c r="J538" s="16">
        <f t="shared" si="36"/>
        <v>0.73658365485794453</v>
      </c>
      <c r="K538" s="4"/>
    </row>
    <row r="539" spans="1:11">
      <c r="A539" s="328"/>
      <c r="B539" s="10">
        <v>15088000</v>
      </c>
      <c r="C539" s="11" t="s">
        <v>534</v>
      </c>
      <c r="D539" s="12">
        <v>4572</v>
      </c>
      <c r="E539" s="12">
        <f t="shared" si="33"/>
        <v>2695</v>
      </c>
      <c r="F539" s="13">
        <v>2657</v>
      </c>
      <c r="G539" s="14">
        <v>38</v>
      </c>
      <c r="H539" s="15">
        <f t="shared" si="34"/>
        <v>58.945756780402448</v>
      </c>
      <c r="I539" s="15">
        <f t="shared" si="35"/>
        <v>58.114610673665794</v>
      </c>
      <c r="J539" s="16">
        <f t="shared" si="36"/>
        <v>0.8311461067366579</v>
      </c>
      <c r="K539" s="4"/>
    </row>
    <row r="540" spans="1:11">
      <c r="A540" s="328"/>
      <c r="B540" s="10">
        <v>15089000</v>
      </c>
      <c r="C540" s="11" t="s">
        <v>535</v>
      </c>
      <c r="D540" s="12">
        <v>4373</v>
      </c>
      <c r="E540" s="12">
        <f t="shared" si="33"/>
        <v>2722</v>
      </c>
      <c r="F540" s="13">
        <v>2721</v>
      </c>
      <c r="G540" s="14">
        <v>1</v>
      </c>
      <c r="H540" s="15">
        <f t="shared" si="34"/>
        <v>62.2455979876515</v>
      </c>
      <c r="I540" s="15">
        <f t="shared" si="35"/>
        <v>62.222730391035903</v>
      </c>
      <c r="J540" s="16">
        <f t="shared" si="36"/>
        <v>2.28675966155957E-2</v>
      </c>
      <c r="K540" s="4"/>
    </row>
    <row r="541" spans="1:11">
      <c r="A541" s="328"/>
      <c r="B541" s="10">
        <v>15090000</v>
      </c>
      <c r="C541" s="11" t="s">
        <v>536</v>
      </c>
      <c r="D541" s="12">
        <v>2691</v>
      </c>
      <c r="E541" s="12">
        <f t="shared" si="33"/>
        <v>1496</v>
      </c>
      <c r="F541" s="13">
        <v>1475</v>
      </c>
      <c r="G541" s="14">
        <v>21</v>
      </c>
      <c r="H541" s="15">
        <f t="shared" si="34"/>
        <v>55.592716462281679</v>
      </c>
      <c r="I541" s="15">
        <f t="shared" si="35"/>
        <v>54.812337421033071</v>
      </c>
      <c r="J541" s="16">
        <f t="shared" si="36"/>
        <v>0.78037904124860646</v>
      </c>
      <c r="K541" s="4"/>
    </row>
    <row r="542" spans="1:11">
      <c r="A542" s="329"/>
      <c r="B542" s="24">
        <v>15091000</v>
      </c>
      <c r="C542" s="25" t="s">
        <v>537</v>
      </c>
      <c r="D542" s="129">
        <v>2769</v>
      </c>
      <c r="E542" s="129">
        <f t="shared" si="33"/>
        <v>1709</v>
      </c>
      <c r="F542" s="130">
        <v>1704</v>
      </c>
      <c r="G542" s="131">
        <v>5</v>
      </c>
      <c r="H542" s="108">
        <f t="shared" si="34"/>
        <v>61.719032141567354</v>
      </c>
      <c r="I542" s="108">
        <f t="shared" si="35"/>
        <v>61.53846153846154</v>
      </c>
      <c r="J542" s="107">
        <f t="shared" si="36"/>
        <v>0.18057060310581438</v>
      </c>
      <c r="K542" s="4"/>
    </row>
    <row r="543" spans="1:11">
      <c r="A543" s="330" t="s">
        <v>591</v>
      </c>
      <c r="B543" s="45">
        <v>16051000</v>
      </c>
      <c r="C543" s="46" t="s">
        <v>538</v>
      </c>
      <c r="D543" s="117">
        <v>6306</v>
      </c>
      <c r="E543" s="117">
        <f t="shared" si="33"/>
        <v>3047</v>
      </c>
      <c r="F543" s="118">
        <v>2714</v>
      </c>
      <c r="G543" s="119">
        <v>333</v>
      </c>
      <c r="H543" s="106">
        <f t="shared" si="34"/>
        <v>48.319061211544557</v>
      </c>
      <c r="I543" s="106">
        <f t="shared" si="35"/>
        <v>43.038376149698699</v>
      </c>
      <c r="J543" s="105">
        <f t="shared" si="36"/>
        <v>5.280685061845861</v>
      </c>
      <c r="K543" s="4"/>
    </row>
    <row r="544" spans="1:11">
      <c r="A544" s="330"/>
      <c r="B544" s="17">
        <v>16052000</v>
      </c>
      <c r="C544" s="18" t="s">
        <v>539</v>
      </c>
      <c r="D544" s="19">
        <v>2418</v>
      </c>
      <c r="E544" s="19">
        <f t="shared" si="33"/>
        <v>1239</v>
      </c>
      <c r="F544" s="20">
        <v>1222</v>
      </c>
      <c r="G544" s="21">
        <v>17</v>
      </c>
      <c r="H544" s="22">
        <f t="shared" si="34"/>
        <v>51.240694789081886</v>
      </c>
      <c r="I544" s="22">
        <f t="shared" si="35"/>
        <v>50.537634408602152</v>
      </c>
      <c r="J544" s="23">
        <f t="shared" si="36"/>
        <v>0.70306038047973529</v>
      </c>
      <c r="K544" s="4"/>
    </row>
    <row r="545" spans="1:11">
      <c r="A545" s="330"/>
      <c r="B545" s="17">
        <v>16053000</v>
      </c>
      <c r="C545" s="18" t="s">
        <v>540</v>
      </c>
      <c r="D545" s="19">
        <v>3399</v>
      </c>
      <c r="E545" s="19">
        <f t="shared" si="33"/>
        <v>1979</v>
      </c>
      <c r="F545" s="20">
        <v>1757</v>
      </c>
      <c r="G545" s="21">
        <v>222</v>
      </c>
      <c r="H545" s="22">
        <f t="shared" si="34"/>
        <v>58.223006766696088</v>
      </c>
      <c r="I545" s="22">
        <f t="shared" si="35"/>
        <v>51.691674021771107</v>
      </c>
      <c r="J545" s="23">
        <f t="shared" si="36"/>
        <v>6.5313327449249776</v>
      </c>
      <c r="K545" s="4"/>
    </row>
    <row r="546" spans="1:11">
      <c r="A546" s="330"/>
      <c r="B546" s="17">
        <v>16054000</v>
      </c>
      <c r="C546" s="18" t="s">
        <v>541</v>
      </c>
      <c r="D546" s="19">
        <v>750</v>
      </c>
      <c r="E546" s="19">
        <f t="shared" si="33"/>
        <v>405</v>
      </c>
      <c r="F546" s="20">
        <v>392</v>
      </c>
      <c r="G546" s="21">
        <v>13</v>
      </c>
      <c r="H546" s="22">
        <f t="shared" si="34"/>
        <v>54</v>
      </c>
      <c r="I546" s="22">
        <f t="shared" si="35"/>
        <v>52.266666666666666</v>
      </c>
      <c r="J546" s="23">
        <f t="shared" si="36"/>
        <v>1.7333333333333334</v>
      </c>
      <c r="K546" s="4"/>
    </row>
    <row r="547" spans="1:11">
      <c r="A547" s="330"/>
      <c r="B547" s="17">
        <v>16055000</v>
      </c>
      <c r="C547" s="18" t="s">
        <v>542</v>
      </c>
      <c r="D547" s="19">
        <v>1883</v>
      </c>
      <c r="E547" s="19">
        <f t="shared" si="33"/>
        <v>1010</v>
      </c>
      <c r="F547" s="20">
        <v>901</v>
      </c>
      <c r="G547" s="21">
        <v>109</v>
      </c>
      <c r="H547" s="22">
        <f t="shared" si="34"/>
        <v>53.637812002124271</v>
      </c>
      <c r="I547" s="22">
        <f t="shared" si="35"/>
        <v>47.849176845459375</v>
      </c>
      <c r="J547" s="23">
        <f t="shared" si="36"/>
        <v>5.7886351566648964</v>
      </c>
      <c r="K547" s="4"/>
    </row>
    <row r="548" spans="1:11">
      <c r="A548" s="330"/>
      <c r="B548" s="17">
        <v>16056000</v>
      </c>
      <c r="C548" s="18" t="s">
        <v>543</v>
      </c>
      <c r="D548" s="19">
        <v>1124</v>
      </c>
      <c r="E548" s="19">
        <f t="shared" si="33"/>
        <v>550</v>
      </c>
      <c r="F548" s="20">
        <v>544</v>
      </c>
      <c r="G548" s="21">
        <v>6</v>
      </c>
      <c r="H548" s="22">
        <f t="shared" si="34"/>
        <v>48.932384341637011</v>
      </c>
      <c r="I548" s="22">
        <f t="shared" si="35"/>
        <v>48.398576512455513</v>
      </c>
      <c r="J548" s="23">
        <f t="shared" si="36"/>
        <v>0.53380782918149461</v>
      </c>
      <c r="K548" s="4"/>
    </row>
    <row r="549" spans="1:11">
      <c r="A549" s="330"/>
      <c r="B549" s="17">
        <v>16061000</v>
      </c>
      <c r="C549" s="18" t="s">
        <v>544</v>
      </c>
      <c r="D549" s="19">
        <v>2934</v>
      </c>
      <c r="E549" s="19">
        <f t="shared" si="33"/>
        <v>1477</v>
      </c>
      <c r="F549" s="20">
        <v>1401</v>
      </c>
      <c r="G549" s="21">
        <v>76</v>
      </c>
      <c r="H549" s="22">
        <f t="shared" si="34"/>
        <v>50.340831629175185</v>
      </c>
      <c r="I549" s="22">
        <f t="shared" si="35"/>
        <v>47.750511247443761</v>
      </c>
      <c r="J549" s="23">
        <f t="shared" si="36"/>
        <v>2.5903203817314249</v>
      </c>
      <c r="K549" s="4"/>
    </row>
    <row r="550" spans="1:11">
      <c r="A550" s="330"/>
      <c r="B550" s="17">
        <v>16062000</v>
      </c>
      <c r="C550" s="18" t="s">
        <v>545</v>
      </c>
      <c r="D550" s="19">
        <v>2154</v>
      </c>
      <c r="E550" s="19">
        <f t="shared" si="33"/>
        <v>1153</v>
      </c>
      <c r="F550" s="20">
        <v>1153</v>
      </c>
      <c r="G550" s="21" t="s">
        <v>597</v>
      </c>
      <c r="H550" s="22">
        <f t="shared" si="34"/>
        <v>53.528319405756733</v>
      </c>
      <c r="I550" s="22">
        <f t="shared" si="35"/>
        <v>53.528319405756733</v>
      </c>
      <c r="J550" s="104" t="s">
        <v>597</v>
      </c>
      <c r="K550" s="4"/>
    </row>
    <row r="551" spans="1:11">
      <c r="A551" s="330"/>
      <c r="B551" s="17">
        <v>16063000</v>
      </c>
      <c r="C551" s="18" t="s">
        <v>546</v>
      </c>
      <c r="D551" s="19">
        <v>3109</v>
      </c>
      <c r="E551" s="19">
        <f t="shared" si="33"/>
        <v>1708</v>
      </c>
      <c r="F551" s="20">
        <v>1656</v>
      </c>
      <c r="G551" s="21">
        <v>52</v>
      </c>
      <c r="H551" s="22">
        <f t="shared" si="34"/>
        <v>54.937278867803151</v>
      </c>
      <c r="I551" s="22">
        <f t="shared" si="35"/>
        <v>53.264715342553878</v>
      </c>
      <c r="J551" s="23">
        <f t="shared" ref="J551:J559" si="37">G551*100/D551</f>
        <v>1.6725635252492763</v>
      </c>
      <c r="K551" s="4"/>
    </row>
    <row r="552" spans="1:11">
      <c r="A552" s="330"/>
      <c r="B552" s="17">
        <v>16064000</v>
      </c>
      <c r="C552" s="18" t="s">
        <v>547</v>
      </c>
      <c r="D552" s="19">
        <v>2776</v>
      </c>
      <c r="E552" s="19">
        <f t="shared" si="33"/>
        <v>1477</v>
      </c>
      <c r="F552" s="20">
        <v>1471</v>
      </c>
      <c r="G552" s="21">
        <v>6</v>
      </c>
      <c r="H552" s="22">
        <f t="shared" si="34"/>
        <v>53.206051873198845</v>
      </c>
      <c r="I552" s="22">
        <f t="shared" si="35"/>
        <v>52.989913544668589</v>
      </c>
      <c r="J552" s="23">
        <f t="shared" si="37"/>
        <v>0.21613832853025935</v>
      </c>
      <c r="K552" s="4"/>
    </row>
    <row r="553" spans="1:11">
      <c r="A553" s="330"/>
      <c r="B553" s="17">
        <v>16065000</v>
      </c>
      <c r="C553" s="18" t="s">
        <v>548</v>
      </c>
      <c r="D553" s="19">
        <v>1785</v>
      </c>
      <c r="E553" s="19">
        <f t="shared" si="33"/>
        <v>949</v>
      </c>
      <c r="F553" s="20">
        <v>939</v>
      </c>
      <c r="G553" s="21">
        <v>10</v>
      </c>
      <c r="H553" s="22">
        <f t="shared" si="34"/>
        <v>53.16526610644258</v>
      </c>
      <c r="I553" s="22">
        <f t="shared" si="35"/>
        <v>52.605042016806721</v>
      </c>
      <c r="J553" s="23">
        <f t="shared" si="37"/>
        <v>0.56022408963585435</v>
      </c>
      <c r="K553" s="4"/>
    </row>
    <row r="554" spans="1:11">
      <c r="A554" s="330"/>
      <c r="B554" s="17">
        <v>16066000</v>
      </c>
      <c r="C554" s="18" t="s">
        <v>549</v>
      </c>
      <c r="D554" s="19">
        <v>2943</v>
      </c>
      <c r="E554" s="19">
        <f t="shared" si="33"/>
        <v>1600</v>
      </c>
      <c r="F554" s="20">
        <v>1570</v>
      </c>
      <c r="G554" s="21">
        <v>30</v>
      </c>
      <c r="H554" s="22">
        <f t="shared" si="34"/>
        <v>54.366292898402989</v>
      </c>
      <c r="I554" s="22">
        <f t="shared" si="35"/>
        <v>53.346924906557938</v>
      </c>
      <c r="J554" s="23">
        <f t="shared" si="37"/>
        <v>1.019367991845056</v>
      </c>
      <c r="K554" s="4"/>
    </row>
    <row r="555" spans="1:11">
      <c r="A555" s="330"/>
      <c r="B555" s="17">
        <v>16067000</v>
      </c>
      <c r="C555" s="18" t="s">
        <v>550</v>
      </c>
      <c r="D555" s="19">
        <v>3508</v>
      </c>
      <c r="E555" s="19">
        <f t="shared" si="33"/>
        <v>1761</v>
      </c>
      <c r="F555" s="20">
        <v>1704</v>
      </c>
      <c r="G555" s="21">
        <v>57</v>
      </c>
      <c r="H555" s="22">
        <f t="shared" si="34"/>
        <v>50.199543899657925</v>
      </c>
      <c r="I555" s="22">
        <f t="shared" si="35"/>
        <v>48.574686431014825</v>
      </c>
      <c r="J555" s="23">
        <f t="shared" si="37"/>
        <v>1.6248574686431014</v>
      </c>
      <c r="K555" s="4"/>
    </row>
    <row r="556" spans="1:11">
      <c r="A556" s="330"/>
      <c r="B556" s="17">
        <v>16068000</v>
      </c>
      <c r="C556" s="18" t="s">
        <v>551</v>
      </c>
      <c r="D556" s="19">
        <v>1815</v>
      </c>
      <c r="E556" s="19">
        <f t="shared" si="33"/>
        <v>1070</v>
      </c>
      <c r="F556" s="20">
        <v>1060</v>
      </c>
      <c r="G556" s="21">
        <v>10</v>
      </c>
      <c r="H556" s="22">
        <f t="shared" si="34"/>
        <v>58.953168044077138</v>
      </c>
      <c r="I556" s="22">
        <f t="shared" si="35"/>
        <v>58.40220385674931</v>
      </c>
      <c r="J556" s="23">
        <f t="shared" si="37"/>
        <v>0.55096418732782371</v>
      </c>
      <c r="K556" s="4"/>
    </row>
    <row r="557" spans="1:11">
      <c r="A557" s="330"/>
      <c r="B557" s="17">
        <v>16069000</v>
      </c>
      <c r="C557" s="18" t="s">
        <v>552</v>
      </c>
      <c r="D557" s="19">
        <v>1570</v>
      </c>
      <c r="E557" s="19">
        <f t="shared" si="33"/>
        <v>889</v>
      </c>
      <c r="F557" s="20">
        <v>887</v>
      </c>
      <c r="G557" s="21">
        <v>2</v>
      </c>
      <c r="H557" s="22">
        <f t="shared" si="34"/>
        <v>56.624203821656053</v>
      </c>
      <c r="I557" s="22">
        <f t="shared" si="35"/>
        <v>56.496815286624205</v>
      </c>
      <c r="J557" s="23">
        <f t="shared" si="37"/>
        <v>0.12738853503184713</v>
      </c>
      <c r="K557" s="4"/>
    </row>
    <row r="558" spans="1:11">
      <c r="A558" s="330"/>
      <c r="B558" s="17">
        <v>16070000</v>
      </c>
      <c r="C558" s="18" t="s">
        <v>553</v>
      </c>
      <c r="D558" s="19">
        <v>2747</v>
      </c>
      <c r="E558" s="19">
        <f t="shared" si="33"/>
        <v>1462</v>
      </c>
      <c r="F558" s="20">
        <v>1427</v>
      </c>
      <c r="G558" s="21">
        <v>35</v>
      </c>
      <c r="H558" s="22">
        <f t="shared" si="34"/>
        <v>53.221696396068438</v>
      </c>
      <c r="I558" s="22">
        <f t="shared" si="35"/>
        <v>51.947579177284311</v>
      </c>
      <c r="J558" s="23">
        <f t="shared" si="37"/>
        <v>1.2741172187841281</v>
      </c>
      <c r="K558" s="4"/>
    </row>
    <row r="559" spans="1:11">
      <c r="A559" s="330"/>
      <c r="B559" s="17">
        <v>16071000</v>
      </c>
      <c r="C559" s="18" t="s">
        <v>554</v>
      </c>
      <c r="D559" s="19">
        <v>2207</v>
      </c>
      <c r="E559" s="19">
        <f t="shared" si="33"/>
        <v>1274</v>
      </c>
      <c r="F559" s="20">
        <v>1226</v>
      </c>
      <c r="G559" s="21">
        <v>48</v>
      </c>
      <c r="H559" s="22">
        <f t="shared" si="34"/>
        <v>57.725419120978707</v>
      </c>
      <c r="I559" s="22">
        <f t="shared" si="35"/>
        <v>55.550521069324873</v>
      </c>
      <c r="J559" s="23">
        <f t="shared" si="37"/>
        <v>2.1748980516538285</v>
      </c>
      <c r="K559" s="4"/>
    </row>
    <row r="560" spans="1:11">
      <c r="A560" s="330"/>
      <c r="B560" s="17">
        <v>16072000</v>
      </c>
      <c r="C560" s="18" t="s">
        <v>555</v>
      </c>
      <c r="D560" s="19">
        <v>1226</v>
      </c>
      <c r="E560" s="19">
        <f t="shared" si="33"/>
        <v>659</v>
      </c>
      <c r="F560" s="20">
        <v>659</v>
      </c>
      <c r="G560" s="21" t="s">
        <v>597</v>
      </c>
      <c r="H560" s="22">
        <f t="shared" si="34"/>
        <v>53.752039151712886</v>
      </c>
      <c r="I560" s="22">
        <f t="shared" si="35"/>
        <v>53.752039151712886</v>
      </c>
      <c r="J560" s="104" t="s">
        <v>597</v>
      </c>
      <c r="K560" s="4"/>
    </row>
    <row r="561" spans="1:11">
      <c r="A561" s="330"/>
      <c r="B561" s="17">
        <v>16073000</v>
      </c>
      <c r="C561" s="18" t="s">
        <v>556</v>
      </c>
      <c r="D561" s="19">
        <v>2538</v>
      </c>
      <c r="E561" s="19">
        <f t="shared" si="33"/>
        <v>1469</v>
      </c>
      <c r="F561" s="20">
        <v>1455</v>
      </c>
      <c r="G561" s="21">
        <v>14</v>
      </c>
      <c r="H561" s="22">
        <f t="shared" si="34"/>
        <v>57.880220646178095</v>
      </c>
      <c r="I561" s="22">
        <f t="shared" si="35"/>
        <v>57.328605200945624</v>
      </c>
      <c r="J561" s="23">
        <f t="shared" ref="J561:J566" si="38">G561*100/D561</f>
        <v>0.55161544523246653</v>
      </c>
      <c r="K561" s="4"/>
    </row>
    <row r="562" spans="1:11">
      <c r="A562" s="330"/>
      <c r="B562" s="17">
        <v>16074000</v>
      </c>
      <c r="C562" s="18" t="s">
        <v>557</v>
      </c>
      <c r="D562" s="19">
        <v>2054</v>
      </c>
      <c r="E562" s="19">
        <f t="shared" si="33"/>
        <v>1241</v>
      </c>
      <c r="F562" s="20">
        <v>1183</v>
      </c>
      <c r="G562" s="21">
        <v>58</v>
      </c>
      <c r="H562" s="22">
        <f t="shared" si="34"/>
        <v>60.418695228821811</v>
      </c>
      <c r="I562" s="22">
        <f t="shared" si="35"/>
        <v>57.594936708860757</v>
      </c>
      <c r="J562" s="23">
        <f t="shared" si="38"/>
        <v>2.8237585199610518</v>
      </c>
      <c r="K562" s="4"/>
    </row>
    <row r="563" spans="1:11">
      <c r="A563" s="330"/>
      <c r="B563" s="17">
        <v>16075000</v>
      </c>
      <c r="C563" s="18" t="s">
        <v>558</v>
      </c>
      <c r="D563" s="19">
        <v>1965</v>
      </c>
      <c r="E563" s="19">
        <f t="shared" si="33"/>
        <v>1082</v>
      </c>
      <c r="F563" s="20">
        <v>1075</v>
      </c>
      <c r="G563" s="21">
        <v>7</v>
      </c>
      <c r="H563" s="22">
        <f t="shared" si="34"/>
        <v>55.063613231552161</v>
      </c>
      <c r="I563" s="22">
        <f t="shared" si="35"/>
        <v>54.707379134860048</v>
      </c>
      <c r="J563" s="23">
        <f t="shared" si="38"/>
        <v>0.35623409669211198</v>
      </c>
      <c r="K563" s="4"/>
    </row>
    <row r="564" spans="1:11">
      <c r="A564" s="330"/>
      <c r="B564" s="17">
        <v>16076000</v>
      </c>
      <c r="C564" s="18" t="s">
        <v>559</v>
      </c>
      <c r="D564" s="19">
        <v>2179</v>
      </c>
      <c r="E564" s="19">
        <f t="shared" si="33"/>
        <v>1338</v>
      </c>
      <c r="F564" s="20">
        <v>1335</v>
      </c>
      <c r="G564" s="21">
        <v>3</v>
      </c>
      <c r="H564" s="22">
        <f t="shared" si="34"/>
        <v>61.404313905461223</v>
      </c>
      <c r="I564" s="22">
        <f t="shared" si="35"/>
        <v>61.266636071592472</v>
      </c>
      <c r="J564" s="23">
        <f t="shared" si="38"/>
        <v>0.13767783386874713</v>
      </c>
      <c r="K564" s="4"/>
    </row>
    <row r="565" spans="1:11">
      <c r="A565" s="331"/>
      <c r="B565" s="103">
        <v>16077000</v>
      </c>
      <c r="C565" s="102" t="s">
        <v>560</v>
      </c>
      <c r="D565" s="120">
        <v>1949</v>
      </c>
      <c r="E565" s="120">
        <f t="shared" si="33"/>
        <v>1064</v>
      </c>
      <c r="F565" s="121">
        <v>1045</v>
      </c>
      <c r="G565" s="122">
        <v>19</v>
      </c>
      <c r="H565" s="101">
        <f t="shared" si="34"/>
        <v>54.592098512057468</v>
      </c>
      <c r="I565" s="101">
        <f t="shared" si="35"/>
        <v>53.617239610056437</v>
      </c>
      <c r="J565" s="100">
        <f t="shared" si="38"/>
        <v>0.97485890200102621</v>
      </c>
      <c r="K565" s="4"/>
    </row>
    <row r="566" spans="1:11" ht="15" customHeight="1">
      <c r="A566" s="332" t="s">
        <v>568</v>
      </c>
      <c r="B566" s="333" t="s">
        <v>568</v>
      </c>
      <c r="C566" s="334"/>
      <c r="D566" s="67">
        <v>2351851</v>
      </c>
      <c r="E566" s="68">
        <f t="shared" si="33"/>
        <v>789559</v>
      </c>
      <c r="F566" s="69">
        <v>665302</v>
      </c>
      <c r="G566" s="70">
        <v>124257</v>
      </c>
      <c r="H566" s="99">
        <f t="shared" si="34"/>
        <v>33.571812159868969</v>
      </c>
      <c r="I566" s="98">
        <f t="shared" si="35"/>
        <v>28.288441742270237</v>
      </c>
      <c r="J566" s="97">
        <f t="shared" si="38"/>
        <v>5.2833704175987339</v>
      </c>
      <c r="K566" s="4"/>
    </row>
    <row r="567" spans="1:11">
      <c r="A567" s="336" t="s">
        <v>596</v>
      </c>
      <c r="B567" s="336"/>
      <c r="C567" s="336"/>
      <c r="D567" s="336"/>
      <c r="E567" s="336"/>
      <c r="F567" s="336"/>
      <c r="G567" s="336"/>
      <c r="H567" s="336"/>
      <c r="I567" s="336"/>
      <c r="J567" s="336"/>
      <c r="K567" s="4"/>
    </row>
    <row r="568" spans="1:11">
      <c r="A568" s="337" t="s">
        <v>567</v>
      </c>
      <c r="B568" s="337"/>
      <c r="C568" s="337"/>
      <c r="D568" s="337"/>
      <c r="E568" s="337"/>
      <c r="F568" s="337"/>
      <c r="G568" s="337"/>
      <c r="H568" s="337"/>
      <c r="I568" s="337"/>
      <c r="J568" s="337"/>
      <c r="K568" s="4"/>
    </row>
    <row r="569" spans="1:11">
      <c r="A569" s="337" t="s">
        <v>570</v>
      </c>
      <c r="B569" s="337"/>
      <c r="C569" s="337"/>
      <c r="D569" s="337"/>
      <c r="E569" s="337"/>
      <c r="F569" s="337"/>
      <c r="G569" s="337"/>
      <c r="H569" s="337"/>
      <c r="I569" s="337"/>
      <c r="J569" s="337"/>
      <c r="K569" s="4"/>
    </row>
    <row r="570" spans="1:11" ht="30.75" customHeight="1">
      <c r="A570" s="363" t="s">
        <v>595</v>
      </c>
      <c r="B570" s="363"/>
      <c r="C570" s="363"/>
      <c r="D570" s="363"/>
      <c r="E570" s="363"/>
      <c r="F570" s="363"/>
      <c r="G570" s="363"/>
      <c r="H570" s="363"/>
      <c r="I570" s="363"/>
      <c r="J570" s="363"/>
      <c r="K570" s="4"/>
    </row>
    <row r="571" spans="1:11">
      <c r="A571" s="1"/>
      <c r="C571" s="96"/>
      <c r="D571" s="1"/>
      <c r="E571" s="96"/>
      <c r="F571" s="1"/>
      <c r="G571" s="96"/>
      <c r="H571" s="1"/>
    </row>
    <row r="572" spans="1:11">
      <c r="A572" s="1"/>
      <c r="C572" s="96"/>
      <c r="D572" s="4"/>
      <c r="E572" s="96"/>
      <c r="F572" s="1"/>
      <c r="G572" s="96"/>
      <c r="H572" s="1"/>
    </row>
    <row r="573" spans="1:11">
      <c r="A573" s="1"/>
      <c r="C573" s="96"/>
      <c r="D573" s="4"/>
      <c r="E573" s="96"/>
      <c r="F573" s="1"/>
      <c r="G573" s="96"/>
      <c r="H573" s="1"/>
    </row>
    <row r="574" spans="1:11">
      <c r="A574" s="1"/>
      <c r="C574" s="96"/>
      <c r="D574" s="4"/>
      <c r="E574" s="96"/>
      <c r="F574" s="1"/>
      <c r="G574" s="96"/>
      <c r="H574" s="1"/>
    </row>
    <row r="575" spans="1:11">
      <c r="A575" s="1"/>
      <c r="C575" s="96"/>
      <c r="D575" s="4"/>
      <c r="E575" s="96"/>
      <c r="F575" s="1"/>
      <c r="G575" s="96"/>
      <c r="H575" s="1"/>
    </row>
    <row r="576" spans="1:11">
      <c r="A576" s="1"/>
      <c r="C576" s="96"/>
      <c r="D576" s="4"/>
      <c r="E576" s="96"/>
      <c r="F576" s="1"/>
      <c r="G576" s="96"/>
      <c r="H576" s="1"/>
    </row>
    <row r="577" spans="1:8">
      <c r="A577" s="1"/>
      <c r="C577" s="96"/>
      <c r="D577" s="4"/>
      <c r="E577" s="96"/>
      <c r="F577" s="1"/>
      <c r="G577" s="96"/>
      <c r="H577" s="1"/>
    </row>
    <row r="578" spans="1:8">
      <c r="A578" s="1"/>
      <c r="C578" s="96"/>
      <c r="D578" s="4"/>
      <c r="E578" s="96"/>
      <c r="F578" s="1"/>
      <c r="G578" s="96"/>
      <c r="H578" s="1"/>
    </row>
    <row r="579" spans="1:8">
      <c r="A579" s="1"/>
      <c r="E579" s="4"/>
    </row>
    <row r="580" spans="1:8">
      <c r="A580" s="1"/>
      <c r="E580" s="4"/>
    </row>
    <row r="581" spans="1:8">
      <c r="A581" s="1"/>
      <c r="E581" s="4"/>
    </row>
    <row r="582" spans="1:8">
      <c r="A582" s="1"/>
    </row>
    <row r="583" spans="1:8">
      <c r="A583" s="1"/>
    </row>
  </sheetData>
  <mergeCells count="26">
    <mergeCell ref="A7:A22"/>
    <mergeCell ref="A24:A78"/>
    <mergeCell ref="A79:A80"/>
    <mergeCell ref="A3:A6"/>
    <mergeCell ref="B3:C6"/>
    <mergeCell ref="A81:A266"/>
    <mergeCell ref="A267:A299"/>
    <mergeCell ref="A529:A542"/>
    <mergeCell ref="A543:A565"/>
    <mergeCell ref="A300:A340"/>
    <mergeCell ref="A1:J1"/>
    <mergeCell ref="A567:J567"/>
    <mergeCell ref="A568:J568"/>
    <mergeCell ref="A569:J569"/>
    <mergeCell ref="A570:J570"/>
    <mergeCell ref="E3:J3"/>
    <mergeCell ref="D4:J4"/>
    <mergeCell ref="D6:G6"/>
    <mergeCell ref="H6:J6"/>
    <mergeCell ref="A566:C566"/>
    <mergeCell ref="A341:A386"/>
    <mergeCell ref="A387:A482"/>
    <mergeCell ref="A483:A488"/>
    <mergeCell ref="A490:A507"/>
    <mergeCell ref="A508:A515"/>
    <mergeCell ref="A516:A528"/>
  </mergeCell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K583"/>
  <sheetViews>
    <sheetView zoomScale="70" zoomScaleNormal="70" workbookViewId="0">
      <pane xSplit="1" ySplit="6" topLeftCell="B563" activePane="bottomRight" state="frozen"/>
      <selection pane="topRight" activeCell="B1" sqref="B1"/>
      <selection pane="bottomLeft" activeCell="A7" sqref="A7"/>
      <selection pane="bottomRight" sqref="A1:J1"/>
    </sheetView>
  </sheetViews>
  <sheetFormatPr baseColWidth="10" defaultColWidth="9.1796875" defaultRowHeight="14.5"/>
  <cols>
    <col min="1" max="1" width="15.453125" style="2" customWidth="1"/>
    <col min="2" max="2" width="12.26953125" style="1" customWidth="1"/>
    <col min="3" max="3" width="45.26953125" style="1" customWidth="1"/>
    <col min="4" max="4" width="24.453125" style="2" customWidth="1"/>
    <col min="5" max="5" width="24.453125" style="1" customWidth="1"/>
    <col min="6" max="6" width="24.453125" style="2" customWidth="1"/>
    <col min="7" max="7" width="24.453125" style="1" customWidth="1"/>
    <col min="8" max="8" width="24.453125" style="2" customWidth="1"/>
    <col min="9" max="10" width="24.453125" style="1" customWidth="1"/>
    <col min="11" max="16384" width="9.1796875" style="1"/>
  </cols>
  <sheetData>
    <row r="1" spans="1:11" ht="36.75" customHeight="1">
      <c r="A1" s="372" t="s">
        <v>593</v>
      </c>
      <c r="B1" s="372"/>
      <c r="C1" s="372"/>
      <c r="D1" s="372"/>
      <c r="E1" s="372"/>
      <c r="F1" s="372"/>
      <c r="G1" s="372"/>
      <c r="H1" s="372"/>
      <c r="I1" s="372"/>
      <c r="J1" s="372"/>
    </row>
    <row r="2" spans="1:11" ht="15" customHeight="1">
      <c r="A2" s="5"/>
    </row>
    <row r="3" spans="1:11" ht="15" customHeight="1">
      <c r="A3" s="375" t="s">
        <v>575</v>
      </c>
      <c r="B3" s="376" t="s">
        <v>0</v>
      </c>
      <c r="C3" s="377"/>
      <c r="D3" s="3">
        <v>42735</v>
      </c>
      <c r="E3" s="366">
        <v>42795</v>
      </c>
      <c r="F3" s="367"/>
      <c r="G3" s="367"/>
      <c r="H3" s="367"/>
      <c r="I3" s="367"/>
      <c r="J3" s="368"/>
    </row>
    <row r="4" spans="1:11" ht="15" customHeight="1">
      <c r="A4" s="375"/>
      <c r="B4" s="378"/>
      <c r="C4" s="379"/>
      <c r="D4" s="369" t="s">
        <v>569</v>
      </c>
      <c r="E4" s="370"/>
      <c r="F4" s="370"/>
      <c r="G4" s="370"/>
      <c r="H4" s="370"/>
      <c r="I4" s="370"/>
      <c r="J4" s="371"/>
    </row>
    <row r="5" spans="1:11">
      <c r="A5" s="375"/>
      <c r="B5" s="378"/>
      <c r="C5" s="379"/>
      <c r="D5" s="7" t="s">
        <v>561</v>
      </c>
      <c r="E5" s="8" t="s">
        <v>562</v>
      </c>
      <c r="F5" s="9" t="s">
        <v>563</v>
      </c>
      <c r="G5" s="9" t="s">
        <v>564</v>
      </c>
      <c r="H5" s="8" t="s">
        <v>562</v>
      </c>
      <c r="I5" s="9" t="s">
        <v>563</v>
      </c>
      <c r="J5" s="9" t="s">
        <v>564</v>
      </c>
    </row>
    <row r="6" spans="1:11">
      <c r="A6" s="375"/>
      <c r="B6" s="380"/>
      <c r="C6" s="381"/>
      <c r="D6" s="358" t="s">
        <v>565</v>
      </c>
      <c r="E6" s="359"/>
      <c r="F6" s="359"/>
      <c r="G6" s="360"/>
      <c r="H6" s="358" t="s">
        <v>566</v>
      </c>
      <c r="I6" s="361"/>
      <c r="J6" s="362"/>
    </row>
    <row r="7" spans="1:11">
      <c r="A7" s="382" t="s">
        <v>576</v>
      </c>
      <c r="B7" s="10">
        <v>1001000</v>
      </c>
      <c r="C7" s="11" t="s">
        <v>1</v>
      </c>
      <c r="D7" s="12">
        <v>2457</v>
      </c>
      <c r="E7" s="12">
        <f>F7+G7</f>
        <v>901</v>
      </c>
      <c r="F7" s="13">
        <v>667</v>
      </c>
      <c r="G7" s="14">
        <v>234</v>
      </c>
      <c r="H7" s="15">
        <f>E7*100/D7</f>
        <v>36.670736670736673</v>
      </c>
      <c r="I7" s="15">
        <f>F7*100/D7</f>
        <v>27.146927146927148</v>
      </c>
      <c r="J7" s="16">
        <f>G7*100/D7</f>
        <v>9.5238095238095237</v>
      </c>
      <c r="K7" s="4"/>
    </row>
    <row r="8" spans="1:11">
      <c r="A8" s="374"/>
      <c r="B8" s="10">
        <v>1002000</v>
      </c>
      <c r="C8" s="11" t="s">
        <v>2</v>
      </c>
      <c r="D8" s="12">
        <v>6990</v>
      </c>
      <c r="E8" s="12">
        <f t="shared" ref="E8:E71" si="0">F8+G8</f>
        <v>2459</v>
      </c>
      <c r="F8" s="13">
        <v>1942</v>
      </c>
      <c r="G8" s="14">
        <v>517</v>
      </c>
      <c r="H8" s="15">
        <f t="shared" ref="H8:H71" si="1">E8*100/D8</f>
        <v>35.178826895565095</v>
      </c>
      <c r="I8" s="15">
        <f t="shared" ref="I8:I71" si="2">F8*100/D8</f>
        <v>27.782546494992847</v>
      </c>
      <c r="J8" s="16">
        <f t="shared" ref="J8:J71" si="3">G8*100/D8</f>
        <v>7.3962804005722464</v>
      </c>
    </row>
    <row r="9" spans="1:11">
      <c r="A9" s="374"/>
      <c r="B9" s="10">
        <v>1003000</v>
      </c>
      <c r="C9" s="11" t="s">
        <v>3</v>
      </c>
      <c r="D9" s="12">
        <v>5696</v>
      </c>
      <c r="E9" s="12">
        <f t="shared" si="0"/>
        <v>1978</v>
      </c>
      <c r="F9" s="13">
        <v>1306</v>
      </c>
      <c r="G9" s="14">
        <v>672</v>
      </c>
      <c r="H9" s="15">
        <f t="shared" si="1"/>
        <v>34.726123595505619</v>
      </c>
      <c r="I9" s="15">
        <f t="shared" si="2"/>
        <v>22.928370786516854</v>
      </c>
      <c r="J9" s="16">
        <f t="shared" si="3"/>
        <v>11.797752808988765</v>
      </c>
    </row>
    <row r="10" spans="1:11">
      <c r="A10" s="374"/>
      <c r="B10" s="10">
        <v>1004000</v>
      </c>
      <c r="C10" s="11" t="s">
        <v>4</v>
      </c>
      <c r="D10" s="12">
        <v>2047</v>
      </c>
      <c r="E10" s="12">
        <f t="shared" si="0"/>
        <v>618</v>
      </c>
      <c r="F10" s="13">
        <v>396</v>
      </c>
      <c r="G10" s="14">
        <v>222</v>
      </c>
      <c r="H10" s="15">
        <f t="shared" si="1"/>
        <v>30.190522716170005</v>
      </c>
      <c r="I10" s="15">
        <f t="shared" si="2"/>
        <v>19.345383488031267</v>
      </c>
      <c r="J10" s="16">
        <f t="shared" si="3"/>
        <v>10.84513922813874</v>
      </c>
    </row>
    <row r="11" spans="1:11">
      <c r="A11" s="374"/>
      <c r="B11" s="10">
        <v>1051000</v>
      </c>
      <c r="C11" s="11" t="s">
        <v>5</v>
      </c>
      <c r="D11" s="12">
        <v>3200</v>
      </c>
      <c r="E11" s="12">
        <f t="shared" si="0"/>
        <v>657</v>
      </c>
      <c r="F11" s="13">
        <v>555</v>
      </c>
      <c r="G11" s="14">
        <v>102</v>
      </c>
      <c r="H11" s="15">
        <f t="shared" si="1"/>
        <v>20.53125</v>
      </c>
      <c r="I11" s="15">
        <f t="shared" si="2"/>
        <v>17.34375</v>
      </c>
      <c r="J11" s="16">
        <f t="shared" si="3"/>
        <v>3.1875</v>
      </c>
    </row>
    <row r="12" spans="1:11">
      <c r="A12" s="374"/>
      <c r="B12" s="10">
        <v>1053000</v>
      </c>
      <c r="C12" s="11" t="s">
        <v>6</v>
      </c>
      <c r="D12" s="12">
        <v>5454</v>
      </c>
      <c r="E12" s="12">
        <f t="shared" si="0"/>
        <v>1759</v>
      </c>
      <c r="F12" s="13">
        <v>1340</v>
      </c>
      <c r="G12" s="14">
        <v>419</v>
      </c>
      <c r="H12" s="15">
        <f t="shared" si="1"/>
        <v>32.251558489182251</v>
      </c>
      <c r="I12" s="15">
        <f t="shared" si="2"/>
        <v>24.56912357902457</v>
      </c>
      <c r="J12" s="16">
        <f t="shared" si="3"/>
        <v>7.6824349101576823</v>
      </c>
    </row>
    <row r="13" spans="1:11">
      <c r="A13" s="374"/>
      <c r="B13" s="10">
        <v>1054000</v>
      </c>
      <c r="C13" s="11" t="s">
        <v>7</v>
      </c>
      <c r="D13" s="12">
        <v>4100</v>
      </c>
      <c r="E13" s="12">
        <f t="shared" si="0"/>
        <v>1165</v>
      </c>
      <c r="F13" s="13">
        <v>1031</v>
      </c>
      <c r="G13" s="14">
        <v>134</v>
      </c>
      <c r="H13" s="15">
        <f t="shared" si="1"/>
        <v>28.414634146341463</v>
      </c>
      <c r="I13" s="15">
        <f t="shared" si="2"/>
        <v>25.146341463414632</v>
      </c>
      <c r="J13" s="16">
        <f t="shared" si="3"/>
        <v>3.2682926829268291</v>
      </c>
    </row>
    <row r="14" spans="1:11">
      <c r="A14" s="374"/>
      <c r="B14" s="10">
        <v>1055000</v>
      </c>
      <c r="C14" s="11" t="s">
        <v>8</v>
      </c>
      <c r="D14" s="12">
        <v>4194</v>
      </c>
      <c r="E14" s="12">
        <f t="shared" si="0"/>
        <v>1355</v>
      </c>
      <c r="F14" s="13">
        <v>991</v>
      </c>
      <c r="G14" s="14">
        <v>364</v>
      </c>
      <c r="H14" s="15">
        <f t="shared" si="1"/>
        <v>32.308059132093469</v>
      </c>
      <c r="I14" s="15">
        <f t="shared" si="2"/>
        <v>23.628993800667619</v>
      </c>
      <c r="J14" s="16">
        <f t="shared" si="3"/>
        <v>8.6790653314258464</v>
      </c>
    </row>
    <row r="15" spans="1:11">
      <c r="A15" s="374"/>
      <c r="B15" s="10">
        <v>1056000</v>
      </c>
      <c r="C15" s="11" t="s">
        <v>9</v>
      </c>
      <c r="D15" s="12">
        <v>8559</v>
      </c>
      <c r="E15" s="12">
        <f t="shared" si="0"/>
        <v>2447</v>
      </c>
      <c r="F15" s="13">
        <v>1587</v>
      </c>
      <c r="G15" s="14">
        <v>860</v>
      </c>
      <c r="H15" s="15">
        <f t="shared" si="1"/>
        <v>28.589788526697046</v>
      </c>
      <c r="I15" s="15">
        <f t="shared" si="2"/>
        <v>18.541885734314757</v>
      </c>
      <c r="J15" s="16">
        <f t="shared" si="3"/>
        <v>10.047902792382288</v>
      </c>
    </row>
    <row r="16" spans="1:11">
      <c r="A16" s="374"/>
      <c r="B16" s="10">
        <v>1057000</v>
      </c>
      <c r="C16" s="11" t="s">
        <v>10</v>
      </c>
      <c r="D16" s="12">
        <v>3022</v>
      </c>
      <c r="E16" s="12">
        <f t="shared" si="0"/>
        <v>1039</v>
      </c>
      <c r="F16" s="13">
        <v>686</v>
      </c>
      <c r="G16" s="14">
        <v>353</v>
      </c>
      <c r="H16" s="15">
        <f t="shared" si="1"/>
        <v>34.381204500330909</v>
      </c>
      <c r="I16" s="15">
        <f t="shared" si="2"/>
        <v>22.70019854401059</v>
      </c>
      <c r="J16" s="16">
        <f t="shared" si="3"/>
        <v>11.681005956320318</v>
      </c>
    </row>
    <row r="17" spans="1:11">
      <c r="A17" s="374"/>
      <c r="B17" s="10">
        <v>1058000</v>
      </c>
      <c r="C17" s="11" t="s">
        <v>11</v>
      </c>
      <c r="D17" s="12">
        <v>6875</v>
      </c>
      <c r="E17" s="12">
        <f t="shared" si="0"/>
        <v>2221</v>
      </c>
      <c r="F17" s="13">
        <v>1793</v>
      </c>
      <c r="G17" s="14">
        <v>428</v>
      </c>
      <c r="H17" s="15">
        <f t="shared" si="1"/>
        <v>32.305454545454545</v>
      </c>
      <c r="I17" s="15">
        <f t="shared" si="2"/>
        <v>26.08</v>
      </c>
      <c r="J17" s="16">
        <f t="shared" si="3"/>
        <v>6.2254545454545456</v>
      </c>
    </row>
    <row r="18" spans="1:11">
      <c r="A18" s="374"/>
      <c r="B18" s="10">
        <v>1059000</v>
      </c>
      <c r="C18" s="11" t="s">
        <v>12</v>
      </c>
      <c r="D18" s="12">
        <v>5114</v>
      </c>
      <c r="E18" s="12">
        <f t="shared" si="0"/>
        <v>1757</v>
      </c>
      <c r="F18" s="13">
        <v>1661</v>
      </c>
      <c r="G18" s="14">
        <v>96</v>
      </c>
      <c r="H18" s="15">
        <f t="shared" si="1"/>
        <v>34.35666797027767</v>
      </c>
      <c r="I18" s="15">
        <f t="shared" si="2"/>
        <v>32.479468126710991</v>
      </c>
      <c r="J18" s="16">
        <f t="shared" si="3"/>
        <v>1.8771998435666797</v>
      </c>
    </row>
    <row r="19" spans="1:11">
      <c r="A19" s="374"/>
      <c r="B19" s="10">
        <v>1060000</v>
      </c>
      <c r="C19" s="11" t="s">
        <v>13</v>
      </c>
      <c r="D19" s="12">
        <v>5156</v>
      </c>
      <c r="E19" s="12">
        <f t="shared" si="0"/>
        <v>1919</v>
      </c>
      <c r="F19" s="13">
        <v>1302</v>
      </c>
      <c r="G19" s="14">
        <v>617</v>
      </c>
      <c r="H19" s="15">
        <f t="shared" si="1"/>
        <v>37.21877424359969</v>
      </c>
      <c r="I19" s="15">
        <f t="shared" si="2"/>
        <v>25.252133436772692</v>
      </c>
      <c r="J19" s="16">
        <f t="shared" si="3"/>
        <v>11.966640806826998</v>
      </c>
    </row>
    <row r="20" spans="1:11">
      <c r="A20" s="374"/>
      <c r="B20" s="10">
        <v>1060063</v>
      </c>
      <c r="C20" s="11" t="s">
        <v>14</v>
      </c>
      <c r="D20" s="12">
        <v>2143</v>
      </c>
      <c r="E20" s="12">
        <f t="shared" si="0"/>
        <v>521</v>
      </c>
      <c r="F20" s="13">
        <v>521</v>
      </c>
      <c r="G20" s="14">
        <v>0</v>
      </c>
      <c r="H20" s="15">
        <f t="shared" si="1"/>
        <v>24.311712552496502</v>
      </c>
      <c r="I20" s="15">
        <f t="shared" si="2"/>
        <v>24.311712552496502</v>
      </c>
      <c r="J20" s="16">
        <f t="shared" si="3"/>
        <v>0</v>
      </c>
    </row>
    <row r="21" spans="1:11">
      <c r="A21" s="374"/>
      <c r="B21" s="10">
        <v>1061000</v>
      </c>
      <c r="C21" s="11" t="s">
        <v>15</v>
      </c>
      <c r="D21" s="12">
        <v>3345</v>
      </c>
      <c r="E21" s="12">
        <f t="shared" si="0"/>
        <v>907</v>
      </c>
      <c r="F21" s="13">
        <v>737</v>
      </c>
      <c r="G21" s="14">
        <v>170</v>
      </c>
      <c r="H21" s="15">
        <f t="shared" si="1"/>
        <v>27.115097159940209</v>
      </c>
      <c r="I21" s="15">
        <f t="shared" si="2"/>
        <v>22.03288490284006</v>
      </c>
      <c r="J21" s="16">
        <f t="shared" si="3"/>
        <v>5.0822122571001493</v>
      </c>
    </row>
    <row r="22" spans="1:11">
      <c r="A22" s="383"/>
      <c r="B22" s="24">
        <v>1062000</v>
      </c>
      <c r="C22" s="25" t="s">
        <v>16</v>
      </c>
      <c r="D22" s="26">
        <v>6521</v>
      </c>
      <c r="E22" s="26">
        <f t="shared" si="0"/>
        <v>2179</v>
      </c>
      <c r="F22" s="27">
        <v>1561</v>
      </c>
      <c r="G22" s="28">
        <v>618</v>
      </c>
      <c r="H22" s="29">
        <f t="shared" si="1"/>
        <v>33.415120380309766</v>
      </c>
      <c r="I22" s="29">
        <f t="shared" si="2"/>
        <v>23.93804631191535</v>
      </c>
      <c r="J22" s="30">
        <f t="shared" si="3"/>
        <v>9.4770740683944172</v>
      </c>
    </row>
    <row r="23" spans="1:11">
      <c r="A23" s="6" t="s">
        <v>577</v>
      </c>
      <c r="B23" s="38">
        <v>2000000</v>
      </c>
      <c r="C23" s="39" t="s">
        <v>17</v>
      </c>
      <c r="D23" s="74">
        <v>59306</v>
      </c>
      <c r="E23" s="74">
        <f t="shared" si="0"/>
        <v>26483</v>
      </c>
      <c r="F23" s="75">
        <v>24153</v>
      </c>
      <c r="G23" s="76">
        <v>2330</v>
      </c>
      <c r="H23" s="77">
        <f t="shared" si="1"/>
        <v>44.654840994165852</v>
      </c>
      <c r="I23" s="77">
        <f t="shared" si="2"/>
        <v>40.726064816376081</v>
      </c>
      <c r="J23" s="78">
        <f t="shared" si="3"/>
        <v>3.9287761777897683</v>
      </c>
    </row>
    <row r="24" spans="1:11">
      <c r="A24" s="382" t="s">
        <v>578</v>
      </c>
      <c r="B24" s="31">
        <v>3101000</v>
      </c>
      <c r="C24" s="32" t="s">
        <v>18</v>
      </c>
      <c r="D24" s="33">
        <v>6800</v>
      </c>
      <c r="E24" s="33">
        <f t="shared" si="0"/>
        <v>2507</v>
      </c>
      <c r="F24" s="34">
        <v>1780</v>
      </c>
      <c r="G24" s="35">
        <v>727</v>
      </c>
      <c r="H24" s="36">
        <f t="shared" si="1"/>
        <v>36.867647058823529</v>
      </c>
      <c r="I24" s="36">
        <f t="shared" si="2"/>
        <v>26.176470588235293</v>
      </c>
      <c r="J24" s="37">
        <f t="shared" si="3"/>
        <v>10.691176470588236</v>
      </c>
      <c r="K24" s="4"/>
    </row>
    <row r="25" spans="1:11">
      <c r="A25" s="374"/>
      <c r="B25" s="10">
        <v>3102000</v>
      </c>
      <c r="C25" s="11" t="s">
        <v>19</v>
      </c>
      <c r="D25" s="12">
        <v>3106</v>
      </c>
      <c r="E25" s="12">
        <f t="shared" si="0"/>
        <v>541</v>
      </c>
      <c r="F25" s="13">
        <v>451</v>
      </c>
      <c r="G25" s="14">
        <v>90</v>
      </c>
      <c r="H25" s="15">
        <f t="shared" si="1"/>
        <v>17.417900837089505</v>
      </c>
      <c r="I25" s="15">
        <f t="shared" si="2"/>
        <v>14.520283322601417</v>
      </c>
      <c r="J25" s="16">
        <f t="shared" si="3"/>
        <v>2.8976175144880876</v>
      </c>
      <c r="K25" s="4"/>
    </row>
    <row r="26" spans="1:11">
      <c r="A26" s="374"/>
      <c r="B26" s="10">
        <v>3103000</v>
      </c>
      <c r="C26" s="11" t="s">
        <v>20</v>
      </c>
      <c r="D26" s="12">
        <v>3872</v>
      </c>
      <c r="E26" s="12">
        <f t="shared" si="0"/>
        <v>1272</v>
      </c>
      <c r="F26" s="13">
        <v>1054</v>
      </c>
      <c r="G26" s="14">
        <v>218</v>
      </c>
      <c r="H26" s="15">
        <f t="shared" si="1"/>
        <v>32.851239669421489</v>
      </c>
      <c r="I26" s="15">
        <f t="shared" si="2"/>
        <v>27.221074380165291</v>
      </c>
      <c r="J26" s="16">
        <f t="shared" si="3"/>
        <v>5.6301652892561984</v>
      </c>
      <c r="K26" s="4"/>
    </row>
    <row r="27" spans="1:11">
      <c r="A27" s="374"/>
      <c r="B27" s="10">
        <v>3151000</v>
      </c>
      <c r="C27" s="11" t="s">
        <v>21</v>
      </c>
      <c r="D27" s="12">
        <v>5142</v>
      </c>
      <c r="E27" s="12">
        <f t="shared" si="0"/>
        <v>1380</v>
      </c>
      <c r="F27" s="13">
        <v>1149</v>
      </c>
      <c r="G27" s="14">
        <v>231</v>
      </c>
      <c r="H27" s="15">
        <f t="shared" si="1"/>
        <v>26.837806301050176</v>
      </c>
      <c r="I27" s="15">
        <f t="shared" si="2"/>
        <v>22.345390898483082</v>
      </c>
      <c r="J27" s="16">
        <f t="shared" si="3"/>
        <v>4.4924154025670946</v>
      </c>
      <c r="K27" s="4"/>
    </row>
    <row r="28" spans="1:11">
      <c r="A28" s="374"/>
      <c r="B28" s="10">
        <v>3153000</v>
      </c>
      <c r="C28" s="11" t="s">
        <v>24</v>
      </c>
      <c r="D28" s="12">
        <v>2914</v>
      </c>
      <c r="E28" s="12">
        <f t="shared" si="0"/>
        <v>948</v>
      </c>
      <c r="F28" s="13">
        <v>740</v>
      </c>
      <c r="G28" s="14">
        <v>208</v>
      </c>
      <c r="H28" s="15">
        <f t="shared" si="1"/>
        <v>32.532601235415235</v>
      </c>
      <c r="I28" s="15">
        <f t="shared" si="2"/>
        <v>25.394646533973919</v>
      </c>
      <c r="J28" s="16">
        <f t="shared" si="3"/>
        <v>7.1379547014413181</v>
      </c>
      <c r="K28" s="4"/>
    </row>
    <row r="29" spans="1:11">
      <c r="A29" s="374"/>
      <c r="B29" s="10">
        <v>3154000</v>
      </c>
      <c r="C29" s="11" t="s">
        <v>25</v>
      </c>
      <c r="D29" s="12">
        <v>2376</v>
      </c>
      <c r="E29" s="12">
        <f t="shared" si="0"/>
        <v>752</v>
      </c>
      <c r="F29" s="13">
        <v>609</v>
      </c>
      <c r="G29" s="14">
        <v>143</v>
      </c>
      <c r="H29" s="15">
        <f t="shared" si="1"/>
        <v>31.649831649831651</v>
      </c>
      <c r="I29" s="15">
        <f t="shared" si="2"/>
        <v>25.631313131313131</v>
      </c>
      <c r="J29" s="16">
        <f t="shared" si="3"/>
        <v>6.0185185185185182</v>
      </c>
      <c r="K29" s="4"/>
    </row>
    <row r="30" spans="1:11">
      <c r="A30" s="374"/>
      <c r="B30" s="10">
        <v>3155000</v>
      </c>
      <c r="C30" s="11" t="s">
        <v>26</v>
      </c>
      <c r="D30" s="12">
        <v>3149</v>
      </c>
      <c r="E30" s="12">
        <f t="shared" si="0"/>
        <v>932</v>
      </c>
      <c r="F30" s="13">
        <v>741</v>
      </c>
      <c r="G30" s="14">
        <v>191</v>
      </c>
      <c r="H30" s="15">
        <f t="shared" si="1"/>
        <v>29.596697364242615</v>
      </c>
      <c r="I30" s="15">
        <f t="shared" si="2"/>
        <v>23.531279771355987</v>
      </c>
      <c r="J30" s="16">
        <f t="shared" si="3"/>
        <v>6.0654175928866305</v>
      </c>
      <c r="K30" s="4"/>
    </row>
    <row r="31" spans="1:11">
      <c r="A31" s="374"/>
      <c r="B31" s="10">
        <v>3157000</v>
      </c>
      <c r="C31" s="11" t="s">
        <v>28</v>
      </c>
      <c r="D31" s="12">
        <v>3701</v>
      </c>
      <c r="E31" s="12">
        <f t="shared" si="0"/>
        <v>1099</v>
      </c>
      <c r="F31" s="13">
        <v>911</v>
      </c>
      <c r="G31" s="14">
        <v>188</v>
      </c>
      <c r="H31" s="15">
        <f t="shared" si="1"/>
        <v>29.694677114293434</v>
      </c>
      <c r="I31" s="15">
        <f t="shared" si="2"/>
        <v>24.614968927316941</v>
      </c>
      <c r="J31" s="16">
        <f t="shared" si="3"/>
        <v>5.0797081869764931</v>
      </c>
      <c r="K31" s="4"/>
    </row>
    <row r="32" spans="1:11">
      <c r="A32" s="374"/>
      <c r="B32" s="10">
        <v>3158000</v>
      </c>
      <c r="C32" s="11" t="s">
        <v>29</v>
      </c>
      <c r="D32" s="12">
        <v>2951</v>
      </c>
      <c r="E32" s="12">
        <f t="shared" si="0"/>
        <v>947</v>
      </c>
      <c r="F32" s="13">
        <v>836</v>
      </c>
      <c r="G32" s="14">
        <v>111</v>
      </c>
      <c r="H32" s="15">
        <f t="shared" si="1"/>
        <v>32.090816672314467</v>
      </c>
      <c r="I32" s="15">
        <f t="shared" si="2"/>
        <v>28.329379871230092</v>
      </c>
      <c r="J32" s="16">
        <f t="shared" si="3"/>
        <v>3.7614368010843782</v>
      </c>
      <c r="K32" s="4"/>
    </row>
    <row r="33" spans="1:11">
      <c r="A33" s="374"/>
      <c r="B33" s="10">
        <v>3159000</v>
      </c>
      <c r="C33" s="11" t="s">
        <v>22</v>
      </c>
      <c r="D33" s="12">
        <v>4984</v>
      </c>
      <c r="E33" s="12">
        <f t="shared" si="0"/>
        <v>1566</v>
      </c>
      <c r="F33" s="13">
        <v>1201</v>
      </c>
      <c r="G33" s="14">
        <v>365</v>
      </c>
      <c r="H33" s="15">
        <f t="shared" si="1"/>
        <v>31.420545746388441</v>
      </c>
      <c r="I33" s="15">
        <f t="shared" si="2"/>
        <v>24.097110754414125</v>
      </c>
      <c r="J33" s="16">
        <f t="shared" si="3"/>
        <v>7.3234349919743176</v>
      </c>
      <c r="K33" s="4"/>
    </row>
    <row r="34" spans="1:11">
      <c r="A34" s="374"/>
      <c r="B34" s="10">
        <v>3159016</v>
      </c>
      <c r="C34" s="11" t="s">
        <v>23</v>
      </c>
      <c r="D34" s="12">
        <v>3266</v>
      </c>
      <c r="E34" s="12">
        <f t="shared" si="0"/>
        <v>1355</v>
      </c>
      <c r="F34" s="13">
        <v>1180</v>
      </c>
      <c r="G34" s="14">
        <v>175</v>
      </c>
      <c r="H34" s="15">
        <f t="shared" si="1"/>
        <v>41.488058787507654</v>
      </c>
      <c r="I34" s="15">
        <f t="shared" si="2"/>
        <v>36.12982241273729</v>
      </c>
      <c r="J34" s="16">
        <f t="shared" si="3"/>
        <v>5.3582363747703612</v>
      </c>
      <c r="K34" s="4"/>
    </row>
    <row r="35" spans="1:11">
      <c r="A35" s="374"/>
      <c r="B35" s="10">
        <v>3241000</v>
      </c>
      <c r="C35" s="11" t="s">
        <v>30</v>
      </c>
      <c r="D35" s="12">
        <v>12170</v>
      </c>
      <c r="E35" s="12">
        <f t="shared" si="0"/>
        <v>3789</v>
      </c>
      <c r="F35" s="13">
        <v>3046</v>
      </c>
      <c r="G35" s="14">
        <v>743</v>
      </c>
      <c r="H35" s="15">
        <f t="shared" si="1"/>
        <v>31.133935907970418</v>
      </c>
      <c r="I35" s="15">
        <f t="shared" si="2"/>
        <v>25.028759244042728</v>
      </c>
      <c r="J35" s="16">
        <f t="shared" si="3"/>
        <v>6.1051766639276908</v>
      </c>
      <c r="K35" s="4"/>
    </row>
    <row r="36" spans="1:11">
      <c r="A36" s="374"/>
      <c r="B36" s="10">
        <v>3241001</v>
      </c>
      <c r="C36" s="11" t="s">
        <v>31</v>
      </c>
      <c r="D36" s="12">
        <v>16331</v>
      </c>
      <c r="E36" s="12">
        <f t="shared" si="0"/>
        <v>5401</v>
      </c>
      <c r="F36" s="13">
        <v>4438</v>
      </c>
      <c r="G36" s="14">
        <v>963</v>
      </c>
      <c r="H36" s="15">
        <f t="shared" si="1"/>
        <v>33.072071520421282</v>
      </c>
      <c r="I36" s="15">
        <f t="shared" si="2"/>
        <v>27.17531075867981</v>
      </c>
      <c r="J36" s="16">
        <f t="shared" si="3"/>
        <v>5.896760761741473</v>
      </c>
      <c r="K36" s="4"/>
    </row>
    <row r="37" spans="1:11">
      <c r="A37" s="374"/>
      <c r="B37" s="10">
        <v>3241003</v>
      </c>
      <c r="C37" s="11" t="s">
        <v>32</v>
      </c>
      <c r="D37" s="12">
        <v>828</v>
      </c>
      <c r="E37" s="12">
        <f t="shared" si="0"/>
        <v>284</v>
      </c>
      <c r="F37" s="13">
        <v>220</v>
      </c>
      <c r="G37" s="14">
        <v>64</v>
      </c>
      <c r="H37" s="15">
        <f t="shared" si="1"/>
        <v>34.29951690821256</v>
      </c>
      <c r="I37" s="15">
        <f t="shared" si="2"/>
        <v>26.570048309178745</v>
      </c>
      <c r="J37" s="16">
        <f t="shared" si="3"/>
        <v>7.7294685990338161</v>
      </c>
      <c r="K37" s="4"/>
    </row>
    <row r="38" spans="1:11">
      <c r="A38" s="374"/>
      <c r="B38" s="10">
        <v>3241009</v>
      </c>
      <c r="C38" s="11" t="s">
        <v>33</v>
      </c>
      <c r="D38" s="12">
        <v>1177</v>
      </c>
      <c r="E38" s="12">
        <f t="shared" si="0"/>
        <v>265</v>
      </c>
      <c r="F38" s="13">
        <v>154</v>
      </c>
      <c r="G38" s="14">
        <v>111</v>
      </c>
      <c r="H38" s="15">
        <f t="shared" si="1"/>
        <v>22.514868309260834</v>
      </c>
      <c r="I38" s="15">
        <f t="shared" si="2"/>
        <v>13.084112149532711</v>
      </c>
      <c r="J38" s="16">
        <f t="shared" si="3"/>
        <v>9.4307561597281229</v>
      </c>
      <c r="K38" s="4"/>
    </row>
    <row r="39" spans="1:11">
      <c r="A39" s="374"/>
      <c r="B39" s="10">
        <v>3241010</v>
      </c>
      <c r="C39" s="11" t="s">
        <v>34</v>
      </c>
      <c r="D39" s="12">
        <v>1608</v>
      </c>
      <c r="E39" s="12">
        <f t="shared" si="0"/>
        <v>447</v>
      </c>
      <c r="F39" s="13">
        <v>423</v>
      </c>
      <c r="G39" s="14">
        <v>24</v>
      </c>
      <c r="H39" s="15">
        <f t="shared" si="1"/>
        <v>27.798507462686569</v>
      </c>
      <c r="I39" s="15">
        <f t="shared" si="2"/>
        <v>26.305970149253731</v>
      </c>
      <c r="J39" s="16">
        <f t="shared" si="3"/>
        <v>1.4925373134328359</v>
      </c>
      <c r="K39" s="4"/>
    </row>
    <row r="40" spans="1:11">
      <c r="A40" s="374"/>
      <c r="B40" s="10">
        <v>3241011</v>
      </c>
      <c r="C40" s="11" t="s">
        <v>35</v>
      </c>
      <c r="D40" s="12">
        <v>1273</v>
      </c>
      <c r="E40" s="12">
        <f t="shared" si="0"/>
        <v>378</v>
      </c>
      <c r="F40" s="13">
        <v>274</v>
      </c>
      <c r="G40" s="14">
        <v>104</v>
      </c>
      <c r="H40" s="15">
        <f t="shared" si="1"/>
        <v>29.693637077769051</v>
      </c>
      <c r="I40" s="15">
        <f t="shared" si="2"/>
        <v>21.52395915161037</v>
      </c>
      <c r="J40" s="16">
        <f t="shared" si="3"/>
        <v>8.1696779261586805</v>
      </c>
      <c r="K40" s="4"/>
    </row>
    <row r="41" spans="1:11">
      <c r="A41" s="374"/>
      <c r="B41" s="10">
        <v>3251000</v>
      </c>
      <c r="C41" s="11" t="s">
        <v>37</v>
      </c>
      <c r="D41" s="12">
        <v>5602</v>
      </c>
      <c r="E41" s="12">
        <f t="shared" si="0"/>
        <v>1696</v>
      </c>
      <c r="F41" s="13">
        <v>1333</v>
      </c>
      <c r="G41" s="14">
        <v>363</v>
      </c>
      <c r="H41" s="15">
        <f t="shared" si="1"/>
        <v>30.274901820778293</v>
      </c>
      <c r="I41" s="15">
        <f t="shared" si="2"/>
        <v>23.795073188147089</v>
      </c>
      <c r="J41" s="16">
        <f t="shared" si="3"/>
        <v>6.4798286326312029</v>
      </c>
      <c r="K41" s="4"/>
    </row>
    <row r="42" spans="1:11">
      <c r="A42" s="374"/>
      <c r="B42" s="10">
        <v>3252000</v>
      </c>
      <c r="C42" s="11" t="s">
        <v>38</v>
      </c>
      <c r="D42" s="12">
        <v>3683</v>
      </c>
      <c r="E42" s="12">
        <f t="shared" si="0"/>
        <v>1074</v>
      </c>
      <c r="F42" s="13">
        <v>894</v>
      </c>
      <c r="G42" s="14">
        <v>180</v>
      </c>
      <c r="H42" s="15">
        <f t="shared" si="1"/>
        <v>29.161010046158022</v>
      </c>
      <c r="I42" s="15">
        <f t="shared" si="2"/>
        <v>24.273689926690199</v>
      </c>
      <c r="J42" s="16">
        <f t="shared" si="3"/>
        <v>4.8873201194678249</v>
      </c>
      <c r="K42" s="4"/>
    </row>
    <row r="43" spans="1:11">
      <c r="A43" s="374"/>
      <c r="B43" s="10">
        <v>3254000</v>
      </c>
      <c r="C43" s="11" t="s">
        <v>39</v>
      </c>
      <c r="D43" s="12">
        <v>6846</v>
      </c>
      <c r="E43" s="12">
        <f t="shared" si="0"/>
        <v>1926</v>
      </c>
      <c r="F43" s="13">
        <v>1614</v>
      </c>
      <c r="G43" s="14">
        <v>312</v>
      </c>
      <c r="H43" s="15">
        <f t="shared" si="1"/>
        <v>28.133216476774759</v>
      </c>
      <c r="I43" s="15">
        <f t="shared" si="2"/>
        <v>23.575810692375111</v>
      </c>
      <c r="J43" s="16">
        <f t="shared" si="3"/>
        <v>4.5574057843996494</v>
      </c>
      <c r="K43" s="4"/>
    </row>
    <row r="44" spans="1:11">
      <c r="A44" s="374"/>
      <c r="B44" s="10">
        <v>3255000</v>
      </c>
      <c r="C44" s="11" t="s">
        <v>40</v>
      </c>
      <c r="D44" s="12">
        <v>1651</v>
      </c>
      <c r="E44" s="12">
        <f t="shared" si="0"/>
        <v>419</v>
      </c>
      <c r="F44" s="13">
        <v>316</v>
      </c>
      <c r="G44" s="14">
        <v>103</v>
      </c>
      <c r="H44" s="15">
        <f t="shared" si="1"/>
        <v>25.378558449424592</v>
      </c>
      <c r="I44" s="15">
        <f t="shared" si="2"/>
        <v>19.139915202907329</v>
      </c>
      <c r="J44" s="16">
        <f t="shared" si="3"/>
        <v>6.2386432465172623</v>
      </c>
      <c r="K44" s="4"/>
    </row>
    <row r="45" spans="1:11">
      <c r="A45" s="374"/>
      <c r="B45" s="10">
        <v>3256000</v>
      </c>
      <c r="C45" s="11" t="s">
        <v>41</v>
      </c>
      <c r="D45" s="12">
        <v>3202</v>
      </c>
      <c r="E45" s="12">
        <f t="shared" si="0"/>
        <v>863</v>
      </c>
      <c r="F45" s="13">
        <v>701</v>
      </c>
      <c r="G45" s="14">
        <v>162</v>
      </c>
      <c r="H45" s="15">
        <f t="shared" si="1"/>
        <v>26.951905059337914</v>
      </c>
      <c r="I45" s="15">
        <f t="shared" si="2"/>
        <v>21.892567145534041</v>
      </c>
      <c r="J45" s="16">
        <f t="shared" si="3"/>
        <v>5.0593379138038728</v>
      </c>
      <c r="K45" s="4"/>
    </row>
    <row r="46" spans="1:11">
      <c r="A46" s="374"/>
      <c r="B46" s="10">
        <v>3257000</v>
      </c>
      <c r="C46" s="11" t="s">
        <v>42</v>
      </c>
      <c r="D46" s="12">
        <v>3854</v>
      </c>
      <c r="E46" s="12">
        <f t="shared" si="0"/>
        <v>1101</v>
      </c>
      <c r="F46" s="13">
        <v>761</v>
      </c>
      <c r="G46" s="14">
        <v>340</v>
      </c>
      <c r="H46" s="15">
        <f t="shared" si="1"/>
        <v>28.56772184743124</v>
      </c>
      <c r="I46" s="15">
        <f t="shared" si="2"/>
        <v>19.745718733783082</v>
      </c>
      <c r="J46" s="16">
        <f t="shared" si="3"/>
        <v>8.822003113648158</v>
      </c>
      <c r="K46" s="4"/>
    </row>
    <row r="47" spans="1:11">
      <c r="A47" s="374"/>
      <c r="B47" s="10">
        <v>3351000</v>
      </c>
      <c r="C47" s="11" t="s">
        <v>43</v>
      </c>
      <c r="D47" s="12">
        <v>2952</v>
      </c>
      <c r="E47" s="12">
        <f t="shared" si="0"/>
        <v>931</v>
      </c>
      <c r="F47" s="13">
        <v>701</v>
      </c>
      <c r="G47" s="14">
        <v>230</v>
      </c>
      <c r="H47" s="15">
        <f t="shared" si="1"/>
        <v>31.537940379403793</v>
      </c>
      <c r="I47" s="15">
        <f t="shared" si="2"/>
        <v>23.74661246612466</v>
      </c>
      <c r="J47" s="16">
        <f t="shared" si="3"/>
        <v>7.7913279132791331</v>
      </c>
      <c r="K47" s="4"/>
    </row>
    <row r="48" spans="1:11">
      <c r="A48" s="374"/>
      <c r="B48" s="10">
        <v>3351006</v>
      </c>
      <c r="C48" s="11" t="s">
        <v>44</v>
      </c>
      <c r="D48" s="12">
        <v>1954</v>
      </c>
      <c r="E48" s="12">
        <f t="shared" si="0"/>
        <v>455</v>
      </c>
      <c r="F48" s="13">
        <v>371</v>
      </c>
      <c r="G48" s="14">
        <v>84</v>
      </c>
      <c r="H48" s="15">
        <f t="shared" si="1"/>
        <v>23.285568065506652</v>
      </c>
      <c r="I48" s="15">
        <f t="shared" si="2"/>
        <v>18.986693961105424</v>
      </c>
      <c r="J48" s="16">
        <f t="shared" si="3"/>
        <v>4.2988741044012286</v>
      </c>
      <c r="K48" s="4"/>
    </row>
    <row r="49" spans="1:11">
      <c r="A49" s="374"/>
      <c r="B49" s="10">
        <v>3352000</v>
      </c>
      <c r="C49" s="11" t="s">
        <v>45</v>
      </c>
      <c r="D49" s="12">
        <v>4842</v>
      </c>
      <c r="E49" s="12">
        <f t="shared" si="0"/>
        <v>1501</v>
      </c>
      <c r="F49" s="13">
        <v>1231</v>
      </c>
      <c r="G49" s="14">
        <v>270</v>
      </c>
      <c r="H49" s="15">
        <f t="shared" si="1"/>
        <v>30.999586947542337</v>
      </c>
      <c r="I49" s="15">
        <f t="shared" si="2"/>
        <v>25.423378769103675</v>
      </c>
      <c r="J49" s="16">
        <f t="shared" si="3"/>
        <v>5.5762081784386615</v>
      </c>
      <c r="K49" s="4"/>
    </row>
    <row r="50" spans="1:11">
      <c r="A50" s="374"/>
      <c r="B50" s="10">
        <v>3353000</v>
      </c>
      <c r="C50" s="11" t="s">
        <v>46</v>
      </c>
      <c r="D50" s="12">
        <v>6887</v>
      </c>
      <c r="E50" s="12">
        <f t="shared" si="0"/>
        <v>2295</v>
      </c>
      <c r="F50" s="13">
        <v>1810</v>
      </c>
      <c r="G50" s="14">
        <v>485</v>
      </c>
      <c r="H50" s="15">
        <f t="shared" si="1"/>
        <v>33.323653259764775</v>
      </c>
      <c r="I50" s="15">
        <f t="shared" si="2"/>
        <v>26.281399738638015</v>
      </c>
      <c r="J50" s="16">
        <f t="shared" si="3"/>
        <v>7.042253521126761</v>
      </c>
      <c r="K50" s="4"/>
    </row>
    <row r="51" spans="1:11">
      <c r="A51" s="374"/>
      <c r="B51" s="10">
        <v>3354000</v>
      </c>
      <c r="C51" s="11" t="s">
        <v>47</v>
      </c>
      <c r="D51" s="12">
        <v>1069</v>
      </c>
      <c r="E51" s="12">
        <f t="shared" si="0"/>
        <v>333</v>
      </c>
      <c r="F51" s="13">
        <v>250</v>
      </c>
      <c r="G51" s="14">
        <v>83</v>
      </c>
      <c r="H51" s="15">
        <f t="shared" si="1"/>
        <v>31.150608044901777</v>
      </c>
      <c r="I51" s="15">
        <f t="shared" si="2"/>
        <v>23.386342376052387</v>
      </c>
      <c r="J51" s="16">
        <f t="shared" si="3"/>
        <v>7.7642656688493918</v>
      </c>
      <c r="K51" s="4"/>
    </row>
    <row r="52" spans="1:11">
      <c r="A52" s="374"/>
      <c r="B52" s="10">
        <v>3355000</v>
      </c>
      <c r="C52" s="11" t="s">
        <v>48</v>
      </c>
      <c r="D52" s="12">
        <v>2902</v>
      </c>
      <c r="E52" s="12">
        <f t="shared" si="0"/>
        <v>1077</v>
      </c>
      <c r="F52" s="13">
        <v>569</v>
      </c>
      <c r="G52" s="14">
        <v>508</v>
      </c>
      <c r="H52" s="15">
        <f t="shared" si="1"/>
        <v>37.112336319779459</v>
      </c>
      <c r="I52" s="15">
        <f t="shared" si="2"/>
        <v>19.607167470709854</v>
      </c>
      <c r="J52" s="16">
        <f t="shared" si="3"/>
        <v>17.505168849069609</v>
      </c>
      <c r="K52" s="4"/>
    </row>
    <row r="53" spans="1:11">
      <c r="A53" s="374"/>
      <c r="B53" s="10">
        <v>3355022</v>
      </c>
      <c r="C53" s="11" t="s">
        <v>49</v>
      </c>
      <c r="D53" s="12">
        <v>2172</v>
      </c>
      <c r="E53" s="12">
        <f t="shared" si="0"/>
        <v>823</v>
      </c>
      <c r="F53" s="13">
        <v>558</v>
      </c>
      <c r="G53" s="14">
        <v>265</v>
      </c>
      <c r="H53" s="15">
        <f t="shared" si="1"/>
        <v>37.891344383057088</v>
      </c>
      <c r="I53" s="15">
        <f t="shared" si="2"/>
        <v>25.69060773480663</v>
      </c>
      <c r="J53" s="16">
        <f t="shared" si="3"/>
        <v>12.20073664825046</v>
      </c>
      <c r="K53" s="4"/>
    </row>
    <row r="54" spans="1:11">
      <c r="A54" s="374"/>
      <c r="B54" s="10">
        <v>3356000</v>
      </c>
      <c r="C54" s="11" t="s">
        <v>50</v>
      </c>
      <c r="D54" s="12">
        <v>2960</v>
      </c>
      <c r="E54" s="12">
        <f t="shared" si="0"/>
        <v>855</v>
      </c>
      <c r="F54" s="13">
        <v>757</v>
      </c>
      <c r="G54" s="14">
        <v>98</v>
      </c>
      <c r="H54" s="15">
        <f t="shared" si="1"/>
        <v>28.885135135135137</v>
      </c>
      <c r="I54" s="15">
        <f t="shared" si="2"/>
        <v>25.574324324324323</v>
      </c>
      <c r="J54" s="16">
        <f t="shared" si="3"/>
        <v>3.310810810810811</v>
      </c>
      <c r="K54" s="4"/>
    </row>
    <row r="55" spans="1:11">
      <c r="A55" s="374"/>
      <c r="B55" s="10">
        <v>3357000</v>
      </c>
      <c r="C55" s="11" t="s">
        <v>51</v>
      </c>
      <c r="D55" s="12">
        <v>4228</v>
      </c>
      <c r="E55" s="12">
        <f t="shared" si="0"/>
        <v>1059</v>
      </c>
      <c r="F55" s="13">
        <v>901</v>
      </c>
      <c r="G55" s="14">
        <v>158</v>
      </c>
      <c r="H55" s="15">
        <f t="shared" si="1"/>
        <v>25.047303689687794</v>
      </c>
      <c r="I55" s="15">
        <f t="shared" si="2"/>
        <v>21.310312204351938</v>
      </c>
      <c r="J55" s="16">
        <f t="shared" si="3"/>
        <v>3.7369914853358561</v>
      </c>
      <c r="K55" s="4"/>
    </row>
    <row r="56" spans="1:11">
      <c r="A56" s="374"/>
      <c r="B56" s="10">
        <v>3358000</v>
      </c>
      <c r="C56" s="11" t="s">
        <v>52</v>
      </c>
      <c r="D56" s="12">
        <v>3677</v>
      </c>
      <c r="E56" s="12">
        <f t="shared" si="0"/>
        <v>1057</v>
      </c>
      <c r="F56" s="13">
        <v>812</v>
      </c>
      <c r="G56" s="14">
        <v>245</v>
      </c>
      <c r="H56" s="15">
        <f t="shared" si="1"/>
        <v>28.74626053848246</v>
      </c>
      <c r="I56" s="15">
        <f t="shared" si="2"/>
        <v>22.08322001631765</v>
      </c>
      <c r="J56" s="16">
        <f t="shared" si="3"/>
        <v>6.6630405221648079</v>
      </c>
      <c r="K56" s="4"/>
    </row>
    <row r="57" spans="1:11">
      <c r="A57" s="374"/>
      <c r="B57" s="10">
        <v>3359000</v>
      </c>
      <c r="C57" s="11" t="s">
        <v>53</v>
      </c>
      <c r="D57" s="12">
        <v>4642</v>
      </c>
      <c r="E57" s="12">
        <f t="shared" si="0"/>
        <v>1404</v>
      </c>
      <c r="F57" s="13">
        <v>1051</v>
      </c>
      <c r="G57" s="14">
        <v>353</v>
      </c>
      <c r="H57" s="15">
        <f t="shared" si="1"/>
        <v>30.24558380008617</v>
      </c>
      <c r="I57" s="15">
        <f t="shared" si="2"/>
        <v>22.641102972856526</v>
      </c>
      <c r="J57" s="16">
        <f t="shared" si="3"/>
        <v>7.6044808272296427</v>
      </c>
      <c r="K57" s="4"/>
    </row>
    <row r="58" spans="1:11">
      <c r="A58" s="374"/>
      <c r="B58" s="10">
        <v>3359010</v>
      </c>
      <c r="C58" s="11" t="s">
        <v>54</v>
      </c>
      <c r="D58" s="12">
        <v>1046</v>
      </c>
      <c r="E58" s="12">
        <f t="shared" si="0"/>
        <v>283</v>
      </c>
      <c r="F58" s="13">
        <v>168</v>
      </c>
      <c r="G58" s="14">
        <v>115</v>
      </c>
      <c r="H58" s="15">
        <f t="shared" si="1"/>
        <v>27.05544933078394</v>
      </c>
      <c r="I58" s="15">
        <f t="shared" si="2"/>
        <v>16.061185468451242</v>
      </c>
      <c r="J58" s="16">
        <f t="shared" si="3"/>
        <v>10.994263862332696</v>
      </c>
      <c r="K58" s="4"/>
    </row>
    <row r="59" spans="1:11">
      <c r="A59" s="374"/>
      <c r="B59" s="10">
        <v>3360000</v>
      </c>
      <c r="C59" s="11" t="s">
        <v>55</v>
      </c>
      <c r="D59" s="12">
        <v>2115</v>
      </c>
      <c r="E59" s="12">
        <f t="shared" si="0"/>
        <v>712</v>
      </c>
      <c r="F59" s="13">
        <v>483</v>
      </c>
      <c r="G59" s="14">
        <v>229</v>
      </c>
      <c r="H59" s="15">
        <f t="shared" si="1"/>
        <v>33.664302600472816</v>
      </c>
      <c r="I59" s="15">
        <f t="shared" si="2"/>
        <v>22.836879432624112</v>
      </c>
      <c r="J59" s="16">
        <f t="shared" si="3"/>
        <v>10.8274231678487</v>
      </c>
      <c r="K59" s="4"/>
    </row>
    <row r="60" spans="1:11">
      <c r="A60" s="374"/>
      <c r="B60" s="10">
        <v>3361000</v>
      </c>
      <c r="C60" s="11" t="s">
        <v>56</v>
      </c>
      <c r="D60" s="12">
        <v>3949</v>
      </c>
      <c r="E60" s="12">
        <f t="shared" si="0"/>
        <v>1115</v>
      </c>
      <c r="F60" s="13">
        <v>972</v>
      </c>
      <c r="G60" s="14">
        <v>143</v>
      </c>
      <c r="H60" s="15">
        <f t="shared" si="1"/>
        <v>28.234996201570016</v>
      </c>
      <c r="I60" s="15">
        <f t="shared" si="2"/>
        <v>24.613826285135477</v>
      </c>
      <c r="J60" s="16">
        <f t="shared" si="3"/>
        <v>3.6211699164345403</v>
      </c>
      <c r="K60" s="4"/>
    </row>
    <row r="61" spans="1:11">
      <c r="A61" s="374"/>
      <c r="B61" s="10">
        <v>3401000</v>
      </c>
      <c r="C61" s="11" t="s">
        <v>57</v>
      </c>
      <c r="D61" s="12">
        <v>2358</v>
      </c>
      <c r="E61" s="12">
        <f t="shared" si="0"/>
        <v>400</v>
      </c>
      <c r="F61" s="13">
        <v>277</v>
      </c>
      <c r="G61" s="14">
        <v>123</v>
      </c>
      <c r="H61" s="15">
        <f t="shared" si="1"/>
        <v>16.963528413910094</v>
      </c>
      <c r="I61" s="15">
        <f t="shared" si="2"/>
        <v>11.747243426632739</v>
      </c>
      <c r="J61" s="16">
        <f t="shared" si="3"/>
        <v>5.216284987277354</v>
      </c>
      <c r="K61" s="4"/>
    </row>
    <row r="62" spans="1:11">
      <c r="A62" s="374"/>
      <c r="B62" s="10">
        <v>3402000</v>
      </c>
      <c r="C62" s="11" t="s">
        <v>58</v>
      </c>
      <c r="D62" s="12">
        <v>1434</v>
      </c>
      <c r="E62" s="12">
        <f t="shared" si="0"/>
        <v>343</v>
      </c>
      <c r="F62" s="13">
        <v>317</v>
      </c>
      <c r="G62" s="14">
        <v>26</v>
      </c>
      <c r="H62" s="15">
        <f t="shared" si="1"/>
        <v>23.919107391910739</v>
      </c>
      <c r="I62" s="15">
        <f t="shared" si="2"/>
        <v>22.105997210599721</v>
      </c>
      <c r="J62" s="16">
        <f t="shared" si="3"/>
        <v>1.8131101813110182</v>
      </c>
      <c r="K62" s="4"/>
    </row>
    <row r="63" spans="1:11">
      <c r="A63" s="374"/>
      <c r="B63" s="10">
        <v>3403000</v>
      </c>
      <c r="C63" s="11" t="s">
        <v>59</v>
      </c>
      <c r="D63" s="12">
        <v>4551</v>
      </c>
      <c r="E63" s="12">
        <f t="shared" si="0"/>
        <v>1846</v>
      </c>
      <c r="F63" s="13">
        <v>1412</v>
      </c>
      <c r="G63" s="14">
        <v>434</v>
      </c>
      <c r="H63" s="15">
        <f t="shared" si="1"/>
        <v>40.562513733245439</v>
      </c>
      <c r="I63" s="15">
        <f t="shared" si="2"/>
        <v>31.026148099318831</v>
      </c>
      <c r="J63" s="16">
        <f t="shared" si="3"/>
        <v>9.536365633926609</v>
      </c>
      <c r="K63" s="4"/>
    </row>
    <row r="64" spans="1:11">
      <c r="A64" s="374"/>
      <c r="B64" s="10">
        <v>3404000</v>
      </c>
      <c r="C64" s="11" t="s">
        <v>60</v>
      </c>
      <c r="D64" s="12">
        <v>4499</v>
      </c>
      <c r="E64" s="12">
        <f t="shared" si="0"/>
        <v>1430</v>
      </c>
      <c r="F64" s="13">
        <v>1128</v>
      </c>
      <c r="G64" s="14">
        <v>302</v>
      </c>
      <c r="H64" s="15">
        <f t="shared" si="1"/>
        <v>31.78484107579462</v>
      </c>
      <c r="I64" s="15">
        <f t="shared" si="2"/>
        <v>25.072238275172261</v>
      </c>
      <c r="J64" s="16">
        <f t="shared" si="3"/>
        <v>6.7126028006223608</v>
      </c>
      <c r="K64" s="4"/>
    </row>
    <row r="65" spans="1:11">
      <c r="A65" s="374"/>
      <c r="B65" s="10">
        <v>3405000</v>
      </c>
      <c r="C65" s="11" t="s">
        <v>61</v>
      </c>
      <c r="D65" s="12">
        <v>1872</v>
      </c>
      <c r="E65" s="12">
        <f t="shared" si="0"/>
        <v>353</v>
      </c>
      <c r="F65" s="13">
        <v>272</v>
      </c>
      <c r="G65" s="14">
        <v>81</v>
      </c>
      <c r="H65" s="15">
        <f t="shared" si="1"/>
        <v>18.856837606837608</v>
      </c>
      <c r="I65" s="15">
        <f t="shared" si="2"/>
        <v>14.52991452991453</v>
      </c>
      <c r="J65" s="16">
        <f t="shared" si="3"/>
        <v>4.3269230769230766</v>
      </c>
      <c r="K65" s="4"/>
    </row>
    <row r="66" spans="1:11">
      <c r="A66" s="374"/>
      <c r="B66" s="10">
        <v>3451000</v>
      </c>
      <c r="C66" s="11" t="s">
        <v>62</v>
      </c>
      <c r="D66" s="12">
        <v>3361</v>
      </c>
      <c r="E66" s="12">
        <f t="shared" si="0"/>
        <v>1076</v>
      </c>
      <c r="F66" s="13">
        <v>672</v>
      </c>
      <c r="G66" s="14">
        <v>404</v>
      </c>
      <c r="H66" s="15">
        <f t="shared" si="1"/>
        <v>32.014281463850047</v>
      </c>
      <c r="I66" s="15">
        <f t="shared" si="2"/>
        <v>19.994049390062482</v>
      </c>
      <c r="J66" s="16">
        <f t="shared" si="3"/>
        <v>12.020232073787563</v>
      </c>
      <c r="K66" s="4"/>
    </row>
    <row r="67" spans="1:11">
      <c r="A67" s="374"/>
      <c r="B67" s="10">
        <v>3452000</v>
      </c>
      <c r="C67" s="11" t="s">
        <v>63</v>
      </c>
      <c r="D67" s="12">
        <v>4832</v>
      </c>
      <c r="E67" s="12">
        <f t="shared" si="0"/>
        <v>1075</v>
      </c>
      <c r="F67" s="13">
        <v>842</v>
      </c>
      <c r="G67" s="14">
        <v>233</v>
      </c>
      <c r="H67" s="15">
        <f t="shared" si="1"/>
        <v>22.247516556291391</v>
      </c>
      <c r="I67" s="15">
        <f t="shared" si="2"/>
        <v>17.42549668874172</v>
      </c>
      <c r="J67" s="16">
        <f t="shared" si="3"/>
        <v>4.8220198675496686</v>
      </c>
      <c r="K67" s="4"/>
    </row>
    <row r="68" spans="1:11">
      <c r="A68" s="374"/>
      <c r="B68" s="10">
        <v>3453000</v>
      </c>
      <c r="C68" s="11" t="s">
        <v>64</v>
      </c>
      <c r="D68" s="12">
        <v>5502</v>
      </c>
      <c r="E68" s="12">
        <f t="shared" si="0"/>
        <v>1358</v>
      </c>
      <c r="F68" s="13">
        <v>963</v>
      </c>
      <c r="G68" s="14">
        <v>395</v>
      </c>
      <c r="H68" s="15">
        <f t="shared" si="1"/>
        <v>24.681933842239186</v>
      </c>
      <c r="I68" s="15">
        <f t="shared" si="2"/>
        <v>17.502726281352235</v>
      </c>
      <c r="J68" s="16">
        <f t="shared" si="3"/>
        <v>7.1792075608869501</v>
      </c>
      <c r="K68" s="4"/>
    </row>
    <row r="69" spans="1:11">
      <c r="A69" s="374"/>
      <c r="B69" s="10">
        <v>3454000</v>
      </c>
      <c r="C69" s="11" t="s">
        <v>65</v>
      </c>
      <c r="D69" s="12">
        <v>7821</v>
      </c>
      <c r="E69" s="12">
        <f t="shared" si="0"/>
        <v>2055</v>
      </c>
      <c r="F69" s="13">
        <v>1820</v>
      </c>
      <c r="G69" s="14">
        <v>235</v>
      </c>
      <c r="H69" s="15">
        <f t="shared" si="1"/>
        <v>26.275412351361719</v>
      </c>
      <c r="I69" s="15">
        <f t="shared" si="2"/>
        <v>23.270681498529601</v>
      </c>
      <c r="J69" s="16">
        <f t="shared" si="3"/>
        <v>3.0047308528321186</v>
      </c>
      <c r="K69" s="4"/>
    </row>
    <row r="70" spans="1:11">
      <c r="A70" s="374"/>
      <c r="B70" s="10">
        <v>3454032</v>
      </c>
      <c r="C70" s="11" t="s">
        <v>66</v>
      </c>
      <c r="D70" s="12">
        <v>1539</v>
      </c>
      <c r="E70" s="12">
        <f t="shared" si="0"/>
        <v>528</v>
      </c>
      <c r="F70" s="13">
        <v>437</v>
      </c>
      <c r="G70" s="14">
        <v>91</v>
      </c>
      <c r="H70" s="15">
        <f t="shared" si="1"/>
        <v>34.307992202729046</v>
      </c>
      <c r="I70" s="15">
        <f t="shared" si="2"/>
        <v>28.395061728395063</v>
      </c>
      <c r="J70" s="16">
        <f t="shared" si="3"/>
        <v>5.912930474333983</v>
      </c>
      <c r="K70" s="4"/>
    </row>
    <row r="71" spans="1:11">
      <c r="A71" s="374"/>
      <c r="B71" s="10">
        <v>3455000</v>
      </c>
      <c r="C71" s="11" t="s">
        <v>67</v>
      </c>
      <c r="D71" s="12">
        <v>2506</v>
      </c>
      <c r="E71" s="12">
        <f t="shared" si="0"/>
        <v>630</v>
      </c>
      <c r="F71" s="13">
        <v>568</v>
      </c>
      <c r="G71" s="14">
        <v>62</v>
      </c>
      <c r="H71" s="15">
        <f t="shared" si="1"/>
        <v>25.139664804469273</v>
      </c>
      <c r="I71" s="15">
        <f t="shared" si="2"/>
        <v>22.665602553870709</v>
      </c>
      <c r="J71" s="16">
        <f t="shared" si="3"/>
        <v>2.4740622505985637</v>
      </c>
      <c r="K71" s="4"/>
    </row>
    <row r="72" spans="1:11">
      <c r="A72" s="374"/>
      <c r="B72" s="10">
        <v>3456000</v>
      </c>
      <c r="C72" s="11" t="s">
        <v>68</v>
      </c>
      <c r="D72" s="12">
        <v>3822</v>
      </c>
      <c r="E72" s="12">
        <f t="shared" ref="E72:E135" si="4">F72+G72</f>
        <v>1099</v>
      </c>
      <c r="F72" s="13">
        <v>798</v>
      </c>
      <c r="G72" s="14">
        <v>301</v>
      </c>
      <c r="H72" s="15">
        <f t="shared" ref="H72:H135" si="5">E72*100/D72</f>
        <v>28.754578754578755</v>
      </c>
      <c r="I72" s="15">
        <f t="shared" ref="I72:I135" si="6">F72*100/D72</f>
        <v>20.87912087912088</v>
      </c>
      <c r="J72" s="16">
        <f t="shared" ref="J72:J135" si="7">G72*100/D72</f>
        <v>7.8754578754578759</v>
      </c>
      <c r="K72" s="4"/>
    </row>
    <row r="73" spans="1:11">
      <c r="A73" s="374"/>
      <c r="B73" s="10">
        <v>3457000</v>
      </c>
      <c r="C73" s="11" t="s">
        <v>70</v>
      </c>
      <c r="D73" s="12">
        <v>4533</v>
      </c>
      <c r="E73" s="12">
        <f t="shared" si="4"/>
        <v>884</v>
      </c>
      <c r="F73" s="13">
        <v>667</v>
      </c>
      <c r="G73" s="14">
        <v>217</v>
      </c>
      <c r="H73" s="15">
        <f t="shared" si="5"/>
        <v>19.501433928965366</v>
      </c>
      <c r="I73" s="15">
        <f t="shared" si="6"/>
        <v>14.71431722920803</v>
      </c>
      <c r="J73" s="16">
        <f t="shared" si="7"/>
        <v>4.7871166997573349</v>
      </c>
      <c r="K73" s="4"/>
    </row>
    <row r="74" spans="1:11">
      <c r="A74" s="374"/>
      <c r="B74" s="10">
        <v>3458000</v>
      </c>
      <c r="C74" s="11" t="s">
        <v>71</v>
      </c>
      <c r="D74" s="12">
        <v>3412</v>
      </c>
      <c r="E74" s="12">
        <f t="shared" si="4"/>
        <v>959</v>
      </c>
      <c r="F74" s="13">
        <v>735</v>
      </c>
      <c r="G74" s="14">
        <v>224</v>
      </c>
      <c r="H74" s="15">
        <f t="shared" si="5"/>
        <v>28.106682297772569</v>
      </c>
      <c r="I74" s="15">
        <f t="shared" si="6"/>
        <v>21.541617819460726</v>
      </c>
      <c r="J74" s="16">
        <f t="shared" si="7"/>
        <v>6.5650644783118404</v>
      </c>
      <c r="K74" s="4"/>
    </row>
    <row r="75" spans="1:11">
      <c r="A75" s="374"/>
      <c r="B75" s="10">
        <v>3459000</v>
      </c>
      <c r="C75" s="11" t="s">
        <v>72</v>
      </c>
      <c r="D75" s="12">
        <v>10110</v>
      </c>
      <c r="E75" s="12">
        <f t="shared" si="4"/>
        <v>2826</v>
      </c>
      <c r="F75" s="13">
        <v>1938</v>
      </c>
      <c r="G75" s="14">
        <v>888</v>
      </c>
      <c r="H75" s="15">
        <f t="shared" si="5"/>
        <v>27.952522255192878</v>
      </c>
      <c r="I75" s="15">
        <f t="shared" si="6"/>
        <v>19.169139465875372</v>
      </c>
      <c r="J75" s="16">
        <f t="shared" si="7"/>
        <v>8.7833827893175069</v>
      </c>
      <c r="K75" s="4"/>
    </row>
    <row r="76" spans="1:11">
      <c r="A76" s="374"/>
      <c r="B76" s="10">
        <v>3460000</v>
      </c>
      <c r="C76" s="11" t="s">
        <v>73</v>
      </c>
      <c r="D76" s="12">
        <v>4513</v>
      </c>
      <c r="E76" s="12">
        <f t="shared" si="4"/>
        <v>1429</v>
      </c>
      <c r="F76" s="13">
        <v>1031</v>
      </c>
      <c r="G76" s="14">
        <v>398</v>
      </c>
      <c r="H76" s="15">
        <f t="shared" si="5"/>
        <v>31.664081542211388</v>
      </c>
      <c r="I76" s="15">
        <f t="shared" si="6"/>
        <v>22.845114114779527</v>
      </c>
      <c r="J76" s="16">
        <f t="shared" si="7"/>
        <v>8.818967427431863</v>
      </c>
      <c r="K76" s="4"/>
    </row>
    <row r="77" spans="1:11">
      <c r="A77" s="374"/>
      <c r="B77" s="10">
        <v>3461000</v>
      </c>
      <c r="C77" s="11" t="s">
        <v>74</v>
      </c>
      <c r="D77" s="12">
        <v>2169</v>
      </c>
      <c r="E77" s="12">
        <f t="shared" si="4"/>
        <v>617</v>
      </c>
      <c r="F77" s="13">
        <v>509</v>
      </c>
      <c r="G77" s="14">
        <v>108</v>
      </c>
      <c r="H77" s="15">
        <f t="shared" si="5"/>
        <v>28.446288612263714</v>
      </c>
      <c r="I77" s="15">
        <f t="shared" si="6"/>
        <v>23.467035500230519</v>
      </c>
      <c r="J77" s="16">
        <f t="shared" si="7"/>
        <v>4.9792531120331951</v>
      </c>
      <c r="K77" s="4"/>
    </row>
    <row r="78" spans="1:11">
      <c r="A78" s="374"/>
      <c r="B78" s="10">
        <v>3462000</v>
      </c>
      <c r="C78" s="11" t="s">
        <v>75</v>
      </c>
      <c r="D78" s="12">
        <v>1412</v>
      </c>
      <c r="E78" s="12">
        <f t="shared" si="4"/>
        <v>317</v>
      </c>
      <c r="F78" s="13">
        <v>251</v>
      </c>
      <c r="G78" s="14">
        <v>66</v>
      </c>
      <c r="H78" s="15">
        <f t="shared" si="5"/>
        <v>22.450424929178471</v>
      </c>
      <c r="I78" s="15">
        <f t="shared" si="6"/>
        <v>17.776203966005667</v>
      </c>
      <c r="J78" s="16">
        <f t="shared" si="7"/>
        <v>4.6742209631728047</v>
      </c>
      <c r="K78" s="4"/>
    </row>
    <row r="79" spans="1:11">
      <c r="A79" s="384" t="s">
        <v>579</v>
      </c>
      <c r="B79" s="45">
        <v>4011000</v>
      </c>
      <c r="C79" s="46" t="s">
        <v>76</v>
      </c>
      <c r="D79" s="79">
        <v>16488</v>
      </c>
      <c r="E79" s="79">
        <f t="shared" si="4"/>
        <v>4530</v>
      </c>
      <c r="F79" s="80">
        <v>3620</v>
      </c>
      <c r="G79" s="81">
        <v>910</v>
      </c>
      <c r="H79" s="82">
        <f t="shared" si="5"/>
        <v>27.474526928675399</v>
      </c>
      <c r="I79" s="82">
        <f t="shared" si="6"/>
        <v>21.955361475012129</v>
      </c>
      <c r="J79" s="83">
        <f t="shared" si="7"/>
        <v>5.5191654536632706</v>
      </c>
      <c r="K79" s="4"/>
    </row>
    <row r="80" spans="1:11">
      <c r="A80" s="384"/>
      <c r="B80" s="52">
        <v>4012000</v>
      </c>
      <c r="C80" s="53" t="s">
        <v>77</v>
      </c>
      <c r="D80" s="84">
        <v>3487</v>
      </c>
      <c r="E80" s="84">
        <f t="shared" si="4"/>
        <v>742</v>
      </c>
      <c r="F80" s="85">
        <v>684</v>
      </c>
      <c r="G80" s="86">
        <v>58</v>
      </c>
      <c r="H80" s="87">
        <f t="shared" si="5"/>
        <v>21.279036420992256</v>
      </c>
      <c r="I80" s="87">
        <f t="shared" si="6"/>
        <v>19.615715514769143</v>
      </c>
      <c r="J80" s="88">
        <f t="shared" si="7"/>
        <v>1.6633209062231145</v>
      </c>
      <c r="K80" s="4"/>
    </row>
    <row r="81" spans="1:11">
      <c r="A81" s="374" t="s">
        <v>580</v>
      </c>
      <c r="B81" s="31">
        <v>5111000</v>
      </c>
      <c r="C81" s="32" t="s">
        <v>78</v>
      </c>
      <c r="D81" s="33">
        <v>19191</v>
      </c>
      <c r="E81" s="33">
        <f t="shared" si="4"/>
        <v>6454</v>
      </c>
      <c r="F81" s="34">
        <v>4101</v>
      </c>
      <c r="G81" s="35">
        <v>2353</v>
      </c>
      <c r="H81" s="36">
        <f t="shared" si="5"/>
        <v>33.630347558751495</v>
      </c>
      <c r="I81" s="36">
        <f t="shared" si="6"/>
        <v>21.369391902454275</v>
      </c>
      <c r="J81" s="37">
        <f t="shared" si="7"/>
        <v>12.260955656297222</v>
      </c>
      <c r="K81" s="4"/>
    </row>
    <row r="82" spans="1:11">
      <c r="A82" s="374"/>
      <c r="B82" s="10">
        <v>5112000</v>
      </c>
      <c r="C82" s="11" t="s">
        <v>79</v>
      </c>
      <c r="D82" s="12">
        <v>14918</v>
      </c>
      <c r="E82" s="12">
        <f t="shared" si="4"/>
        <v>2462</v>
      </c>
      <c r="F82" s="13">
        <v>1497</v>
      </c>
      <c r="G82" s="14">
        <v>965</v>
      </c>
      <c r="H82" s="15">
        <f t="shared" si="5"/>
        <v>16.503552755061001</v>
      </c>
      <c r="I82" s="15">
        <f t="shared" si="6"/>
        <v>10.034857219466417</v>
      </c>
      <c r="J82" s="16">
        <f t="shared" si="7"/>
        <v>6.4686955355945841</v>
      </c>
      <c r="K82" s="4"/>
    </row>
    <row r="83" spans="1:11">
      <c r="A83" s="374"/>
      <c r="B83" s="10">
        <v>5113000</v>
      </c>
      <c r="C83" s="11" t="s">
        <v>80</v>
      </c>
      <c r="D83" s="12">
        <v>16981</v>
      </c>
      <c r="E83" s="12">
        <f t="shared" si="4"/>
        <v>4557</v>
      </c>
      <c r="F83" s="13">
        <v>2509</v>
      </c>
      <c r="G83" s="14">
        <v>2048</v>
      </c>
      <c r="H83" s="15">
        <f t="shared" si="5"/>
        <v>26.835875390141922</v>
      </c>
      <c r="I83" s="15">
        <f t="shared" si="6"/>
        <v>14.7753371415111</v>
      </c>
      <c r="J83" s="16">
        <f t="shared" si="7"/>
        <v>12.060538248630822</v>
      </c>
      <c r="K83" s="4"/>
    </row>
    <row r="84" spans="1:11">
      <c r="A84" s="374"/>
      <c r="B84" s="10">
        <v>5114000</v>
      </c>
      <c r="C84" s="11" t="s">
        <v>81</v>
      </c>
      <c r="D84" s="12">
        <v>6273</v>
      </c>
      <c r="E84" s="12">
        <f t="shared" si="4"/>
        <v>1512</v>
      </c>
      <c r="F84" s="13">
        <v>1014</v>
      </c>
      <c r="G84" s="14">
        <v>498</v>
      </c>
      <c r="H84" s="15">
        <f t="shared" si="5"/>
        <v>24.103299856527975</v>
      </c>
      <c r="I84" s="15">
        <f t="shared" si="6"/>
        <v>16.164514586322333</v>
      </c>
      <c r="J84" s="16">
        <f t="shared" si="7"/>
        <v>7.938785270205643</v>
      </c>
      <c r="K84" s="4"/>
    </row>
    <row r="85" spans="1:11">
      <c r="A85" s="374"/>
      <c r="B85" s="10">
        <v>5116000</v>
      </c>
      <c r="C85" s="11" t="s">
        <v>82</v>
      </c>
      <c r="D85" s="12">
        <v>7362</v>
      </c>
      <c r="E85" s="12">
        <f t="shared" si="4"/>
        <v>1251</v>
      </c>
      <c r="F85" s="13">
        <v>1078</v>
      </c>
      <c r="G85" s="14">
        <v>173</v>
      </c>
      <c r="H85" s="15">
        <f t="shared" si="5"/>
        <v>16.992665036674815</v>
      </c>
      <c r="I85" s="15">
        <f t="shared" si="6"/>
        <v>14.642760119532735</v>
      </c>
      <c r="J85" s="16">
        <f t="shared" si="7"/>
        <v>2.3499049171420809</v>
      </c>
      <c r="K85" s="4"/>
    </row>
    <row r="86" spans="1:11">
      <c r="A86" s="374"/>
      <c r="B86" s="10">
        <v>5117000</v>
      </c>
      <c r="C86" s="11" t="s">
        <v>83</v>
      </c>
      <c r="D86" s="12">
        <v>4631</v>
      </c>
      <c r="E86" s="12">
        <f t="shared" si="4"/>
        <v>1278</v>
      </c>
      <c r="F86" s="13">
        <v>709</v>
      </c>
      <c r="G86" s="14">
        <v>569</v>
      </c>
      <c r="H86" s="15">
        <f t="shared" si="5"/>
        <v>27.596631397106457</v>
      </c>
      <c r="I86" s="15">
        <f t="shared" si="6"/>
        <v>15.30986827898942</v>
      </c>
      <c r="J86" s="16">
        <f t="shared" si="7"/>
        <v>12.286763118117037</v>
      </c>
      <c r="K86" s="4"/>
    </row>
    <row r="87" spans="1:11">
      <c r="A87" s="374"/>
      <c r="B87" s="10">
        <v>5119000</v>
      </c>
      <c r="C87" s="11" t="s">
        <v>84</v>
      </c>
      <c r="D87" s="12">
        <v>5707</v>
      </c>
      <c r="E87" s="12">
        <f t="shared" si="4"/>
        <v>1151</v>
      </c>
      <c r="F87" s="13">
        <v>620</v>
      </c>
      <c r="G87" s="14">
        <v>531</v>
      </c>
      <c r="H87" s="15">
        <f t="shared" si="5"/>
        <v>20.168214473453652</v>
      </c>
      <c r="I87" s="15">
        <f t="shared" si="6"/>
        <v>10.863851410548449</v>
      </c>
      <c r="J87" s="16">
        <f t="shared" si="7"/>
        <v>9.304363062905205</v>
      </c>
      <c r="K87" s="4"/>
    </row>
    <row r="88" spans="1:11">
      <c r="A88" s="374"/>
      <c r="B88" s="10">
        <v>5120000</v>
      </c>
      <c r="C88" s="11" t="s">
        <v>85</v>
      </c>
      <c r="D88" s="12">
        <v>3078</v>
      </c>
      <c r="E88" s="12">
        <f t="shared" si="4"/>
        <v>750</v>
      </c>
      <c r="F88" s="13">
        <v>514</v>
      </c>
      <c r="G88" s="14">
        <v>236</v>
      </c>
      <c r="H88" s="15">
        <f t="shared" si="5"/>
        <v>24.366471734892787</v>
      </c>
      <c r="I88" s="15">
        <f t="shared" si="6"/>
        <v>16.699155295646523</v>
      </c>
      <c r="J88" s="16">
        <f t="shared" si="7"/>
        <v>7.6673164392462638</v>
      </c>
      <c r="K88" s="4"/>
    </row>
    <row r="89" spans="1:11">
      <c r="A89" s="374"/>
      <c r="B89" s="10">
        <v>5122000</v>
      </c>
      <c r="C89" s="11" t="s">
        <v>86</v>
      </c>
      <c r="D89" s="12">
        <v>4516</v>
      </c>
      <c r="E89" s="12">
        <f t="shared" si="4"/>
        <v>1209</v>
      </c>
      <c r="F89" s="13">
        <v>862</v>
      </c>
      <c r="G89" s="14">
        <v>347</v>
      </c>
      <c r="H89" s="15">
        <f t="shared" si="5"/>
        <v>26.771479185119574</v>
      </c>
      <c r="I89" s="15">
        <f t="shared" si="6"/>
        <v>19.08768821966342</v>
      </c>
      <c r="J89" s="16">
        <f t="shared" si="7"/>
        <v>7.683790965456156</v>
      </c>
      <c r="K89" s="4"/>
    </row>
    <row r="90" spans="1:11">
      <c r="A90" s="374"/>
      <c r="B90" s="10">
        <v>5124000</v>
      </c>
      <c r="C90" s="11" t="s">
        <v>87</v>
      </c>
      <c r="D90" s="12">
        <v>10336</v>
      </c>
      <c r="E90" s="12">
        <f t="shared" si="4"/>
        <v>1861</v>
      </c>
      <c r="F90" s="13">
        <v>1334</v>
      </c>
      <c r="G90" s="14">
        <v>527</v>
      </c>
      <c r="H90" s="15">
        <f t="shared" si="5"/>
        <v>18.005030959752322</v>
      </c>
      <c r="I90" s="15">
        <f t="shared" si="6"/>
        <v>12.906346749226007</v>
      </c>
      <c r="J90" s="16">
        <f t="shared" si="7"/>
        <v>5.0986842105263159</v>
      </c>
      <c r="K90" s="4"/>
    </row>
    <row r="91" spans="1:11">
      <c r="A91" s="374"/>
      <c r="B91" s="10">
        <v>5154000</v>
      </c>
      <c r="C91" s="11" t="s">
        <v>88</v>
      </c>
      <c r="D91" s="12">
        <v>3371</v>
      </c>
      <c r="E91" s="12">
        <f t="shared" si="4"/>
        <v>907</v>
      </c>
      <c r="F91" s="13">
        <v>511</v>
      </c>
      <c r="G91" s="14">
        <v>396</v>
      </c>
      <c r="H91" s="15">
        <f t="shared" si="5"/>
        <v>26.905962622367252</v>
      </c>
      <c r="I91" s="15">
        <f t="shared" si="6"/>
        <v>15.1587066152477</v>
      </c>
      <c r="J91" s="16">
        <f t="shared" si="7"/>
        <v>11.74725600711955</v>
      </c>
      <c r="K91" s="4"/>
    </row>
    <row r="92" spans="1:11">
      <c r="A92" s="374"/>
      <c r="B92" s="10">
        <v>5154008</v>
      </c>
      <c r="C92" s="11" t="s">
        <v>89</v>
      </c>
      <c r="D92" s="12">
        <v>798</v>
      </c>
      <c r="E92" s="12">
        <f t="shared" si="4"/>
        <v>169</v>
      </c>
      <c r="F92" s="13">
        <v>116</v>
      </c>
      <c r="G92" s="14">
        <v>53</v>
      </c>
      <c r="H92" s="15">
        <f t="shared" si="5"/>
        <v>21.177944862155389</v>
      </c>
      <c r="I92" s="15">
        <f t="shared" si="6"/>
        <v>14.536340852130326</v>
      </c>
      <c r="J92" s="16">
        <f t="shared" si="7"/>
        <v>6.6416040100250626</v>
      </c>
      <c r="K92" s="4"/>
    </row>
    <row r="93" spans="1:11">
      <c r="A93" s="374"/>
      <c r="B93" s="10">
        <v>5154012</v>
      </c>
      <c r="C93" s="11" t="s">
        <v>90</v>
      </c>
      <c r="D93" s="12">
        <v>918</v>
      </c>
      <c r="E93" s="12">
        <f t="shared" si="4"/>
        <v>217</v>
      </c>
      <c r="F93" s="13">
        <v>112</v>
      </c>
      <c r="G93" s="14">
        <v>105</v>
      </c>
      <c r="H93" s="15">
        <f t="shared" si="5"/>
        <v>23.63834422657952</v>
      </c>
      <c r="I93" s="15">
        <f t="shared" si="6"/>
        <v>12.200435729847495</v>
      </c>
      <c r="J93" s="16">
        <f t="shared" si="7"/>
        <v>11.437908496732026</v>
      </c>
      <c r="K93" s="4"/>
    </row>
    <row r="94" spans="1:11">
      <c r="A94" s="374"/>
      <c r="B94" s="10">
        <v>5154016</v>
      </c>
      <c r="C94" s="11" t="s">
        <v>91</v>
      </c>
      <c r="D94" s="12">
        <v>960</v>
      </c>
      <c r="E94" s="12">
        <f t="shared" si="4"/>
        <v>226</v>
      </c>
      <c r="F94" s="13">
        <v>124</v>
      </c>
      <c r="G94" s="14">
        <v>102</v>
      </c>
      <c r="H94" s="15">
        <f t="shared" si="5"/>
        <v>23.541666666666668</v>
      </c>
      <c r="I94" s="15">
        <f t="shared" si="6"/>
        <v>12.916666666666666</v>
      </c>
      <c r="J94" s="16">
        <f t="shared" si="7"/>
        <v>10.625</v>
      </c>
      <c r="K94" s="4"/>
    </row>
    <row r="95" spans="1:11">
      <c r="A95" s="374"/>
      <c r="B95" s="10">
        <v>5154032</v>
      </c>
      <c r="C95" s="11" t="s">
        <v>92</v>
      </c>
      <c r="D95" s="12">
        <v>766</v>
      </c>
      <c r="E95" s="12">
        <f t="shared" si="4"/>
        <v>175</v>
      </c>
      <c r="F95" s="13">
        <v>84</v>
      </c>
      <c r="G95" s="14">
        <v>91</v>
      </c>
      <c r="H95" s="15">
        <f t="shared" si="5"/>
        <v>22.845953002610965</v>
      </c>
      <c r="I95" s="15">
        <f t="shared" si="6"/>
        <v>10.966057441253264</v>
      </c>
      <c r="J95" s="16">
        <f t="shared" si="7"/>
        <v>11.879895561357703</v>
      </c>
      <c r="K95" s="4"/>
    </row>
    <row r="96" spans="1:11">
      <c r="A96" s="374"/>
      <c r="B96" s="10">
        <v>5154036</v>
      </c>
      <c r="C96" s="11" t="s">
        <v>93</v>
      </c>
      <c r="D96" s="12">
        <v>1426</v>
      </c>
      <c r="E96" s="12">
        <f t="shared" si="4"/>
        <v>303</v>
      </c>
      <c r="F96" s="13">
        <v>90</v>
      </c>
      <c r="G96" s="14">
        <v>213</v>
      </c>
      <c r="H96" s="15">
        <f t="shared" si="5"/>
        <v>21.248246844319777</v>
      </c>
      <c r="I96" s="15">
        <f t="shared" si="6"/>
        <v>6.3113604488078545</v>
      </c>
      <c r="J96" s="16">
        <f t="shared" si="7"/>
        <v>14.936886395511921</v>
      </c>
      <c r="K96" s="4"/>
    </row>
    <row r="97" spans="1:11">
      <c r="A97" s="374"/>
      <c r="B97" s="10">
        <v>5158004</v>
      </c>
      <c r="C97" s="11" t="s">
        <v>94</v>
      </c>
      <c r="D97" s="12">
        <v>1203</v>
      </c>
      <c r="E97" s="12">
        <f t="shared" si="4"/>
        <v>304</v>
      </c>
      <c r="F97" s="13">
        <v>131</v>
      </c>
      <c r="G97" s="14">
        <v>173</v>
      </c>
      <c r="H97" s="15">
        <f t="shared" si="5"/>
        <v>25.270157938487117</v>
      </c>
      <c r="I97" s="15">
        <f t="shared" si="6"/>
        <v>10.889443059019118</v>
      </c>
      <c r="J97" s="16">
        <f t="shared" si="7"/>
        <v>14.380714879467996</v>
      </c>
      <c r="K97" s="4"/>
    </row>
    <row r="98" spans="1:11">
      <c r="A98" s="374"/>
      <c r="B98" s="10">
        <v>5158008</v>
      </c>
      <c r="C98" s="11" t="s">
        <v>95</v>
      </c>
      <c r="D98" s="12">
        <v>817</v>
      </c>
      <c r="E98" s="12">
        <f t="shared" si="4"/>
        <v>281</v>
      </c>
      <c r="F98" s="13">
        <v>208</v>
      </c>
      <c r="G98" s="14">
        <v>73</v>
      </c>
      <c r="H98" s="15">
        <f t="shared" si="5"/>
        <v>34.394124847001223</v>
      </c>
      <c r="I98" s="15">
        <f t="shared" si="6"/>
        <v>25.458996328029375</v>
      </c>
      <c r="J98" s="16">
        <f t="shared" si="7"/>
        <v>8.9351285189718475</v>
      </c>
      <c r="K98" s="4"/>
    </row>
    <row r="99" spans="1:11">
      <c r="A99" s="374"/>
      <c r="B99" s="10">
        <v>5158012</v>
      </c>
      <c r="C99" s="11" t="s">
        <v>96</v>
      </c>
      <c r="D99" s="12">
        <v>739</v>
      </c>
      <c r="E99" s="12">
        <f t="shared" si="4"/>
        <v>188</v>
      </c>
      <c r="F99" s="13">
        <v>102</v>
      </c>
      <c r="G99" s="14">
        <v>86</v>
      </c>
      <c r="H99" s="15">
        <f t="shared" si="5"/>
        <v>25.439783491204331</v>
      </c>
      <c r="I99" s="15">
        <f t="shared" si="6"/>
        <v>13.802435723951286</v>
      </c>
      <c r="J99" s="16">
        <f t="shared" si="7"/>
        <v>11.637347767253045</v>
      </c>
      <c r="K99" s="4"/>
    </row>
    <row r="100" spans="1:11">
      <c r="A100" s="374"/>
      <c r="B100" s="10">
        <v>5158016</v>
      </c>
      <c r="C100" s="11" t="s">
        <v>97</v>
      </c>
      <c r="D100" s="12">
        <v>1495</v>
      </c>
      <c r="E100" s="12">
        <f t="shared" si="4"/>
        <v>399</v>
      </c>
      <c r="F100" s="13">
        <v>226</v>
      </c>
      <c r="G100" s="14">
        <v>173</v>
      </c>
      <c r="H100" s="15">
        <f t="shared" si="5"/>
        <v>26.68896321070234</v>
      </c>
      <c r="I100" s="15">
        <f t="shared" si="6"/>
        <v>15.117056856187292</v>
      </c>
      <c r="J100" s="16">
        <f t="shared" si="7"/>
        <v>11.57190635451505</v>
      </c>
      <c r="K100" s="4"/>
    </row>
    <row r="101" spans="1:11">
      <c r="A101" s="374"/>
      <c r="B101" s="10">
        <v>5158020</v>
      </c>
      <c r="C101" s="11" t="s">
        <v>98</v>
      </c>
      <c r="D101" s="12">
        <v>1571</v>
      </c>
      <c r="E101" s="12">
        <f t="shared" si="4"/>
        <v>426</v>
      </c>
      <c r="F101" s="13">
        <v>266</v>
      </c>
      <c r="G101" s="14">
        <v>160</v>
      </c>
      <c r="H101" s="15">
        <f t="shared" si="5"/>
        <v>27.116486314449396</v>
      </c>
      <c r="I101" s="15">
        <f t="shared" si="6"/>
        <v>16.931890515595164</v>
      </c>
      <c r="J101" s="16">
        <f t="shared" si="7"/>
        <v>10.184595798854232</v>
      </c>
      <c r="K101" s="4"/>
    </row>
    <row r="102" spans="1:11">
      <c r="A102" s="374"/>
      <c r="B102" s="10">
        <v>5158024</v>
      </c>
      <c r="C102" s="11" t="s">
        <v>99</v>
      </c>
      <c r="D102" s="12">
        <v>1076</v>
      </c>
      <c r="E102" s="12">
        <f t="shared" si="4"/>
        <v>336</v>
      </c>
      <c r="F102" s="13">
        <v>217</v>
      </c>
      <c r="G102" s="14">
        <v>119</v>
      </c>
      <c r="H102" s="15">
        <f t="shared" si="5"/>
        <v>31.226765799256505</v>
      </c>
      <c r="I102" s="15">
        <f t="shared" si="6"/>
        <v>20.167286245353161</v>
      </c>
      <c r="J102" s="16">
        <f t="shared" si="7"/>
        <v>11.059479553903346</v>
      </c>
      <c r="K102" s="4"/>
    </row>
    <row r="103" spans="1:11">
      <c r="A103" s="374"/>
      <c r="B103" s="10">
        <v>5158026</v>
      </c>
      <c r="C103" s="11" t="s">
        <v>100</v>
      </c>
      <c r="D103" s="12">
        <v>1254</v>
      </c>
      <c r="E103" s="12">
        <f t="shared" si="4"/>
        <v>366</v>
      </c>
      <c r="F103" s="13">
        <v>213</v>
      </c>
      <c r="G103" s="14">
        <v>153</v>
      </c>
      <c r="H103" s="15">
        <f t="shared" si="5"/>
        <v>29.186602870813399</v>
      </c>
      <c r="I103" s="15">
        <f t="shared" si="6"/>
        <v>16.985645933014354</v>
      </c>
      <c r="J103" s="16">
        <f t="shared" si="7"/>
        <v>12.200956937799043</v>
      </c>
      <c r="K103" s="4"/>
    </row>
    <row r="104" spans="1:11">
      <c r="A104" s="374"/>
      <c r="B104" s="10">
        <v>5158028</v>
      </c>
      <c r="C104" s="11" t="s">
        <v>101</v>
      </c>
      <c r="D104" s="12">
        <v>2276</v>
      </c>
      <c r="E104" s="12">
        <f t="shared" si="4"/>
        <v>664</v>
      </c>
      <c r="F104" s="13">
        <v>424</v>
      </c>
      <c r="G104" s="14">
        <v>240</v>
      </c>
      <c r="H104" s="15">
        <f t="shared" si="5"/>
        <v>29.173989455184536</v>
      </c>
      <c r="I104" s="15">
        <f t="shared" si="6"/>
        <v>18.629173989455186</v>
      </c>
      <c r="J104" s="16">
        <f t="shared" si="7"/>
        <v>10.54481546572935</v>
      </c>
      <c r="K104" s="4"/>
    </row>
    <row r="105" spans="1:11">
      <c r="A105" s="374"/>
      <c r="B105" s="10">
        <v>5158032</v>
      </c>
      <c r="C105" s="11" t="s">
        <v>102</v>
      </c>
      <c r="D105" s="12">
        <v>2280</v>
      </c>
      <c r="E105" s="12">
        <f t="shared" si="4"/>
        <v>563</v>
      </c>
      <c r="F105" s="13">
        <v>399</v>
      </c>
      <c r="G105" s="14">
        <v>164</v>
      </c>
      <c r="H105" s="15">
        <f t="shared" si="5"/>
        <v>24.692982456140349</v>
      </c>
      <c r="I105" s="15">
        <f t="shared" si="6"/>
        <v>17.5</v>
      </c>
      <c r="J105" s="16">
        <f t="shared" si="7"/>
        <v>7.192982456140351</v>
      </c>
      <c r="K105" s="4"/>
    </row>
    <row r="106" spans="1:11">
      <c r="A106" s="374"/>
      <c r="B106" s="10">
        <v>5158036</v>
      </c>
      <c r="C106" s="11" t="s">
        <v>103</v>
      </c>
      <c r="D106" s="12">
        <v>528</v>
      </c>
      <c r="E106" s="12">
        <f t="shared" si="4"/>
        <v>116</v>
      </c>
      <c r="F106" s="13">
        <v>93</v>
      </c>
      <c r="G106" s="14">
        <v>23</v>
      </c>
      <c r="H106" s="15">
        <f t="shared" si="5"/>
        <v>21.969696969696969</v>
      </c>
      <c r="I106" s="15">
        <f t="shared" si="6"/>
        <v>17.613636363636363</v>
      </c>
      <c r="J106" s="16">
        <f t="shared" si="7"/>
        <v>4.3560606060606064</v>
      </c>
      <c r="K106" s="4"/>
    </row>
    <row r="107" spans="1:11">
      <c r="A107" s="374"/>
      <c r="B107" s="10">
        <v>5162000</v>
      </c>
      <c r="C107" s="11" t="s">
        <v>104</v>
      </c>
      <c r="D107" s="12">
        <v>1941</v>
      </c>
      <c r="E107" s="12">
        <f t="shared" si="4"/>
        <v>531</v>
      </c>
      <c r="F107" s="13">
        <v>357</v>
      </c>
      <c r="G107" s="14">
        <v>174</v>
      </c>
      <c r="H107" s="15">
        <f t="shared" si="5"/>
        <v>27.357032457496135</v>
      </c>
      <c r="I107" s="15">
        <f t="shared" si="6"/>
        <v>18.39258114374034</v>
      </c>
      <c r="J107" s="16">
        <f t="shared" si="7"/>
        <v>8.9644513137557968</v>
      </c>
      <c r="K107" s="4"/>
    </row>
    <row r="108" spans="1:11">
      <c r="A108" s="374"/>
      <c r="B108" s="10">
        <v>5162004</v>
      </c>
      <c r="C108" s="11" t="s">
        <v>105</v>
      </c>
      <c r="D108" s="12">
        <v>1654</v>
      </c>
      <c r="E108" s="12">
        <f t="shared" si="4"/>
        <v>477</v>
      </c>
      <c r="F108" s="13">
        <v>324</v>
      </c>
      <c r="G108" s="14">
        <v>153</v>
      </c>
      <c r="H108" s="15">
        <f t="shared" si="5"/>
        <v>28.839177750906892</v>
      </c>
      <c r="I108" s="15">
        <f t="shared" si="6"/>
        <v>19.588875453446192</v>
      </c>
      <c r="J108" s="16">
        <f t="shared" si="7"/>
        <v>9.250302297460701</v>
      </c>
      <c r="K108" s="4"/>
    </row>
    <row r="109" spans="1:11">
      <c r="A109" s="374"/>
      <c r="B109" s="10">
        <v>5162008</v>
      </c>
      <c r="C109" s="11" t="s">
        <v>106</v>
      </c>
      <c r="D109" s="12">
        <v>1778</v>
      </c>
      <c r="E109" s="12">
        <f t="shared" si="4"/>
        <v>357</v>
      </c>
      <c r="F109" s="13">
        <v>261</v>
      </c>
      <c r="G109" s="14">
        <v>96</v>
      </c>
      <c r="H109" s="15">
        <f t="shared" si="5"/>
        <v>20.078740157480315</v>
      </c>
      <c r="I109" s="15">
        <f t="shared" si="6"/>
        <v>14.679415073115861</v>
      </c>
      <c r="J109" s="16">
        <f t="shared" si="7"/>
        <v>5.3993250843644542</v>
      </c>
      <c r="K109" s="4"/>
    </row>
    <row r="110" spans="1:11">
      <c r="A110" s="374"/>
      <c r="B110" s="10">
        <v>5162016</v>
      </c>
      <c r="C110" s="11" t="s">
        <v>107</v>
      </c>
      <c r="D110" s="12">
        <v>1188</v>
      </c>
      <c r="E110" s="12">
        <f t="shared" si="4"/>
        <v>376</v>
      </c>
      <c r="F110" s="13">
        <v>213</v>
      </c>
      <c r="G110" s="14">
        <v>163</v>
      </c>
      <c r="H110" s="15">
        <f t="shared" si="5"/>
        <v>31.649831649831651</v>
      </c>
      <c r="I110" s="15">
        <f t="shared" si="6"/>
        <v>17.929292929292931</v>
      </c>
      <c r="J110" s="16">
        <f t="shared" si="7"/>
        <v>13.72053872053872</v>
      </c>
      <c r="K110" s="4"/>
    </row>
    <row r="111" spans="1:11">
      <c r="A111" s="374"/>
      <c r="B111" s="10">
        <v>5162022</v>
      </c>
      <c r="C111" s="11" t="s">
        <v>108</v>
      </c>
      <c r="D111" s="12">
        <v>1470</v>
      </c>
      <c r="E111" s="12">
        <f t="shared" si="4"/>
        <v>551</v>
      </c>
      <c r="F111" s="13">
        <v>357</v>
      </c>
      <c r="G111" s="14">
        <v>194</v>
      </c>
      <c r="H111" s="15">
        <f t="shared" si="5"/>
        <v>37.482993197278908</v>
      </c>
      <c r="I111" s="15">
        <f t="shared" si="6"/>
        <v>24.285714285714285</v>
      </c>
      <c r="J111" s="16">
        <f t="shared" si="7"/>
        <v>13.197278911564625</v>
      </c>
      <c r="K111" s="4"/>
    </row>
    <row r="112" spans="1:11">
      <c r="A112" s="374"/>
      <c r="B112" s="10">
        <v>5162024</v>
      </c>
      <c r="C112" s="11" t="s">
        <v>109</v>
      </c>
      <c r="D112" s="12">
        <v>4563</v>
      </c>
      <c r="E112" s="12">
        <f t="shared" si="4"/>
        <v>1353</v>
      </c>
      <c r="F112" s="13">
        <v>871</v>
      </c>
      <c r="G112" s="14">
        <v>482</v>
      </c>
      <c r="H112" s="15">
        <f t="shared" si="5"/>
        <v>29.651545036160421</v>
      </c>
      <c r="I112" s="15">
        <f t="shared" si="6"/>
        <v>19.088319088319089</v>
      </c>
      <c r="J112" s="16">
        <f t="shared" si="7"/>
        <v>10.563225947841332</v>
      </c>
      <c r="K112" s="4"/>
    </row>
    <row r="113" spans="1:11">
      <c r="A113" s="374"/>
      <c r="B113" s="10">
        <v>5166000</v>
      </c>
      <c r="C113" s="11" t="s">
        <v>110</v>
      </c>
      <c r="D113" s="12">
        <v>2273</v>
      </c>
      <c r="E113" s="12">
        <f t="shared" si="4"/>
        <v>691</v>
      </c>
      <c r="F113" s="13">
        <v>496</v>
      </c>
      <c r="G113" s="14">
        <v>195</v>
      </c>
      <c r="H113" s="15">
        <f t="shared" si="5"/>
        <v>30.400351957765068</v>
      </c>
      <c r="I113" s="15">
        <f t="shared" si="6"/>
        <v>21.821381434227892</v>
      </c>
      <c r="J113" s="16">
        <f t="shared" si="7"/>
        <v>8.5789705235371763</v>
      </c>
      <c r="K113" s="4"/>
    </row>
    <row r="114" spans="1:11">
      <c r="A114" s="374"/>
      <c r="B114" s="10">
        <v>5166012</v>
      </c>
      <c r="C114" s="11" t="s">
        <v>111</v>
      </c>
      <c r="D114" s="12">
        <v>852</v>
      </c>
      <c r="E114" s="12">
        <f t="shared" si="4"/>
        <v>261</v>
      </c>
      <c r="F114" s="13">
        <v>170</v>
      </c>
      <c r="G114" s="14">
        <v>91</v>
      </c>
      <c r="H114" s="15">
        <f t="shared" si="5"/>
        <v>30.633802816901408</v>
      </c>
      <c r="I114" s="15">
        <f t="shared" si="6"/>
        <v>19.953051643192488</v>
      </c>
      <c r="J114" s="16">
        <f t="shared" si="7"/>
        <v>10.68075117370892</v>
      </c>
      <c r="K114" s="4"/>
    </row>
    <row r="115" spans="1:11">
      <c r="A115" s="374"/>
      <c r="B115" s="10">
        <v>5166016</v>
      </c>
      <c r="C115" s="11" t="s">
        <v>112</v>
      </c>
      <c r="D115" s="12">
        <v>1045</v>
      </c>
      <c r="E115" s="12">
        <f t="shared" si="4"/>
        <v>252</v>
      </c>
      <c r="F115" s="13">
        <v>177</v>
      </c>
      <c r="G115" s="14">
        <v>75</v>
      </c>
      <c r="H115" s="15">
        <f t="shared" si="5"/>
        <v>24.114832535885167</v>
      </c>
      <c r="I115" s="15">
        <f t="shared" si="6"/>
        <v>16.937799043062199</v>
      </c>
      <c r="J115" s="16">
        <f t="shared" si="7"/>
        <v>7.1770334928229662</v>
      </c>
      <c r="K115" s="4"/>
    </row>
    <row r="116" spans="1:11">
      <c r="A116" s="374"/>
      <c r="B116" s="10">
        <v>5166032</v>
      </c>
      <c r="C116" s="11" t="s">
        <v>113</v>
      </c>
      <c r="D116" s="12">
        <v>2080</v>
      </c>
      <c r="E116" s="12">
        <f t="shared" si="4"/>
        <v>457</v>
      </c>
      <c r="F116" s="13">
        <v>297</v>
      </c>
      <c r="G116" s="14">
        <v>160</v>
      </c>
      <c r="H116" s="15">
        <f t="shared" si="5"/>
        <v>21.971153846153847</v>
      </c>
      <c r="I116" s="15">
        <f t="shared" si="6"/>
        <v>14.278846153846153</v>
      </c>
      <c r="J116" s="16">
        <f t="shared" si="7"/>
        <v>7.6923076923076925</v>
      </c>
      <c r="K116" s="4"/>
    </row>
    <row r="117" spans="1:11">
      <c r="A117" s="374"/>
      <c r="B117" s="10">
        <v>5166036</v>
      </c>
      <c r="C117" s="11" t="s">
        <v>114</v>
      </c>
      <c r="D117" s="12">
        <v>1235</v>
      </c>
      <c r="E117" s="12">
        <f t="shared" si="4"/>
        <v>376</v>
      </c>
      <c r="F117" s="13">
        <v>270</v>
      </c>
      <c r="G117" s="14">
        <v>106</v>
      </c>
      <c r="H117" s="15">
        <f t="shared" si="5"/>
        <v>30.445344129554655</v>
      </c>
      <c r="I117" s="15">
        <f t="shared" si="6"/>
        <v>21.862348178137651</v>
      </c>
      <c r="J117" s="16">
        <f t="shared" si="7"/>
        <v>8.5829959514170042</v>
      </c>
      <c r="K117" s="4"/>
    </row>
    <row r="118" spans="1:11">
      <c r="A118" s="374"/>
      <c r="B118" s="10">
        <v>5170000</v>
      </c>
      <c r="C118" s="11" t="s">
        <v>115</v>
      </c>
      <c r="D118" s="12">
        <v>3044</v>
      </c>
      <c r="E118" s="12">
        <f t="shared" si="4"/>
        <v>722</v>
      </c>
      <c r="F118" s="13">
        <v>381</v>
      </c>
      <c r="G118" s="14">
        <v>341</v>
      </c>
      <c r="H118" s="15">
        <f t="shared" si="5"/>
        <v>23.718791064388963</v>
      </c>
      <c r="I118" s="15">
        <f t="shared" si="6"/>
        <v>12.516425755584757</v>
      </c>
      <c r="J118" s="16">
        <f t="shared" si="7"/>
        <v>11.202365308804206</v>
      </c>
      <c r="K118" s="4"/>
    </row>
    <row r="119" spans="1:11">
      <c r="A119" s="374"/>
      <c r="B119" s="10">
        <v>5170008</v>
      </c>
      <c r="C119" s="11" t="s">
        <v>116</v>
      </c>
      <c r="D119" s="12">
        <v>1711</v>
      </c>
      <c r="E119" s="12">
        <f t="shared" si="4"/>
        <v>424</v>
      </c>
      <c r="F119" s="13">
        <v>303</v>
      </c>
      <c r="G119" s="14">
        <v>121</v>
      </c>
      <c r="H119" s="15">
        <f t="shared" si="5"/>
        <v>24.780829924021042</v>
      </c>
      <c r="I119" s="15">
        <f t="shared" si="6"/>
        <v>17.708942139099943</v>
      </c>
      <c r="J119" s="16">
        <f t="shared" si="7"/>
        <v>7.071887784921099</v>
      </c>
      <c r="K119" s="4"/>
    </row>
    <row r="120" spans="1:11">
      <c r="A120" s="374"/>
      <c r="B120" s="10">
        <v>5170020</v>
      </c>
      <c r="C120" s="11" t="s">
        <v>117</v>
      </c>
      <c r="D120" s="12">
        <v>1042</v>
      </c>
      <c r="E120" s="12">
        <f t="shared" si="4"/>
        <v>197</v>
      </c>
      <c r="F120" s="13">
        <v>139</v>
      </c>
      <c r="G120" s="14">
        <v>58</v>
      </c>
      <c r="H120" s="15">
        <f t="shared" si="5"/>
        <v>18.905950095969288</v>
      </c>
      <c r="I120" s="15">
        <f t="shared" si="6"/>
        <v>13.339731285988483</v>
      </c>
      <c r="J120" s="16">
        <f t="shared" si="7"/>
        <v>5.5662188099808061</v>
      </c>
      <c r="K120" s="4"/>
    </row>
    <row r="121" spans="1:11">
      <c r="A121" s="374"/>
      <c r="B121" s="10">
        <v>5170024</v>
      </c>
      <c r="C121" s="11" t="s">
        <v>118</v>
      </c>
      <c r="D121" s="12">
        <v>2682</v>
      </c>
      <c r="E121" s="12">
        <f t="shared" si="4"/>
        <v>581</v>
      </c>
      <c r="F121" s="13">
        <v>291</v>
      </c>
      <c r="G121" s="14">
        <v>290</v>
      </c>
      <c r="H121" s="15">
        <f t="shared" si="5"/>
        <v>21.662938105891126</v>
      </c>
      <c r="I121" s="15">
        <f t="shared" si="6"/>
        <v>10.850111856823267</v>
      </c>
      <c r="J121" s="16">
        <f t="shared" si="7"/>
        <v>10.812826249067859</v>
      </c>
      <c r="K121" s="4"/>
    </row>
    <row r="122" spans="1:11">
      <c r="A122" s="374"/>
      <c r="B122" s="10">
        <v>5170032</v>
      </c>
      <c r="C122" s="11" t="s">
        <v>119</v>
      </c>
      <c r="D122" s="12">
        <v>781</v>
      </c>
      <c r="E122" s="12">
        <f t="shared" si="4"/>
        <v>190</v>
      </c>
      <c r="F122" s="13">
        <v>98</v>
      </c>
      <c r="G122" s="14">
        <v>92</v>
      </c>
      <c r="H122" s="15">
        <f t="shared" si="5"/>
        <v>24.327784891165173</v>
      </c>
      <c r="I122" s="15">
        <f t="shared" si="6"/>
        <v>12.548015364916774</v>
      </c>
      <c r="J122" s="16">
        <f t="shared" si="7"/>
        <v>11.779769526248399</v>
      </c>
      <c r="K122" s="4"/>
    </row>
    <row r="123" spans="1:11">
      <c r="A123" s="374"/>
      <c r="B123" s="10">
        <v>5170044</v>
      </c>
      <c r="C123" s="11" t="s">
        <v>120</v>
      </c>
      <c r="D123" s="12">
        <v>841</v>
      </c>
      <c r="E123" s="12">
        <f t="shared" si="4"/>
        <v>138</v>
      </c>
      <c r="F123" s="13">
        <v>100</v>
      </c>
      <c r="G123" s="14">
        <v>38</v>
      </c>
      <c r="H123" s="15">
        <f t="shared" si="5"/>
        <v>16.409036860879905</v>
      </c>
      <c r="I123" s="15">
        <f t="shared" si="6"/>
        <v>11.890606420927467</v>
      </c>
      <c r="J123" s="16">
        <f t="shared" si="7"/>
        <v>4.5184304399524375</v>
      </c>
      <c r="K123" s="4"/>
    </row>
    <row r="124" spans="1:11">
      <c r="A124" s="374"/>
      <c r="B124" s="10">
        <v>5170048</v>
      </c>
      <c r="C124" s="11" t="s">
        <v>121</v>
      </c>
      <c r="D124" s="12">
        <v>1579</v>
      </c>
      <c r="E124" s="12">
        <f t="shared" si="4"/>
        <v>345</v>
      </c>
      <c r="F124" s="13">
        <v>218</v>
      </c>
      <c r="G124" s="14">
        <v>127</v>
      </c>
      <c r="H124" s="15">
        <f t="shared" si="5"/>
        <v>21.849271690943635</v>
      </c>
      <c r="I124" s="15">
        <f t="shared" si="6"/>
        <v>13.806206459784674</v>
      </c>
      <c r="J124" s="16">
        <f t="shared" si="7"/>
        <v>8.0430652311589608</v>
      </c>
      <c r="K124" s="4"/>
    </row>
    <row r="125" spans="1:11">
      <c r="A125" s="374"/>
      <c r="B125" s="10">
        <v>5314000</v>
      </c>
      <c r="C125" s="11" t="s">
        <v>122</v>
      </c>
      <c r="D125" s="12">
        <v>10152</v>
      </c>
      <c r="E125" s="12">
        <f t="shared" si="4"/>
        <v>3274</v>
      </c>
      <c r="F125" s="13">
        <v>2302</v>
      </c>
      <c r="G125" s="14">
        <v>972</v>
      </c>
      <c r="H125" s="15">
        <f t="shared" si="5"/>
        <v>32.249802994483844</v>
      </c>
      <c r="I125" s="15">
        <f t="shared" si="6"/>
        <v>22.675334909377462</v>
      </c>
      <c r="J125" s="16">
        <f t="shared" si="7"/>
        <v>9.5744680851063837</v>
      </c>
      <c r="K125" s="4"/>
    </row>
    <row r="126" spans="1:11">
      <c r="A126" s="374"/>
      <c r="B126" s="10">
        <v>5315000</v>
      </c>
      <c r="C126" s="11" t="s">
        <v>123</v>
      </c>
      <c r="D126" s="12">
        <v>34043</v>
      </c>
      <c r="E126" s="12">
        <f t="shared" si="4"/>
        <v>10184</v>
      </c>
      <c r="F126" s="13">
        <v>7626</v>
      </c>
      <c r="G126" s="14">
        <v>2558</v>
      </c>
      <c r="H126" s="15">
        <f t="shared" si="5"/>
        <v>29.915107364215846</v>
      </c>
      <c r="I126" s="15">
        <f t="shared" si="6"/>
        <v>22.401080985812062</v>
      </c>
      <c r="J126" s="16">
        <f t="shared" si="7"/>
        <v>7.5140263784037833</v>
      </c>
      <c r="K126" s="4"/>
    </row>
    <row r="127" spans="1:11">
      <c r="A127" s="374"/>
      <c r="B127" s="10">
        <v>5316000</v>
      </c>
      <c r="C127" s="11" t="s">
        <v>124</v>
      </c>
      <c r="D127" s="12">
        <v>4686</v>
      </c>
      <c r="E127" s="12">
        <f t="shared" si="4"/>
        <v>1192</v>
      </c>
      <c r="F127" s="13">
        <v>828</v>
      </c>
      <c r="G127" s="14">
        <v>364</v>
      </c>
      <c r="H127" s="15">
        <f t="shared" si="5"/>
        <v>25.437473324797267</v>
      </c>
      <c r="I127" s="15">
        <f t="shared" si="6"/>
        <v>17.669654289372598</v>
      </c>
      <c r="J127" s="16">
        <f t="shared" si="7"/>
        <v>7.7678190354246688</v>
      </c>
      <c r="K127" s="4"/>
    </row>
    <row r="128" spans="1:11">
      <c r="A128" s="374"/>
      <c r="B128" s="10">
        <v>5334000</v>
      </c>
      <c r="C128" s="11" t="s">
        <v>125</v>
      </c>
      <c r="D128" s="12">
        <v>1685</v>
      </c>
      <c r="E128" s="12">
        <f t="shared" si="4"/>
        <v>548</v>
      </c>
      <c r="F128" s="13">
        <v>468</v>
      </c>
      <c r="G128" s="14">
        <v>80</v>
      </c>
      <c r="H128" s="15">
        <f t="shared" si="5"/>
        <v>32.52225519287834</v>
      </c>
      <c r="I128" s="15">
        <f t="shared" si="6"/>
        <v>27.774480712166174</v>
      </c>
      <c r="J128" s="16">
        <f t="shared" si="7"/>
        <v>4.7477744807121658</v>
      </c>
      <c r="K128" s="4"/>
    </row>
    <row r="129" spans="1:11">
      <c r="A129" s="374"/>
      <c r="B129" s="10">
        <v>5334002</v>
      </c>
      <c r="C129" s="11" t="s">
        <v>126</v>
      </c>
      <c r="D129" s="12">
        <v>6351</v>
      </c>
      <c r="E129" s="12">
        <f t="shared" si="4"/>
        <v>1967</v>
      </c>
      <c r="F129" s="13">
        <v>1524</v>
      </c>
      <c r="G129" s="14">
        <v>443</v>
      </c>
      <c r="H129" s="15">
        <f t="shared" si="5"/>
        <v>30.971500551094316</v>
      </c>
      <c r="I129" s="15">
        <f t="shared" si="6"/>
        <v>23.996221067548419</v>
      </c>
      <c r="J129" s="16">
        <f t="shared" si="7"/>
        <v>6.975279483545898</v>
      </c>
      <c r="K129" s="4"/>
    </row>
    <row r="130" spans="1:11">
      <c r="A130" s="374"/>
      <c r="B130" s="10">
        <v>5334004</v>
      </c>
      <c r="C130" s="11" t="s">
        <v>127</v>
      </c>
      <c r="D130" s="12">
        <v>1212</v>
      </c>
      <c r="E130" s="12">
        <f t="shared" si="4"/>
        <v>282</v>
      </c>
      <c r="F130" s="13">
        <v>177</v>
      </c>
      <c r="G130" s="14">
        <v>105</v>
      </c>
      <c r="H130" s="15">
        <f t="shared" si="5"/>
        <v>23.267326732673268</v>
      </c>
      <c r="I130" s="15">
        <f t="shared" si="6"/>
        <v>14.603960396039604</v>
      </c>
      <c r="J130" s="16">
        <f t="shared" si="7"/>
        <v>8.6633663366336631</v>
      </c>
      <c r="K130" s="4"/>
    </row>
    <row r="131" spans="1:11">
      <c r="A131" s="374"/>
      <c r="B131" s="10">
        <v>5334012</v>
      </c>
      <c r="C131" s="11" t="s">
        <v>128</v>
      </c>
      <c r="D131" s="12">
        <v>1618</v>
      </c>
      <c r="E131" s="12">
        <f t="shared" si="4"/>
        <v>396</v>
      </c>
      <c r="F131" s="13">
        <v>230</v>
      </c>
      <c r="G131" s="14">
        <v>166</v>
      </c>
      <c r="H131" s="15">
        <f t="shared" si="5"/>
        <v>24.474660074165637</v>
      </c>
      <c r="I131" s="15">
        <f t="shared" si="6"/>
        <v>14.215080346106305</v>
      </c>
      <c r="J131" s="16">
        <f t="shared" si="7"/>
        <v>10.259579728059332</v>
      </c>
      <c r="K131" s="4"/>
    </row>
    <row r="132" spans="1:11">
      <c r="A132" s="374"/>
      <c r="B132" s="10">
        <v>5334016</v>
      </c>
      <c r="C132" s="11" t="s">
        <v>129</v>
      </c>
      <c r="D132" s="12">
        <v>1225</v>
      </c>
      <c r="E132" s="12">
        <f t="shared" si="4"/>
        <v>383</v>
      </c>
      <c r="F132" s="13">
        <v>254</v>
      </c>
      <c r="G132" s="14">
        <v>129</v>
      </c>
      <c r="H132" s="15">
        <f t="shared" si="5"/>
        <v>31.26530612244898</v>
      </c>
      <c r="I132" s="15">
        <f t="shared" si="6"/>
        <v>20.73469387755102</v>
      </c>
      <c r="J132" s="16">
        <f t="shared" si="7"/>
        <v>10.530612244897959</v>
      </c>
      <c r="K132" s="4"/>
    </row>
    <row r="133" spans="1:11">
      <c r="A133" s="374"/>
      <c r="B133" s="10">
        <v>5334032</v>
      </c>
      <c r="C133" s="11" t="s">
        <v>130</v>
      </c>
      <c r="D133" s="12">
        <v>1557</v>
      </c>
      <c r="E133" s="12">
        <f t="shared" si="4"/>
        <v>384</v>
      </c>
      <c r="F133" s="13">
        <v>262</v>
      </c>
      <c r="G133" s="14">
        <v>122</v>
      </c>
      <c r="H133" s="15">
        <f t="shared" si="5"/>
        <v>24.662813102119461</v>
      </c>
      <c r="I133" s="15">
        <f t="shared" si="6"/>
        <v>16.82723185613359</v>
      </c>
      <c r="J133" s="16">
        <f t="shared" si="7"/>
        <v>7.8355812459858702</v>
      </c>
      <c r="K133" s="4"/>
    </row>
    <row r="134" spans="1:11">
      <c r="A134" s="374"/>
      <c r="B134" s="10">
        <v>5334036</v>
      </c>
      <c r="C134" s="11" t="s">
        <v>131</v>
      </c>
      <c r="D134" s="12">
        <v>1135</v>
      </c>
      <c r="E134" s="12">
        <f t="shared" si="4"/>
        <v>318</v>
      </c>
      <c r="F134" s="13">
        <v>161</v>
      </c>
      <c r="G134" s="14">
        <v>157</v>
      </c>
      <c r="H134" s="15">
        <f t="shared" si="5"/>
        <v>28.017621145374449</v>
      </c>
      <c r="I134" s="15">
        <f t="shared" si="6"/>
        <v>14.185022026431717</v>
      </c>
      <c r="J134" s="16">
        <f t="shared" si="7"/>
        <v>13.832599118942731</v>
      </c>
      <c r="K134" s="4"/>
    </row>
    <row r="135" spans="1:11">
      <c r="A135" s="374"/>
      <c r="B135" s="10">
        <v>5358000</v>
      </c>
      <c r="C135" s="11" t="s">
        <v>132</v>
      </c>
      <c r="D135" s="12">
        <v>4494</v>
      </c>
      <c r="E135" s="12">
        <f t="shared" si="4"/>
        <v>1231</v>
      </c>
      <c r="F135" s="13">
        <v>980</v>
      </c>
      <c r="G135" s="14">
        <v>251</v>
      </c>
      <c r="H135" s="15">
        <f t="shared" si="5"/>
        <v>27.392078326657767</v>
      </c>
      <c r="I135" s="15">
        <f t="shared" si="6"/>
        <v>21.806853582554517</v>
      </c>
      <c r="J135" s="16">
        <f t="shared" si="7"/>
        <v>5.5852247441032485</v>
      </c>
      <c r="K135" s="4"/>
    </row>
    <row r="136" spans="1:11">
      <c r="A136" s="374"/>
      <c r="B136" s="10">
        <v>5358008</v>
      </c>
      <c r="C136" s="11" t="s">
        <v>133</v>
      </c>
      <c r="D136" s="12">
        <v>2564</v>
      </c>
      <c r="E136" s="12">
        <f t="shared" ref="E136:E199" si="8">F136+G136</f>
        <v>526</v>
      </c>
      <c r="F136" s="13">
        <v>408</v>
      </c>
      <c r="G136" s="14">
        <v>118</v>
      </c>
      <c r="H136" s="15">
        <f t="shared" ref="H136:H199" si="9">E136*100/D136</f>
        <v>20.514820592823714</v>
      </c>
      <c r="I136" s="15">
        <f t="shared" ref="I136:I199" si="10">F136*100/D136</f>
        <v>15.912636505460219</v>
      </c>
      <c r="J136" s="16">
        <f t="shared" ref="J136:J199" si="11">G136*100/D136</f>
        <v>4.6021840873634945</v>
      </c>
      <c r="K136" s="4"/>
    </row>
    <row r="137" spans="1:11">
      <c r="A137" s="374"/>
      <c r="B137" s="10">
        <v>5362004</v>
      </c>
      <c r="C137" s="11" t="s">
        <v>134</v>
      </c>
      <c r="D137" s="12">
        <v>660</v>
      </c>
      <c r="E137" s="12">
        <f t="shared" si="8"/>
        <v>141</v>
      </c>
      <c r="F137" s="13">
        <v>79</v>
      </c>
      <c r="G137" s="14">
        <v>62</v>
      </c>
      <c r="H137" s="15">
        <f t="shared" si="9"/>
        <v>21.363636363636363</v>
      </c>
      <c r="I137" s="15">
        <f t="shared" si="10"/>
        <v>11.969696969696969</v>
      </c>
      <c r="J137" s="16">
        <f t="shared" si="11"/>
        <v>9.3939393939393945</v>
      </c>
      <c r="K137" s="4"/>
    </row>
    <row r="138" spans="1:11">
      <c r="A138" s="374"/>
      <c r="B138" s="10">
        <v>5362008</v>
      </c>
      <c r="C138" s="11" t="s">
        <v>135</v>
      </c>
      <c r="D138" s="12">
        <v>1835</v>
      </c>
      <c r="E138" s="12">
        <f t="shared" si="8"/>
        <v>434</v>
      </c>
      <c r="F138" s="13">
        <v>291</v>
      </c>
      <c r="G138" s="14">
        <v>143</v>
      </c>
      <c r="H138" s="15">
        <f t="shared" si="9"/>
        <v>23.651226158038146</v>
      </c>
      <c r="I138" s="15">
        <f t="shared" si="10"/>
        <v>15.858310626702997</v>
      </c>
      <c r="J138" s="16">
        <f t="shared" si="11"/>
        <v>7.7929155313351499</v>
      </c>
      <c r="K138" s="4"/>
    </row>
    <row r="139" spans="1:11">
      <c r="A139" s="374"/>
      <c r="B139" s="10">
        <v>5362012</v>
      </c>
      <c r="C139" s="11" t="s">
        <v>136</v>
      </c>
      <c r="D139" s="12">
        <v>1227</v>
      </c>
      <c r="E139" s="12">
        <f t="shared" si="8"/>
        <v>398</v>
      </c>
      <c r="F139" s="13">
        <v>224</v>
      </c>
      <c r="G139" s="14">
        <v>174</v>
      </c>
      <c r="H139" s="15">
        <f t="shared" si="9"/>
        <v>32.436837815810918</v>
      </c>
      <c r="I139" s="15">
        <f t="shared" si="10"/>
        <v>18.255908720456397</v>
      </c>
      <c r="J139" s="16">
        <f t="shared" si="11"/>
        <v>14.180929095354523</v>
      </c>
      <c r="K139" s="4"/>
    </row>
    <row r="140" spans="1:11">
      <c r="A140" s="374"/>
      <c r="B140" s="10">
        <v>5362016</v>
      </c>
      <c r="C140" s="11" t="s">
        <v>137</v>
      </c>
      <c r="D140" s="12">
        <v>606</v>
      </c>
      <c r="E140" s="12">
        <f t="shared" si="8"/>
        <v>138</v>
      </c>
      <c r="F140" s="13">
        <v>73</v>
      </c>
      <c r="G140" s="14">
        <v>65</v>
      </c>
      <c r="H140" s="15">
        <f t="shared" si="9"/>
        <v>22.772277227722771</v>
      </c>
      <c r="I140" s="15">
        <f t="shared" si="10"/>
        <v>12.046204620462046</v>
      </c>
      <c r="J140" s="16">
        <f t="shared" si="11"/>
        <v>10.726072607260726</v>
      </c>
      <c r="K140" s="4"/>
    </row>
    <row r="141" spans="1:11">
      <c r="A141" s="374"/>
      <c r="B141" s="10">
        <v>5362020</v>
      </c>
      <c r="C141" s="11" t="s">
        <v>138</v>
      </c>
      <c r="D141" s="12">
        <v>1233</v>
      </c>
      <c r="E141" s="12">
        <f t="shared" si="8"/>
        <v>416</v>
      </c>
      <c r="F141" s="13">
        <v>253</v>
      </c>
      <c r="G141" s="14">
        <v>163</v>
      </c>
      <c r="H141" s="15">
        <f t="shared" si="9"/>
        <v>33.738848337388482</v>
      </c>
      <c r="I141" s="15">
        <f t="shared" si="10"/>
        <v>20.519059205190594</v>
      </c>
      <c r="J141" s="16">
        <f t="shared" si="11"/>
        <v>13.219789132197892</v>
      </c>
      <c r="K141" s="4"/>
    </row>
    <row r="142" spans="1:11">
      <c r="A142" s="374"/>
      <c r="B142" s="10">
        <v>5362024</v>
      </c>
      <c r="C142" s="11" t="s">
        <v>139</v>
      </c>
      <c r="D142" s="12">
        <v>1501</v>
      </c>
      <c r="E142" s="12">
        <f t="shared" si="8"/>
        <v>408</v>
      </c>
      <c r="F142" s="13">
        <v>287</v>
      </c>
      <c r="G142" s="14">
        <v>121</v>
      </c>
      <c r="H142" s="15">
        <f t="shared" si="9"/>
        <v>27.181878747501667</v>
      </c>
      <c r="I142" s="15">
        <f t="shared" si="10"/>
        <v>19.120586275816123</v>
      </c>
      <c r="J142" s="16">
        <f t="shared" si="11"/>
        <v>8.0612924716855439</v>
      </c>
      <c r="K142" s="4"/>
    </row>
    <row r="143" spans="1:11">
      <c r="A143" s="374"/>
      <c r="B143" s="10">
        <v>5362028</v>
      </c>
      <c r="C143" s="11" t="s">
        <v>140</v>
      </c>
      <c r="D143" s="12">
        <v>1844</v>
      </c>
      <c r="E143" s="12">
        <f t="shared" si="8"/>
        <v>586</v>
      </c>
      <c r="F143" s="13">
        <v>462</v>
      </c>
      <c r="G143" s="14">
        <v>124</v>
      </c>
      <c r="H143" s="15">
        <f t="shared" si="9"/>
        <v>31.778741865509762</v>
      </c>
      <c r="I143" s="15">
        <f t="shared" si="10"/>
        <v>25.054229934924077</v>
      </c>
      <c r="J143" s="16">
        <f t="shared" si="11"/>
        <v>6.7245119305856829</v>
      </c>
      <c r="K143" s="4"/>
    </row>
    <row r="144" spans="1:11">
      <c r="A144" s="374"/>
      <c r="B144" s="10">
        <v>5362032</v>
      </c>
      <c r="C144" s="11" t="s">
        <v>141</v>
      </c>
      <c r="D144" s="12">
        <v>2013</v>
      </c>
      <c r="E144" s="12">
        <f t="shared" si="8"/>
        <v>443</v>
      </c>
      <c r="F144" s="13">
        <v>251</v>
      </c>
      <c r="G144" s="14">
        <v>192</v>
      </c>
      <c r="H144" s="15">
        <f t="shared" si="9"/>
        <v>22.006954793840041</v>
      </c>
      <c r="I144" s="15">
        <f t="shared" si="10"/>
        <v>12.468951813214108</v>
      </c>
      <c r="J144" s="16">
        <f t="shared" si="11"/>
        <v>9.5380029806259312</v>
      </c>
      <c r="K144" s="4"/>
    </row>
    <row r="145" spans="1:11">
      <c r="A145" s="374"/>
      <c r="B145" s="10">
        <v>5362036</v>
      </c>
      <c r="C145" s="11" t="s">
        <v>142</v>
      </c>
      <c r="D145" s="12">
        <v>1411</v>
      </c>
      <c r="E145" s="12">
        <f t="shared" si="8"/>
        <v>472</v>
      </c>
      <c r="F145" s="13">
        <v>231</v>
      </c>
      <c r="G145" s="14">
        <v>241</v>
      </c>
      <c r="H145" s="15">
        <f t="shared" si="9"/>
        <v>33.451452870304749</v>
      </c>
      <c r="I145" s="15">
        <f t="shared" si="10"/>
        <v>16.371367824238128</v>
      </c>
      <c r="J145" s="16">
        <f t="shared" si="11"/>
        <v>17.080085046066621</v>
      </c>
      <c r="K145" s="4"/>
    </row>
    <row r="146" spans="1:11">
      <c r="A146" s="374"/>
      <c r="B146" s="10">
        <v>5362040</v>
      </c>
      <c r="C146" s="11" t="s">
        <v>143</v>
      </c>
      <c r="D146" s="12">
        <v>1095</v>
      </c>
      <c r="E146" s="12">
        <f t="shared" si="8"/>
        <v>307</v>
      </c>
      <c r="F146" s="13">
        <v>203</v>
      </c>
      <c r="G146" s="14">
        <v>104</v>
      </c>
      <c r="H146" s="15">
        <f t="shared" si="9"/>
        <v>28.036529680365298</v>
      </c>
      <c r="I146" s="15">
        <f t="shared" si="10"/>
        <v>18.538812785388128</v>
      </c>
      <c r="J146" s="16">
        <f t="shared" si="11"/>
        <v>9.4977168949771684</v>
      </c>
      <c r="K146" s="4"/>
    </row>
    <row r="147" spans="1:11">
      <c r="A147" s="374"/>
      <c r="B147" s="10">
        <v>5366000</v>
      </c>
      <c r="C147" s="11" t="s">
        <v>144</v>
      </c>
      <c r="D147" s="12">
        <v>5050</v>
      </c>
      <c r="E147" s="12">
        <f t="shared" si="8"/>
        <v>1141</v>
      </c>
      <c r="F147" s="13">
        <v>904</v>
      </c>
      <c r="G147" s="14">
        <v>237</v>
      </c>
      <c r="H147" s="15">
        <f t="shared" si="9"/>
        <v>22.594059405940595</v>
      </c>
      <c r="I147" s="15">
        <f t="shared" si="10"/>
        <v>17.900990099009903</v>
      </c>
      <c r="J147" s="16">
        <f t="shared" si="11"/>
        <v>4.6930693069306928</v>
      </c>
      <c r="K147" s="4"/>
    </row>
    <row r="148" spans="1:11">
      <c r="A148" s="374"/>
      <c r="B148" s="10">
        <v>5370000</v>
      </c>
      <c r="C148" s="11" t="s">
        <v>145</v>
      </c>
      <c r="D148" s="12">
        <v>2502</v>
      </c>
      <c r="E148" s="12">
        <f t="shared" si="8"/>
        <v>651</v>
      </c>
      <c r="F148" s="13">
        <v>589</v>
      </c>
      <c r="G148" s="14">
        <v>62</v>
      </c>
      <c r="H148" s="15">
        <f t="shared" si="9"/>
        <v>26.019184652278177</v>
      </c>
      <c r="I148" s="15">
        <f t="shared" si="10"/>
        <v>23.541167066346922</v>
      </c>
      <c r="J148" s="16">
        <f t="shared" si="11"/>
        <v>2.478017585931255</v>
      </c>
      <c r="K148" s="4"/>
    </row>
    <row r="149" spans="1:11">
      <c r="A149" s="374"/>
      <c r="B149" s="10">
        <v>5370004</v>
      </c>
      <c r="C149" s="11" t="s">
        <v>146</v>
      </c>
      <c r="D149" s="12">
        <v>1190</v>
      </c>
      <c r="E149" s="12">
        <f t="shared" si="8"/>
        <v>252</v>
      </c>
      <c r="F149" s="13">
        <v>190</v>
      </c>
      <c r="G149" s="14">
        <v>62</v>
      </c>
      <c r="H149" s="15">
        <f t="shared" si="9"/>
        <v>21.176470588235293</v>
      </c>
      <c r="I149" s="15">
        <f t="shared" si="10"/>
        <v>15.966386554621849</v>
      </c>
      <c r="J149" s="16">
        <f t="shared" si="11"/>
        <v>5.2100840336134455</v>
      </c>
      <c r="K149" s="4"/>
    </row>
    <row r="150" spans="1:11">
      <c r="A150" s="374"/>
      <c r="B150" s="10">
        <v>5370012</v>
      </c>
      <c r="C150" s="11" t="s">
        <v>147</v>
      </c>
      <c r="D150" s="12">
        <v>743</v>
      </c>
      <c r="E150" s="12">
        <f t="shared" si="8"/>
        <v>178</v>
      </c>
      <c r="F150" s="13">
        <v>100</v>
      </c>
      <c r="G150" s="14">
        <v>78</v>
      </c>
      <c r="H150" s="15">
        <f t="shared" si="9"/>
        <v>23.95693135935397</v>
      </c>
      <c r="I150" s="15">
        <f t="shared" si="10"/>
        <v>13.458950201884253</v>
      </c>
      <c r="J150" s="16">
        <f t="shared" si="11"/>
        <v>10.497981157469717</v>
      </c>
      <c r="K150" s="4"/>
    </row>
    <row r="151" spans="1:11">
      <c r="A151" s="374"/>
      <c r="B151" s="10">
        <v>5370016</v>
      </c>
      <c r="C151" s="11" t="s">
        <v>148</v>
      </c>
      <c r="D151" s="12">
        <v>1183</v>
      </c>
      <c r="E151" s="12">
        <f t="shared" si="8"/>
        <v>219</v>
      </c>
      <c r="F151" s="13">
        <v>172</v>
      </c>
      <c r="G151" s="14">
        <v>47</v>
      </c>
      <c r="H151" s="15">
        <f t="shared" si="9"/>
        <v>18.512256973795434</v>
      </c>
      <c r="I151" s="15">
        <f t="shared" si="10"/>
        <v>14.539306846999155</v>
      </c>
      <c r="J151" s="16">
        <f t="shared" si="11"/>
        <v>3.9729501267962806</v>
      </c>
      <c r="K151" s="4"/>
    </row>
    <row r="152" spans="1:11">
      <c r="A152" s="374"/>
      <c r="B152" s="10">
        <v>5370020</v>
      </c>
      <c r="C152" s="11" t="s">
        <v>149</v>
      </c>
      <c r="D152" s="12">
        <v>1146</v>
      </c>
      <c r="E152" s="12">
        <f t="shared" si="8"/>
        <v>221</v>
      </c>
      <c r="F152" s="13">
        <v>150</v>
      </c>
      <c r="G152" s="14">
        <v>71</v>
      </c>
      <c r="H152" s="15">
        <f t="shared" si="9"/>
        <v>19.284467713787084</v>
      </c>
      <c r="I152" s="15">
        <f t="shared" si="10"/>
        <v>13.089005235602095</v>
      </c>
      <c r="J152" s="16">
        <f t="shared" si="11"/>
        <v>6.1954624781849912</v>
      </c>
      <c r="K152" s="4"/>
    </row>
    <row r="153" spans="1:11">
      <c r="A153" s="374"/>
      <c r="B153" s="10">
        <v>5374000</v>
      </c>
      <c r="C153" s="11" t="s">
        <v>150</v>
      </c>
      <c r="D153" s="12">
        <v>4332</v>
      </c>
      <c r="E153" s="12">
        <f t="shared" si="8"/>
        <v>838</v>
      </c>
      <c r="F153" s="13">
        <v>528</v>
      </c>
      <c r="G153" s="14">
        <v>310</v>
      </c>
      <c r="H153" s="15">
        <f t="shared" si="9"/>
        <v>19.344413665743307</v>
      </c>
      <c r="I153" s="15">
        <f t="shared" si="10"/>
        <v>12.18836565096953</v>
      </c>
      <c r="J153" s="16">
        <f t="shared" si="11"/>
        <v>7.1560480147737762</v>
      </c>
      <c r="K153" s="4"/>
    </row>
    <row r="154" spans="1:11">
      <c r="A154" s="374"/>
      <c r="B154" s="10">
        <v>5374012</v>
      </c>
      <c r="C154" s="11" t="s">
        <v>151</v>
      </c>
      <c r="D154" s="12">
        <v>1454</v>
      </c>
      <c r="E154" s="12">
        <f t="shared" si="8"/>
        <v>233</v>
      </c>
      <c r="F154" s="13">
        <v>136</v>
      </c>
      <c r="G154" s="14">
        <v>97</v>
      </c>
      <c r="H154" s="15">
        <f t="shared" si="9"/>
        <v>16.024759284731775</v>
      </c>
      <c r="I154" s="15">
        <f t="shared" si="10"/>
        <v>9.3535075653370008</v>
      </c>
      <c r="J154" s="16">
        <f t="shared" si="11"/>
        <v>6.6712517193947729</v>
      </c>
      <c r="K154" s="4"/>
    </row>
    <row r="155" spans="1:11">
      <c r="A155" s="374"/>
      <c r="B155" s="10">
        <v>5374036</v>
      </c>
      <c r="C155" s="11" t="s">
        <v>152</v>
      </c>
      <c r="D155" s="12">
        <v>570</v>
      </c>
      <c r="E155" s="12">
        <f t="shared" si="8"/>
        <v>106</v>
      </c>
      <c r="F155" s="13">
        <v>88</v>
      </c>
      <c r="G155" s="14">
        <v>18</v>
      </c>
      <c r="H155" s="15">
        <f t="shared" si="9"/>
        <v>18.596491228070175</v>
      </c>
      <c r="I155" s="15">
        <f t="shared" si="10"/>
        <v>15.43859649122807</v>
      </c>
      <c r="J155" s="16">
        <f t="shared" si="11"/>
        <v>3.1578947368421053</v>
      </c>
      <c r="K155" s="4"/>
    </row>
    <row r="156" spans="1:11">
      <c r="A156" s="374"/>
      <c r="B156" s="10">
        <v>5374048</v>
      </c>
      <c r="C156" s="11" t="s">
        <v>153</v>
      </c>
      <c r="D156" s="12">
        <v>650</v>
      </c>
      <c r="E156" s="12">
        <f t="shared" si="8"/>
        <v>174</v>
      </c>
      <c r="F156" s="13">
        <v>123</v>
      </c>
      <c r="G156" s="14">
        <v>51</v>
      </c>
      <c r="H156" s="15">
        <f t="shared" si="9"/>
        <v>26.76923076923077</v>
      </c>
      <c r="I156" s="15">
        <f t="shared" si="10"/>
        <v>18.923076923076923</v>
      </c>
      <c r="J156" s="16">
        <f t="shared" si="11"/>
        <v>7.8461538461538458</v>
      </c>
      <c r="K156" s="4"/>
    </row>
    <row r="157" spans="1:11">
      <c r="A157" s="374"/>
      <c r="B157" s="10">
        <v>5374052</v>
      </c>
      <c r="C157" s="11" t="s">
        <v>154</v>
      </c>
      <c r="D157" s="12">
        <v>611</v>
      </c>
      <c r="E157" s="12">
        <f t="shared" si="8"/>
        <v>163</v>
      </c>
      <c r="F157" s="13">
        <v>125</v>
      </c>
      <c r="G157" s="14">
        <v>38</v>
      </c>
      <c r="H157" s="15">
        <f t="shared" si="9"/>
        <v>26.677577741407529</v>
      </c>
      <c r="I157" s="15">
        <f t="shared" si="10"/>
        <v>20.458265139116204</v>
      </c>
      <c r="J157" s="16">
        <f t="shared" si="11"/>
        <v>6.2193126022913257</v>
      </c>
      <c r="K157" s="4"/>
    </row>
    <row r="158" spans="1:11">
      <c r="A158" s="374"/>
      <c r="B158" s="10">
        <v>5378000</v>
      </c>
      <c r="C158" s="11" t="s">
        <v>155</v>
      </c>
      <c r="D158" s="12">
        <v>1409</v>
      </c>
      <c r="E158" s="12">
        <f t="shared" si="8"/>
        <v>422</v>
      </c>
      <c r="F158" s="13">
        <v>305</v>
      </c>
      <c r="G158" s="14">
        <v>117</v>
      </c>
      <c r="H158" s="15">
        <f t="shared" si="9"/>
        <v>29.950319375443577</v>
      </c>
      <c r="I158" s="15">
        <f t="shared" si="10"/>
        <v>21.64655784244145</v>
      </c>
      <c r="J158" s="16">
        <f t="shared" si="11"/>
        <v>8.3037615330021293</v>
      </c>
      <c r="K158" s="4"/>
    </row>
    <row r="159" spans="1:11">
      <c r="A159" s="374"/>
      <c r="B159" s="10">
        <v>5378004</v>
      </c>
      <c r="C159" s="11" t="s">
        <v>156</v>
      </c>
      <c r="D159" s="12">
        <v>2834</v>
      </c>
      <c r="E159" s="12">
        <f t="shared" si="8"/>
        <v>879</v>
      </c>
      <c r="F159" s="13">
        <v>714</v>
      </c>
      <c r="G159" s="14">
        <v>165</v>
      </c>
      <c r="H159" s="15">
        <f t="shared" si="9"/>
        <v>31.01623147494707</v>
      </c>
      <c r="I159" s="15">
        <f t="shared" si="10"/>
        <v>25.194071983062809</v>
      </c>
      <c r="J159" s="16">
        <f t="shared" si="11"/>
        <v>5.8221594918842623</v>
      </c>
      <c r="K159" s="4"/>
    </row>
    <row r="160" spans="1:11">
      <c r="A160" s="374"/>
      <c r="B160" s="10">
        <v>5378016</v>
      </c>
      <c r="C160" s="11" t="s">
        <v>157</v>
      </c>
      <c r="D160" s="12">
        <v>715</v>
      </c>
      <c r="E160" s="12">
        <f t="shared" si="8"/>
        <v>204</v>
      </c>
      <c r="F160" s="13">
        <v>129</v>
      </c>
      <c r="G160" s="14">
        <v>75</v>
      </c>
      <c r="H160" s="15">
        <f t="shared" si="9"/>
        <v>28.53146853146853</v>
      </c>
      <c r="I160" s="15">
        <f t="shared" si="10"/>
        <v>18.041958041958043</v>
      </c>
      <c r="J160" s="16">
        <f t="shared" si="11"/>
        <v>10.48951048951049</v>
      </c>
      <c r="K160" s="4"/>
    </row>
    <row r="161" spans="1:11">
      <c r="A161" s="374"/>
      <c r="B161" s="10">
        <v>5378024</v>
      </c>
      <c r="C161" s="11" t="s">
        <v>158</v>
      </c>
      <c r="D161" s="12">
        <v>732</v>
      </c>
      <c r="E161" s="12">
        <f t="shared" si="8"/>
        <v>241</v>
      </c>
      <c r="F161" s="13">
        <v>134</v>
      </c>
      <c r="G161" s="14">
        <v>107</v>
      </c>
      <c r="H161" s="15">
        <f t="shared" si="9"/>
        <v>32.923497267759565</v>
      </c>
      <c r="I161" s="15">
        <f t="shared" si="10"/>
        <v>18.306010928961747</v>
      </c>
      <c r="J161" s="16">
        <f t="shared" si="11"/>
        <v>14.617486338797814</v>
      </c>
      <c r="K161" s="4"/>
    </row>
    <row r="162" spans="1:11">
      <c r="A162" s="374"/>
      <c r="B162" s="10">
        <v>5378028</v>
      </c>
      <c r="C162" s="11" t="s">
        <v>159</v>
      </c>
      <c r="D162" s="12">
        <v>814</v>
      </c>
      <c r="E162" s="12">
        <f t="shared" si="8"/>
        <v>231</v>
      </c>
      <c r="F162" s="13">
        <v>131</v>
      </c>
      <c r="G162" s="14">
        <v>100</v>
      </c>
      <c r="H162" s="15">
        <f t="shared" si="9"/>
        <v>28.378378378378379</v>
      </c>
      <c r="I162" s="15">
        <f t="shared" si="10"/>
        <v>16.093366093366093</v>
      </c>
      <c r="J162" s="16">
        <f t="shared" si="11"/>
        <v>12.285012285012286</v>
      </c>
      <c r="K162" s="4"/>
    </row>
    <row r="163" spans="1:11">
      <c r="A163" s="374"/>
      <c r="B163" s="10">
        <v>5378032</v>
      </c>
      <c r="C163" s="11" t="s">
        <v>160</v>
      </c>
      <c r="D163" s="12">
        <v>938</v>
      </c>
      <c r="E163" s="12">
        <f t="shared" si="8"/>
        <v>227</v>
      </c>
      <c r="F163" s="13">
        <v>121</v>
      </c>
      <c r="G163" s="14">
        <v>106</v>
      </c>
      <c r="H163" s="15">
        <f t="shared" si="9"/>
        <v>24.200426439232409</v>
      </c>
      <c r="I163" s="15">
        <f t="shared" si="10"/>
        <v>12.899786780383796</v>
      </c>
      <c r="J163" s="16">
        <f t="shared" si="11"/>
        <v>11.300639658848613</v>
      </c>
      <c r="K163" s="4"/>
    </row>
    <row r="164" spans="1:11">
      <c r="A164" s="374"/>
      <c r="B164" s="10">
        <v>5382000</v>
      </c>
      <c r="C164" s="11" t="s">
        <v>161</v>
      </c>
      <c r="D164" s="12">
        <v>3950</v>
      </c>
      <c r="E164" s="12">
        <f t="shared" si="8"/>
        <v>1024</v>
      </c>
      <c r="F164" s="13">
        <v>647</v>
      </c>
      <c r="G164" s="14">
        <v>377</v>
      </c>
      <c r="H164" s="15">
        <f t="shared" si="9"/>
        <v>25.924050632911392</v>
      </c>
      <c r="I164" s="15">
        <f t="shared" si="10"/>
        <v>16.379746835443036</v>
      </c>
      <c r="J164" s="16">
        <f t="shared" si="11"/>
        <v>9.5443037974683538</v>
      </c>
      <c r="K164" s="4"/>
    </row>
    <row r="165" spans="1:11">
      <c r="A165" s="374"/>
      <c r="B165" s="10">
        <v>5382008</v>
      </c>
      <c r="C165" s="11" t="s">
        <v>162</v>
      </c>
      <c r="D165" s="12">
        <v>585</v>
      </c>
      <c r="E165" s="12">
        <f t="shared" si="8"/>
        <v>212</v>
      </c>
      <c r="F165" s="13">
        <v>141</v>
      </c>
      <c r="G165" s="14">
        <v>71</v>
      </c>
      <c r="H165" s="15">
        <f t="shared" si="9"/>
        <v>36.239316239316238</v>
      </c>
      <c r="I165" s="15">
        <f t="shared" si="10"/>
        <v>24.102564102564102</v>
      </c>
      <c r="J165" s="16">
        <f t="shared" si="11"/>
        <v>12.136752136752136</v>
      </c>
      <c r="K165" s="4"/>
    </row>
    <row r="166" spans="1:11">
      <c r="A166" s="374"/>
      <c r="B166" s="10">
        <v>5382012</v>
      </c>
      <c r="C166" s="11" t="s">
        <v>163</v>
      </c>
      <c r="D166" s="12">
        <v>1340</v>
      </c>
      <c r="E166" s="12">
        <f t="shared" si="8"/>
        <v>384</v>
      </c>
      <c r="F166" s="13">
        <v>284</v>
      </c>
      <c r="G166" s="14">
        <v>100</v>
      </c>
      <c r="H166" s="15">
        <f t="shared" si="9"/>
        <v>28.656716417910449</v>
      </c>
      <c r="I166" s="15">
        <f t="shared" si="10"/>
        <v>21.194029850746269</v>
      </c>
      <c r="J166" s="16">
        <f t="shared" si="11"/>
        <v>7.4626865671641793</v>
      </c>
      <c r="K166" s="4"/>
    </row>
    <row r="167" spans="1:11">
      <c r="A167" s="374"/>
      <c r="B167" s="10">
        <v>5382020</v>
      </c>
      <c r="C167" s="11" t="s">
        <v>164</v>
      </c>
      <c r="D167" s="12">
        <v>1428</v>
      </c>
      <c r="E167" s="12">
        <f t="shared" si="8"/>
        <v>355</v>
      </c>
      <c r="F167" s="13">
        <v>219</v>
      </c>
      <c r="G167" s="14">
        <v>136</v>
      </c>
      <c r="H167" s="15">
        <f t="shared" si="9"/>
        <v>24.859943977591037</v>
      </c>
      <c r="I167" s="15">
        <f t="shared" si="10"/>
        <v>15.336134453781513</v>
      </c>
      <c r="J167" s="16">
        <f t="shared" si="11"/>
        <v>9.5238095238095237</v>
      </c>
      <c r="K167" s="4"/>
    </row>
    <row r="168" spans="1:11">
      <c r="A168" s="374"/>
      <c r="B168" s="10">
        <v>5382024</v>
      </c>
      <c r="C168" s="11" t="s">
        <v>165</v>
      </c>
      <c r="D168" s="12">
        <v>1027</v>
      </c>
      <c r="E168" s="12">
        <f t="shared" si="8"/>
        <v>321</v>
      </c>
      <c r="F168" s="13">
        <v>199</v>
      </c>
      <c r="G168" s="14">
        <v>122</v>
      </c>
      <c r="H168" s="15">
        <f t="shared" si="9"/>
        <v>31.256085686465433</v>
      </c>
      <c r="I168" s="15">
        <f t="shared" si="10"/>
        <v>19.37682570593963</v>
      </c>
      <c r="J168" s="16">
        <f t="shared" si="11"/>
        <v>11.879259980525804</v>
      </c>
      <c r="K168" s="4"/>
    </row>
    <row r="169" spans="1:11">
      <c r="A169" s="374"/>
      <c r="B169" s="10">
        <v>5382028</v>
      </c>
      <c r="C169" s="11" t="s">
        <v>166</v>
      </c>
      <c r="D169" s="12">
        <v>907</v>
      </c>
      <c r="E169" s="12">
        <f t="shared" si="8"/>
        <v>208</v>
      </c>
      <c r="F169" s="13">
        <v>126</v>
      </c>
      <c r="G169" s="14">
        <v>82</v>
      </c>
      <c r="H169" s="15">
        <f t="shared" si="9"/>
        <v>22.932745314222711</v>
      </c>
      <c r="I169" s="15">
        <f t="shared" si="10"/>
        <v>13.891951488423373</v>
      </c>
      <c r="J169" s="16">
        <f t="shared" si="11"/>
        <v>9.040793825799339</v>
      </c>
      <c r="K169" s="4"/>
    </row>
    <row r="170" spans="1:11">
      <c r="A170" s="374"/>
      <c r="B170" s="10">
        <v>5382032</v>
      </c>
      <c r="C170" s="11" t="s">
        <v>167</v>
      </c>
      <c r="D170" s="12">
        <v>708</v>
      </c>
      <c r="E170" s="12">
        <f t="shared" si="8"/>
        <v>217</v>
      </c>
      <c r="F170" s="13">
        <v>132</v>
      </c>
      <c r="G170" s="14">
        <v>85</v>
      </c>
      <c r="H170" s="15">
        <f t="shared" si="9"/>
        <v>30.649717514124294</v>
      </c>
      <c r="I170" s="15">
        <f t="shared" si="10"/>
        <v>18.64406779661017</v>
      </c>
      <c r="J170" s="16">
        <f t="shared" si="11"/>
        <v>12.005649717514125</v>
      </c>
      <c r="K170" s="4"/>
    </row>
    <row r="171" spans="1:11">
      <c r="A171" s="374"/>
      <c r="B171" s="10">
        <v>5382044</v>
      </c>
      <c r="C171" s="11" t="s">
        <v>168</v>
      </c>
      <c r="D171" s="12">
        <v>1079</v>
      </c>
      <c r="E171" s="12">
        <f t="shared" si="8"/>
        <v>334</v>
      </c>
      <c r="F171" s="13">
        <v>289</v>
      </c>
      <c r="G171" s="14">
        <v>45</v>
      </c>
      <c r="H171" s="15">
        <f t="shared" si="9"/>
        <v>30.954587581093605</v>
      </c>
      <c r="I171" s="15">
        <f t="shared" si="10"/>
        <v>26.784059314179796</v>
      </c>
      <c r="J171" s="16">
        <f t="shared" si="11"/>
        <v>4.1705282669138093</v>
      </c>
      <c r="K171" s="4"/>
    </row>
    <row r="172" spans="1:11">
      <c r="A172" s="374"/>
      <c r="B172" s="10">
        <v>5382048</v>
      </c>
      <c r="C172" s="11" t="s">
        <v>169</v>
      </c>
      <c r="D172" s="12">
        <v>705</v>
      </c>
      <c r="E172" s="12">
        <f t="shared" si="8"/>
        <v>202</v>
      </c>
      <c r="F172" s="13">
        <v>87</v>
      </c>
      <c r="G172" s="14">
        <v>115</v>
      </c>
      <c r="H172" s="15">
        <f t="shared" si="9"/>
        <v>28.652482269503547</v>
      </c>
      <c r="I172" s="15">
        <f t="shared" si="10"/>
        <v>12.340425531914894</v>
      </c>
      <c r="J172" s="16">
        <f t="shared" si="11"/>
        <v>16.312056737588652</v>
      </c>
      <c r="K172" s="4"/>
    </row>
    <row r="173" spans="1:11">
      <c r="A173" s="374"/>
      <c r="B173" s="10">
        <v>5382056</v>
      </c>
      <c r="C173" s="11" t="s">
        <v>170</v>
      </c>
      <c r="D173" s="12">
        <v>1696</v>
      </c>
      <c r="E173" s="12">
        <f t="shared" si="8"/>
        <v>429</v>
      </c>
      <c r="F173" s="13">
        <v>264</v>
      </c>
      <c r="G173" s="14">
        <v>165</v>
      </c>
      <c r="H173" s="15">
        <f t="shared" si="9"/>
        <v>25.294811320754718</v>
      </c>
      <c r="I173" s="15">
        <f t="shared" si="10"/>
        <v>15.566037735849056</v>
      </c>
      <c r="J173" s="16">
        <f t="shared" si="11"/>
        <v>9.7287735849056602</v>
      </c>
      <c r="K173" s="4"/>
    </row>
    <row r="174" spans="1:11">
      <c r="A174" s="374"/>
      <c r="B174" s="10">
        <v>5382060</v>
      </c>
      <c r="C174" s="11" t="s">
        <v>171</v>
      </c>
      <c r="D174" s="12">
        <v>1260</v>
      </c>
      <c r="E174" s="12">
        <f t="shared" si="8"/>
        <v>343</v>
      </c>
      <c r="F174" s="13">
        <v>199</v>
      </c>
      <c r="G174" s="14">
        <v>144</v>
      </c>
      <c r="H174" s="15">
        <f t="shared" si="9"/>
        <v>27.222222222222221</v>
      </c>
      <c r="I174" s="15">
        <f t="shared" si="10"/>
        <v>15.793650793650794</v>
      </c>
      <c r="J174" s="16">
        <f t="shared" si="11"/>
        <v>11.428571428571429</v>
      </c>
      <c r="K174" s="4"/>
    </row>
    <row r="175" spans="1:11">
      <c r="A175" s="374"/>
      <c r="B175" s="10">
        <v>5382068</v>
      </c>
      <c r="C175" s="11" t="s">
        <v>172</v>
      </c>
      <c r="D175" s="12">
        <v>2247</v>
      </c>
      <c r="E175" s="12">
        <f t="shared" si="8"/>
        <v>505</v>
      </c>
      <c r="F175" s="13">
        <v>350</v>
      </c>
      <c r="G175" s="14">
        <v>155</v>
      </c>
      <c r="H175" s="15">
        <f t="shared" si="9"/>
        <v>22.474410324877613</v>
      </c>
      <c r="I175" s="15">
        <f t="shared" si="10"/>
        <v>15.576323987538942</v>
      </c>
      <c r="J175" s="16">
        <f t="shared" si="11"/>
        <v>6.8980863373386736</v>
      </c>
      <c r="K175" s="4"/>
    </row>
    <row r="176" spans="1:11">
      <c r="A176" s="374"/>
      <c r="B176" s="10">
        <v>5512000</v>
      </c>
      <c r="C176" s="11" t="s">
        <v>173</v>
      </c>
      <c r="D176" s="12">
        <v>2988</v>
      </c>
      <c r="E176" s="12">
        <f t="shared" si="8"/>
        <v>674</v>
      </c>
      <c r="F176" s="13">
        <v>488</v>
      </c>
      <c r="G176" s="14">
        <v>186</v>
      </c>
      <c r="H176" s="15">
        <f t="shared" si="9"/>
        <v>22.556894243641231</v>
      </c>
      <c r="I176" s="15">
        <f t="shared" si="10"/>
        <v>16.331994645247658</v>
      </c>
      <c r="J176" s="16">
        <f t="shared" si="11"/>
        <v>6.2248995983935744</v>
      </c>
      <c r="K176" s="4"/>
    </row>
    <row r="177" spans="1:11">
      <c r="A177" s="374"/>
      <c r="B177" s="10">
        <v>5513000</v>
      </c>
      <c r="C177" s="11" t="s">
        <v>174</v>
      </c>
      <c r="D177" s="12">
        <v>7749</v>
      </c>
      <c r="E177" s="12">
        <f t="shared" si="8"/>
        <v>1570</v>
      </c>
      <c r="F177" s="13">
        <v>1352</v>
      </c>
      <c r="G177" s="14">
        <v>218</v>
      </c>
      <c r="H177" s="15">
        <f t="shared" si="9"/>
        <v>20.260678797264163</v>
      </c>
      <c r="I177" s="15">
        <f t="shared" si="10"/>
        <v>17.447412569363788</v>
      </c>
      <c r="J177" s="16">
        <f t="shared" si="11"/>
        <v>2.8132662279003742</v>
      </c>
      <c r="K177" s="4"/>
    </row>
    <row r="178" spans="1:11">
      <c r="A178" s="374"/>
      <c r="B178" s="10">
        <v>5515000</v>
      </c>
      <c r="C178" s="11" t="s">
        <v>175</v>
      </c>
      <c r="D178" s="12">
        <v>8935</v>
      </c>
      <c r="E178" s="12">
        <f t="shared" si="8"/>
        <v>3040</v>
      </c>
      <c r="F178" s="13">
        <v>2026</v>
      </c>
      <c r="G178" s="14">
        <v>1014</v>
      </c>
      <c r="H178" s="15">
        <f t="shared" si="9"/>
        <v>34.023503077783992</v>
      </c>
      <c r="I178" s="15">
        <f t="shared" si="10"/>
        <v>22.674874090654729</v>
      </c>
      <c r="J178" s="16">
        <f t="shared" si="11"/>
        <v>11.348628987129267</v>
      </c>
      <c r="K178" s="4"/>
    </row>
    <row r="179" spans="1:11">
      <c r="A179" s="374"/>
      <c r="B179" s="10">
        <v>5554000</v>
      </c>
      <c r="C179" s="11" t="s">
        <v>176</v>
      </c>
      <c r="D179" s="12">
        <v>4917</v>
      </c>
      <c r="E179" s="12">
        <f t="shared" si="8"/>
        <v>1300</v>
      </c>
      <c r="F179" s="13">
        <v>888</v>
      </c>
      <c r="G179" s="14">
        <v>412</v>
      </c>
      <c r="H179" s="15">
        <f t="shared" si="9"/>
        <v>26.438885499288183</v>
      </c>
      <c r="I179" s="15">
        <f t="shared" si="10"/>
        <v>18.05979255643685</v>
      </c>
      <c r="J179" s="16">
        <f t="shared" si="11"/>
        <v>8.379092942851333</v>
      </c>
      <c r="K179" s="4"/>
    </row>
    <row r="180" spans="1:11">
      <c r="A180" s="374"/>
      <c r="B180" s="10">
        <v>5554004</v>
      </c>
      <c r="C180" s="11" t="s">
        <v>177</v>
      </c>
      <c r="D180" s="12">
        <v>1184</v>
      </c>
      <c r="E180" s="12">
        <f t="shared" si="8"/>
        <v>335</v>
      </c>
      <c r="F180" s="13">
        <v>249</v>
      </c>
      <c r="G180" s="14">
        <v>86</v>
      </c>
      <c r="H180" s="15">
        <f t="shared" si="9"/>
        <v>28.293918918918919</v>
      </c>
      <c r="I180" s="15">
        <f t="shared" si="10"/>
        <v>21.030405405405407</v>
      </c>
      <c r="J180" s="16">
        <f t="shared" si="11"/>
        <v>7.2635135135135132</v>
      </c>
      <c r="K180" s="4"/>
    </row>
    <row r="181" spans="1:11">
      <c r="A181" s="374"/>
      <c r="B181" s="10">
        <v>5554008</v>
      </c>
      <c r="C181" s="11" t="s">
        <v>178</v>
      </c>
      <c r="D181" s="12">
        <v>1909</v>
      </c>
      <c r="E181" s="12">
        <f t="shared" si="8"/>
        <v>612</v>
      </c>
      <c r="F181" s="13">
        <v>458</v>
      </c>
      <c r="G181" s="14">
        <v>154</v>
      </c>
      <c r="H181" s="15">
        <f t="shared" si="9"/>
        <v>32.058669460450496</v>
      </c>
      <c r="I181" s="15">
        <f t="shared" si="10"/>
        <v>23.991618648507071</v>
      </c>
      <c r="J181" s="16">
        <f t="shared" si="11"/>
        <v>8.0670508119434263</v>
      </c>
      <c r="K181" s="4"/>
    </row>
    <row r="182" spans="1:11">
      <c r="A182" s="374"/>
      <c r="B182" s="10">
        <v>5554012</v>
      </c>
      <c r="C182" s="11" t="s">
        <v>179</v>
      </c>
      <c r="D182" s="12">
        <v>1241</v>
      </c>
      <c r="E182" s="12">
        <f t="shared" si="8"/>
        <v>418</v>
      </c>
      <c r="F182" s="13">
        <v>328</v>
      </c>
      <c r="G182" s="14">
        <v>90</v>
      </c>
      <c r="H182" s="15">
        <f t="shared" si="9"/>
        <v>33.682514101531027</v>
      </c>
      <c r="I182" s="15">
        <f t="shared" si="10"/>
        <v>26.430298146655922</v>
      </c>
      <c r="J182" s="16">
        <f t="shared" si="11"/>
        <v>7.2522159548751004</v>
      </c>
      <c r="K182" s="4"/>
    </row>
    <row r="183" spans="1:11">
      <c r="A183" s="374"/>
      <c r="B183" s="10">
        <v>5554020</v>
      </c>
      <c r="C183" s="11" t="s">
        <v>180</v>
      </c>
      <c r="D183" s="12">
        <v>1502</v>
      </c>
      <c r="E183" s="12">
        <f t="shared" si="8"/>
        <v>329</v>
      </c>
      <c r="F183" s="13">
        <v>239</v>
      </c>
      <c r="G183" s="14">
        <v>90</v>
      </c>
      <c r="H183" s="15">
        <f t="shared" si="9"/>
        <v>21.904127829560586</v>
      </c>
      <c r="I183" s="15">
        <f t="shared" si="10"/>
        <v>15.912117177097203</v>
      </c>
      <c r="J183" s="16">
        <f t="shared" si="11"/>
        <v>5.9920106524633825</v>
      </c>
      <c r="K183" s="4"/>
    </row>
    <row r="184" spans="1:11">
      <c r="A184" s="374"/>
      <c r="B184" s="10">
        <v>5558000</v>
      </c>
      <c r="C184" s="11" t="s">
        <v>181</v>
      </c>
      <c r="D184" s="12">
        <v>3742</v>
      </c>
      <c r="E184" s="12">
        <f t="shared" si="8"/>
        <v>1326</v>
      </c>
      <c r="F184" s="13">
        <v>1193</v>
      </c>
      <c r="G184" s="14">
        <v>133</v>
      </c>
      <c r="H184" s="15">
        <f t="shared" si="9"/>
        <v>35.435595938001072</v>
      </c>
      <c r="I184" s="15">
        <f t="shared" si="10"/>
        <v>31.881346873329772</v>
      </c>
      <c r="J184" s="16">
        <f t="shared" si="11"/>
        <v>3.554249064671299</v>
      </c>
      <c r="K184" s="4"/>
    </row>
    <row r="185" spans="1:11">
      <c r="A185" s="374"/>
      <c r="B185" s="10">
        <v>5558012</v>
      </c>
      <c r="C185" s="11" t="s">
        <v>182</v>
      </c>
      <c r="D185" s="12">
        <v>1111</v>
      </c>
      <c r="E185" s="12">
        <f t="shared" si="8"/>
        <v>326</v>
      </c>
      <c r="F185" s="13">
        <v>288</v>
      </c>
      <c r="G185" s="14">
        <v>38</v>
      </c>
      <c r="H185" s="15">
        <f t="shared" si="9"/>
        <v>29.342934293429344</v>
      </c>
      <c r="I185" s="15">
        <f t="shared" si="10"/>
        <v>25.922592259225922</v>
      </c>
      <c r="J185" s="16">
        <f t="shared" si="11"/>
        <v>3.4203420342034203</v>
      </c>
      <c r="K185" s="4"/>
    </row>
    <row r="186" spans="1:11">
      <c r="A186" s="374"/>
      <c r="B186" s="10">
        <v>5558016</v>
      </c>
      <c r="C186" s="11" t="s">
        <v>183</v>
      </c>
      <c r="D186" s="12">
        <v>1277</v>
      </c>
      <c r="E186" s="12">
        <f t="shared" si="8"/>
        <v>456</v>
      </c>
      <c r="F186" s="13">
        <v>312</v>
      </c>
      <c r="G186" s="14">
        <v>144</v>
      </c>
      <c r="H186" s="15">
        <f t="shared" si="9"/>
        <v>35.70869224745497</v>
      </c>
      <c r="I186" s="15">
        <f t="shared" si="10"/>
        <v>24.432263116679717</v>
      </c>
      <c r="J186" s="16">
        <f t="shared" si="11"/>
        <v>11.276429130775254</v>
      </c>
      <c r="K186" s="4"/>
    </row>
    <row r="187" spans="1:11">
      <c r="A187" s="374"/>
      <c r="B187" s="10">
        <v>5562004</v>
      </c>
      <c r="C187" s="11" t="s">
        <v>184</v>
      </c>
      <c r="D187" s="12">
        <v>1885</v>
      </c>
      <c r="E187" s="12">
        <f t="shared" si="8"/>
        <v>477</v>
      </c>
      <c r="F187" s="13">
        <v>380</v>
      </c>
      <c r="G187" s="14">
        <v>97</v>
      </c>
      <c r="H187" s="15">
        <f t="shared" si="9"/>
        <v>25.305039787798407</v>
      </c>
      <c r="I187" s="15">
        <f t="shared" si="10"/>
        <v>20.159151193633953</v>
      </c>
      <c r="J187" s="16">
        <f t="shared" si="11"/>
        <v>5.1458885941644565</v>
      </c>
      <c r="K187" s="4"/>
    </row>
    <row r="188" spans="1:11">
      <c r="A188" s="374"/>
      <c r="B188" s="10">
        <v>5562008</v>
      </c>
      <c r="C188" s="11" t="s">
        <v>185</v>
      </c>
      <c r="D188" s="12">
        <v>866</v>
      </c>
      <c r="E188" s="12">
        <f t="shared" si="8"/>
        <v>216</v>
      </c>
      <c r="F188" s="13">
        <v>170</v>
      </c>
      <c r="G188" s="14">
        <v>46</v>
      </c>
      <c r="H188" s="15">
        <f t="shared" si="9"/>
        <v>24.942263279445726</v>
      </c>
      <c r="I188" s="15">
        <f t="shared" si="10"/>
        <v>19.630484988452658</v>
      </c>
      <c r="J188" s="16">
        <f t="shared" si="11"/>
        <v>5.3117782909930717</v>
      </c>
      <c r="K188" s="4"/>
    </row>
    <row r="189" spans="1:11">
      <c r="A189" s="374"/>
      <c r="B189" s="10">
        <v>5562012</v>
      </c>
      <c r="C189" s="11" t="s">
        <v>186</v>
      </c>
      <c r="D189" s="12">
        <v>1874</v>
      </c>
      <c r="E189" s="12">
        <f t="shared" si="8"/>
        <v>420</v>
      </c>
      <c r="F189" s="13">
        <v>290</v>
      </c>
      <c r="G189" s="14">
        <v>130</v>
      </c>
      <c r="H189" s="15">
        <f t="shared" si="9"/>
        <v>22.411953041622198</v>
      </c>
      <c r="I189" s="15">
        <f t="shared" si="10"/>
        <v>15.474919957310565</v>
      </c>
      <c r="J189" s="16">
        <f t="shared" si="11"/>
        <v>6.9370330843116328</v>
      </c>
      <c r="K189" s="4"/>
    </row>
    <row r="190" spans="1:11">
      <c r="A190" s="374"/>
      <c r="B190" s="10">
        <v>5562014</v>
      </c>
      <c r="C190" s="11" t="s">
        <v>187</v>
      </c>
      <c r="D190" s="12">
        <v>2077</v>
      </c>
      <c r="E190" s="12">
        <f t="shared" si="8"/>
        <v>403</v>
      </c>
      <c r="F190" s="13">
        <v>301</v>
      </c>
      <c r="G190" s="14">
        <v>102</v>
      </c>
      <c r="H190" s="15">
        <f t="shared" si="9"/>
        <v>19.402985074626866</v>
      </c>
      <c r="I190" s="15">
        <f t="shared" si="10"/>
        <v>14.492055849783341</v>
      </c>
      <c r="J190" s="16">
        <f t="shared" si="11"/>
        <v>4.9109292248435246</v>
      </c>
      <c r="K190" s="4"/>
    </row>
    <row r="191" spans="1:11">
      <c r="A191" s="374"/>
      <c r="B191" s="10">
        <v>5562016</v>
      </c>
      <c r="C191" s="11" t="s">
        <v>188</v>
      </c>
      <c r="D191" s="12">
        <v>1003</v>
      </c>
      <c r="E191" s="12">
        <f t="shared" si="8"/>
        <v>397</v>
      </c>
      <c r="F191" s="13">
        <v>207</v>
      </c>
      <c r="G191" s="14">
        <v>190</v>
      </c>
      <c r="H191" s="15">
        <f t="shared" si="9"/>
        <v>39.581256231306085</v>
      </c>
      <c r="I191" s="15">
        <f t="shared" si="10"/>
        <v>20.638085742771686</v>
      </c>
      <c r="J191" s="16">
        <f t="shared" si="11"/>
        <v>18.943170488534395</v>
      </c>
      <c r="K191" s="4"/>
    </row>
    <row r="192" spans="1:11">
      <c r="A192" s="374"/>
      <c r="B192" s="10">
        <v>5562020</v>
      </c>
      <c r="C192" s="11" t="s">
        <v>189</v>
      </c>
      <c r="D192" s="12">
        <v>1593</v>
      </c>
      <c r="E192" s="12">
        <f t="shared" si="8"/>
        <v>351</v>
      </c>
      <c r="F192" s="13">
        <v>261</v>
      </c>
      <c r="G192" s="14">
        <v>90</v>
      </c>
      <c r="H192" s="15">
        <f t="shared" si="9"/>
        <v>22.033898305084747</v>
      </c>
      <c r="I192" s="15">
        <f t="shared" si="10"/>
        <v>16.384180790960453</v>
      </c>
      <c r="J192" s="16">
        <f t="shared" si="11"/>
        <v>5.6497175141242941</v>
      </c>
      <c r="K192" s="4"/>
    </row>
    <row r="193" spans="1:11">
      <c r="A193" s="374"/>
      <c r="B193" s="10">
        <v>5562024</v>
      </c>
      <c r="C193" s="11" t="s">
        <v>190</v>
      </c>
      <c r="D193" s="12">
        <v>2197</v>
      </c>
      <c r="E193" s="12">
        <f t="shared" si="8"/>
        <v>443</v>
      </c>
      <c r="F193" s="13">
        <v>343</v>
      </c>
      <c r="G193" s="14">
        <v>100</v>
      </c>
      <c r="H193" s="15">
        <f t="shared" si="9"/>
        <v>20.163859808830225</v>
      </c>
      <c r="I193" s="15">
        <f t="shared" si="10"/>
        <v>15.612198452435139</v>
      </c>
      <c r="J193" s="16">
        <f t="shared" si="11"/>
        <v>4.5516613563950843</v>
      </c>
      <c r="K193" s="4"/>
    </row>
    <row r="194" spans="1:11">
      <c r="A194" s="374"/>
      <c r="B194" s="10">
        <v>5562028</v>
      </c>
      <c r="C194" s="11" t="s">
        <v>191</v>
      </c>
      <c r="D194" s="12">
        <v>750</v>
      </c>
      <c r="E194" s="12">
        <f t="shared" si="8"/>
        <v>159</v>
      </c>
      <c r="F194" s="13">
        <v>132</v>
      </c>
      <c r="G194" s="14">
        <v>27</v>
      </c>
      <c r="H194" s="15">
        <f t="shared" si="9"/>
        <v>21.2</v>
      </c>
      <c r="I194" s="15">
        <f t="shared" si="10"/>
        <v>17.600000000000001</v>
      </c>
      <c r="J194" s="16">
        <f t="shared" si="11"/>
        <v>3.6</v>
      </c>
      <c r="K194" s="4"/>
    </row>
    <row r="195" spans="1:11">
      <c r="A195" s="374"/>
      <c r="B195" s="10">
        <v>5562032</v>
      </c>
      <c r="C195" s="11" t="s">
        <v>192</v>
      </c>
      <c r="D195" s="12">
        <v>3075</v>
      </c>
      <c r="E195" s="12">
        <f t="shared" si="8"/>
        <v>834</v>
      </c>
      <c r="F195" s="13">
        <v>627</v>
      </c>
      <c r="G195" s="14">
        <v>207</v>
      </c>
      <c r="H195" s="15">
        <f t="shared" si="9"/>
        <v>27.121951219512194</v>
      </c>
      <c r="I195" s="15">
        <f t="shared" si="10"/>
        <v>20.390243902439025</v>
      </c>
      <c r="J195" s="16">
        <f t="shared" si="11"/>
        <v>6.7317073170731705</v>
      </c>
      <c r="K195" s="4"/>
    </row>
    <row r="196" spans="1:11">
      <c r="A196" s="374"/>
      <c r="B196" s="10">
        <v>5562036</v>
      </c>
      <c r="C196" s="11" t="s">
        <v>193</v>
      </c>
      <c r="D196" s="12">
        <v>701</v>
      </c>
      <c r="E196" s="12">
        <f t="shared" si="8"/>
        <v>210</v>
      </c>
      <c r="F196" s="13">
        <v>157</v>
      </c>
      <c r="G196" s="14">
        <v>53</v>
      </c>
      <c r="H196" s="15">
        <f t="shared" si="9"/>
        <v>29.957203994293867</v>
      </c>
      <c r="I196" s="15">
        <f t="shared" si="10"/>
        <v>22.396576319543509</v>
      </c>
      <c r="J196" s="16">
        <f t="shared" si="11"/>
        <v>7.5606276747503562</v>
      </c>
      <c r="K196" s="4"/>
    </row>
    <row r="197" spans="1:11">
      <c r="A197" s="374"/>
      <c r="B197" s="10">
        <v>5566000</v>
      </c>
      <c r="C197" s="11" t="s">
        <v>194</v>
      </c>
      <c r="D197" s="12">
        <v>6890</v>
      </c>
      <c r="E197" s="12">
        <f t="shared" si="8"/>
        <v>2310</v>
      </c>
      <c r="F197" s="13">
        <v>1598</v>
      </c>
      <c r="G197" s="14">
        <v>712</v>
      </c>
      <c r="H197" s="15">
        <f t="shared" si="9"/>
        <v>33.52685050798258</v>
      </c>
      <c r="I197" s="15">
        <f t="shared" si="10"/>
        <v>23.193033381712628</v>
      </c>
      <c r="J197" s="16">
        <f t="shared" si="11"/>
        <v>10.333817126269956</v>
      </c>
      <c r="K197" s="4"/>
    </row>
    <row r="198" spans="1:11">
      <c r="A198" s="374"/>
      <c r="B198" s="10">
        <v>5566008</v>
      </c>
      <c r="C198" s="11" t="s">
        <v>195</v>
      </c>
      <c r="D198" s="12">
        <v>976</v>
      </c>
      <c r="E198" s="12">
        <f t="shared" si="8"/>
        <v>278</v>
      </c>
      <c r="F198" s="13">
        <v>158</v>
      </c>
      <c r="G198" s="14">
        <v>120</v>
      </c>
      <c r="H198" s="15">
        <f t="shared" si="9"/>
        <v>28.483606557377048</v>
      </c>
      <c r="I198" s="15">
        <f t="shared" si="10"/>
        <v>16.188524590163933</v>
      </c>
      <c r="J198" s="16">
        <f t="shared" si="11"/>
        <v>12.295081967213115</v>
      </c>
      <c r="K198" s="4"/>
    </row>
    <row r="199" spans="1:11">
      <c r="A199" s="374"/>
      <c r="B199" s="10">
        <v>5566012</v>
      </c>
      <c r="C199" s="11" t="s">
        <v>196</v>
      </c>
      <c r="D199" s="12">
        <v>1213</v>
      </c>
      <c r="E199" s="12">
        <f t="shared" si="8"/>
        <v>364</v>
      </c>
      <c r="F199" s="13">
        <v>192</v>
      </c>
      <c r="G199" s="14">
        <v>172</v>
      </c>
      <c r="H199" s="15">
        <f t="shared" si="9"/>
        <v>30.008244023083265</v>
      </c>
      <c r="I199" s="15">
        <f t="shared" si="10"/>
        <v>15.828524319868096</v>
      </c>
      <c r="J199" s="16">
        <f t="shared" si="11"/>
        <v>14.179719703215168</v>
      </c>
      <c r="K199" s="4"/>
    </row>
    <row r="200" spans="1:11">
      <c r="A200" s="374"/>
      <c r="B200" s="10">
        <v>5566028</v>
      </c>
      <c r="C200" s="11" t="s">
        <v>197</v>
      </c>
      <c r="D200" s="12">
        <v>1501</v>
      </c>
      <c r="E200" s="12">
        <f t="shared" ref="E200:E263" si="12">F200+G200</f>
        <v>430</v>
      </c>
      <c r="F200" s="13">
        <v>241</v>
      </c>
      <c r="G200" s="14">
        <v>189</v>
      </c>
      <c r="H200" s="15">
        <f t="shared" ref="H200:H263" si="13">E200*100/D200</f>
        <v>28.647568287808127</v>
      </c>
      <c r="I200" s="15">
        <f t="shared" ref="I200:I263" si="14">F200*100/D200</f>
        <v>16.055962691538973</v>
      </c>
      <c r="J200" s="16">
        <f t="shared" ref="J200:J263" si="15">G200*100/D200</f>
        <v>12.591605596269154</v>
      </c>
      <c r="K200" s="4"/>
    </row>
    <row r="201" spans="1:11">
      <c r="A201" s="374"/>
      <c r="B201" s="10">
        <v>5566076</v>
      </c>
      <c r="C201" s="11" t="s">
        <v>198</v>
      </c>
      <c r="D201" s="12">
        <v>2171</v>
      </c>
      <c r="E201" s="12">
        <f t="shared" si="12"/>
        <v>647</v>
      </c>
      <c r="F201" s="13">
        <v>404</v>
      </c>
      <c r="G201" s="14">
        <v>243</v>
      </c>
      <c r="H201" s="15">
        <f t="shared" si="13"/>
        <v>29.801934592353753</v>
      </c>
      <c r="I201" s="15">
        <f t="shared" si="14"/>
        <v>18.608935974205437</v>
      </c>
      <c r="J201" s="16">
        <f t="shared" si="15"/>
        <v>11.192998618148319</v>
      </c>
      <c r="K201" s="4"/>
    </row>
    <row r="202" spans="1:11">
      <c r="A202" s="374"/>
      <c r="B202" s="10">
        <v>5570000</v>
      </c>
      <c r="C202" s="11" t="s">
        <v>199</v>
      </c>
      <c r="D202" s="12">
        <v>4438</v>
      </c>
      <c r="E202" s="12">
        <f t="shared" si="12"/>
        <v>1475</v>
      </c>
      <c r="F202" s="13">
        <v>1083</v>
      </c>
      <c r="G202" s="14">
        <v>392</v>
      </c>
      <c r="H202" s="15">
        <f t="shared" si="13"/>
        <v>33.235691753041912</v>
      </c>
      <c r="I202" s="15">
        <f t="shared" si="14"/>
        <v>24.402884182063993</v>
      </c>
      <c r="J202" s="16">
        <f t="shared" si="15"/>
        <v>8.8328075709779181</v>
      </c>
      <c r="K202" s="4"/>
    </row>
    <row r="203" spans="1:11">
      <c r="A203" s="374"/>
      <c r="B203" s="10">
        <v>5570004</v>
      </c>
      <c r="C203" s="11" t="s">
        <v>200</v>
      </c>
      <c r="D203" s="12">
        <v>1533</v>
      </c>
      <c r="E203" s="12">
        <f t="shared" si="12"/>
        <v>257</v>
      </c>
      <c r="F203" s="13">
        <v>205</v>
      </c>
      <c r="G203" s="14">
        <v>52</v>
      </c>
      <c r="H203" s="15">
        <f t="shared" si="13"/>
        <v>16.764514024787996</v>
      </c>
      <c r="I203" s="15">
        <f t="shared" si="14"/>
        <v>13.372472276581865</v>
      </c>
      <c r="J203" s="16">
        <f t="shared" si="15"/>
        <v>3.3920417482061316</v>
      </c>
      <c r="K203" s="4"/>
    </row>
    <row r="204" spans="1:11">
      <c r="A204" s="374"/>
      <c r="B204" s="10">
        <v>5570008</v>
      </c>
      <c r="C204" s="11" t="s">
        <v>201</v>
      </c>
      <c r="D204" s="12">
        <v>972</v>
      </c>
      <c r="E204" s="12">
        <f t="shared" si="12"/>
        <v>271</v>
      </c>
      <c r="F204" s="13">
        <v>167</v>
      </c>
      <c r="G204" s="14">
        <v>104</v>
      </c>
      <c r="H204" s="15">
        <f t="shared" si="13"/>
        <v>27.880658436213992</v>
      </c>
      <c r="I204" s="15">
        <f t="shared" si="14"/>
        <v>17.181069958847736</v>
      </c>
      <c r="J204" s="16">
        <f t="shared" si="15"/>
        <v>10.699588477366255</v>
      </c>
      <c r="K204" s="4"/>
    </row>
    <row r="205" spans="1:11">
      <c r="A205" s="374"/>
      <c r="B205" s="10">
        <v>5570028</v>
      </c>
      <c r="C205" s="11" t="s">
        <v>202</v>
      </c>
      <c r="D205" s="12">
        <v>746</v>
      </c>
      <c r="E205" s="12">
        <f t="shared" si="12"/>
        <v>212</v>
      </c>
      <c r="F205" s="13">
        <v>131</v>
      </c>
      <c r="G205" s="14">
        <v>81</v>
      </c>
      <c r="H205" s="15">
        <f t="shared" si="13"/>
        <v>28.41823056300268</v>
      </c>
      <c r="I205" s="15">
        <f t="shared" si="14"/>
        <v>17.560321715817693</v>
      </c>
      <c r="J205" s="16">
        <f t="shared" si="15"/>
        <v>10.857908847184987</v>
      </c>
      <c r="K205" s="4"/>
    </row>
    <row r="206" spans="1:11">
      <c r="A206" s="374"/>
      <c r="B206" s="10">
        <v>5711000</v>
      </c>
      <c r="C206" s="11" t="s">
        <v>203</v>
      </c>
      <c r="D206" s="12">
        <v>9797</v>
      </c>
      <c r="E206" s="12">
        <f t="shared" si="12"/>
        <v>2780</v>
      </c>
      <c r="F206" s="13">
        <v>2062</v>
      </c>
      <c r="G206" s="14">
        <v>718</v>
      </c>
      <c r="H206" s="15">
        <f t="shared" si="13"/>
        <v>28.376033479636625</v>
      </c>
      <c r="I206" s="15">
        <f t="shared" si="14"/>
        <v>21.047259365111771</v>
      </c>
      <c r="J206" s="16">
        <f t="shared" si="15"/>
        <v>7.3287741145248546</v>
      </c>
      <c r="K206" s="4"/>
    </row>
    <row r="207" spans="1:11">
      <c r="A207" s="374"/>
      <c r="B207" s="10">
        <v>5754000</v>
      </c>
      <c r="C207" s="11" t="s">
        <v>204</v>
      </c>
      <c r="D207" s="12">
        <v>5429</v>
      </c>
      <c r="E207" s="12">
        <f t="shared" si="12"/>
        <v>1368</v>
      </c>
      <c r="F207" s="13">
        <v>943</v>
      </c>
      <c r="G207" s="14">
        <v>425</v>
      </c>
      <c r="H207" s="15">
        <f t="shared" si="13"/>
        <v>25.198010683367102</v>
      </c>
      <c r="I207" s="15">
        <f t="shared" si="14"/>
        <v>17.369681340946766</v>
      </c>
      <c r="J207" s="16">
        <f t="shared" si="15"/>
        <v>7.8283293424203348</v>
      </c>
      <c r="K207" s="4"/>
    </row>
    <row r="208" spans="1:11">
      <c r="A208" s="374"/>
      <c r="B208" s="10">
        <v>5754008</v>
      </c>
      <c r="C208" s="11" t="s">
        <v>205</v>
      </c>
      <c r="D208" s="12">
        <v>3045</v>
      </c>
      <c r="E208" s="12">
        <f t="shared" si="12"/>
        <v>689</v>
      </c>
      <c r="F208" s="13">
        <v>453</v>
      </c>
      <c r="G208" s="14">
        <v>236</v>
      </c>
      <c r="H208" s="15">
        <f t="shared" si="13"/>
        <v>22.627257799671593</v>
      </c>
      <c r="I208" s="15">
        <f t="shared" si="14"/>
        <v>14.876847290640393</v>
      </c>
      <c r="J208" s="16">
        <f t="shared" si="15"/>
        <v>7.750410509031199</v>
      </c>
      <c r="K208" s="4"/>
    </row>
    <row r="209" spans="1:11">
      <c r="A209" s="374"/>
      <c r="B209" s="10">
        <v>5754028</v>
      </c>
      <c r="C209" s="11" t="s">
        <v>206</v>
      </c>
      <c r="D209" s="12">
        <v>1298</v>
      </c>
      <c r="E209" s="12">
        <f t="shared" si="12"/>
        <v>322</v>
      </c>
      <c r="F209" s="13">
        <v>194</v>
      </c>
      <c r="G209" s="14">
        <v>128</v>
      </c>
      <c r="H209" s="15">
        <f t="shared" si="13"/>
        <v>24.807395993836671</v>
      </c>
      <c r="I209" s="15">
        <f t="shared" si="14"/>
        <v>14.946070878274268</v>
      </c>
      <c r="J209" s="16">
        <f t="shared" si="15"/>
        <v>9.8613251155624031</v>
      </c>
      <c r="K209" s="4"/>
    </row>
    <row r="210" spans="1:11">
      <c r="A210" s="374"/>
      <c r="B210" s="10">
        <v>5754044</v>
      </c>
      <c r="C210" s="11" t="s">
        <v>207</v>
      </c>
      <c r="D210" s="12">
        <v>787</v>
      </c>
      <c r="E210" s="12">
        <f t="shared" si="12"/>
        <v>252</v>
      </c>
      <c r="F210" s="13">
        <v>180</v>
      </c>
      <c r="G210" s="14">
        <v>72</v>
      </c>
      <c r="H210" s="15">
        <f t="shared" si="13"/>
        <v>32.020330368487926</v>
      </c>
      <c r="I210" s="15">
        <f t="shared" si="14"/>
        <v>22.871664548919949</v>
      </c>
      <c r="J210" s="16">
        <f t="shared" si="15"/>
        <v>9.1486658195679791</v>
      </c>
      <c r="K210" s="4"/>
    </row>
    <row r="211" spans="1:11">
      <c r="A211" s="374"/>
      <c r="B211" s="10">
        <v>5758000</v>
      </c>
      <c r="C211" s="11" t="s">
        <v>208</v>
      </c>
      <c r="D211" s="12">
        <v>2568</v>
      </c>
      <c r="E211" s="12">
        <f t="shared" si="12"/>
        <v>760</v>
      </c>
      <c r="F211" s="13">
        <v>468</v>
      </c>
      <c r="G211" s="14">
        <v>292</v>
      </c>
      <c r="H211" s="15">
        <f t="shared" si="13"/>
        <v>29.595015576323988</v>
      </c>
      <c r="I211" s="15">
        <f t="shared" si="14"/>
        <v>18.22429906542056</v>
      </c>
      <c r="J211" s="16">
        <f t="shared" si="15"/>
        <v>11.370716510903426</v>
      </c>
      <c r="K211" s="4"/>
    </row>
    <row r="212" spans="1:11">
      <c r="A212" s="374"/>
      <c r="B212" s="10">
        <v>5758004</v>
      </c>
      <c r="C212" s="11" t="s">
        <v>209</v>
      </c>
      <c r="D212" s="12">
        <v>1242</v>
      </c>
      <c r="E212" s="12">
        <f t="shared" si="12"/>
        <v>327</v>
      </c>
      <c r="F212" s="13">
        <v>211</v>
      </c>
      <c r="G212" s="14">
        <v>116</v>
      </c>
      <c r="H212" s="15">
        <f t="shared" si="13"/>
        <v>26.328502415458939</v>
      </c>
      <c r="I212" s="15">
        <f t="shared" si="14"/>
        <v>16.988727858293075</v>
      </c>
      <c r="J212" s="16">
        <f t="shared" si="15"/>
        <v>9.3397745571658621</v>
      </c>
      <c r="K212" s="4"/>
    </row>
    <row r="213" spans="1:11">
      <c r="A213" s="374"/>
      <c r="B213" s="10">
        <v>5758012</v>
      </c>
      <c r="C213" s="11" t="s">
        <v>210</v>
      </c>
      <c r="D213" s="12">
        <v>2023</v>
      </c>
      <c r="E213" s="12">
        <f t="shared" si="12"/>
        <v>549</v>
      </c>
      <c r="F213" s="13">
        <v>379</v>
      </c>
      <c r="G213" s="14">
        <v>170</v>
      </c>
      <c r="H213" s="15">
        <f t="shared" si="13"/>
        <v>27.13791398912506</v>
      </c>
      <c r="I213" s="15">
        <f t="shared" si="14"/>
        <v>18.734552644587247</v>
      </c>
      <c r="J213" s="16">
        <f t="shared" si="15"/>
        <v>8.4033613445378155</v>
      </c>
      <c r="K213" s="4"/>
    </row>
    <row r="214" spans="1:11">
      <c r="A214" s="374"/>
      <c r="B214" s="10">
        <v>5758024</v>
      </c>
      <c r="C214" s="11" t="s">
        <v>211</v>
      </c>
      <c r="D214" s="12">
        <v>1070</v>
      </c>
      <c r="E214" s="12">
        <f t="shared" si="12"/>
        <v>268</v>
      </c>
      <c r="F214" s="13">
        <v>181</v>
      </c>
      <c r="G214" s="14">
        <v>87</v>
      </c>
      <c r="H214" s="15">
        <f t="shared" si="13"/>
        <v>25.046728971962615</v>
      </c>
      <c r="I214" s="15">
        <f t="shared" si="14"/>
        <v>16.915887850467289</v>
      </c>
      <c r="J214" s="16">
        <f t="shared" si="15"/>
        <v>8.1308411214953278</v>
      </c>
      <c r="K214" s="4"/>
    </row>
    <row r="215" spans="1:11">
      <c r="A215" s="374"/>
      <c r="B215" s="10">
        <v>5762000</v>
      </c>
      <c r="C215" s="11" t="s">
        <v>212</v>
      </c>
      <c r="D215" s="12">
        <v>3573</v>
      </c>
      <c r="E215" s="12">
        <f t="shared" si="12"/>
        <v>837</v>
      </c>
      <c r="F215" s="13">
        <v>630</v>
      </c>
      <c r="G215" s="14">
        <v>207</v>
      </c>
      <c r="H215" s="15">
        <f t="shared" si="13"/>
        <v>23.425692695214106</v>
      </c>
      <c r="I215" s="15">
        <f t="shared" si="14"/>
        <v>17.632241813602015</v>
      </c>
      <c r="J215" s="16">
        <f t="shared" si="15"/>
        <v>5.7934508816120909</v>
      </c>
      <c r="K215" s="4"/>
    </row>
    <row r="216" spans="1:11">
      <c r="A216" s="374"/>
      <c r="B216" s="10">
        <v>5766000</v>
      </c>
      <c r="C216" s="11" t="s">
        <v>213</v>
      </c>
      <c r="D216" s="12">
        <v>3978</v>
      </c>
      <c r="E216" s="12">
        <f t="shared" si="12"/>
        <v>1086</v>
      </c>
      <c r="F216" s="13">
        <v>912</v>
      </c>
      <c r="G216" s="14">
        <v>174</v>
      </c>
      <c r="H216" s="15">
        <f t="shared" si="13"/>
        <v>27.300150829562593</v>
      </c>
      <c r="I216" s="15">
        <f t="shared" si="14"/>
        <v>22.926093514328809</v>
      </c>
      <c r="J216" s="16">
        <f t="shared" si="15"/>
        <v>4.3740573152337854</v>
      </c>
      <c r="K216" s="4"/>
    </row>
    <row r="217" spans="1:11">
      <c r="A217" s="374"/>
      <c r="B217" s="10">
        <v>5766008</v>
      </c>
      <c r="C217" s="11" t="s">
        <v>214</v>
      </c>
      <c r="D217" s="12">
        <v>1434</v>
      </c>
      <c r="E217" s="12">
        <f t="shared" si="12"/>
        <v>378</v>
      </c>
      <c r="F217" s="13">
        <v>241</v>
      </c>
      <c r="G217" s="14">
        <v>137</v>
      </c>
      <c r="H217" s="15">
        <f t="shared" si="13"/>
        <v>26.359832635983263</v>
      </c>
      <c r="I217" s="15">
        <f t="shared" si="14"/>
        <v>16.806136680613669</v>
      </c>
      <c r="J217" s="16">
        <f t="shared" si="15"/>
        <v>9.5536959553695961</v>
      </c>
      <c r="K217" s="4"/>
    </row>
    <row r="218" spans="1:11">
      <c r="A218" s="374"/>
      <c r="B218" s="10">
        <v>5766020</v>
      </c>
      <c r="C218" s="11" t="s">
        <v>215</v>
      </c>
      <c r="D218" s="12">
        <v>2133</v>
      </c>
      <c r="E218" s="12">
        <f t="shared" si="12"/>
        <v>620</v>
      </c>
      <c r="F218" s="13">
        <v>524</v>
      </c>
      <c r="G218" s="14">
        <v>96</v>
      </c>
      <c r="H218" s="15">
        <f t="shared" si="13"/>
        <v>29.067041725269572</v>
      </c>
      <c r="I218" s="15">
        <f t="shared" si="14"/>
        <v>24.566338490389125</v>
      </c>
      <c r="J218" s="16">
        <f t="shared" si="15"/>
        <v>4.5007032348804499</v>
      </c>
      <c r="K218" s="4"/>
    </row>
    <row r="219" spans="1:11">
      <c r="A219" s="374"/>
      <c r="B219" s="10">
        <v>5766040</v>
      </c>
      <c r="C219" s="11" t="s">
        <v>216</v>
      </c>
      <c r="D219" s="12">
        <v>1186</v>
      </c>
      <c r="E219" s="12">
        <f t="shared" si="12"/>
        <v>224</v>
      </c>
      <c r="F219" s="13">
        <v>168</v>
      </c>
      <c r="G219" s="14">
        <v>56</v>
      </c>
      <c r="H219" s="15">
        <f t="shared" si="13"/>
        <v>18.887015177065766</v>
      </c>
      <c r="I219" s="15">
        <f t="shared" si="14"/>
        <v>14.165261382799326</v>
      </c>
      <c r="J219" s="16">
        <f t="shared" si="15"/>
        <v>4.7217537942664416</v>
      </c>
      <c r="K219" s="4"/>
    </row>
    <row r="220" spans="1:11">
      <c r="A220" s="374"/>
      <c r="B220" s="10">
        <v>5766044</v>
      </c>
      <c r="C220" s="11" t="s">
        <v>217</v>
      </c>
      <c r="D220" s="12">
        <v>1114</v>
      </c>
      <c r="E220" s="12">
        <f t="shared" si="12"/>
        <v>266</v>
      </c>
      <c r="F220" s="13">
        <v>216</v>
      </c>
      <c r="G220" s="14">
        <v>50</v>
      </c>
      <c r="H220" s="15">
        <f t="shared" si="13"/>
        <v>23.877917414721722</v>
      </c>
      <c r="I220" s="15">
        <f t="shared" si="14"/>
        <v>19.389587073608617</v>
      </c>
      <c r="J220" s="16">
        <f t="shared" si="15"/>
        <v>4.4883303411131061</v>
      </c>
      <c r="K220" s="4"/>
    </row>
    <row r="221" spans="1:11">
      <c r="A221" s="374"/>
      <c r="B221" s="10">
        <v>5770000</v>
      </c>
      <c r="C221" s="11" t="s">
        <v>218</v>
      </c>
      <c r="D221" s="12">
        <v>4023</v>
      </c>
      <c r="E221" s="12">
        <f t="shared" si="12"/>
        <v>1011</v>
      </c>
      <c r="F221" s="13">
        <v>654</v>
      </c>
      <c r="G221" s="14">
        <v>357</v>
      </c>
      <c r="H221" s="15">
        <f t="shared" si="13"/>
        <v>25.130499627143923</v>
      </c>
      <c r="I221" s="15">
        <f t="shared" si="14"/>
        <v>16.256524981357195</v>
      </c>
      <c r="J221" s="16">
        <f t="shared" si="15"/>
        <v>8.8739746457867259</v>
      </c>
      <c r="K221" s="4"/>
    </row>
    <row r="222" spans="1:11">
      <c r="A222" s="374"/>
      <c r="B222" s="10">
        <v>5770004</v>
      </c>
      <c r="C222" s="11" t="s">
        <v>219</v>
      </c>
      <c r="D222" s="12">
        <v>1367</v>
      </c>
      <c r="E222" s="12">
        <f t="shared" si="12"/>
        <v>279</v>
      </c>
      <c r="F222" s="13">
        <v>149</v>
      </c>
      <c r="G222" s="14">
        <v>130</v>
      </c>
      <c r="H222" s="15">
        <f t="shared" si="13"/>
        <v>20.409656181419166</v>
      </c>
      <c r="I222" s="15">
        <f t="shared" si="14"/>
        <v>10.899780541331383</v>
      </c>
      <c r="J222" s="16">
        <f t="shared" si="15"/>
        <v>9.5098756400877829</v>
      </c>
      <c r="K222" s="4"/>
    </row>
    <row r="223" spans="1:11">
      <c r="A223" s="374"/>
      <c r="B223" s="10">
        <v>5770024</v>
      </c>
      <c r="C223" s="11" t="s">
        <v>220</v>
      </c>
      <c r="D223" s="12">
        <v>2470</v>
      </c>
      <c r="E223" s="12">
        <f t="shared" si="12"/>
        <v>577</v>
      </c>
      <c r="F223" s="13">
        <v>397</v>
      </c>
      <c r="G223" s="14">
        <v>180</v>
      </c>
      <c r="H223" s="15">
        <f t="shared" si="13"/>
        <v>23.360323886639677</v>
      </c>
      <c r="I223" s="15">
        <f t="shared" si="14"/>
        <v>16.072874493927124</v>
      </c>
      <c r="J223" s="16">
        <f t="shared" si="15"/>
        <v>7.287449392712551</v>
      </c>
      <c r="K223" s="4"/>
    </row>
    <row r="224" spans="1:11">
      <c r="A224" s="374"/>
      <c r="B224" s="10">
        <v>5770032</v>
      </c>
      <c r="C224" s="11" t="s">
        <v>221</v>
      </c>
      <c r="D224" s="12">
        <v>971</v>
      </c>
      <c r="E224" s="12">
        <f t="shared" si="12"/>
        <v>244</v>
      </c>
      <c r="F224" s="13">
        <v>134</v>
      </c>
      <c r="G224" s="14">
        <v>110</v>
      </c>
      <c r="H224" s="15">
        <f t="shared" si="13"/>
        <v>25.128733264675592</v>
      </c>
      <c r="I224" s="15">
        <f t="shared" si="14"/>
        <v>13.800205973223481</v>
      </c>
      <c r="J224" s="16">
        <f t="shared" si="15"/>
        <v>11.328527291452112</v>
      </c>
      <c r="K224" s="4"/>
    </row>
    <row r="225" spans="1:11">
      <c r="A225" s="374"/>
      <c r="B225" s="10">
        <v>5774000</v>
      </c>
      <c r="C225" s="11" t="s">
        <v>222</v>
      </c>
      <c r="D225" s="12">
        <v>4713</v>
      </c>
      <c r="E225" s="12">
        <f t="shared" si="12"/>
        <v>1382</v>
      </c>
      <c r="F225" s="13">
        <v>1171</v>
      </c>
      <c r="G225" s="14">
        <v>211</v>
      </c>
      <c r="H225" s="15">
        <f t="shared" si="13"/>
        <v>29.323148737534478</v>
      </c>
      <c r="I225" s="15">
        <f t="shared" si="14"/>
        <v>24.846170167621473</v>
      </c>
      <c r="J225" s="16">
        <f t="shared" si="15"/>
        <v>4.4769785699130065</v>
      </c>
      <c r="K225" s="4"/>
    </row>
    <row r="226" spans="1:11">
      <c r="A226" s="374"/>
      <c r="B226" s="10">
        <v>5774032</v>
      </c>
      <c r="C226" s="11" t="s">
        <v>223</v>
      </c>
      <c r="D226" s="12">
        <v>4666</v>
      </c>
      <c r="E226" s="12">
        <f t="shared" si="12"/>
        <v>1251</v>
      </c>
      <c r="F226" s="13">
        <v>951</v>
      </c>
      <c r="G226" s="14">
        <v>300</v>
      </c>
      <c r="H226" s="15">
        <f t="shared" si="13"/>
        <v>26.810972996142308</v>
      </c>
      <c r="I226" s="15">
        <f t="shared" si="14"/>
        <v>20.38148306900986</v>
      </c>
      <c r="J226" s="16">
        <f t="shared" si="15"/>
        <v>6.4294899271324475</v>
      </c>
      <c r="K226" s="4"/>
    </row>
    <row r="227" spans="1:11">
      <c r="A227" s="374"/>
      <c r="B227" s="10">
        <v>5911000</v>
      </c>
      <c r="C227" s="11" t="s">
        <v>224</v>
      </c>
      <c r="D227" s="12">
        <v>9366</v>
      </c>
      <c r="E227" s="12">
        <f t="shared" si="12"/>
        <v>2603</v>
      </c>
      <c r="F227" s="13">
        <v>1375</v>
      </c>
      <c r="G227" s="14">
        <v>1228</v>
      </c>
      <c r="H227" s="15">
        <f t="shared" si="13"/>
        <v>27.79201366645313</v>
      </c>
      <c r="I227" s="15">
        <f t="shared" si="14"/>
        <v>14.680760196455264</v>
      </c>
      <c r="J227" s="16">
        <f t="shared" si="15"/>
        <v>13.111253469997864</v>
      </c>
      <c r="K227" s="4"/>
    </row>
    <row r="228" spans="1:11">
      <c r="A228" s="374"/>
      <c r="B228" s="10">
        <v>5913000</v>
      </c>
      <c r="C228" s="11" t="s">
        <v>225</v>
      </c>
      <c r="D228" s="12">
        <v>16900</v>
      </c>
      <c r="E228" s="12">
        <f t="shared" si="12"/>
        <v>4679</v>
      </c>
      <c r="F228" s="13">
        <v>2659</v>
      </c>
      <c r="G228" s="14">
        <v>2020</v>
      </c>
      <c r="H228" s="15">
        <f t="shared" si="13"/>
        <v>27.68639053254438</v>
      </c>
      <c r="I228" s="15">
        <f t="shared" si="14"/>
        <v>15.733727810650887</v>
      </c>
      <c r="J228" s="16">
        <f t="shared" si="15"/>
        <v>11.952662721893491</v>
      </c>
      <c r="K228" s="4"/>
    </row>
    <row r="229" spans="1:11">
      <c r="A229" s="374"/>
      <c r="B229" s="10">
        <v>5914000</v>
      </c>
      <c r="C229" s="11" t="s">
        <v>226</v>
      </c>
      <c r="D229" s="12">
        <v>5375</v>
      </c>
      <c r="E229" s="12">
        <f t="shared" si="12"/>
        <v>1097</v>
      </c>
      <c r="F229" s="13">
        <v>913</v>
      </c>
      <c r="G229" s="14">
        <v>184</v>
      </c>
      <c r="H229" s="15">
        <f t="shared" si="13"/>
        <v>20.409302325581397</v>
      </c>
      <c r="I229" s="15">
        <f t="shared" si="14"/>
        <v>16.986046511627908</v>
      </c>
      <c r="J229" s="16">
        <f t="shared" si="15"/>
        <v>3.4232558139534883</v>
      </c>
      <c r="K229" s="4"/>
    </row>
    <row r="230" spans="1:11">
      <c r="A230" s="374"/>
      <c r="B230" s="10">
        <v>5915000</v>
      </c>
      <c r="C230" s="11" t="s">
        <v>227</v>
      </c>
      <c r="D230" s="12">
        <v>5157</v>
      </c>
      <c r="E230" s="12">
        <f t="shared" si="12"/>
        <v>1184</v>
      </c>
      <c r="F230" s="13">
        <v>923</v>
      </c>
      <c r="G230" s="14">
        <v>261</v>
      </c>
      <c r="H230" s="15">
        <f t="shared" si="13"/>
        <v>22.95908473918945</v>
      </c>
      <c r="I230" s="15">
        <f t="shared" si="14"/>
        <v>17.898002714756643</v>
      </c>
      <c r="J230" s="16">
        <f t="shared" si="15"/>
        <v>5.0610820244328094</v>
      </c>
      <c r="K230" s="4"/>
    </row>
    <row r="231" spans="1:11">
      <c r="A231" s="374"/>
      <c r="B231" s="10">
        <v>5916000</v>
      </c>
      <c r="C231" s="11" t="s">
        <v>228</v>
      </c>
      <c r="D231" s="12">
        <v>4156</v>
      </c>
      <c r="E231" s="12">
        <f t="shared" si="12"/>
        <v>922</v>
      </c>
      <c r="F231" s="13">
        <v>750</v>
      </c>
      <c r="G231" s="14">
        <v>172</v>
      </c>
      <c r="H231" s="15">
        <f t="shared" si="13"/>
        <v>22.184793070259865</v>
      </c>
      <c r="I231" s="15">
        <f t="shared" si="14"/>
        <v>18.046198267564968</v>
      </c>
      <c r="J231" s="16">
        <f t="shared" si="15"/>
        <v>4.1385948026948993</v>
      </c>
      <c r="K231" s="4"/>
    </row>
    <row r="232" spans="1:11">
      <c r="A232" s="374"/>
      <c r="B232" s="10">
        <v>5954008</v>
      </c>
      <c r="C232" s="11" t="s">
        <v>229</v>
      </c>
      <c r="D232" s="12">
        <v>1015</v>
      </c>
      <c r="E232" s="12">
        <f t="shared" si="12"/>
        <v>265</v>
      </c>
      <c r="F232" s="13">
        <v>163</v>
      </c>
      <c r="G232" s="14">
        <v>102</v>
      </c>
      <c r="H232" s="15">
        <f t="shared" si="13"/>
        <v>26.108374384236452</v>
      </c>
      <c r="I232" s="15">
        <f t="shared" si="14"/>
        <v>16.059113300492612</v>
      </c>
      <c r="J232" s="16">
        <f t="shared" si="15"/>
        <v>10.049261083743842</v>
      </c>
      <c r="K232" s="4"/>
    </row>
    <row r="233" spans="1:11">
      <c r="A233" s="374"/>
      <c r="B233" s="10">
        <v>5954012</v>
      </c>
      <c r="C233" s="11" t="s">
        <v>230</v>
      </c>
      <c r="D233" s="12">
        <v>808</v>
      </c>
      <c r="E233" s="12">
        <f t="shared" si="12"/>
        <v>225</v>
      </c>
      <c r="F233" s="13">
        <v>159</v>
      </c>
      <c r="G233" s="14">
        <v>66</v>
      </c>
      <c r="H233" s="15">
        <f t="shared" si="13"/>
        <v>27.846534653465348</v>
      </c>
      <c r="I233" s="15">
        <f t="shared" si="14"/>
        <v>19.678217821782177</v>
      </c>
      <c r="J233" s="16">
        <f t="shared" si="15"/>
        <v>8.1683168316831676</v>
      </c>
      <c r="K233" s="4"/>
    </row>
    <row r="234" spans="1:11">
      <c r="A234" s="374"/>
      <c r="B234" s="10">
        <v>5954016</v>
      </c>
      <c r="C234" s="11" t="s">
        <v>231</v>
      </c>
      <c r="D234" s="12">
        <v>1390</v>
      </c>
      <c r="E234" s="12">
        <f t="shared" si="12"/>
        <v>326</v>
      </c>
      <c r="F234" s="13">
        <v>166</v>
      </c>
      <c r="G234" s="14">
        <v>160</v>
      </c>
      <c r="H234" s="15">
        <f t="shared" si="13"/>
        <v>23.453237410071942</v>
      </c>
      <c r="I234" s="15">
        <f t="shared" si="14"/>
        <v>11.942446043165468</v>
      </c>
      <c r="J234" s="16">
        <f t="shared" si="15"/>
        <v>11.510791366906474</v>
      </c>
      <c r="K234" s="4"/>
    </row>
    <row r="235" spans="1:11">
      <c r="A235" s="374"/>
      <c r="B235" s="10">
        <v>5954020</v>
      </c>
      <c r="C235" s="11" t="s">
        <v>232</v>
      </c>
      <c r="D235" s="12">
        <v>546</v>
      </c>
      <c r="E235" s="12">
        <f t="shared" si="12"/>
        <v>156</v>
      </c>
      <c r="F235" s="13">
        <v>109</v>
      </c>
      <c r="G235" s="14">
        <v>47</v>
      </c>
      <c r="H235" s="15">
        <f t="shared" si="13"/>
        <v>28.571428571428573</v>
      </c>
      <c r="I235" s="15">
        <f t="shared" si="14"/>
        <v>19.963369963369964</v>
      </c>
      <c r="J235" s="16">
        <f t="shared" si="15"/>
        <v>8.6080586080586077</v>
      </c>
      <c r="K235" s="4"/>
    </row>
    <row r="236" spans="1:11">
      <c r="A236" s="374"/>
      <c r="B236" s="10">
        <v>5954024</v>
      </c>
      <c r="C236" s="11" t="s">
        <v>233</v>
      </c>
      <c r="D236" s="12">
        <v>804</v>
      </c>
      <c r="E236" s="12">
        <f t="shared" si="12"/>
        <v>193</v>
      </c>
      <c r="F236" s="13">
        <v>134</v>
      </c>
      <c r="G236" s="14">
        <v>59</v>
      </c>
      <c r="H236" s="15">
        <f t="shared" si="13"/>
        <v>24.00497512437811</v>
      </c>
      <c r="I236" s="15">
        <f t="shared" si="14"/>
        <v>16.666666666666668</v>
      </c>
      <c r="J236" s="16">
        <f t="shared" si="15"/>
        <v>7.3383084577114426</v>
      </c>
      <c r="K236" s="4"/>
    </row>
    <row r="237" spans="1:11">
      <c r="A237" s="374"/>
      <c r="B237" s="10">
        <v>5954028</v>
      </c>
      <c r="C237" s="11" t="s">
        <v>234</v>
      </c>
      <c r="D237" s="12">
        <v>547</v>
      </c>
      <c r="E237" s="12">
        <f t="shared" si="12"/>
        <v>185</v>
      </c>
      <c r="F237" s="13">
        <v>136</v>
      </c>
      <c r="G237" s="14">
        <v>49</v>
      </c>
      <c r="H237" s="15">
        <f t="shared" si="13"/>
        <v>33.820840950639855</v>
      </c>
      <c r="I237" s="15">
        <f t="shared" si="14"/>
        <v>24.862888482632542</v>
      </c>
      <c r="J237" s="16">
        <f t="shared" si="15"/>
        <v>8.9579524680073135</v>
      </c>
      <c r="K237" s="4"/>
    </row>
    <row r="238" spans="1:11">
      <c r="A238" s="374"/>
      <c r="B238" s="10">
        <v>5954032</v>
      </c>
      <c r="C238" s="11" t="s">
        <v>235</v>
      </c>
      <c r="D238" s="12">
        <v>705</v>
      </c>
      <c r="E238" s="12">
        <f t="shared" si="12"/>
        <v>161</v>
      </c>
      <c r="F238" s="13">
        <v>132</v>
      </c>
      <c r="G238" s="14">
        <v>29</v>
      </c>
      <c r="H238" s="15">
        <f t="shared" si="13"/>
        <v>22.836879432624112</v>
      </c>
      <c r="I238" s="15">
        <f t="shared" si="14"/>
        <v>18.723404255319149</v>
      </c>
      <c r="J238" s="16">
        <f t="shared" si="15"/>
        <v>4.1134751773049647</v>
      </c>
      <c r="K238" s="4"/>
    </row>
    <row r="239" spans="1:11">
      <c r="A239" s="374"/>
      <c r="B239" s="10">
        <v>5954036</v>
      </c>
      <c r="C239" s="11" t="s">
        <v>236</v>
      </c>
      <c r="D239" s="12">
        <v>2465</v>
      </c>
      <c r="E239" s="12">
        <f t="shared" si="12"/>
        <v>644</v>
      </c>
      <c r="F239" s="13">
        <v>490</v>
      </c>
      <c r="G239" s="14">
        <v>154</v>
      </c>
      <c r="H239" s="15">
        <f t="shared" si="13"/>
        <v>26.125760649087223</v>
      </c>
      <c r="I239" s="15">
        <f t="shared" si="14"/>
        <v>19.878296146044626</v>
      </c>
      <c r="J239" s="16">
        <f t="shared" si="15"/>
        <v>6.2474645030425959</v>
      </c>
      <c r="K239" s="4"/>
    </row>
    <row r="240" spans="1:11">
      <c r="A240" s="374"/>
      <c r="B240" s="10">
        <v>5958000</v>
      </c>
      <c r="C240" s="11" t="s">
        <v>237</v>
      </c>
      <c r="D240" s="12">
        <v>3290</v>
      </c>
      <c r="E240" s="12">
        <f t="shared" si="12"/>
        <v>938</v>
      </c>
      <c r="F240" s="13">
        <v>778</v>
      </c>
      <c r="G240" s="14">
        <v>160</v>
      </c>
      <c r="H240" s="15">
        <f t="shared" si="13"/>
        <v>28.51063829787234</v>
      </c>
      <c r="I240" s="15">
        <f t="shared" si="14"/>
        <v>23.647416413373861</v>
      </c>
      <c r="J240" s="16">
        <f t="shared" si="15"/>
        <v>4.86322188449848</v>
      </c>
      <c r="K240" s="4"/>
    </row>
    <row r="241" spans="1:11">
      <c r="A241" s="374"/>
      <c r="B241" s="10">
        <v>5958004</v>
      </c>
      <c r="C241" s="11" t="s">
        <v>238</v>
      </c>
      <c r="D241" s="12">
        <v>2028</v>
      </c>
      <c r="E241" s="12">
        <f t="shared" si="12"/>
        <v>446</v>
      </c>
      <c r="F241" s="13">
        <v>308</v>
      </c>
      <c r="G241" s="14">
        <v>138</v>
      </c>
      <c r="H241" s="15">
        <f t="shared" si="13"/>
        <v>21.992110453648916</v>
      </c>
      <c r="I241" s="15">
        <f t="shared" si="14"/>
        <v>15.187376725838265</v>
      </c>
      <c r="J241" s="16">
        <f t="shared" si="15"/>
        <v>6.8047337278106506</v>
      </c>
      <c r="K241" s="4"/>
    </row>
    <row r="242" spans="1:11">
      <c r="A242" s="374"/>
      <c r="B242" s="10">
        <v>5958040</v>
      </c>
      <c r="C242" s="11" t="s">
        <v>239</v>
      </c>
      <c r="D242" s="12">
        <v>579</v>
      </c>
      <c r="E242" s="12">
        <f t="shared" si="12"/>
        <v>157</v>
      </c>
      <c r="F242" s="13">
        <v>135</v>
      </c>
      <c r="G242" s="14">
        <v>22</v>
      </c>
      <c r="H242" s="15">
        <f t="shared" si="13"/>
        <v>27.115716753022454</v>
      </c>
      <c r="I242" s="15">
        <f t="shared" si="14"/>
        <v>23.316062176165804</v>
      </c>
      <c r="J242" s="16">
        <f t="shared" si="15"/>
        <v>3.7996545768566494</v>
      </c>
      <c r="K242" s="4"/>
    </row>
    <row r="243" spans="1:11">
      <c r="A243" s="374"/>
      <c r="B243" s="10">
        <v>5958044</v>
      </c>
      <c r="C243" s="11" t="s">
        <v>240</v>
      </c>
      <c r="D243" s="12">
        <v>745</v>
      </c>
      <c r="E243" s="12">
        <f t="shared" si="12"/>
        <v>183</v>
      </c>
      <c r="F243" s="13">
        <v>151</v>
      </c>
      <c r="G243" s="14">
        <v>32</v>
      </c>
      <c r="H243" s="15">
        <f t="shared" si="13"/>
        <v>24.563758389261746</v>
      </c>
      <c r="I243" s="15">
        <f t="shared" si="14"/>
        <v>20.268456375838927</v>
      </c>
      <c r="J243" s="16">
        <f t="shared" si="15"/>
        <v>4.2953020134228188</v>
      </c>
      <c r="K243" s="4"/>
    </row>
    <row r="244" spans="1:11">
      <c r="A244" s="374"/>
      <c r="B244" s="10">
        <v>5962000</v>
      </c>
      <c r="C244" s="11" t="s">
        <v>241</v>
      </c>
      <c r="D244" s="12">
        <v>3755</v>
      </c>
      <c r="E244" s="12">
        <f t="shared" si="12"/>
        <v>506</v>
      </c>
      <c r="F244" s="13">
        <v>333</v>
      </c>
      <c r="G244" s="14">
        <v>173</v>
      </c>
      <c r="H244" s="15">
        <f t="shared" si="13"/>
        <v>13.475366178428761</v>
      </c>
      <c r="I244" s="15">
        <f t="shared" si="14"/>
        <v>8.8681757656458053</v>
      </c>
      <c r="J244" s="16">
        <f t="shared" si="15"/>
        <v>4.6071904127829564</v>
      </c>
      <c r="K244" s="4"/>
    </row>
    <row r="245" spans="1:11">
      <c r="A245" s="374"/>
      <c r="B245" s="10">
        <v>5962004</v>
      </c>
      <c r="C245" s="11" t="s">
        <v>242</v>
      </c>
      <c r="D245" s="12">
        <v>418</v>
      </c>
      <c r="E245" s="12">
        <f t="shared" si="12"/>
        <v>70</v>
      </c>
      <c r="F245" s="13">
        <v>47</v>
      </c>
      <c r="G245" s="14">
        <v>23</v>
      </c>
      <c r="H245" s="15">
        <f t="shared" si="13"/>
        <v>16.746411483253588</v>
      </c>
      <c r="I245" s="15">
        <f t="shared" si="14"/>
        <v>11.244019138755981</v>
      </c>
      <c r="J245" s="16">
        <f t="shared" si="15"/>
        <v>5.5023923444976077</v>
      </c>
      <c r="K245" s="4"/>
    </row>
    <row r="246" spans="1:11">
      <c r="A246" s="374"/>
      <c r="B246" s="10">
        <v>5962016</v>
      </c>
      <c r="C246" s="11" t="s">
        <v>243</v>
      </c>
      <c r="D246" s="12" t="s">
        <v>573</v>
      </c>
      <c r="E246" s="12">
        <f t="shared" si="12"/>
        <v>212</v>
      </c>
      <c r="F246" s="13">
        <v>133</v>
      </c>
      <c r="G246" s="14">
        <v>79</v>
      </c>
      <c r="H246" s="89" t="s">
        <v>573</v>
      </c>
      <c r="I246" s="89" t="s">
        <v>573</v>
      </c>
      <c r="J246" s="90" t="s">
        <v>573</v>
      </c>
      <c r="K246" s="4"/>
    </row>
    <row r="247" spans="1:11">
      <c r="A247" s="374"/>
      <c r="B247" s="10">
        <v>5962024</v>
      </c>
      <c r="C247" s="11" t="s">
        <v>244</v>
      </c>
      <c r="D247" s="12">
        <v>2411</v>
      </c>
      <c r="E247" s="12">
        <f t="shared" si="12"/>
        <v>597</v>
      </c>
      <c r="F247" s="13">
        <v>404</v>
      </c>
      <c r="G247" s="14">
        <v>193</v>
      </c>
      <c r="H247" s="15">
        <f t="shared" si="13"/>
        <v>24.761509746992949</v>
      </c>
      <c r="I247" s="15">
        <f t="shared" si="14"/>
        <v>16.756532559104105</v>
      </c>
      <c r="J247" s="16">
        <f t="shared" si="15"/>
        <v>8.0049771878888425</v>
      </c>
      <c r="K247" s="4"/>
    </row>
    <row r="248" spans="1:11">
      <c r="A248" s="374"/>
      <c r="B248" s="10">
        <v>5962032</v>
      </c>
      <c r="C248" s="11" t="s">
        <v>245</v>
      </c>
      <c r="D248" s="12">
        <v>2116</v>
      </c>
      <c r="E248" s="12">
        <f t="shared" si="12"/>
        <v>522</v>
      </c>
      <c r="F248" s="13">
        <v>378</v>
      </c>
      <c r="G248" s="14">
        <v>144</v>
      </c>
      <c r="H248" s="15">
        <f t="shared" si="13"/>
        <v>24.669187145557657</v>
      </c>
      <c r="I248" s="15">
        <f t="shared" si="14"/>
        <v>17.863894139886579</v>
      </c>
      <c r="J248" s="16">
        <f t="shared" si="15"/>
        <v>6.8052930056710776</v>
      </c>
      <c r="K248" s="4"/>
    </row>
    <row r="249" spans="1:11">
      <c r="A249" s="374"/>
      <c r="B249" s="10">
        <v>5962040</v>
      </c>
      <c r="C249" s="11" t="s">
        <v>246</v>
      </c>
      <c r="D249" s="12">
        <v>1269</v>
      </c>
      <c r="E249" s="12">
        <f t="shared" si="12"/>
        <v>326</v>
      </c>
      <c r="F249" s="13">
        <v>216</v>
      </c>
      <c r="G249" s="14">
        <v>110</v>
      </c>
      <c r="H249" s="15">
        <f t="shared" si="13"/>
        <v>25.689519306540582</v>
      </c>
      <c r="I249" s="15">
        <f t="shared" si="14"/>
        <v>17.021276595744681</v>
      </c>
      <c r="J249" s="16">
        <f t="shared" si="15"/>
        <v>8.6682427107959015</v>
      </c>
      <c r="K249" s="4"/>
    </row>
    <row r="250" spans="1:11">
      <c r="A250" s="374"/>
      <c r="B250" s="10">
        <v>5962052</v>
      </c>
      <c r="C250" s="11" t="s">
        <v>247</v>
      </c>
      <c r="D250" s="12">
        <v>633</v>
      </c>
      <c r="E250" s="12">
        <f t="shared" si="12"/>
        <v>107</v>
      </c>
      <c r="F250" s="13">
        <v>104</v>
      </c>
      <c r="G250" s="14">
        <v>3</v>
      </c>
      <c r="H250" s="15">
        <f t="shared" si="13"/>
        <v>16.903633491311215</v>
      </c>
      <c r="I250" s="15">
        <f t="shared" si="14"/>
        <v>16.429699842022117</v>
      </c>
      <c r="J250" s="16">
        <f t="shared" si="15"/>
        <v>0.47393364928909953</v>
      </c>
      <c r="K250" s="4"/>
    </row>
    <row r="251" spans="1:11">
      <c r="A251" s="374"/>
      <c r="B251" s="10">
        <v>5962060</v>
      </c>
      <c r="C251" s="11" t="s">
        <v>248</v>
      </c>
      <c r="D251" s="12">
        <v>500</v>
      </c>
      <c r="E251" s="12">
        <f t="shared" si="12"/>
        <v>76</v>
      </c>
      <c r="F251" s="13">
        <v>69</v>
      </c>
      <c r="G251" s="14">
        <v>7</v>
      </c>
      <c r="H251" s="15">
        <f t="shared" si="13"/>
        <v>15.2</v>
      </c>
      <c r="I251" s="15">
        <f t="shared" si="14"/>
        <v>13.8</v>
      </c>
      <c r="J251" s="16">
        <f t="shared" si="15"/>
        <v>1.4</v>
      </c>
      <c r="K251" s="4"/>
    </row>
    <row r="252" spans="1:11">
      <c r="A252" s="374"/>
      <c r="B252" s="10">
        <v>5966000</v>
      </c>
      <c r="C252" s="11" t="s">
        <v>249</v>
      </c>
      <c r="D252" s="12">
        <v>3754</v>
      </c>
      <c r="E252" s="12">
        <f t="shared" si="12"/>
        <v>890</v>
      </c>
      <c r="F252" s="13">
        <v>817</v>
      </c>
      <c r="G252" s="14">
        <v>73</v>
      </c>
      <c r="H252" s="15">
        <f t="shared" si="13"/>
        <v>23.70804475226425</v>
      </c>
      <c r="I252" s="15">
        <f t="shared" si="14"/>
        <v>21.763452317527971</v>
      </c>
      <c r="J252" s="16">
        <f t="shared" si="15"/>
        <v>1.9445924347362813</v>
      </c>
      <c r="K252" s="4"/>
    </row>
    <row r="253" spans="1:11">
      <c r="A253" s="374"/>
      <c r="B253" s="10">
        <v>5970000</v>
      </c>
      <c r="C253" s="11" t="s">
        <v>250</v>
      </c>
      <c r="D253" s="12">
        <v>4683</v>
      </c>
      <c r="E253" s="12">
        <f t="shared" si="12"/>
        <v>1133</v>
      </c>
      <c r="F253" s="13">
        <v>890</v>
      </c>
      <c r="G253" s="14">
        <v>243</v>
      </c>
      <c r="H253" s="15">
        <f t="shared" si="13"/>
        <v>24.193892803758274</v>
      </c>
      <c r="I253" s="15">
        <f t="shared" si="14"/>
        <v>19.004911381592997</v>
      </c>
      <c r="J253" s="16">
        <f t="shared" si="15"/>
        <v>5.1889814221652788</v>
      </c>
      <c r="K253" s="4"/>
    </row>
    <row r="254" spans="1:11">
      <c r="A254" s="374"/>
      <c r="B254" s="10">
        <v>5970040</v>
      </c>
      <c r="C254" s="11" t="s">
        <v>251</v>
      </c>
      <c r="D254" s="12">
        <v>2863</v>
      </c>
      <c r="E254" s="12">
        <f t="shared" si="12"/>
        <v>726</v>
      </c>
      <c r="F254" s="13">
        <v>526</v>
      </c>
      <c r="G254" s="14">
        <v>200</v>
      </c>
      <c r="H254" s="15">
        <f t="shared" si="13"/>
        <v>25.358016067062522</v>
      </c>
      <c r="I254" s="15">
        <f t="shared" si="14"/>
        <v>18.372336709745024</v>
      </c>
      <c r="J254" s="16">
        <f t="shared" si="15"/>
        <v>6.9856793573174993</v>
      </c>
      <c r="K254" s="4"/>
    </row>
    <row r="255" spans="1:11">
      <c r="A255" s="374"/>
      <c r="B255" s="10">
        <v>5974000</v>
      </c>
      <c r="C255" s="11" t="s">
        <v>252</v>
      </c>
      <c r="D255" s="12">
        <v>4196</v>
      </c>
      <c r="E255" s="12">
        <f t="shared" si="12"/>
        <v>1155</v>
      </c>
      <c r="F255" s="13">
        <v>768</v>
      </c>
      <c r="G255" s="14">
        <v>387</v>
      </c>
      <c r="H255" s="15">
        <f t="shared" si="13"/>
        <v>27.526215443279312</v>
      </c>
      <c r="I255" s="15">
        <f t="shared" si="14"/>
        <v>18.303145853193517</v>
      </c>
      <c r="J255" s="16">
        <f t="shared" si="15"/>
        <v>9.223069590085796</v>
      </c>
      <c r="K255" s="4"/>
    </row>
    <row r="256" spans="1:11">
      <c r="A256" s="374"/>
      <c r="B256" s="10">
        <v>5974028</v>
      </c>
      <c r="C256" s="11" t="s">
        <v>253</v>
      </c>
      <c r="D256" s="12">
        <v>1978</v>
      </c>
      <c r="E256" s="12">
        <f t="shared" si="12"/>
        <v>568</v>
      </c>
      <c r="F256" s="13">
        <v>416</v>
      </c>
      <c r="G256" s="14">
        <v>152</v>
      </c>
      <c r="H256" s="15">
        <f t="shared" si="13"/>
        <v>28.715874620829119</v>
      </c>
      <c r="I256" s="15">
        <f t="shared" si="14"/>
        <v>21.031344792719921</v>
      </c>
      <c r="J256" s="16">
        <f t="shared" si="15"/>
        <v>7.6845298281092012</v>
      </c>
      <c r="K256" s="4"/>
    </row>
    <row r="257" spans="1:11">
      <c r="A257" s="374"/>
      <c r="B257" s="10">
        <v>5974040</v>
      </c>
      <c r="C257" s="11" t="s">
        <v>254</v>
      </c>
      <c r="D257" s="12">
        <v>1364</v>
      </c>
      <c r="E257" s="12">
        <f t="shared" si="12"/>
        <v>435</v>
      </c>
      <c r="F257" s="13">
        <v>277</v>
      </c>
      <c r="G257" s="14">
        <v>158</v>
      </c>
      <c r="H257" s="15">
        <f t="shared" si="13"/>
        <v>31.89149560117302</v>
      </c>
      <c r="I257" s="15">
        <f t="shared" si="14"/>
        <v>20.30791788856305</v>
      </c>
      <c r="J257" s="16">
        <f t="shared" si="15"/>
        <v>11.583577712609971</v>
      </c>
      <c r="K257" s="4"/>
    </row>
    <row r="258" spans="1:11">
      <c r="A258" s="374"/>
      <c r="B258" s="10">
        <v>5974044</v>
      </c>
      <c r="C258" s="11" t="s">
        <v>255</v>
      </c>
      <c r="D258" s="12">
        <v>621</v>
      </c>
      <c r="E258" s="12">
        <f t="shared" si="12"/>
        <v>154</v>
      </c>
      <c r="F258" s="13">
        <v>136</v>
      </c>
      <c r="G258" s="14">
        <v>18</v>
      </c>
      <c r="H258" s="15">
        <f t="shared" si="13"/>
        <v>24.798711755233494</v>
      </c>
      <c r="I258" s="15">
        <f t="shared" si="14"/>
        <v>21.900161030595815</v>
      </c>
      <c r="J258" s="16">
        <f t="shared" si="15"/>
        <v>2.8985507246376812</v>
      </c>
      <c r="K258" s="4"/>
    </row>
    <row r="259" spans="1:11">
      <c r="A259" s="374"/>
      <c r="B259" s="10">
        <v>5978000</v>
      </c>
      <c r="C259" s="11" t="s">
        <v>256</v>
      </c>
      <c r="D259" s="12">
        <v>2782</v>
      </c>
      <c r="E259" s="12">
        <f t="shared" si="12"/>
        <v>407</v>
      </c>
      <c r="F259" s="13">
        <v>291</v>
      </c>
      <c r="G259" s="14">
        <v>116</v>
      </c>
      <c r="H259" s="15">
        <f t="shared" si="13"/>
        <v>14.629762760603882</v>
      </c>
      <c r="I259" s="15">
        <f t="shared" si="14"/>
        <v>10.460100647016535</v>
      </c>
      <c r="J259" s="16">
        <f t="shared" si="15"/>
        <v>4.1696621135873473</v>
      </c>
      <c r="K259" s="4"/>
    </row>
    <row r="260" spans="1:11">
      <c r="A260" s="374"/>
      <c r="B260" s="10">
        <v>5978004</v>
      </c>
      <c r="C260" s="11" t="s">
        <v>257</v>
      </c>
      <c r="D260" s="12">
        <v>1348</v>
      </c>
      <c r="E260" s="12">
        <f t="shared" si="12"/>
        <v>271</v>
      </c>
      <c r="F260" s="13">
        <v>158</v>
      </c>
      <c r="G260" s="14">
        <v>113</v>
      </c>
      <c r="H260" s="15">
        <f t="shared" si="13"/>
        <v>20.10385756676558</v>
      </c>
      <c r="I260" s="15">
        <f t="shared" si="14"/>
        <v>11.72106824925816</v>
      </c>
      <c r="J260" s="16">
        <f t="shared" si="15"/>
        <v>8.3827893175074184</v>
      </c>
      <c r="K260" s="4"/>
    </row>
    <row r="261" spans="1:11">
      <c r="A261" s="374"/>
      <c r="B261" s="10">
        <v>5978020</v>
      </c>
      <c r="C261" s="11" t="s">
        <v>258</v>
      </c>
      <c r="D261" s="12">
        <v>1038</v>
      </c>
      <c r="E261" s="12">
        <f t="shared" si="12"/>
        <v>329</v>
      </c>
      <c r="F261" s="13">
        <v>227</v>
      </c>
      <c r="G261" s="14">
        <v>102</v>
      </c>
      <c r="H261" s="15">
        <f t="shared" si="13"/>
        <v>31.695568400770714</v>
      </c>
      <c r="I261" s="15">
        <f t="shared" si="14"/>
        <v>21.868978805394992</v>
      </c>
      <c r="J261" s="16">
        <f t="shared" si="15"/>
        <v>9.8265895953757223</v>
      </c>
      <c r="K261" s="4"/>
    </row>
    <row r="262" spans="1:11">
      <c r="A262" s="374"/>
      <c r="B262" s="10">
        <v>5978024</v>
      </c>
      <c r="C262" s="11" t="s">
        <v>259</v>
      </c>
      <c r="D262" s="12">
        <v>2356</v>
      </c>
      <c r="E262" s="12">
        <f t="shared" si="12"/>
        <v>481</v>
      </c>
      <c r="F262" s="13">
        <v>406</v>
      </c>
      <c r="G262" s="14">
        <v>75</v>
      </c>
      <c r="H262" s="15">
        <f t="shared" si="13"/>
        <v>20.415959252971138</v>
      </c>
      <c r="I262" s="15">
        <f t="shared" si="14"/>
        <v>17.232597623089983</v>
      </c>
      <c r="J262" s="16">
        <f t="shared" si="15"/>
        <v>3.1833616298811545</v>
      </c>
      <c r="K262" s="4"/>
    </row>
    <row r="263" spans="1:11">
      <c r="A263" s="374"/>
      <c r="B263" s="10">
        <v>5978028</v>
      </c>
      <c r="C263" s="11" t="s">
        <v>260</v>
      </c>
      <c r="D263" s="12">
        <v>1188</v>
      </c>
      <c r="E263" s="12">
        <f t="shared" si="12"/>
        <v>331</v>
      </c>
      <c r="F263" s="13">
        <v>235</v>
      </c>
      <c r="G263" s="14">
        <v>96</v>
      </c>
      <c r="H263" s="15">
        <f t="shared" si="13"/>
        <v>27.861952861952862</v>
      </c>
      <c r="I263" s="15">
        <f t="shared" si="14"/>
        <v>19.781144781144782</v>
      </c>
      <c r="J263" s="16">
        <f t="shared" si="15"/>
        <v>8.0808080808080813</v>
      </c>
      <c r="K263" s="4"/>
    </row>
    <row r="264" spans="1:11">
      <c r="A264" s="374"/>
      <c r="B264" s="10">
        <v>5978032</v>
      </c>
      <c r="C264" s="11" t="s">
        <v>261</v>
      </c>
      <c r="D264" s="12">
        <v>666</v>
      </c>
      <c r="E264" s="12">
        <f t="shared" ref="E264:E327" si="16">F264+G264</f>
        <v>179</v>
      </c>
      <c r="F264" s="13">
        <v>85</v>
      </c>
      <c r="G264" s="14">
        <v>94</v>
      </c>
      <c r="H264" s="15">
        <f t="shared" ref="H264:H327" si="17">E264*100/D264</f>
        <v>26.876876876876878</v>
      </c>
      <c r="I264" s="15">
        <f t="shared" ref="I264:I327" si="18">F264*100/D264</f>
        <v>12.762762762762764</v>
      </c>
      <c r="J264" s="16">
        <f t="shared" ref="J264:J327" si="19">G264*100/D264</f>
        <v>14.114114114114114</v>
      </c>
      <c r="K264" s="4"/>
    </row>
    <row r="265" spans="1:11">
      <c r="A265" s="374"/>
      <c r="B265" s="10">
        <v>5978036</v>
      </c>
      <c r="C265" s="11" t="s">
        <v>262</v>
      </c>
      <c r="D265" s="12" t="s">
        <v>573</v>
      </c>
      <c r="E265" s="12">
        <f t="shared" si="16"/>
        <v>398</v>
      </c>
      <c r="F265" s="13">
        <v>260</v>
      </c>
      <c r="G265" s="14">
        <v>138</v>
      </c>
      <c r="H265" s="89" t="s">
        <v>573</v>
      </c>
      <c r="I265" s="89" t="s">
        <v>573</v>
      </c>
      <c r="J265" s="90" t="s">
        <v>573</v>
      </c>
      <c r="K265" s="4"/>
    </row>
    <row r="266" spans="1:11">
      <c r="A266" s="374"/>
      <c r="B266" s="24">
        <v>5978040</v>
      </c>
      <c r="C266" s="25" t="s">
        <v>263</v>
      </c>
      <c r="D266" s="26">
        <v>735</v>
      </c>
      <c r="E266" s="26">
        <f t="shared" si="16"/>
        <v>201</v>
      </c>
      <c r="F266" s="27">
        <v>148</v>
      </c>
      <c r="G266" s="28">
        <v>53</v>
      </c>
      <c r="H266" s="29">
        <f t="shared" si="17"/>
        <v>27.346938775510203</v>
      </c>
      <c r="I266" s="29">
        <f t="shared" si="18"/>
        <v>20.136054421768709</v>
      </c>
      <c r="J266" s="30">
        <f t="shared" si="19"/>
        <v>7.2108843537414966</v>
      </c>
      <c r="K266" s="4"/>
    </row>
    <row r="267" spans="1:11">
      <c r="A267" s="385" t="s">
        <v>581</v>
      </c>
      <c r="B267" s="45">
        <v>6411000</v>
      </c>
      <c r="C267" s="46" t="s">
        <v>264</v>
      </c>
      <c r="D267" s="79">
        <v>4760</v>
      </c>
      <c r="E267" s="79">
        <f t="shared" si="16"/>
        <v>1676</v>
      </c>
      <c r="F267" s="80">
        <v>1320</v>
      </c>
      <c r="G267" s="81">
        <v>356</v>
      </c>
      <c r="H267" s="82">
        <f t="shared" si="17"/>
        <v>35.210084033613448</v>
      </c>
      <c r="I267" s="82">
        <f t="shared" si="18"/>
        <v>27.731092436974791</v>
      </c>
      <c r="J267" s="83">
        <f t="shared" si="19"/>
        <v>7.4789915966386555</v>
      </c>
      <c r="K267" s="4"/>
    </row>
    <row r="268" spans="1:11">
      <c r="A268" s="386"/>
      <c r="B268" s="17">
        <v>6412000</v>
      </c>
      <c r="C268" s="18" t="s">
        <v>265</v>
      </c>
      <c r="D268" s="91">
        <v>24894</v>
      </c>
      <c r="E268" s="91">
        <f t="shared" si="16"/>
        <v>9782</v>
      </c>
      <c r="F268" s="92">
        <v>8929</v>
      </c>
      <c r="G268" s="93">
        <v>853</v>
      </c>
      <c r="H268" s="94">
        <f t="shared" si="17"/>
        <v>39.294609142765324</v>
      </c>
      <c r="I268" s="94">
        <f t="shared" si="18"/>
        <v>35.868080662006911</v>
      </c>
      <c r="J268" s="95">
        <f t="shared" si="19"/>
        <v>3.4265284807584155</v>
      </c>
      <c r="K268" s="4"/>
    </row>
    <row r="269" spans="1:11">
      <c r="A269" s="386"/>
      <c r="B269" s="17">
        <v>6413000</v>
      </c>
      <c r="C269" s="18" t="s">
        <v>266</v>
      </c>
      <c r="D269" s="91">
        <v>4343</v>
      </c>
      <c r="E269" s="91">
        <f t="shared" si="16"/>
        <v>1125</v>
      </c>
      <c r="F269" s="92">
        <v>913</v>
      </c>
      <c r="G269" s="93">
        <v>212</v>
      </c>
      <c r="H269" s="94">
        <f t="shared" si="17"/>
        <v>25.903753166014276</v>
      </c>
      <c r="I269" s="94">
        <f>F269*100/D269</f>
        <v>21.022334791618697</v>
      </c>
      <c r="J269" s="95">
        <f t="shared" si="19"/>
        <v>4.8814183743955795</v>
      </c>
      <c r="K269" s="4"/>
    </row>
    <row r="270" spans="1:11">
      <c r="A270" s="386"/>
      <c r="B270" s="17">
        <v>6414000</v>
      </c>
      <c r="C270" s="18" t="s">
        <v>267</v>
      </c>
      <c r="D270" s="91">
        <v>9297</v>
      </c>
      <c r="E270" s="91">
        <f t="shared" si="16"/>
        <v>3058</v>
      </c>
      <c r="F270" s="92">
        <v>2672</v>
      </c>
      <c r="G270" s="93">
        <v>386</v>
      </c>
      <c r="H270" s="94">
        <f t="shared" si="17"/>
        <v>32.892330859417015</v>
      </c>
      <c r="I270" s="94">
        <f t="shared" si="18"/>
        <v>28.740453909863398</v>
      </c>
      <c r="J270" s="95">
        <f t="shared" si="19"/>
        <v>4.1518769495536194</v>
      </c>
      <c r="K270" s="4"/>
    </row>
    <row r="271" spans="1:11">
      <c r="A271" s="386"/>
      <c r="B271" s="17">
        <v>6431000</v>
      </c>
      <c r="C271" s="18" t="s">
        <v>268</v>
      </c>
      <c r="D271" s="91">
        <v>7010</v>
      </c>
      <c r="E271" s="91">
        <f t="shared" si="16"/>
        <v>2011</v>
      </c>
      <c r="F271" s="92">
        <v>1510</v>
      </c>
      <c r="G271" s="93">
        <v>501</v>
      </c>
      <c r="H271" s="94">
        <f t="shared" si="17"/>
        <v>28.687589158345222</v>
      </c>
      <c r="I271" s="94">
        <f t="shared" si="18"/>
        <v>21.540656205420827</v>
      </c>
      <c r="J271" s="95">
        <f t="shared" si="19"/>
        <v>7.1469329529243941</v>
      </c>
      <c r="K271" s="4"/>
    </row>
    <row r="272" spans="1:11">
      <c r="A272" s="386"/>
      <c r="B272" s="17">
        <v>6432000</v>
      </c>
      <c r="C272" s="18" t="s">
        <v>269</v>
      </c>
      <c r="D272" s="91">
        <v>8345</v>
      </c>
      <c r="E272" s="91">
        <f t="shared" si="16"/>
        <v>2128</v>
      </c>
      <c r="F272" s="92">
        <v>1773</v>
      </c>
      <c r="G272" s="93">
        <v>355</v>
      </c>
      <c r="H272" s="94">
        <f t="shared" si="17"/>
        <v>25.500299580587178</v>
      </c>
      <c r="I272" s="94">
        <f t="shared" si="18"/>
        <v>21.246255242660276</v>
      </c>
      <c r="J272" s="95">
        <f t="shared" si="19"/>
        <v>4.254044337926902</v>
      </c>
      <c r="K272" s="4"/>
    </row>
    <row r="273" spans="1:11">
      <c r="A273" s="386"/>
      <c r="B273" s="17">
        <v>6433000</v>
      </c>
      <c r="C273" s="18" t="s">
        <v>270</v>
      </c>
      <c r="D273" s="91">
        <v>6387</v>
      </c>
      <c r="E273" s="91">
        <f t="shared" si="16"/>
        <v>1437</v>
      </c>
      <c r="F273" s="92">
        <v>1168</v>
      </c>
      <c r="G273" s="93">
        <v>269</v>
      </c>
      <c r="H273" s="94">
        <f t="shared" si="17"/>
        <v>22.498825739783936</v>
      </c>
      <c r="I273" s="94">
        <f t="shared" si="18"/>
        <v>18.287145764834822</v>
      </c>
      <c r="J273" s="95">
        <f t="shared" si="19"/>
        <v>4.2116799749491154</v>
      </c>
      <c r="K273" s="4"/>
    </row>
    <row r="274" spans="1:11">
      <c r="A274" s="386"/>
      <c r="B274" s="17">
        <v>6433012</v>
      </c>
      <c r="C274" s="18" t="s">
        <v>271</v>
      </c>
      <c r="D274" s="91">
        <v>2260</v>
      </c>
      <c r="E274" s="91">
        <f t="shared" si="16"/>
        <v>340</v>
      </c>
      <c r="F274" s="92">
        <v>282</v>
      </c>
      <c r="G274" s="93">
        <v>58</v>
      </c>
      <c r="H274" s="94">
        <f t="shared" si="17"/>
        <v>15.044247787610619</v>
      </c>
      <c r="I274" s="94">
        <f t="shared" si="18"/>
        <v>12.477876106194691</v>
      </c>
      <c r="J274" s="95">
        <f t="shared" si="19"/>
        <v>2.5663716814159292</v>
      </c>
      <c r="K274" s="4"/>
    </row>
    <row r="275" spans="1:11">
      <c r="A275" s="386"/>
      <c r="B275" s="17">
        <v>6434000</v>
      </c>
      <c r="C275" s="18" t="s">
        <v>272</v>
      </c>
      <c r="D275" s="91">
        <v>4857</v>
      </c>
      <c r="E275" s="91">
        <f t="shared" si="16"/>
        <v>1602</v>
      </c>
      <c r="F275" s="92">
        <v>1362</v>
      </c>
      <c r="G275" s="93">
        <v>240</v>
      </c>
      <c r="H275" s="94">
        <f t="shared" si="17"/>
        <v>32.983323038912907</v>
      </c>
      <c r="I275" s="94">
        <f t="shared" si="18"/>
        <v>28.042001235330449</v>
      </c>
      <c r="J275" s="95">
        <f t="shared" si="19"/>
        <v>4.9413218035824586</v>
      </c>
      <c r="K275" s="4"/>
    </row>
    <row r="276" spans="1:11">
      <c r="A276" s="386"/>
      <c r="B276" s="17">
        <v>6434001</v>
      </c>
      <c r="C276" s="18" t="s">
        <v>273</v>
      </c>
      <c r="D276" s="91">
        <v>1554</v>
      </c>
      <c r="E276" s="91">
        <f t="shared" si="16"/>
        <v>656</v>
      </c>
      <c r="F276" s="92">
        <v>555</v>
      </c>
      <c r="G276" s="93">
        <v>101</v>
      </c>
      <c r="H276" s="94">
        <f t="shared" si="17"/>
        <v>42.213642213642217</v>
      </c>
      <c r="I276" s="94">
        <f t="shared" si="18"/>
        <v>35.714285714285715</v>
      </c>
      <c r="J276" s="95">
        <f t="shared" si="19"/>
        <v>6.499356499356499</v>
      </c>
      <c r="K276" s="4"/>
    </row>
    <row r="277" spans="1:11">
      <c r="A277" s="386"/>
      <c r="B277" s="17">
        <v>6435000</v>
      </c>
      <c r="C277" s="18" t="s">
        <v>274</v>
      </c>
      <c r="D277" s="91">
        <v>8358</v>
      </c>
      <c r="E277" s="91">
        <f t="shared" si="16"/>
        <v>2350</v>
      </c>
      <c r="F277" s="92">
        <v>1975</v>
      </c>
      <c r="G277" s="93">
        <v>375</v>
      </c>
      <c r="H277" s="94">
        <f t="shared" si="17"/>
        <v>28.116774347930125</v>
      </c>
      <c r="I277" s="94">
        <f t="shared" si="18"/>
        <v>23.630055037090212</v>
      </c>
      <c r="J277" s="95">
        <f t="shared" si="19"/>
        <v>4.4867193108399137</v>
      </c>
      <c r="K277" s="4"/>
    </row>
    <row r="278" spans="1:11">
      <c r="A278" s="386"/>
      <c r="B278" s="17">
        <v>6435014</v>
      </c>
      <c r="C278" s="18" t="s">
        <v>275</v>
      </c>
      <c r="D278" s="91">
        <v>3140</v>
      </c>
      <c r="E278" s="91">
        <f t="shared" si="16"/>
        <v>617</v>
      </c>
      <c r="F278" s="92">
        <v>422</v>
      </c>
      <c r="G278" s="93">
        <v>195</v>
      </c>
      <c r="H278" s="94">
        <f t="shared" si="17"/>
        <v>19.64968152866242</v>
      </c>
      <c r="I278" s="94">
        <f t="shared" si="18"/>
        <v>13.439490445859873</v>
      </c>
      <c r="J278" s="95">
        <f t="shared" si="19"/>
        <v>6.2101910828025479</v>
      </c>
      <c r="K278" s="4"/>
    </row>
    <row r="279" spans="1:11">
      <c r="A279" s="386"/>
      <c r="B279" s="17">
        <v>6436000</v>
      </c>
      <c r="C279" s="18" t="s">
        <v>276</v>
      </c>
      <c r="D279" s="91">
        <v>6912</v>
      </c>
      <c r="E279" s="91">
        <f t="shared" si="16"/>
        <v>2218</v>
      </c>
      <c r="F279" s="92">
        <v>1746</v>
      </c>
      <c r="G279" s="93">
        <v>472</v>
      </c>
      <c r="H279" s="94">
        <f t="shared" si="17"/>
        <v>32.089120370370374</v>
      </c>
      <c r="I279" s="94">
        <f t="shared" si="18"/>
        <v>25.260416666666668</v>
      </c>
      <c r="J279" s="95">
        <f t="shared" si="19"/>
        <v>6.8287037037037033</v>
      </c>
      <c r="K279" s="4"/>
    </row>
    <row r="280" spans="1:11">
      <c r="A280" s="386"/>
      <c r="B280" s="17">
        <v>6437000</v>
      </c>
      <c r="C280" s="18" t="s">
        <v>277</v>
      </c>
      <c r="D280" s="91">
        <v>2382</v>
      </c>
      <c r="E280" s="91">
        <f t="shared" si="16"/>
        <v>645</v>
      </c>
      <c r="F280" s="92">
        <v>563</v>
      </c>
      <c r="G280" s="93">
        <v>82</v>
      </c>
      <c r="H280" s="94">
        <f t="shared" si="17"/>
        <v>27.078085642317379</v>
      </c>
      <c r="I280" s="94">
        <f t="shared" si="18"/>
        <v>23.635600335852224</v>
      </c>
      <c r="J280" s="95">
        <f t="shared" si="19"/>
        <v>3.4424853064651555</v>
      </c>
      <c r="K280" s="4"/>
    </row>
    <row r="281" spans="1:11">
      <c r="A281" s="386"/>
      <c r="B281" s="17">
        <v>6438000</v>
      </c>
      <c r="C281" s="18" t="s">
        <v>278</v>
      </c>
      <c r="D281" s="91">
        <v>10419</v>
      </c>
      <c r="E281" s="91">
        <f t="shared" si="16"/>
        <v>2491</v>
      </c>
      <c r="F281" s="92">
        <v>1987</v>
      </c>
      <c r="G281" s="93">
        <v>504</v>
      </c>
      <c r="H281" s="94">
        <f t="shared" si="17"/>
        <v>23.908244553220079</v>
      </c>
      <c r="I281" s="94">
        <f t="shared" si="18"/>
        <v>19.070928112102887</v>
      </c>
      <c r="J281" s="95">
        <f t="shared" si="19"/>
        <v>4.8373164411171894</v>
      </c>
      <c r="K281" s="4"/>
    </row>
    <row r="282" spans="1:11">
      <c r="A282" s="386"/>
      <c r="B282" s="17">
        <v>6439000</v>
      </c>
      <c r="C282" s="18" t="s">
        <v>279</v>
      </c>
      <c r="D282" s="91">
        <v>4716</v>
      </c>
      <c r="E282" s="91">
        <f t="shared" si="16"/>
        <v>1574</v>
      </c>
      <c r="F282" s="92">
        <v>1313</v>
      </c>
      <c r="G282" s="93">
        <v>261</v>
      </c>
      <c r="H282" s="94">
        <f t="shared" si="17"/>
        <v>33.375742154368112</v>
      </c>
      <c r="I282" s="94">
        <f t="shared" si="18"/>
        <v>27.841391009329939</v>
      </c>
      <c r="J282" s="95">
        <f t="shared" si="19"/>
        <v>5.5343511450381682</v>
      </c>
      <c r="K282" s="4"/>
    </row>
    <row r="283" spans="1:11">
      <c r="A283" s="386"/>
      <c r="B283" s="17">
        <v>6440000</v>
      </c>
      <c r="C283" s="18" t="s">
        <v>280</v>
      </c>
      <c r="D283" s="91">
        <v>8069</v>
      </c>
      <c r="E283" s="91">
        <f t="shared" si="16"/>
        <v>2409</v>
      </c>
      <c r="F283" s="92">
        <v>2015</v>
      </c>
      <c r="G283" s="93">
        <v>394</v>
      </c>
      <c r="H283" s="94">
        <f t="shared" si="17"/>
        <v>29.85500061965547</v>
      </c>
      <c r="I283" s="94">
        <f t="shared" si="18"/>
        <v>24.9721155037799</v>
      </c>
      <c r="J283" s="95">
        <f t="shared" si="19"/>
        <v>4.8828851158755731</v>
      </c>
      <c r="K283" s="4"/>
    </row>
    <row r="284" spans="1:11">
      <c r="A284" s="386"/>
      <c r="B284" s="17">
        <v>6531000</v>
      </c>
      <c r="C284" s="18" t="s">
        <v>281</v>
      </c>
      <c r="D284" s="91">
        <v>4762</v>
      </c>
      <c r="E284" s="91">
        <f t="shared" si="16"/>
        <v>1466</v>
      </c>
      <c r="F284" s="92">
        <v>1201</v>
      </c>
      <c r="G284" s="93">
        <v>265</v>
      </c>
      <c r="H284" s="94">
        <f t="shared" si="17"/>
        <v>30.785384292314152</v>
      </c>
      <c r="I284" s="94">
        <f t="shared" si="18"/>
        <v>25.220495590088198</v>
      </c>
      <c r="J284" s="95">
        <f t="shared" si="19"/>
        <v>5.5648887022259554</v>
      </c>
      <c r="K284" s="4"/>
    </row>
    <row r="285" spans="1:11">
      <c r="A285" s="386"/>
      <c r="B285" s="17">
        <v>6531005</v>
      </c>
      <c r="C285" s="18" t="s">
        <v>282</v>
      </c>
      <c r="D285" s="91">
        <v>2576</v>
      </c>
      <c r="E285" s="91">
        <f t="shared" si="16"/>
        <v>790</v>
      </c>
      <c r="F285" s="92">
        <v>684</v>
      </c>
      <c r="G285" s="93">
        <v>106</v>
      </c>
      <c r="H285" s="94">
        <f t="shared" si="17"/>
        <v>30.667701863354036</v>
      </c>
      <c r="I285" s="94">
        <f t="shared" si="18"/>
        <v>26.552795031055901</v>
      </c>
      <c r="J285" s="95">
        <f t="shared" si="19"/>
        <v>4.1149068322981366</v>
      </c>
      <c r="K285" s="4"/>
    </row>
    <row r="286" spans="1:11">
      <c r="A286" s="386"/>
      <c r="B286" s="17">
        <v>6532000</v>
      </c>
      <c r="C286" s="18" t="s">
        <v>283</v>
      </c>
      <c r="D286" s="91">
        <v>5210</v>
      </c>
      <c r="E286" s="91">
        <f t="shared" si="16"/>
        <v>1328</v>
      </c>
      <c r="F286" s="92">
        <v>1147</v>
      </c>
      <c r="G286" s="93">
        <v>181</v>
      </c>
      <c r="H286" s="94">
        <f t="shared" si="17"/>
        <v>25.489443378119002</v>
      </c>
      <c r="I286" s="94">
        <f t="shared" si="18"/>
        <v>22.015355086372359</v>
      </c>
      <c r="J286" s="95">
        <f t="shared" si="19"/>
        <v>3.4740882917466411</v>
      </c>
      <c r="K286" s="4"/>
    </row>
    <row r="287" spans="1:11">
      <c r="A287" s="386"/>
      <c r="B287" s="17">
        <v>6532023</v>
      </c>
      <c r="C287" s="18" t="s">
        <v>284</v>
      </c>
      <c r="D287" s="91">
        <v>1526</v>
      </c>
      <c r="E287" s="91">
        <f t="shared" si="16"/>
        <v>428</v>
      </c>
      <c r="F287" s="92">
        <v>397</v>
      </c>
      <c r="G287" s="93">
        <v>31</v>
      </c>
      <c r="H287" s="94">
        <f t="shared" si="17"/>
        <v>28.047182175622542</v>
      </c>
      <c r="I287" s="94">
        <f t="shared" si="18"/>
        <v>26.015727391874179</v>
      </c>
      <c r="J287" s="95">
        <f t="shared" si="19"/>
        <v>2.0314547837483619</v>
      </c>
      <c r="K287" s="4"/>
    </row>
    <row r="288" spans="1:11">
      <c r="A288" s="386"/>
      <c r="B288" s="17">
        <v>6533000</v>
      </c>
      <c r="C288" s="18" t="s">
        <v>285</v>
      </c>
      <c r="D288" s="91">
        <v>4393</v>
      </c>
      <c r="E288" s="91">
        <f t="shared" si="16"/>
        <v>1229</v>
      </c>
      <c r="F288" s="92">
        <v>1204</v>
      </c>
      <c r="G288" s="93">
        <v>25</v>
      </c>
      <c r="H288" s="94">
        <f t="shared" si="17"/>
        <v>27.976325973139083</v>
      </c>
      <c r="I288" s="94">
        <f t="shared" si="18"/>
        <v>27.407238788982472</v>
      </c>
      <c r="J288" s="95">
        <f t="shared" si="19"/>
        <v>0.56908718415661275</v>
      </c>
      <c r="K288" s="4"/>
    </row>
    <row r="289" spans="1:11">
      <c r="A289" s="386"/>
      <c r="B289" s="17">
        <v>6534000</v>
      </c>
      <c r="C289" s="18" t="s">
        <v>286</v>
      </c>
      <c r="D289" s="91">
        <v>4587</v>
      </c>
      <c r="E289" s="91">
        <f t="shared" si="16"/>
        <v>1272</v>
      </c>
      <c r="F289" s="92">
        <v>1103</v>
      </c>
      <c r="G289" s="93">
        <v>169</v>
      </c>
      <c r="H289" s="94">
        <f t="shared" si="17"/>
        <v>27.730542838456508</v>
      </c>
      <c r="I289" s="94">
        <f t="shared" si="18"/>
        <v>24.046217571397428</v>
      </c>
      <c r="J289" s="95">
        <f t="shared" si="19"/>
        <v>3.68432526705908</v>
      </c>
      <c r="K289" s="4"/>
    </row>
    <row r="290" spans="1:11">
      <c r="A290" s="386"/>
      <c r="B290" s="17">
        <v>6534014</v>
      </c>
      <c r="C290" s="18" t="s">
        <v>287</v>
      </c>
      <c r="D290" s="91">
        <v>1882</v>
      </c>
      <c r="E290" s="91">
        <f t="shared" si="16"/>
        <v>803</v>
      </c>
      <c r="F290" s="92">
        <v>581</v>
      </c>
      <c r="G290" s="93">
        <v>222</v>
      </c>
      <c r="H290" s="94">
        <f t="shared" si="17"/>
        <v>42.667375132837407</v>
      </c>
      <c r="I290" s="94">
        <f t="shared" si="18"/>
        <v>30.871413390010627</v>
      </c>
      <c r="J290" s="95">
        <f t="shared" si="19"/>
        <v>11.79596174282678</v>
      </c>
      <c r="K290" s="4"/>
    </row>
    <row r="291" spans="1:11">
      <c r="A291" s="386"/>
      <c r="B291" s="17">
        <v>6535000</v>
      </c>
      <c r="C291" s="18" t="s">
        <v>288</v>
      </c>
      <c r="D291" s="91">
        <v>2443</v>
      </c>
      <c r="E291" s="91">
        <f t="shared" si="16"/>
        <v>688</v>
      </c>
      <c r="F291" s="92">
        <v>586</v>
      </c>
      <c r="G291" s="93">
        <v>102</v>
      </c>
      <c r="H291" s="94">
        <f t="shared" si="17"/>
        <v>28.162095783872289</v>
      </c>
      <c r="I291" s="94">
        <f t="shared" si="18"/>
        <v>23.986901350798199</v>
      </c>
      <c r="J291" s="95">
        <f t="shared" si="19"/>
        <v>4.1751944330740889</v>
      </c>
      <c r="K291" s="4"/>
    </row>
    <row r="292" spans="1:11">
      <c r="A292" s="386"/>
      <c r="B292" s="17">
        <v>6611000</v>
      </c>
      <c r="C292" s="18" t="s">
        <v>289</v>
      </c>
      <c r="D292" s="91">
        <v>5782</v>
      </c>
      <c r="E292" s="91">
        <f t="shared" si="16"/>
        <v>1742</v>
      </c>
      <c r="F292" s="92">
        <v>1425</v>
      </c>
      <c r="G292" s="93">
        <v>317</v>
      </c>
      <c r="H292" s="94">
        <f t="shared" si="17"/>
        <v>30.12798339674853</v>
      </c>
      <c r="I292" s="94">
        <f t="shared" si="18"/>
        <v>24.645451400899343</v>
      </c>
      <c r="J292" s="95">
        <f t="shared" si="19"/>
        <v>5.4825319958491869</v>
      </c>
      <c r="K292" s="4"/>
    </row>
    <row r="293" spans="1:11">
      <c r="A293" s="386"/>
      <c r="B293" s="17">
        <v>6631000</v>
      </c>
      <c r="C293" s="18" t="s">
        <v>290</v>
      </c>
      <c r="D293" s="91">
        <v>4145</v>
      </c>
      <c r="E293" s="91">
        <f t="shared" si="16"/>
        <v>1073</v>
      </c>
      <c r="F293" s="92">
        <v>764</v>
      </c>
      <c r="G293" s="93">
        <v>309</v>
      </c>
      <c r="H293" s="94">
        <f t="shared" si="17"/>
        <v>25.88661037394451</v>
      </c>
      <c r="I293" s="94">
        <f t="shared" si="18"/>
        <v>18.431845597104946</v>
      </c>
      <c r="J293" s="95">
        <f t="shared" si="19"/>
        <v>7.454764776839566</v>
      </c>
      <c r="K293" s="4"/>
    </row>
    <row r="294" spans="1:11">
      <c r="A294" s="386"/>
      <c r="B294" s="17">
        <v>6631009</v>
      </c>
      <c r="C294" s="18" t="s">
        <v>291</v>
      </c>
      <c r="D294" s="91">
        <v>2030</v>
      </c>
      <c r="E294" s="91">
        <f t="shared" si="16"/>
        <v>567</v>
      </c>
      <c r="F294" s="92">
        <v>506</v>
      </c>
      <c r="G294" s="93">
        <v>61</v>
      </c>
      <c r="H294" s="94">
        <f t="shared" si="17"/>
        <v>27.931034482758619</v>
      </c>
      <c r="I294" s="94">
        <f t="shared" si="18"/>
        <v>24.926108374384235</v>
      </c>
      <c r="J294" s="95">
        <f t="shared" si="19"/>
        <v>3.0049261083743843</v>
      </c>
      <c r="K294" s="4"/>
    </row>
    <row r="295" spans="1:11">
      <c r="A295" s="386"/>
      <c r="B295" s="17">
        <v>6632000</v>
      </c>
      <c r="C295" s="18" t="s">
        <v>292</v>
      </c>
      <c r="D295" s="91">
        <v>3182</v>
      </c>
      <c r="E295" s="91">
        <f t="shared" si="16"/>
        <v>947</v>
      </c>
      <c r="F295" s="92">
        <v>821</v>
      </c>
      <c r="G295" s="93">
        <v>126</v>
      </c>
      <c r="H295" s="94">
        <f t="shared" si="17"/>
        <v>29.761156505342552</v>
      </c>
      <c r="I295" s="94">
        <f t="shared" si="18"/>
        <v>25.801382778126964</v>
      </c>
      <c r="J295" s="95">
        <f t="shared" si="19"/>
        <v>3.9597737272155875</v>
      </c>
      <c r="K295" s="4"/>
    </row>
    <row r="296" spans="1:11">
      <c r="A296" s="386"/>
      <c r="B296" s="17">
        <v>6633000</v>
      </c>
      <c r="C296" s="18" t="s">
        <v>293</v>
      </c>
      <c r="D296" s="91">
        <v>5870</v>
      </c>
      <c r="E296" s="91">
        <f t="shared" si="16"/>
        <v>1781</v>
      </c>
      <c r="F296" s="92">
        <v>1344</v>
      </c>
      <c r="G296" s="93">
        <v>437</v>
      </c>
      <c r="H296" s="94">
        <f t="shared" si="17"/>
        <v>30.340715502555366</v>
      </c>
      <c r="I296" s="94">
        <f t="shared" si="18"/>
        <v>22.896081771720613</v>
      </c>
      <c r="J296" s="95">
        <f t="shared" si="19"/>
        <v>7.4446337308347532</v>
      </c>
      <c r="K296" s="4"/>
    </row>
    <row r="297" spans="1:11">
      <c r="A297" s="386"/>
      <c r="B297" s="17">
        <v>6634000</v>
      </c>
      <c r="C297" s="18" t="s">
        <v>294</v>
      </c>
      <c r="D297" s="91">
        <v>4417</v>
      </c>
      <c r="E297" s="91">
        <f t="shared" si="16"/>
        <v>1395</v>
      </c>
      <c r="F297" s="92">
        <v>1168</v>
      </c>
      <c r="G297" s="93">
        <v>227</v>
      </c>
      <c r="H297" s="94">
        <f t="shared" si="17"/>
        <v>31.582522073805752</v>
      </c>
      <c r="I297" s="94">
        <f t="shared" si="18"/>
        <v>26.44328729907177</v>
      </c>
      <c r="J297" s="95">
        <f t="shared" si="19"/>
        <v>5.1392347747339819</v>
      </c>
      <c r="K297" s="4"/>
    </row>
    <row r="298" spans="1:11">
      <c r="A298" s="386"/>
      <c r="B298" s="17">
        <v>6635000</v>
      </c>
      <c r="C298" s="18" t="s">
        <v>295</v>
      </c>
      <c r="D298" s="91">
        <v>3976</v>
      </c>
      <c r="E298" s="91">
        <f t="shared" si="16"/>
        <v>1063</v>
      </c>
      <c r="F298" s="92">
        <v>916</v>
      </c>
      <c r="G298" s="93">
        <v>147</v>
      </c>
      <c r="H298" s="94">
        <f t="shared" si="17"/>
        <v>26.735412474849095</v>
      </c>
      <c r="I298" s="94">
        <f t="shared" si="18"/>
        <v>23.038229376257544</v>
      </c>
      <c r="J298" s="95">
        <f t="shared" si="19"/>
        <v>3.6971830985915495</v>
      </c>
      <c r="K298" s="4"/>
    </row>
    <row r="299" spans="1:11">
      <c r="A299" s="387"/>
      <c r="B299" s="52">
        <v>6636000</v>
      </c>
      <c r="C299" s="53" t="s">
        <v>296</v>
      </c>
      <c r="D299" s="84">
        <v>2288</v>
      </c>
      <c r="E299" s="84">
        <f t="shared" si="16"/>
        <v>715</v>
      </c>
      <c r="F299" s="85">
        <v>632</v>
      </c>
      <c r="G299" s="86">
        <v>83</v>
      </c>
      <c r="H299" s="87">
        <f t="shared" si="17"/>
        <v>31.25</v>
      </c>
      <c r="I299" s="87">
        <f t="shared" si="18"/>
        <v>27.622377622377623</v>
      </c>
      <c r="J299" s="88">
        <f t="shared" si="19"/>
        <v>3.6276223776223775</v>
      </c>
      <c r="K299" s="4"/>
    </row>
    <row r="300" spans="1:11">
      <c r="A300" s="374" t="s">
        <v>582</v>
      </c>
      <c r="B300" s="31">
        <v>7111000</v>
      </c>
      <c r="C300" s="32" t="s">
        <v>297</v>
      </c>
      <c r="D300" s="33">
        <v>3119</v>
      </c>
      <c r="E300" s="33">
        <f t="shared" si="16"/>
        <v>847</v>
      </c>
      <c r="F300" s="34">
        <v>775</v>
      </c>
      <c r="G300" s="35">
        <v>72</v>
      </c>
      <c r="H300" s="36">
        <f t="shared" si="17"/>
        <v>27.156139788393716</v>
      </c>
      <c r="I300" s="36">
        <f t="shared" si="18"/>
        <v>24.847707598589292</v>
      </c>
      <c r="J300" s="37">
        <f t="shared" si="19"/>
        <v>2.3084321898044244</v>
      </c>
      <c r="K300" s="4"/>
    </row>
    <row r="301" spans="1:11">
      <c r="A301" s="374"/>
      <c r="B301" s="10">
        <v>7131000</v>
      </c>
      <c r="C301" s="11" t="s">
        <v>298</v>
      </c>
      <c r="D301" s="12">
        <v>3164</v>
      </c>
      <c r="E301" s="12">
        <f t="shared" si="16"/>
        <v>1036</v>
      </c>
      <c r="F301" s="13">
        <v>955</v>
      </c>
      <c r="G301" s="14">
        <v>81</v>
      </c>
      <c r="H301" s="15">
        <f t="shared" si="17"/>
        <v>32.743362831858406</v>
      </c>
      <c r="I301" s="15">
        <f t="shared" si="18"/>
        <v>30.183312262958282</v>
      </c>
      <c r="J301" s="16">
        <f t="shared" si="19"/>
        <v>2.5600505689001265</v>
      </c>
      <c r="K301" s="4"/>
    </row>
    <row r="302" spans="1:11">
      <c r="A302" s="374"/>
      <c r="B302" s="10">
        <v>7132000</v>
      </c>
      <c r="C302" s="11" t="s">
        <v>299</v>
      </c>
      <c r="D302" s="12">
        <v>3313</v>
      </c>
      <c r="E302" s="12">
        <f t="shared" si="16"/>
        <v>831</v>
      </c>
      <c r="F302" s="13">
        <v>741</v>
      </c>
      <c r="G302" s="14">
        <v>90</v>
      </c>
      <c r="H302" s="15">
        <f t="shared" si="17"/>
        <v>25.083006338665861</v>
      </c>
      <c r="I302" s="15">
        <f t="shared" si="18"/>
        <v>22.366435255055841</v>
      </c>
      <c r="J302" s="16">
        <f t="shared" si="19"/>
        <v>2.7165710836100212</v>
      </c>
      <c r="K302" s="4"/>
    </row>
    <row r="303" spans="1:11">
      <c r="A303" s="374"/>
      <c r="B303" s="10">
        <v>7133000</v>
      </c>
      <c r="C303" s="11" t="s">
        <v>300</v>
      </c>
      <c r="D303" s="12">
        <v>2710</v>
      </c>
      <c r="E303" s="12">
        <f t="shared" si="16"/>
        <v>815</v>
      </c>
      <c r="F303" s="13">
        <v>798</v>
      </c>
      <c r="G303" s="14">
        <v>17</v>
      </c>
      <c r="H303" s="15">
        <f t="shared" si="17"/>
        <v>30.073800738007382</v>
      </c>
      <c r="I303" s="15">
        <f t="shared" si="18"/>
        <v>29.446494464944649</v>
      </c>
      <c r="J303" s="16">
        <f t="shared" si="19"/>
        <v>0.62730627306273068</v>
      </c>
      <c r="K303" s="4"/>
    </row>
    <row r="304" spans="1:11">
      <c r="A304" s="374"/>
      <c r="B304" s="10">
        <v>7133006</v>
      </c>
      <c r="C304" s="11" t="s">
        <v>301</v>
      </c>
      <c r="D304" s="12">
        <v>1408</v>
      </c>
      <c r="E304" s="12">
        <f t="shared" si="16"/>
        <v>406</v>
      </c>
      <c r="F304" s="13">
        <v>404</v>
      </c>
      <c r="G304" s="14">
        <v>2</v>
      </c>
      <c r="H304" s="15">
        <f t="shared" si="17"/>
        <v>28.835227272727273</v>
      </c>
      <c r="I304" s="15">
        <f t="shared" si="18"/>
        <v>28.693181818181817</v>
      </c>
      <c r="J304" s="16">
        <f t="shared" si="19"/>
        <v>0.14204545454545456</v>
      </c>
      <c r="K304" s="4"/>
    </row>
    <row r="305" spans="1:11">
      <c r="A305" s="374"/>
      <c r="B305" s="10">
        <v>7134000</v>
      </c>
      <c r="C305" s="11" t="s">
        <v>302</v>
      </c>
      <c r="D305" s="12">
        <v>1193</v>
      </c>
      <c r="E305" s="12">
        <f t="shared" si="16"/>
        <v>322</v>
      </c>
      <c r="F305" s="13">
        <v>316</v>
      </c>
      <c r="G305" s="14">
        <v>6</v>
      </c>
      <c r="H305" s="15">
        <f t="shared" si="17"/>
        <v>26.990779547359598</v>
      </c>
      <c r="I305" s="15">
        <f t="shared" si="18"/>
        <v>26.487845766974015</v>
      </c>
      <c r="J305" s="16">
        <f t="shared" si="19"/>
        <v>0.50293378038558256</v>
      </c>
      <c r="K305" s="4"/>
    </row>
    <row r="306" spans="1:11">
      <c r="A306" s="374"/>
      <c r="B306" s="10">
        <v>7134045</v>
      </c>
      <c r="C306" s="11" t="s">
        <v>303</v>
      </c>
      <c r="D306" s="12">
        <v>750</v>
      </c>
      <c r="E306" s="12">
        <f t="shared" si="16"/>
        <v>209</v>
      </c>
      <c r="F306" s="13">
        <v>208</v>
      </c>
      <c r="G306" s="14">
        <v>1</v>
      </c>
      <c r="H306" s="15">
        <f t="shared" si="17"/>
        <v>27.866666666666667</v>
      </c>
      <c r="I306" s="15">
        <f t="shared" si="18"/>
        <v>27.733333333333334</v>
      </c>
      <c r="J306" s="16">
        <f t="shared" si="19"/>
        <v>0.13333333333333333</v>
      </c>
      <c r="K306" s="4"/>
    </row>
    <row r="307" spans="1:11">
      <c r="A307" s="374"/>
      <c r="B307" s="10">
        <v>7135000</v>
      </c>
      <c r="C307" s="11" t="s">
        <v>304</v>
      </c>
      <c r="D307" s="12">
        <v>1406</v>
      </c>
      <c r="E307" s="12">
        <f t="shared" si="16"/>
        <v>430</v>
      </c>
      <c r="F307" s="13">
        <v>424</v>
      </c>
      <c r="G307" s="14">
        <v>6</v>
      </c>
      <c r="H307" s="15">
        <f t="shared" si="17"/>
        <v>30.58321479374111</v>
      </c>
      <c r="I307" s="15">
        <f t="shared" si="18"/>
        <v>30.15647226173542</v>
      </c>
      <c r="J307" s="16">
        <f t="shared" si="19"/>
        <v>0.4267425320056899</v>
      </c>
      <c r="K307" s="4"/>
    </row>
    <row r="308" spans="1:11">
      <c r="A308" s="374"/>
      <c r="B308" s="10">
        <v>7137000</v>
      </c>
      <c r="C308" s="11" t="s">
        <v>305</v>
      </c>
      <c r="D308" s="12">
        <v>4463</v>
      </c>
      <c r="E308" s="12">
        <f t="shared" si="16"/>
        <v>1373</v>
      </c>
      <c r="F308" s="13">
        <v>1307</v>
      </c>
      <c r="G308" s="14">
        <v>66</v>
      </c>
      <c r="H308" s="15">
        <f t="shared" si="17"/>
        <v>30.764060049294198</v>
      </c>
      <c r="I308" s="15">
        <f t="shared" si="18"/>
        <v>29.285234147434462</v>
      </c>
      <c r="J308" s="16">
        <f t="shared" si="19"/>
        <v>1.4788259018597356</v>
      </c>
      <c r="K308" s="4"/>
    </row>
    <row r="309" spans="1:11">
      <c r="A309" s="374"/>
      <c r="B309" s="10">
        <v>7137003</v>
      </c>
      <c r="C309" s="11" t="s">
        <v>306</v>
      </c>
      <c r="D309" s="12">
        <v>847</v>
      </c>
      <c r="E309" s="12">
        <f t="shared" si="16"/>
        <v>286</v>
      </c>
      <c r="F309" s="13">
        <v>286</v>
      </c>
      <c r="G309" s="14">
        <v>0</v>
      </c>
      <c r="H309" s="15">
        <f t="shared" si="17"/>
        <v>33.766233766233768</v>
      </c>
      <c r="I309" s="15">
        <f t="shared" si="18"/>
        <v>33.766233766233768</v>
      </c>
      <c r="J309" s="16">
        <f t="shared" si="19"/>
        <v>0</v>
      </c>
      <c r="K309" s="4"/>
    </row>
    <row r="310" spans="1:11">
      <c r="A310" s="374"/>
      <c r="B310" s="10">
        <v>7137068</v>
      </c>
      <c r="C310" s="11" t="s">
        <v>307</v>
      </c>
      <c r="D310" s="12">
        <v>524</v>
      </c>
      <c r="E310" s="12">
        <f t="shared" si="16"/>
        <v>152</v>
      </c>
      <c r="F310" s="13">
        <v>137</v>
      </c>
      <c r="G310" s="14">
        <v>15</v>
      </c>
      <c r="H310" s="15">
        <f t="shared" si="17"/>
        <v>29.007633587786259</v>
      </c>
      <c r="I310" s="15">
        <f t="shared" si="18"/>
        <v>26.145038167938932</v>
      </c>
      <c r="J310" s="16">
        <f t="shared" si="19"/>
        <v>2.8625954198473282</v>
      </c>
      <c r="K310" s="4"/>
    </row>
    <row r="311" spans="1:11">
      <c r="A311" s="374"/>
      <c r="B311" s="10">
        <v>7138000</v>
      </c>
      <c r="C311" s="11" t="s">
        <v>308</v>
      </c>
      <c r="D311" s="12">
        <v>2992</v>
      </c>
      <c r="E311" s="12">
        <f t="shared" si="16"/>
        <v>849</v>
      </c>
      <c r="F311" s="13">
        <v>801</v>
      </c>
      <c r="G311" s="14">
        <v>48</v>
      </c>
      <c r="H311" s="15">
        <f t="shared" si="17"/>
        <v>28.37566844919786</v>
      </c>
      <c r="I311" s="15">
        <f t="shared" si="18"/>
        <v>26.771390374331549</v>
      </c>
      <c r="J311" s="16">
        <f t="shared" si="19"/>
        <v>1.6042780748663101</v>
      </c>
      <c r="K311" s="4"/>
    </row>
    <row r="312" spans="1:11">
      <c r="A312" s="374"/>
      <c r="B312" s="10">
        <v>7138045</v>
      </c>
      <c r="C312" s="11" t="s">
        <v>309</v>
      </c>
      <c r="D312" s="12">
        <v>1830</v>
      </c>
      <c r="E312" s="12">
        <f t="shared" si="16"/>
        <v>446</v>
      </c>
      <c r="F312" s="13">
        <v>435</v>
      </c>
      <c r="G312" s="14">
        <v>11</v>
      </c>
      <c r="H312" s="15">
        <f t="shared" si="17"/>
        <v>24.371584699453553</v>
      </c>
      <c r="I312" s="15">
        <f t="shared" si="18"/>
        <v>23.770491803278688</v>
      </c>
      <c r="J312" s="16">
        <f t="shared" si="19"/>
        <v>0.60109289617486339</v>
      </c>
      <c r="K312" s="4"/>
    </row>
    <row r="313" spans="1:11">
      <c r="A313" s="374"/>
      <c r="B313" s="10">
        <v>7140000</v>
      </c>
      <c r="C313" s="11" t="s">
        <v>310</v>
      </c>
      <c r="D313" s="12">
        <v>2684</v>
      </c>
      <c r="E313" s="12">
        <f t="shared" si="16"/>
        <v>775</v>
      </c>
      <c r="F313" s="13">
        <v>767</v>
      </c>
      <c r="G313" s="14">
        <v>8</v>
      </c>
      <c r="H313" s="15">
        <f t="shared" si="17"/>
        <v>28.874813710879284</v>
      </c>
      <c r="I313" s="15">
        <f t="shared" si="18"/>
        <v>28.576751117734723</v>
      </c>
      <c r="J313" s="16">
        <f t="shared" si="19"/>
        <v>0.29806259314456035</v>
      </c>
      <c r="K313" s="4"/>
    </row>
    <row r="314" spans="1:11">
      <c r="A314" s="374"/>
      <c r="B314" s="10">
        <v>7141000</v>
      </c>
      <c r="C314" s="11" t="s">
        <v>311</v>
      </c>
      <c r="D314" s="12">
        <v>3214</v>
      </c>
      <c r="E314" s="12">
        <f t="shared" si="16"/>
        <v>1014</v>
      </c>
      <c r="F314" s="13">
        <v>968</v>
      </c>
      <c r="G314" s="14">
        <v>46</v>
      </c>
      <c r="H314" s="15">
        <f t="shared" si="17"/>
        <v>31.549471064094586</v>
      </c>
      <c r="I314" s="15">
        <f t="shared" si="18"/>
        <v>30.118232731798383</v>
      </c>
      <c r="J314" s="16">
        <f t="shared" si="19"/>
        <v>1.4312383322962041</v>
      </c>
      <c r="K314" s="4"/>
    </row>
    <row r="315" spans="1:11">
      <c r="A315" s="374"/>
      <c r="B315" s="10">
        <v>7143000</v>
      </c>
      <c r="C315" s="11" t="s">
        <v>312</v>
      </c>
      <c r="D315" s="12">
        <v>5442</v>
      </c>
      <c r="E315" s="12">
        <f t="shared" si="16"/>
        <v>1510</v>
      </c>
      <c r="F315" s="13">
        <v>1489</v>
      </c>
      <c r="G315" s="14">
        <v>21</v>
      </c>
      <c r="H315" s="15">
        <f t="shared" si="17"/>
        <v>27.74715178243293</v>
      </c>
      <c r="I315" s="15">
        <f t="shared" si="18"/>
        <v>27.361264241087834</v>
      </c>
      <c r="J315" s="16">
        <f t="shared" si="19"/>
        <v>0.38588754134509373</v>
      </c>
      <c r="K315" s="4"/>
    </row>
    <row r="316" spans="1:11">
      <c r="A316" s="374"/>
      <c r="B316" s="10">
        <v>7211000</v>
      </c>
      <c r="C316" s="11" t="s">
        <v>313</v>
      </c>
      <c r="D316" s="12">
        <v>3009</v>
      </c>
      <c r="E316" s="12">
        <f t="shared" si="16"/>
        <v>1039</v>
      </c>
      <c r="F316" s="13">
        <v>811</v>
      </c>
      <c r="G316" s="14">
        <v>228</v>
      </c>
      <c r="H316" s="15">
        <f t="shared" si="17"/>
        <v>34.529744101030239</v>
      </c>
      <c r="I316" s="15">
        <f t="shared" si="18"/>
        <v>26.952475905616485</v>
      </c>
      <c r="J316" s="16">
        <f t="shared" si="19"/>
        <v>7.5772681954137591</v>
      </c>
      <c r="K316" s="4"/>
    </row>
    <row r="317" spans="1:11">
      <c r="A317" s="374"/>
      <c r="B317" s="10">
        <v>7231000</v>
      </c>
      <c r="C317" s="11" t="s">
        <v>314</v>
      </c>
      <c r="D317" s="12">
        <v>3026</v>
      </c>
      <c r="E317" s="12">
        <f t="shared" si="16"/>
        <v>953</v>
      </c>
      <c r="F317" s="13">
        <v>928</v>
      </c>
      <c r="G317" s="14">
        <v>25</v>
      </c>
      <c r="H317" s="15">
        <f t="shared" si="17"/>
        <v>31.493721083939192</v>
      </c>
      <c r="I317" s="15">
        <f t="shared" si="18"/>
        <v>30.667547918043621</v>
      </c>
      <c r="J317" s="16">
        <f t="shared" si="19"/>
        <v>0.82617316589557166</v>
      </c>
      <c r="K317" s="4"/>
    </row>
    <row r="318" spans="1:11">
      <c r="A318" s="374"/>
      <c r="B318" s="10">
        <v>7232000</v>
      </c>
      <c r="C318" s="11" t="s">
        <v>315</v>
      </c>
      <c r="D318" s="12">
        <v>2750</v>
      </c>
      <c r="E318" s="12">
        <f t="shared" si="16"/>
        <v>767</v>
      </c>
      <c r="F318" s="13">
        <v>742</v>
      </c>
      <c r="G318" s="14">
        <v>25</v>
      </c>
      <c r="H318" s="15">
        <f t="shared" si="17"/>
        <v>27.890909090909091</v>
      </c>
      <c r="I318" s="15">
        <f t="shared" si="18"/>
        <v>26.981818181818181</v>
      </c>
      <c r="J318" s="16">
        <f t="shared" si="19"/>
        <v>0.90909090909090906</v>
      </c>
      <c r="K318" s="4"/>
    </row>
    <row r="319" spans="1:11">
      <c r="A319" s="374"/>
      <c r="B319" s="10">
        <v>7233000</v>
      </c>
      <c r="C319" s="11" t="s">
        <v>316</v>
      </c>
      <c r="D319" s="12">
        <v>1436</v>
      </c>
      <c r="E319" s="12">
        <f t="shared" si="16"/>
        <v>384</v>
      </c>
      <c r="F319" s="13">
        <v>368</v>
      </c>
      <c r="G319" s="14">
        <v>16</v>
      </c>
      <c r="H319" s="15">
        <f t="shared" si="17"/>
        <v>26.740947075208915</v>
      </c>
      <c r="I319" s="15">
        <f t="shared" si="18"/>
        <v>25.626740947075209</v>
      </c>
      <c r="J319" s="16">
        <f t="shared" si="19"/>
        <v>1.1142061281337048</v>
      </c>
      <c r="K319" s="4"/>
    </row>
    <row r="320" spans="1:11">
      <c r="A320" s="374"/>
      <c r="B320" s="10">
        <v>7235000</v>
      </c>
      <c r="C320" s="11" t="s">
        <v>317</v>
      </c>
      <c r="D320" s="12">
        <v>4031</v>
      </c>
      <c r="E320" s="12">
        <f t="shared" si="16"/>
        <v>1584</v>
      </c>
      <c r="F320" s="13">
        <v>1495</v>
      </c>
      <c r="G320" s="14">
        <v>89</v>
      </c>
      <c r="H320" s="15">
        <f t="shared" si="17"/>
        <v>39.295460183577276</v>
      </c>
      <c r="I320" s="15">
        <f t="shared" si="18"/>
        <v>37.087571322252543</v>
      </c>
      <c r="J320" s="16">
        <f t="shared" si="19"/>
        <v>2.2078888613247334</v>
      </c>
      <c r="K320" s="4"/>
    </row>
    <row r="321" spans="1:11">
      <c r="A321" s="374"/>
      <c r="B321" s="10">
        <v>7311000</v>
      </c>
      <c r="C321" s="11" t="s">
        <v>318</v>
      </c>
      <c r="D321" s="12">
        <v>1474</v>
      </c>
      <c r="E321" s="12">
        <f t="shared" si="16"/>
        <v>307</v>
      </c>
      <c r="F321" s="13">
        <v>273</v>
      </c>
      <c r="G321" s="14">
        <v>34</v>
      </c>
      <c r="H321" s="15">
        <f t="shared" si="17"/>
        <v>20.827679782903662</v>
      </c>
      <c r="I321" s="15">
        <f t="shared" si="18"/>
        <v>18.521031207598373</v>
      </c>
      <c r="J321" s="16">
        <f t="shared" si="19"/>
        <v>2.3066485753052919</v>
      </c>
      <c r="K321" s="4"/>
    </row>
    <row r="322" spans="1:11">
      <c r="A322" s="374"/>
      <c r="B322" s="10">
        <v>7312000</v>
      </c>
      <c r="C322" s="11" t="s">
        <v>319</v>
      </c>
      <c r="D322" s="12">
        <v>2638</v>
      </c>
      <c r="E322" s="12">
        <f t="shared" si="16"/>
        <v>792</v>
      </c>
      <c r="F322" s="13">
        <v>729</v>
      </c>
      <c r="G322" s="14">
        <v>63</v>
      </c>
      <c r="H322" s="15">
        <f t="shared" si="17"/>
        <v>30.022744503411676</v>
      </c>
      <c r="I322" s="15">
        <f t="shared" si="18"/>
        <v>27.634571645185748</v>
      </c>
      <c r="J322" s="16">
        <f t="shared" si="19"/>
        <v>2.388172858225929</v>
      </c>
      <c r="K322" s="4"/>
    </row>
    <row r="323" spans="1:11">
      <c r="A323" s="374"/>
      <c r="B323" s="10">
        <v>7313000</v>
      </c>
      <c r="C323" s="11" t="s">
        <v>571</v>
      </c>
      <c r="D323" s="12">
        <v>1243</v>
      </c>
      <c r="E323" s="12">
        <f t="shared" si="16"/>
        <v>427</v>
      </c>
      <c r="F323" s="13">
        <v>387</v>
      </c>
      <c r="G323" s="14">
        <v>40</v>
      </c>
      <c r="H323" s="15">
        <f t="shared" si="17"/>
        <v>34.352373290426385</v>
      </c>
      <c r="I323" s="15">
        <f t="shared" si="18"/>
        <v>31.134352373290426</v>
      </c>
      <c r="J323" s="16">
        <f t="shared" si="19"/>
        <v>3.2180209171359615</v>
      </c>
      <c r="K323" s="4"/>
    </row>
    <row r="324" spans="1:11">
      <c r="A324" s="374"/>
      <c r="B324" s="10">
        <v>7314000</v>
      </c>
      <c r="C324" s="11" t="s">
        <v>572</v>
      </c>
      <c r="D324" s="12">
        <v>5590</v>
      </c>
      <c r="E324" s="12">
        <f t="shared" si="16"/>
        <v>1383</v>
      </c>
      <c r="F324" s="13">
        <v>1213</v>
      </c>
      <c r="G324" s="14">
        <v>170</v>
      </c>
      <c r="H324" s="15">
        <f t="shared" si="17"/>
        <v>24.740608228980321</v>
      </c>
      <c r="I324" s="15">
        <f t="shared" si="18"/>
        <v>21.699463327370303</v>
      </c>
      <c r="J324" s="16">
        <f t="shared" si="19"/>
        <v>3.0411449016100178</v>
      </c>
      <c r="K324" s="4"/>
    </row>
    <row r="325" spans="1:11">
      <c r="A325" s="374"/>
      <c r="B325" s="10">
        <v>7315000</v>
      </c>
      <c r="C325" s="11" t="s">
        <v>320</v>
      </c>
      <c r="D325" s="12">
        <v>6113</v>
      </c>
      <c r="E325" s="12">
        <f t="shared" si="16"/>
        <v>1862</v>
      </c>
      <c r="F325" s="13">
        <v>1566</v>
      </c>
      <c r="G325" s="14">
        <v>296</v>
      </c>
      <c r="H325" s="15">
        <f t="shared" si="17"/>
        <v>30.45967610011451</v>
      </c>
      <c r="I325" s="15">
        <f t="shared" si="18"/>
        <v>25.617536397840666</v>
      </c>
      <c r="J325" s="16">
        <f t="shared" si="19"/>
        <v>4.842139702273843</v>
      </c>
      <c r="K325" s="4"/>
    </row>
    <row r="326" spans="1:11">
      <c r="A326" s="374"/>
      <c r="B326" s="10">
        <v>7316000</v>
      </c>
      <c r="C326" s="11" t="s">
        <v>321</v>
      </c>
      <c r="D326" s="12">
        <v>1470</v>
      </c>
      <c r="E326" s="12">
        <f t="shared" si="16"/>
        <v>418</v>
      </c>
      <c r="F326" s="13">
        <v>395</v>
      </c>
      <c r="G326" s="14">
        <v>23</v>
      </c>
      <c r="H326" s="15">
        <f t="shared" si="17"/>
        <v>28.435374149659864</v>
      </c>
      <c r="I326" s="15">
        <f t="shared" si="18"/>
        <v>26.870748299319729</v>
      </c>
      <c r="J326" s="16">
        <f t="shared" si="19"/>
        <v>1.564625850340136</v>
      </c>
      <c r="K326" s="4"/>
    </row>
    <row r="327" spans="1:11">
      <c r="A327" s="374"/>
      <c r="B327" s="10">
        <v>7317000</v>
      </c>
      <c r="C327" s="11" t="s">
        <v>322</v>
      </c>
      <c r="D327" s="12">
        <v>1056</v>
      </c>
      <c r="E327" s="12">
        <f t="shared" si="16"/>
        <v>263</v>
      </c>
      <c r="F327" s="13">
        <v>254</v>
      </c>
      <c r="G327" s="14">
        <v>9</v>
      </c>
      <c r="H327" s="15">
        <f t="shared" si="17"/>
        <v>24.905303030303031</v>
      </c>
      <c r="I327" s="15">
        <f t="shared" si="18"/>
        <v>24.053030303030305</v>
      </c>
      <c r="J327" s="16">
        <f t="shared" si="19"/>
        <v>0.85227272727272729</v>
      </c>
      <c r="K327" s="4"/>
    </row>
    <row r="328" spans="1:11">
      <c r="A328" s="374"/>
      <c r="B328" s="10">
        <v>7318000</v>
      </c>
      <c r="C328" s="11" t="s">
        <v>323</v>
      </c>
      <c r="D328" s="12">
        <v>1332</v>
      </c>
      <c r="E328" s="12">
        <f t="shared" ref="E328:E391" si="20">F328+G328</f>
        <v>456</v>
      </c>
      <c r="F328" s="13">
        <v>378</v>
      </c>
      <c r="G328" s="14">
        <v>78</v>
      </c>
      <c r="H328" s="15">
        <f t="shared" ref="H328:H391" si="21">E328*100/D328</f>
        <v>34.234234234234236</v>
      </c>
      <c r="I328" s="15">
        <f t="shared" ref="I328:I391" si="22">F328*100/D328</f>
        <v>28.378378378378379</v>
      </c>
      <c r="J328" s="16">
        <f t="shared" ref="J328:J391" si="23">G328*100/D328</f>
        <v>5.8558558558558556</v>
      </c>
      <c r="K328" s="4"/>
    </row>
    <row r="329" spans="1:11">
      <c r="A329" s="374"/>
      <c r="B329" s="10">
        <v>7319000</v>
      </c>
      <c r="C329" s="11" t="s">
        <v>324</v>
      </c>
      <c r="D329" s="12">
        <v>2552</v>
      </c>
      <c r="E329" s="12">
        <f t="shared" si="20"/>
        <v>497</v>
      </c>
      <c r="F329" s="13">
        <v>383</v>
      </c>
      <c r="G329" s="14">
        <v>114</v>
      </c>
      <c r="H329" s="15">
        <f t="shared" si="21"/>
        <v>19.474921630094045</v>
      </c>
      <c r="I329" s="15">
        <f t="shared" si="22"/>
        <v>15.007836990595612</v>
      </c>
      <c r="J329" s="16">
        <f t="shared" si="23"/>
        <v>4.4670846394984327</v>
      </c>
      <c r="K329" s="4"/>
    </row>
    <row r="330" spans="1:11">
      <c r="A330" s="374"/>
      <c r="B330" s="10">
        <v>7320000</v>
      </c>
      <c r="C330" s="11" t="s">
        <v>325</v>
      </c>
      <c r="D330" s="12">
        <v>882</v>
      </c>
      <c r="E330" s="12">
        <f t="shared" si="20"/>
        <v>261</v>
      </c>
      <c r="F330" s="13">
        <v>255</v>
      </c>
      <c r="G330" s="14">
        <v>6</v>
      </c>
      <c r="H330" s="15">
        <f t="shared" si="21"/>
        <v>29.591836734693878</v>
      </c>
      <c r="I330" s="15">
        <f t="shared" si="22"/>
        <v>28.911564625850339</v>
      </c>
      <c r="J330" s="16">
        <f t="shared" si="23"/>
        <v>0.68027210884353739</v>
      </c>
      <c r="K330" s="4"/>
    </row>
    <row r="331" spans="1:11">
      <c r="A331" s="374"/>
      <c r="B331" s="10">
        <v>7331000</v>
      </c>
      <c r="C331" s="11" t="s">
        <v>326</v>
      </c>
      <c r="D331" s="12">
        <v>3593</v>
      </c>
      <c r="E331" s="12">
        <f t="shared" si="20"/>
        <v>1174</v>
      </c>
      <c r="F331" s="13">
        <v>1090</v>
      </c>
      <c r="G331" s="14">
        <v>84</v>
      </c>
      <c r="H331" s="15">
        <f t="shared" si="21"/>
        <v>32.67464514333426</v>
      </c>
      <c r="I331" s="15">
        <f t="shared" si="22"/>
        <v>30.336765933760088</v>
      </c>
      <c r="J331" s="16">
        <f t="shared" si="23"/>
        <v>2.3378792095741718</v>
      </c>
      <c r="K331" s="4"/>
    </row>
    <row r="332" spans="1:11">
      <c r="A332" s="374"/>
      <c r="B332" s="10">
        <v>7332000</v>
      </c>
      <c r="C332" s="11" t="s">
        <v>327</v>
      </c>
      <c r="D332" s="12">
        <v>3302</v>
      </c>
      <c r="E332" s="12">
        <f t="shared" si="20"/>
        <v>1104</v>
      </c>
      <c r="F332" s="13">
        <v>1020</v>
      </c>
      <c r="G332" s="14">
        <v>84</v>
      </c>
      <c r="H332" s="15">
        <f t="shared" si="21"/>
        <v>33.434282253179894</v>
      </c>
      <c r="I332" s="15">
        <f t="shared" si="22"/>
        <v>30.89036947304664</v>
      </c>
      <c r="J332" s="16">
        <f t="shared" si="23"/>
        <v>2.5439127801332524</v>
      </c>
      <c r="K332" s="4"/>
    </row>
    <row r="333" spans="1:11">
      <c r="A333" s="374"/>
      <c r="B333" s="10">
        <v>7333000</v>
      </c>
      <c r="C333" s="11" t="s">
        <v>328</v>
      </c>
      <c r="D333" s="12">
        <v>1881</v>
      </c>
      <c r="E333" s="12">
        <f t="shared" si="20"/>
        <v>616</v>
      </c>
      <c r="F333" s="13">
        <v>608</v>
      </c>
      <c r="G333" s="14">
        <v>8</v>
      </c>
      <c r="H333" s="15">
        <f t="shared" si="21"/>
        <v>32.748538011695906</v>
      </c>
      <c r="I333" s="15">
        <f t="shared" si="22"/>
        <v>32.323232323232325</v>
      </c>
      <c r="J333" s="16">
        <f t="shared" si="23"/>
        <v>0.42530568846358319</v>
      </c>
      <c r="K333" s="4"/>
    </row>
    <row r="334" spans="1:11">
      <c r="A334" s="374"/>
      <c r="B334" s="10">
        <v>7334000</v>
      </c>
      <c r="C334" s="11" t="s">
        <v>329</v>
      </c>
      <c r="D334" s="12">
        <v>3630</v>
      </c>
      <c r="E334" s="12">
        <f t="shared" si="20"/>
        <v>1163</v>
      </c>
      <c r="F334" s="13">
        <v>1080</v>
      </c>
      <c r="G334" s="14">
        <v>83</v>
      </c>
      <c r="H334" s="15">
        <f t="shared" si="21"/>
        <v>32.03856749311295</v>
      </c>
      <c r="I334" s="15">
        <f t="shared" si="22"/>
        <v>29.75206611570248</v>
      </c>
      <c r="J334" s="16">
        <f t="shared" si="23"/>
        <v>2.2865013774104681</v>
      </c>
      <c r="K334" s="4"/>
    </row>
    <row r="335" spans="1:11">
      <c r="A335" s="374"/>
      <c r="B335" s="10">
        <v>7335000</v>
      </c>
      <c r="C335" s="11" t="s">
        <v>330</v>
      </c>
      <c r="D335" s="12">
        <v>2951</v>
      </c>
      <c r="E335" s="12">
        <f t="shared" si="20"/>
        <v>946</v>
      </c>
      <c r="F335" s="13">
        <v>901</v>
      </c>
      <c r="G335" s="14">
        <v>45</v>
      </c>
      <c r="H335" s="15">
        <f t="shared" si="21"/>
        <v>32.056929854286679</v>
      </c>
      <c r="I335" s="15">
        <f t="shared" si="22"/>
        <v>30.532023043036258</v>
      </c>
      <c r="J335" s="16">
        <f t="shared" si="23"/>
        <v>1.5249068112504236</v>
      </c>
      <c r="K335" s="4"/>
    </row>
    <row r="336" spans="1:11">
      <c r="A336" s="374"/>
      <c r="B336" s="10">
        <v>7336000</v>
      </c>
      <c r="C336" s="11" t="s">
        <v>331</v>
      </c>
      <c r="D336" s="12">
        <v>1700</v>
      </c>
      <c r="E336" s="12">
        <f t="shared" si="20"/>
        <v>466</v>
      </c>
      <c r="F336" s="13">
        <v>454</v>
      </c>
      <c r="G336" s="14">
        <v>12</v>
      </c>
      <c r="H336" s="15">
        <f t="shared" si="21"/>
        <v>27.411764705882351</v>
      </c>
      <c r="I336" s="15">
        <f t="shared" si="22"/>
        <v>26.705882352941178</v>
      </c>
      <c r="J336" s="16">
        <f t="shared" si="23"/>
        <v>0.70588235294117652</v>
      </c>
      <c r="K336" s="4"/>
    </row>
    <row r="337" spans="1:11">
      <c r="A337" s="374"/>
      <c r="B337" s="10">
        <v>7337000</v>
      </c>
      <c r="C337" s="11" t="s">
        <v>332</v>
      </c>
      <c r="D337" s="12">
        <v>2764</v>
      </c>
      <c r="E337" s="12">
        <f t="shared" si="20"/>
        <v>900</v>
      </c>
      <c r="F337" s="13">
        <v>837</v>
      </c>
      <c r="G337" s="14">
        <v>63</v>
      </c>
      <c r="H337" s="15">
        <f t="shared" si="21"/>
        <v>32.561505065123008</v>
      </c>
      <c r="I337" s="15">
        <f t="shared" si="22"/>
        <v>30.282199710564399</v>
      </c>
      <c r="J337" s="16">
        <f t="shared" si="23"/>
        <v>2.2793053545586108</v>
      </c>
      <c r="K337" s="4"/>
    </row>
    <row r="338" spans="1:11">
      <c r="A338" s="374"/>
      <c r="B338" s="10">
        <v>7338000</v>
      </c>
      <c r="C338" s="11" t="s">
        <v>333</v>
      </c>
      <c r="D338" s="12">
        <v>4338</v>
      </c>
      <c r="E338" s="12">
        <f t="shared" si="20"/>
        <v>1460</v>
      </c>
      <c r="F338" s="13">
        <v>1269</v>
      </c>
      <c r="G338" s="14">
        <v>191</v>
      </c>
      <c r="H338" s="15">
        <f t="shared" si="21"/>
        <v>33.656062701705856</v>
      </c>
      <c r="I338" s="15">
        <f t="shared" si="22"/>
        <v>29.25311203319502</v>
      </c>
      <c r="J338" s="16">
        <f t="shared" si="23"/>
        <v>4.4029506685108348</v>
      </c>
      <c r="K338" s="4"/>
    </row>
    <row r="339" spans="1:11">
      <c r="A339" s="374"/>
      <c r="B339" s="10">
        <v>7339000</v>
      </c>
      <c r="C339" s="11" t="s">
        <v>334</v>
      </c>
      <c r="D339" s="12">
        <v>5804</v>
      </c>
      <c r="E339" s="12">
        <f t="shared" si="20"/>
        <v>2411</v>
      </c>
      <c r="F339" s="13">
        <v>2187</v>
      </c>
      <c r="G339" s="14">
        <v>224</v>
      </c>
      <c r="H339" s="15">
        <f t="shared" si="21"/>
        <v>41.540317022742933</v>
      </c>
      <c r="I339" s="15">
        <f t="shared" si="22"/>
        <v>37.680909717436251</v>
      </c>
      <c r="J339" s="16">
        <f t="shared" si="23"/>
        <v>3.8594073053066849</v>
      </c>
      <c r="K339" s="4"/>
    </row>
    <row r="340" spans="1:11">
      <c r="A340" s="374"/>
      <c r="B340" s="24">
        <v>7340000</v>
      </c>
      <c r="C340" s="25" t="s">
        <v>335</v>
      </c>
      <c r="D340" s="26">
        <v>2175</v>
      </c>
      <c r="E340" s="26">
        <f t="shared" si="20"/>
        <v>827</v>
      </c>
      <c r="F340" s="27">
        <v>804</v>
      </c>
      <c r="G340" s="28">
        <v>23</v>
      </c>
      <c r="H340" s="29">
        <f t="shared" si="21"/>
        <v>38.022988505747129</v>
      </c>
      <c r="I340" s="29">
        <f t="shared" si="22"/>
        <v>36.96551724137931</v>
      </c>
      <c r="J340" s="30">
        <f t="shared" si="23"/>
        <v>1.0574712643678161</v>
      </c>
      <c r="K340" s="4"/>
    </row>
    <row r="341" spans="1:11">
      <c r="A341" s="385" t="s">
        <v>583</v>
      </c>
      <c r="B341" s="45">
        <v>8111000</v>
      </c>
      <c r="C341" s="46" t="s">
        <v>336</v>
      </c>
      <c r="D341" s="79">
        <v>18775</v>
      </c>
      <c r="E341" s="79">
        <f t="shared" si="20"/>
        <v>6901</v>
      </c>
      <c r="F341" s="80">
        <v>6334</v>
      </c>
      <c r="G341" s="81">
        <v>567</v>
      </c>
      <c r="H341" s="82">
        <f t="shared" si="21"/>
        <v>36.756324900133158</v>
      </c>
      <c r="I341" s="82">
        <f t="shared" si="22"/>
        <v>33.736351531291611</v>
      </c>
      <c r="J341" s="83">
        <f t="shared" si="23"/>
        <v>3.0199733688415447</v>
      </c>
      <c r="K341" s="4"/>
    </row>
    <row r="342" spans="1:11">
      <c r="A342" s="386"/>
      <c r="B342" s="17">
        <v>8115000</v>
      </c>
      <c r="C342" s="18" t="s">
        <v>337</v>
      </c>
      <c r="D342" s="91">
        <v>12016</v>
      </c>
      <c r="E342" s="91">
        <f t="shared" si="20"/>
        <v>3166</v>
      </c>
      <c r="F342" s="92">
        <v>2607</v>
      </c>
      <c r="G342" s="93">
        <v>559</v>
      </c>
      <c r="H342" s="94">
        <f t="shared" si="21"/>
        <v>26.348202396804261</v>
      </c>
      <c r="I342" s="94">
        <f t="shared" si="22"/>
        <v>21.69607190412783</v>
      </c>
      <c r="J342" s="95">
        <f t="shared" si="23"/>
        <v>4.6521304926764317</v>
      </c>
      <c r="K342" s="4"/>
    </row>
    <row r="343" spans="1:11">
      <c r="A343" s="386"/>
      <c r="B343" s="17">
        <v>8116000</v>
      </c>
      <c r="C343" s="18" t="s">
        <v>338</v>
      </c>
      <c r="D343" s="91">
        <v>15009</v>
      </c>
      <c r="E343" s="91">
        <f t="shared" si="20"/>
        <v>3999</v>
      </c>
      <c r="F343" s="92">
        <v>3213</v>
      </c>
      <c r="G343" s="93">
        <v>786</v>
      </c>
      <c r="H343" s="94">
        <f t="shared" si="21"/>
        <v>26.644013591844892</v>
      </c>
      <c r="I343" s="94">
        <f t="shared" si="22"/>
        <v>21.407155706576056</v>
      </c>
      <c r="J343" s="95">
        <f t="shared" si="23"/>
        <v>5.2368578852688383</v>
      </c>
      <c r="K343" s="4"/>
    </row>
    <row r="344" spans="1:11">
      <c r="A344" s="386"/>
      <c r="B344" s="17">
        <v>8117000</v>
      </c>
      <c r="C344" s="18" t="s">
        <v>339</v>
      </c>
      <c r="D344" s="91">
        <v>6991</v>
      </c>
      <c r="E344" s="91">
        <f t="shared" si="20"/>
        <v>1452</v>
      </c>
      <c r="F344" s="92">
        <v>1288</v>
      </c>
      <c r="G344" s="93">
        <v>164</v>
      </c>
      <c r="H344" s="94">
        <f t="shared" si="21"/>
        <v>20.769560863967961</v>
      </c>
      <c r="I344" s="94">
        <f t="shared" si="22"/>
        <v>18.423687598340724</v>
      </c>
      <c r="J344" s="95">
        <f t="shared" si="23"/>
        <v>2.345873265627235</v>
      </c>
      <c r="K344" s="4"/>
    </row>
    <row r="345" spans="1:11">
      <c r="A345" s="386"/>
      <c r="B345" s="17">
        <v>8118000</v>
      </c>
      <c r="C345" s="18" t="s">
        <v>340</v>
      </c>
      <c r="D345" s="91">
        <v>16422</v>
      </c>
      <c r="E345" s="91">
        <f t="shared" si="20"/>
        <v>4616</v>
      </c>
      <c r="F345" s="92">
        <v>3966</v>
      </c>
      <c r="G345" s="93">
        <v>650</v>
      </c>
      <c r="H345" s="94">
        <f t="shared" si="21"/>
        <v>28.108634758251128</v>
      </c>
      <c r="I345" s="94">
        <f t="shared" si="22"/>
        <v>24.150529777128241</v>
      </c>
      <c r="J345" s="95">
        <f t="shared" si="23"/>
        <v>3.9581049811228839</v>
      </c>
      <c r="K345" s="4"/>
    </row>
    <row r="346" spans="1:11">
      <c r="A346" s="386"/>
      <c r="B346" s="17">
        <v>8119000</v>
      </c>
      <c r="C346" s="18" t="s">
        <v>341</v>
      </c>
      <c r="D346" s="91">
        <v>11937</v>
      </c>
      <c r="E346" s="91">
        <f t="shared" si="20"/>
        <v>2892</v>
      </c>
      <c r="F346" s="92">
        <v>2414</v>
      </c>
      <c r="G346" s="93">
        <v>478</v>
      </c>
      <c r="H346" s="94">
        <f t="shared" si="21"/>
        <v>24.227192762000502</v>
      </c>
      <c r="I346" s="94">
        <f t="shared" si="22"/>
        <v>20.222836558599312</v>
      </c>
      <c r="J346" s="95">
        <f t="shared" si="23"/>
        <v>4.0043562034011897</v>
      </c>
      <c r="K346" s="4"/>
    </row>
    <row r="347" spans="1:11">
      <c r="A347" s="386"/>
      <c r="B347" s="17">
        <v>8121000</v>
      </c>
      <c r="C347" s="18" t="s">
        <v>342</v>
      </c>
      <c r="D347" s="91">
        <v>3767</v>
      </c>
      <c r="E347" s="91">
        <f t="shared" si="20"/>
        <v>898</v>
      </c>
      <c r="F347" s="92">
        <v>848</v>
      </c>
      <c r="G347" s="93">
        <v>50</v>
      </c>
      <c r="H347" s="94">
        <f t="shared" si="21"/>
        <v>23.838598354127953</v>
      </c>
      <c r="I347" s="94">
        <f t="shared" si="22"/>
        <v>22.511282187417041</v>
      </c>
      <c r="J347" s="95">
        <f t="shared" si="23"/>
        <v>1.3273161667109106</v>
      </c>
      <c r="K347" s="4"/>
    </row>
    <row r="348" spans="1:11">
      <c r="A348" s="386"/>
      <c r="B348" s="17">
        <v>8125000</v>
      </c>
      <c r="C348" s="18" t="s">
        <v>343</v>
      </c>
      <c r="D348" s="91">
        <v>9807</v>
      </c>
      <c r="E348" s="91">
        <f t="shared" si="20"/>
        <v>2500</v>
      </c>
      <c r="F348" s="92">
        <v>2304</v>
      </c>
      <c r="G348" s="93">
        <v>196</v>
      </c>
      <c r="H348" s="94">
        <f t="shared" si="21"/>
        <v>25.491995513408789</v>
      </c>
      <c r="I348" s="94">
        <f t="shared" si="22"/>
        <v>23.49342306515754</v>
      </c>
      <c r="J348" s="95">
        <f t="shared" si="23"/>
        <v>1.998572448251249</v>
      </c>
      <c r="K348" s="4"/>
    </row>
    <row r="349" spans="1:11">
      <c r="A349" s="386"/>
      <c r="B349" s="17">
        <v>8126000</v>
      </c>
      <c r="C349" s="18" t="s">
        <v>344</v>
      </c>
      <c r="D349" s="91">
        <v>3196</v>
      </c>
      <c r="E349" s="91">
        <f t="shared" si="20"/>
        <v>719</v>
      </c>
      <c r="F349" s="92">
        <v>510</v>
      </c>
      <c r="G349" s="93">
        <v>209</v>
      </c>
      <c r="H349" s="94">
        <f t="shared" si="21"/>
        <v>22.496871088861077</v>
      </c>
      <c r="I349" s="94">
        <f t="shared" si="22"/>
        <v>15.957446808510639</v>
      </c>
      <c r="J349" s="95">
        <f t="shared" si="23"/>
        <v>6.5394242803504383</v>
      </c>
      <c r="K349" s="4"/>
    </row>
    <row r="350" spans="1:11">
      <c r="A350" s="386"/>
      <c r="B350" s="17">
        <v>8127000</v>
      </c>
      <c r="C350" s="18" t="s">
        <v>345</v>
      </c>
      <c r="D350" s="91">
        <v>5700</v>
      </c>
      <c r="E350" s="91">
        <f t="shared" si="20"/>
        <v>1204</v>
      </c>
      <c r="F350" s="92">
        <v>1115</v>
      </c>
      <c r="G350" s="93">
        <v>89</v>
      </c>
      <c r="H350" s="94">
        <f t="shared" si="21"/>
        <v>21.12280701754386</v>
      </c>
      <c r="I350" s="94">
        <f t="shared" si="22"/>
        <v>19.561403508771932</v>
      </c>
      <c r="J350" s="95">
        <f t="shared" si="23"/>
        <v>1.5614035087719298</v>
      </c>
      <c r="K350" s="4"/>
    </row>
    <row r="351" spans="1:11">
      <c r="A351" s="386"/>
      <c r="B351" s="17">
        <v>8128000</v>
      </c>
      <c r="C351" s="18" t="s">
        <v>346</v>
      </c>
      <c r="D351" s="91">
        <v>3372</v>
      </c>
      <c r="E351" s="91">
        <f t="shared" si="20"/>
        <v>973</v>
      </c>
      <c r="F351" s="92">
        <v>849</v>
      </c>
      <c r="G351" s="93">
        <v>124</v>
      </c>
      <c r="H351" s="94">
        <f t="shared" si="21"/>
        <v>28.855278766310796</v>
      </c>
      <c r="I351" s="94">
        <f t="shared" si="22"/>
        <v>25.177935943060497</v>
      </c>
      <c r="J351" s="95">
        <f t="shared" si="23"/>
        <v>3.6773428232502967</v>
      </c>
      <c r="K351" s="4"/>
    </row>
    <row r="352" spans="1:11">
      <c r="A352" s="386"/>
      <c r="B352" s="17">
        <v>8135000</v>
      </c>
      <c r="C352" s="18" t="s">
        <v>347</v>
      </c>
      <c r="D352" s="91">
        <v>3577</v>
      </c>
      <c r="E352" s="91">
        <f t="shared" si="20"/>
        <v>870</v>
      </c>
      <c r="F352" s="92">
        <v>726</v>
      </c>
      <c r="G352" s="93">
        <v>144</v>
      </c>
      <c r="H352" s="94">
        <f t="shared" si="21"/>
        <v>24.32205759015935</v>
      </c>
      <c r="I352" s="94">
        <f t="shared" si="22"/>
        <v>20.29633771316746</v>
      </c>
      <c r="J352" s="95">
        <f t="shared" si="23"/>
        <v>4.0257198769918929</v>
      </c>
      <c r="K352" s="4"/>
    </row>
    <row r="353" spans="1:11">
      <c r="A353" s="386"/>
      <c r="B353" s="17">
        <v>8136000</v>
      </c>
      <c r="C353" s="18" t="s">
        <v>348</v>
      </c>
      <c r="D353" s="91">
        <v>8445</v>
      </c>
      <c r="E353" s="91">
        <f t="shared" si="20"/>
        <v>1999</v>
      </c>
      <c r="F353" s="92">
        <v>1774</v>
      </c>
      <c r="G353" s="93">
        <v>225</v>
      </c>
      <c r="H353" s="94">
        <f t="shared" si="21"/>
        <v>23.670811130846655</v>
      </c>
      <c r="I353" s="94">
        <f t="shared" si="22"/>
        <v>21.006512729425694</v>
      </c>
      <c r="J353" s="95">
        <f t="shared" si="23"/>
        <v>2.6642984014209592</v>
      </c>
      <c r="K353" s="4"/>
    </row>
    <row r="354" spans="1:11">
      <c r="A354" s="386"/>
      <c r="B354" s="17">
        <v>8211000</v>
      </c>
      <c r="C354" s="18" t="s">
        <v>349</v>
      </c>
      <c r="D354" s="91">
        <v>1284</v>
      </c>
      <c r="E354" s="91">
        <f t="shared" si="20"/>
        <v>413</v>
      </c>
      <c r="F354" s="92">
        <v>318</v>
      </c>
      <c r="G354" s="93">
        <v>95</v>
      </c>
      <c r="H354" s="94">
        <f t="shared" si="21"/>
        <v>32.165109034267914</v>
      </c>
      <c r="I354" s="94">
        <f t="shared" si="22"/>
        <v>24.766355140186917</v>
      </c>
      <c r="J354" s="95">
        <f t="shared" si="23"/>
        <v>7.3987538940809969</v>
      </c>
      <c r="K354" s="4"/>
    </row>
    <row r="355" spans="1:11">
      <c r="A355" s="386"/>
      <c r="B355" s="17">
        <v>8212000</v>
      </c>
      <c r="C355" s="18" t="s">
        <v>350</v>
      </c>
      <c r="D355" s="91">
        <v>8318</v>
      </c>
      <c r="E355" s="91">
        <f t="shared" si="20"/>
        <v>3069</v>
      </c>
      <c r="F355" s="92">
        <v>2522</v>
      </c>
      <c r="G355" s="93">
        <v>547</v>
      </c>
      <c r="H355" s="94">
        <f t="shared" si="21"/>
        <v>36.895888434719886</v>
      </c>
      <c r="I355" s="94">
        <f t="shared" si="22"/>
        <v>30.319788410675642</v>
      </c>
      <c r="J355" s="95">
        <f t="shared" si="23"/>
        <v>6.5761000240442415</v>
      </c>
      <c r="K355" s="4"/>
    </row>
    <row r="356" spans="1:11">
      <c r="A356" s="386"/>
      <c r="B356" s="17">
        <v>8215000</v>
      </c>
      <c r="C356" s="18" t="s">
        <v>351</v>
      </c>
      <c r="D356" s="91">
        <v>11953</v>
      </c>
      <c r="E356" s="91">
        <f t="shared" si="20"/>
        <v>3711</v>
      </c>
      <c r="F356" s="92">
        <v>3008</v>
      </c>
      <c r="G356" s="93">
        <v>703</v>
      </c>
      <c r="H356" s="94">
        <f t="shared" si="21"/>
        <v>31.046599180122143</v>
      </c>
      <c r="I356" s="94">
        <f t="shared" si="22"/>
        <v>25.165230486070442</v>
      </c>
      <c r="J356" s="95">
        <f t="shared" si="23"/>
        <v>5.8813686940517025</v>
      </c>
      <c r="K356" s="4"/>
    </row>
    <row r="357" spans="1:11">
      <c r="A357" s="386"/>
      <c r="B357" s="17">
        <v>8216000</v>
      </c>
      <c r="C357" s="18" t="s">
        <v>352</v>
      </c>
      <c r="D357" s="91">
        <v>6116</v>
      </c>
      <c r="E357" s="91">
        <f t="shared" si="20"/>
        <v>1780</v>
      </c>
      <c r="F357" s="92">
        <v>1615</v>
      </c>
      <c r="G357" s="93">
        <v>165</v>
      </c>
      <c r="H357" s="94">
        <f t="shared" si="21"/>
        <v>29.10398953564421</v>
      </c>
      <c r="I357" s="94">
        <f t="shared" si="22"/>
        <v>26.406147809025509</v>
      </c>
      <c r="J357" s="95">
        <f t="shared" si="23"/>
        <v>2.6978417266187051</v>
      </c>
      <c r="K357" s="4"/>
    </row>
    <row r="358" spans="1:11">
      <c r="A358" s="386"/>
      <c r="B358" s="17">
        <v>8221000</v>
      </c>
      <c r="C358" s="18" t="s">
        <v>353</v>
      </c>
      <c r="D358" s="91">
        <v>4418</v>
      </c>
      <c r="E358" s="91">
        <f t="shared" si="20"/>
        <v>2004</v>
      </c>
      <c r="F358" s="92">
        <v>1588</v>
      </c>
      <c r="G358" s="93">
        <v>416</v>
      </c>
      <c r="H358" s="94">
        <f t="shared" si="21"/>
        <v>45.359891353553643</v>
      </c>
      <c r="I358" s="94">
        <f t="shared" si="22"/>
        <v>35.943866002716163</v>
      </c>
      <c r="J358" s="95">
        <f t="shared" si="23"/>
        <v>9.4160253508374829</v>
      </c>
      <c r="K358" s="4"/>
    </row>
    <row r="359" spans="1:11">
      <c r="A359" s="386"/>
      <c r="B359" s="17">
        <v>8222000</v>
      </c>
      <c r="C359" s="18" t="s">
        <v>354</v>
      </c>
      <c r="D359" s="91">
        <v>9065</v>
      </c>
      <c r="E359" s="91">
        <f t="shared" si="20"/>
        <v>2671</v>
      </c>
      <c r="F359" s="92">
        <v>2033</v>
      </c>
      <c r="G359" s="93">
        <v>638</v>
      </c>
      <c r="H359" s="94">
        <f t="shared" si="21"/>
        <v>29.464975179260893</v>
      </c>
      <c r="I359" s="94">
        <f t="shared" si="22"/>
        <v>22.426916712630998</v>
      </c>
      <c r="J359" s="95">
        <f t="shared" si="23"/>
        <v>7.0380584666298951</v>
      </c>
      <c r="K359" s="4"/>
    </row>
    <row r="360" spans="1:11">
      <c r="A360" s="386"/>
      <c r="B360" s="17">
        <v>8225000</v>
      </c>
      <c r="C360" s="18" t="s">
        <v>355</v>
      </c>
      <c r="D360" s="91">
        <v>3649</v>
      </c>
      <c r="E360" s="91">
        <f t="shared" si="20"/>
        <v>867</v>
      </c>
      <c r="F360" s="92">
        <v>803</v>
      </c>
      <c r="G360" s="93">
        <v>64</v>
      </c>
      <c r="H360" s="94">
        <f t="shared" si="21"/>
        <v>23.759934228555768</v>
      </c>
      <c r="I360" s="94">
        <f t="shared" si="22"/>
        <v>22.006029049054536</v>
      </c>
      <c r="J360" s="95">
        <f t="shared" si="23"/>
        <v>1.7539051795012333</v>
      </c>
      <c r="K360" s="4"/>
    </row>
    <row r="361" spans="1:11">
      <c r="A361" s="386"/>
      <c r="B361" s="17">
        <v>8226000</v>
      </c>
      <c r="C361" s="18" t="s">
        <v>356</v>
      </c>
      <c r="D361" s="91">
        <v>15272</v>
      </c>
      <c r="E361" s="91">
        <f t="shared" si="20"/>
        <v>4951</v>
      </c>
      <c r="F361" s="92">
        <v>4045</v>
      </c>
      <c r="G361" s="93">
        <v>906</v>
      </c>
      <c r="H361" s="94">
        <f t="shared" si="21"/>
        <v>32.418805657412257</v>
      </c>
      <c r="I361" s="94">
        <f t="shared" si="22"/>
        <v>26.486380303823992</v>
      </c>
      <c r="J361" s="95">
        <f t="shared" si="23"/>
        <v>5.9324253535882665</v>
      </c>
      <c r="K361" s="4"/>
    </row>
    <row r="362" spans="1:11">
      <c r="A362" s="386"/>
      <c r="B362" s="17">
        <v>8231000</v>
      </c>
      <c r="C362" s="18" t="s">
        <v>357</v>
      </c>
      <c r="D362" s="91">
        <v>3932</v>
      </c>
      <c r="E362" s="91">
        <f t="shared" si="20"/>
        <v>790</v>
      </c>
      <c r="F362" s="92">
        <v>714</v>
      </c>
      <c r="G362" s="93">
        <v>76</v>
      </c>
      <c r="H362" s="94">
        <f t="shared" si="21"/>
        <v>20.091556459816886</v>
      </c>
      <c r="I362" s="94">
        <f t="shared" si="22"/>
        <v>18.158697863682605</v>
      </c>
      <c r="J362" s="95">
        <f t="shared" si="23"/>
        <v>1.9328585961342828</v>
      </c>
      <c r="K362" s="4"/>
    </row>
    <row r="363" spans="1:11">
      <c r="A363" s="386"/>
      <c r="B363" s="17">
        <v>8235000</v>
      </c>
      <c r="C363" s="18" t="s">
        <v>358</v>
      </c>
      <c r="D363" s="91">
        <v>4313</v>
      </c>
      <c r="E363" s="91">
        <f t="shared" si="20"/>
        <v>1080</v>
      </c>
      <c r="F363" s="92">
        <v>950</v>
      </c>
      <c r="G363" s="93">
        <v>130</v>
      </c>
      <c r="H363" s="94">
        <f t="shared" si="21"/>
        <v>25.04057500579643</v>
      </c>
      <c r="I363" s="94">
        <f t="shared" si="22"/>
        <v>22.026431718061673</v>
      </c>
      <c r="J363" s="95">
        <f t="shared" si="23"/>
        <v>3.0141432877347554</v>
      </c>
      <c r="K363" s="4"/>
    </row>
    <row r="364" spans="1:11">
      <c r="A364" s="386"/>
      <c r="B364" s="17">
        <v>8236000</v>
      </c>
      <c r="C364" s="18" t="s">
        <v>359</v>
      </c>
      <c r="D364" s="91">
        <v>5279</v>
      </c>
      <c r="E364" s="91">
        <f t="shared" si="20"/>
        <v>1395</v>
      </c>
      <c r="F364" s="92">
        <v>1261</v>
      </c>
      <c r="G364" s="93">
        <v>134</v>
      </c>
      <c r="H364" s="94">
        <f t="shared" si="21"/>
        <v>26.425459367304413</v>
      </c>
      <c r="I364" s="94">
        <f t="shared" si="22"/>
        <v>23.887099829513165</v>
      </c>
      <c r="J364" s="95">
        <f t="shared" si="23"/>
        <v>2.5383595377912482</v>
      </c>
      <c r="K364" s="4"/>
    </row>
    <row r="365" spans="1:11">
      <c r="A365" s="386"/>
      <c r="B365" s="17">
        <v>8237000</v>
      </c>
      <c r="C365" s="18" t="s">
        <v>360</v>
      </c>
      <c r="D365" s="91">
        <v>3148</v>
      </c>
      <c r="E365" s="91">
        <f t="shared" si="20"/>
        <v>707</v>
      </c>
      <c r="F365" s="92">
        <v>526</v>
      </c>
      <c r="G365" s="93">
        <v>181</v>
      </c>
      <c r="H365" s="94">
        <f t="shared" si="21"/>
        <v>22.458703939008895</v>
      </c>
      <c r="I365" s="94">
        <f t="shared" si="22"/>
        <v>16.70902160101652</v>
      </c>
      <c r="J365" s="95">
        <f t="shared" si="23"/>
        <v>5.7496823379923763</v>
      </c>
      <c r="K365" s="4"/>
    </row>
    <row r="366" spans="1:11">
      <c r="A366" s="386"/>
      <c r="B366" s="17">
        <v>8311000</v>
      </c>
      <c r="C366" s="18" t="s">
        <v>361</v>
      </c>
      <c r="D366" s="91">
        <v>7089</v>
      </c>
      <c r="E366" s="91">
        <f t="shared" si="20"/>
        <v>2983</v>
      </c>
      <c r="F366" s="92">
        <v>2624</v>
      </c>
      <c r="G366" s="93">
        <v>359</v>
      </c>
      <c r="H366" s="94">
        <f t="shared" si="21"/>
        <v>42.079277754267174</v>
      </c>
      <c r="I366" s="94">
        <f t="shared" si="22"/>
        <v>37.015093807307096</v>
      </c>
      <c r="J366" s="95">
        <f t="shared" si="23"/>
        <v>5.0641839469600791</v>
      </c>
      <c r="K366" s="4"/>
    </row>
    <row r="367" spans="1:11">
      <c r="A367" s="386"/>
      <c r="B367" s="17">
        <v>8315000</v>
      </c>
      <c r="C367" s="18" t="s">
        <v>362</v>
      </c>
      <c r="D367" s="91">
        <v>7436</v>
      </c>
      <c r="E367" s="91">
        <f t="shared" si="20"/>
        <v>2324</v>
      </c>
      <c r="F367" s="92">
        <v>1997</v>
      </c>
      <c r="G367" s="93">
        <v>327</v>
      </c>
      <c r="H367" s="94">
        <f t="shared" si="21"/>
        <v>31.253362022592793</v>
      </c>
      <c r="I367" s="94">
        <f t="shared" si="22"/>
        <v>26.855836471221085</v>
      </c>
      <c r="J367" s="95">
        <f t="shared" si="23"/>
        <v>4.3975255513717055</v>
      </c>
      <c r="K367" s="4"/>
    </row>
    <row r="368" spans="1:11">
      <c r="A368" s="386"/>
      <c r="B368" s="17">
        <v>8316000</v>
      </c>
      <c r="C368" s="18" t="s">
        <v>363</v>
      </c>
      <c r="D368" s="91">
        <v>4596</v>
      </c>
      <c r="E368" s="91">
        <f t="shared" si="20"/>
        <v>1498</v>
      </c>
      <c r="F368" s="92">
        <v>1394</v>
      </c>
      <c r="G368" s="93">
        <v>104</v>
      </c>
      <c r="H368" s="94">
        <f t="shared" si="21"/>
        <v>32.593559617058311</v>
      </c>
      <c r="I368" s="94">
        <f t="shared" si="22"/>
        <v>30.330722367275893</v>
      </c>
      <c r="J368" s="95">
        <f t="shared" si="23"/>
        <v>2.2628372497824194</v>
      </c>
      <c r="K368" s="4"/>
    </row>
    <row r="369" spans="1:11">
      <c r="A369" s="386"/>
      <c r="B369" s="17">
        <v>8317000</v>
      </c>
      <c r="C369" s="18" t="s">
        <v>364</v>
      </c>
      <c r="D369" s="91">
        <v>12033</v>
      </c>
      <c r="E369" s="91">
        <f t="shared" si="20"/>
        <v>3723</v>
      </c>
      <c r="F369" s="92">
        <v>3432</v>
      </c>
      <c r="G369" s="93">
        <v>291</v>
      </c>
      <c r="H369" s="94">
        <f t="shared" si="21"/>
        <v>30.939915233108952</v>
      </c>
      <c r="I369" s="94">
        <f t="shared" si="22"/>
        <v>28.521565694340563</v>
      </c>
      <c r="J369" s="95">
        <f t="shared" si="23"/>
        <v>2.4183495387683869</v>
      </c>
      <c r="K369" s="4"/>
    </row>
    <row r="370" spans="1:11">
      <c r="A370" s="386"/>
      <c r="B370" s="17">
        <v>8325000</v>
      </c>
      <c r="C370" s="18" t="s">
        <v>365</v>
      </c>
      <c r="D370" s="91">
        <v>3959</v>
      </c>
      <c r="E370" s="91">
        <f t="shared" si="20"/>
        <v>954</v>
      </c>
      <c r="F370" s="92">
        <v>886</v>
      </c>
      <c r="G370" s="93">
        <v>68</v>
      </c>
      <c r="H370" s="94">
        <f t="shared" si="21"/>
        <v>24.096994190452133</v>
      </c>
      <c r="I370" s="94">
        <f t="shared" si="22"/>
        <v>22.37938873452892</v>
      </c>
      <c r="J370" s="95">
        <f t="shared" si="23"/>
        <v>1.717605455923213</v>
      </c>
      <c r="K370" s="4"/>
    </row>
    <row r="371" spans="1:11">
      <c r="A371" s="386"/>
      <c r="B371" s="17">
        <v>8326000</v>
      </c>
      <c r="C371" s="18" t="s">
        <v>366</v>
      </c>
      <c r="D371" s="91">
        <v>3296</v>
      </c>
      <c r="E371" s="91">
        <f t="shared" si="20"/>
        <v>819</v>
      </c>
      <c r="F371" s="92">
        <v>756</v>
      </c>
      <c r="G371" s="93">
        <v>63</v>
      </c>
      <c r="H371" s="94">
        <f t="shared" si="21"/>
        <v>24.848300970873787</v>
      </c>
      <c r="I371" s="94">
        <f t="shared" si="22"/>
        <v>22.936893203883496</v>
      </c>
      <c r="J371" s="95">
        <f t="shared" si="23"/>
        <v>1.9114077669902914</v>
      </c>
      <c r="K371" s="4"/>
    </row>
    <row r="372" spans="1:11">
      <c r="A372" s="386"/>
      <c r="B372" s="17">
        <v>8326074</v>
      </c>
      <c r="C372" s="18" t="s">
        <v>367</v>
      </c>
      <c r="D372" s="91">
        <v>2437</v>
      </c>
      <c r="E372" s="91">
        <f t="shared" si="20"/>
        <v>717</v>
      </c>
      <c r="F372" s="92">
        <v>572</v>
      </c>
      <c r="G372" s="93">
        <v>145</v>
      </c>
      <c r="H372" s="94">
        <f t="shared" si="21"/>
        <v>29.421419778416084</v>
      </c>
      <c r="I372" s="94">
        <f t="shared" si="22"/>
        <v>23.471481329503487</v>
      </c>
      <c r="J372" s="95">
        <f t="shared" si="23"/>
        <v>5.9499384489125973</v>
      </c>
      <c r="K372" s="4"/>
    </row>
    <row r="373" spans="1:11">
      <c r="A373" s="386"/>
      <c r="B373" s="17">
        <v>8327000</v>
      </c>
      <c r="C373" s="18" t="s">
        <v>368</v>
      </c>
      <c r="D373" s="91">
        <v>4186</v>
      </c>
      <c r="E373" s="91">
        <f t="shared" si="20"/>
        <v>942</v>
      </c>
      <c r="F373" s="92">
        <v>904</v>
      </c>
      <c r="G373" s="93">
        <v>38</v>
      </c>
      <c r="H373" s="94">
        <f t="shared" si="21"/>
        <v>22.50358337314859</v>
      </c>
      <c r="I373" s="94">
        <f t="shared" si="22"/>
        <v>21.595795508838986</v>
      </c>
      <c r="J373" s="95">
        <f t="shared" si="23"/>
        <v>0.90778786430960345</v>
      </c>
      <c r="K373" s="4"/>
    </row>
    <row r="374" spans="1:11">
      <c r="A374" s="386"/>
      <c r="B374" s="17">
        <v>8335000</v>
      </c>
      <c r="C374" s="18" t="s">
        <v>369</v>
      </c>
      <c r="D374" s="91">
        <v>5615</v>
      </c>
      <c r="E374" s="91">
        <f t="shared" si="20"/>
        <v>1568</v>
      </c>
      <c r="F374" s="92">
        <v>1390</v>
      </c>
      <c r="G374" s="93">
        <v>178</v>
      </c>
      <c r="H374" s="94">
        <f t="shared" si="21"/>
        <v>27.925200356188782</v>
      </c>
      <c r="I374" s="94">
        <f t="shared" si="22"/>
        <v>24.755120213713269</v>
      </c>
      <c r="J374" s="95">
        <f t="shared" si="23"/>
        <v>3.1700801424755118</v>
      </c>
      <c r="K374" s="4"/>
    </row>
    <row r="375" spans="1:11">
      <c r="A375" s="386"/>
      <c r="B375" s="17">
        <v>8335043</v>
      </c>
      <c r="C375" s="18" t="s">
        <v>370</v>
      </c>
      <c r="D375" s="91">
        <v>2156</v>
      </c>
      <c r="E375" s="91">
        <f t="shared" si="20"/>
        <v>955</v>
      </c>
      <c r="F375" s="92">
        <v>769</v>
      </c>
      <c r="G375" s="93">
        <v>186</v>
      </c>
      <c r="H375" s="94">
        <f t="shared" si="21"/>
        <v>44.294990723562151</v>
      </c>
      <c r="I375" s="94">
        <f t="shared" si="22"/>
        <v>35.667903525046384</v>
      </c>
      <c r="J375" s="95">
        <f t="shared" si="23"/>
        <v>8.6270871985157704</v>
      </c>
      <c r="K375" s="4"/>
    </row>
    <row r="376" spans="1:11">
      <c r="A376" s="386"/>
      <c r="B376" s="17">
        <v>8336000</v>
      </c>
      <c r="C376" s="18" t="s">
        <v>371</v>
      </c>
      <c r="D376" s="91">
        <v>6573</v>
      </c>
      <c r="E376" s="91">
        <f t="shared" si="20"/>
        <v>1715</v>
      </c>
      <c r="F376" s="92">
        <v>1317</v>
      </c>
      <c r="G376" s="93">
        <v>398</v>
      </c>
      <c r="H376" s="94">
        <f t="shared" si="21"/>
        <v>26.091586794462195</v>
      </c>
      <c r="I376" s="94">
        <f t="shared" si="22"/>
        <v>20.036513007759016</v>
      </c>
      <c r="J376" s="95">
        <f t="shared" si="23"/>
        <v>6.0550737867031801</v>
      </c>
      <c r="K376" s="4"/>
    </row>
    <row r="377" spans="1:11">
      <c r="A377" s="386"/>
      <c r="B377" s="17">
        <v>8337000</v>
      </c>
      <c r="C377" s="18" t="s">
        <v>372</v>
      </c>
      <c r="D377" s="91">
        <v>4804</v>
      </c>
      <c r="E377" s="91">
        <f t="shared" si="20"/>
        <v>1115</v>
      </c>
      <c r="F377" s="92">
        <v>1023</v>
      </c>
      <c r="G377" s="93">
        <v>92</v>
      </c>
      <c r="H377" s="94">
        <f t="shared" si="21"/>
        <v>23.209825145711907</v>
      </c>
      <c r="I377" s="94">
        <f t="shared" si="22"/>
        <v>21.294754371357204</v>
      </c>
      <c r="J377" s="95">
        <f t="shared" si="23"/>
        <v>1.9150707743547044</v>
      </c>
      <c r="K377" s="4"/>
    </row>
    <row r="378" spans="1:11">
      <c r="A378" s="386"/>
      <c r="B378" s="17">
        <v>8415000</v>
      </c>
      <c r="C378" s="18" t="s">
        <v>373</v>
      </c>
      <c r="D378" s="91">
        <v>8094</v>
      </c>
      <c r="E378" s="91">
        <f t="shared" si="20"/>
        <v>2422</v>
      </c>
      <c r="F378" s="92">
        <v>1864</v>
      </c>
      <c r="G378" s="93">
        <v>558</v>
      </c>
      <c r="H378" s="94">
        <f t="shared" si="21"/>
        <v>29.923400049419325</v>
      </c>
      <c r="I378" s="94">
        <f t="shared" si="22"/>
        <v>23.029404497158389</v>
      </c>
      <c r="J378" s="95">
        <f t="shared" si="23"/>
        <v>6.8939955522609342</v>
      </c>
      <c r="K378" s="4"/>
    </row>
    <row r="379" spans="1:11">
      <c r="A379" s="386"/>
      <c r="B379" s="17">
        <v>8416000</v>
      </c>
      <c r="C379" s="18" t="s">
        <v>374</v>
      </c>
      <c r="D379" s="91">
        <v>6626</v>
      </c>
      <c r="E379" s="91">
        <f t="shared" si="20"/>
        <v>2357</v>
      </c>
      <c r="F379" s="92">
        <v>1988</v>
      </c>
      <c r="G379" s="93">
        <v>369</v>
      </c>
      <c r="H379" s="94">
        <f t="shared" si="21"/>
        <v>35.571989133715668</v>
      </c>
      <c r="I379" s="94">
        <f t="shared" si="22"/>
        <v>30.003018412315122</v>
      </c>
      <c r="J379" s="95">
        <f t="shared" si="23"/>
        <v>5.5689707214005431</v>
      </c>
      <c r="K379" s="4"/>
    </row>
    <row r="380" spans="1:11">
      <c r="A380" s="386"/>
      <c r="B380" s="17">
        <v>8417000</v>
      </c>
      <c r="C380" s="18" t="s">
        <v>375</v>
      </c>
      <c r="D380" s="91">
        <v>4781</v>
      </c>
      <c r="E380" s="91">
        <f t="shared" si="20"/>
        <v>1230</v>
      </c>
      <c r="F380" s="92">
        <v>1055</v>
      </c>
      <c r="G380" s="93">
        <v>175</v>
      </c>
      <c r="H380" s="94">
        <f t="shared" si="21"/>
        <v>25.726835390085757</v>
      </c>
      <c r="I380" s="94">
        <f t="shared" si="22"/>
        <v>22.066513281740221</v>
      </c>
      <c r="J380" s="95">
        <f t="shared" si="23"/>
        <v>3.6603221083455346</v>
      </c>
      <c r="K380" s="4"/>
    </row>
    <row r="381" spans="1:11">
      <c r="A381" s="386"/>
      <c r="B381" s="17">
        <v>8421000</v>
      </c>
      <c r="C381" s="18" t="s">
        <v>376</v>
      </c>
      <c r="D381" s="91">
        <v>3653</v>
      </c>
      <c r="E381" s="91">
        <f t="shared" si="20"/>
        <v>1213</v>
      </c>
      <c r="F381" s="92">
        <v>1068</v>
      </c>
      <c r="G381" s="93">
        <v>145</v>
      </c>
      <c r="H381" s="94">
        <f t="shared" si="21"/>
        <v>33.205584451136055</v>
      </c>
      <c r="I381" s="94">
        <f t="shared" si="22"/>
        <v>29.236244182863398</v>
      </c>
      <c r="J381" s="95">
        <f t="shared" si="23"/>
        <v>3.9693402682726524</v>
      </c>
      <c r="K381" s="4"/>
    </row>
    <row r="382" spans="1:11">
      <c r="A382" s="386"/>
      <c r="B382" s="17">
        <v>8425000</v>
      </c>
      <c r="C382" s="18" t="s">
        <v>377</v>
      </c>
      <c r="D382" s="91">
        <v>5718</v>
      </c>
      <c r="E382" s="91">
        <f t="shared" si="20"/>
        <v>1173</v>
      </c>
      <c r="F382" s="92">
        <v>1067</v>
      </c>
      <c r="G382" s="93">
        <v>106</v>
      </c>
      <c r="H382" s="94">
        <f t="shared" si="21"/>
        <v>20.514165792235048</v>
      </c>
      <c r="I382" s="94">
        <f t="shared" si="22"/>
        <v>18.660370759006646</v>
      </c>
      <c r="J382" s="95">
        <f t="shared" si="23"/>
        <v>1.8537950332284014</v>
      </c>
      <c r="K382" s="4"/>
    </row>
    <row r="383" spans="1:11">
      <c r="A383" s="386"/>
      <c r="B383" s="17">
        <v>8426000</v>
      </c>
      <c r="C383" s="18" t="s">
        <v>378</v>
      </c>
      <c r="D383" s="91">
        <v>6069</v>
      </c>
      <c r="E383" s="91">
        <f t="shared" si="20"/>
        <v>1427</v>
      </c>
      <c r="F383" s="92">
        <v>1180</v>
      </c>
      <c r="G383" s="93">
        <v>247</v>
      </c>
      <c r="H383" s="94">
        <f t="shared" si="21"/>
        <v>23.512934585598945</v>
      </c>
      <c r="I383" s="94">
        <f t="shared" si="22"/>
        <v>19.443071346185533</v>
      </c>
      <c r="J383" s="95">
        <f t="shared" si="23"/>
        <v>4.0698632394134124</v>
      </c>
      <c r="K383" s="4"/>
    </row>
    <row r="384" spans="1:11">
      <c r="A384" s="386"/>
      <c r="B384" s="17">
        <v>8435000</v>
      </c>
      <c r="C384" s="18" t="s">
        <v>379</v>
      </c>
      <c r="D384" s="91">
        <v>5786</v>
      </c>
      <c r="E384" s="91">
        <f t="shared" si="20"/>
        <v>1690</v>
      </c>
      <c r="F384" s="92">
        <v>1580</v>
      </c>
      <c r="G384" s="93">
        <v>110</v>
      </c>
      <c r="H384" s="94">
        <f t="shared" si="21"/>
        <v>29.208434151399931</v>
      </c>
      <c r="I384" s="94">
        <f t="shared" si="22"/>
        <v>27.307293466989286</v>
      </c>
      <c r="J384" s="95">
        <f t="shared" si="23"/>
        <v>1.9011406844106464</v>
      </c>
      <c r="K384" s="4"/>
    </row>
    <row r="385" spans="1:11">
      <c r="A385" s="386"/>
      <c r="B385" s="17">
        <v>8436000</v>
      </c>
      <c r="C385" s="18" t="s">
        <v>380</v>
      </c>
      <c r="D385" s="91">
        <v>8150</v>
      </c>
      <c r="E385" s="91">
        <f t="shared" si="20"/>
        <v>1964</v>
      </c>
      <c r="F385" s="92">
        <v>1745</v>
      </c>
      <c r="G385" s="93">
        <v>219</v>
      </c>
      <c r="H385" s="94">
        <f t="shared" si="21"/>
        <v>24.098159509202453</v>
      </c>
      <c r="I385" s="94">
        <f t="shared" si="22"/>
        <v>21.411042944785276</v>
      </c>
      <c r="J385" s="95">
        <f t="shared" si="23"/>
        <v>2.6871165644171779</v>
      </c>
      <c r="K385" s="4"/>
    </row>
    <row r="386" spans="1:11">
      <c r="A386" s="387"/>
      <c r="B386" s="52">
        <v>8437000</v>
      </c>
      <c r="C386" s="53" t="s">
        <v>381</v>
      </c>
      <c r="D386" s="84">
        <v>3579</v>
      </c>
      <c r="E386" s="84">
        <f t="shared" si="20"/>
        <v>904</v>
      </c>
      <c r="F386" s="85">
        <v>806</v>
      </c>
      <c r="G386" s="86">
        <v>98</v>
      </c>
      <c r="H386" s="87">
        <f t="shared" si="21"/>
        <v>25.258452081587034</v>
      </c>
      <c r="I386" s="87">
        <f t="shared" si="22"/>
        <v>22.520257055043309</v>
      </c>
      <c r="J386" s="88">
        <f t="shared" si="23"/>
        <v>2.7381950265437274</v>
      </c>
      <c r="K386" s="4"/>
    </row>
    <row r="387" spans="1:11">
      <c r="A387" s="374" t="s">
        <v>584</v>
      </c>
      <c r="B387" s="31">
        <v>9161000</v>
      </c>
      <c r="C387" s="32" t="s">
        <v>382</v>
      </c>
      <c r="D387" s="33">
        <v>4241</v>
      </c>
      <c r="E387" s="33">
        <f t="shared" si="20"/>
        <v>1061</v>
      </c>
      <c r="F387" s="34">
        <v>937</v>
      </c>
      <c r="G387" s="35">
        <v>124</v>
      </c>
      <c r="H387" s="36">
        <f t="shared" si="21"/>
        <v>25.017684508370667</v>
      </c>
      <c r="I387" s="36">
        <f t="shared" si="22"/>
        <v>22.093845791087009</v>
      </c>
      <c r="J387" s="37">
        <f t="shared" si="23"/>
        <v>2.9238387172836595</v>
      </c>
      <c r="K387" s="4"/>
    </row>
    <row r="388" spans="1:11">
      <c r="A388" s="374"/>
      <c r="B388" s="10">
        <v>9162000</v>
      </c>
      <c r="C388" s="11" t="s">
        <v>383</v>
      </c>
      <c r="D388" s="12">
        <v>48706</v>
      </c>
      <c r="E388" s="12">
        <f t="shared" si="20"/>
        <v>17078</v>
      </c>
      <c r="F388" s="13">
        <v>15821</v>
      </c>
      <c r="G388" s="14">
        <v>1257</v>
      </c>
      <c r="H388" s="15">
        <f t="shared" si="21"/>
        <v>35.06344187574426</v>
      </c>
      <c r="I388" s="15">
        <f t="shared" si="22"/>
        <v>32.482651008089356</v>
      </c>
      <c r="J388" s="16">
        <f t="shared" si="23"/>
        <v>2.5807908676549092</v>
      </c>
      <c r="K388" s="4"/>
    </row>
    <row r="389" spans="1:11">
      <c r="A389" s="374"/>
      <c r="B389" s="10">
        <v>9163000</v>
      </c>
      <c r="C389" s="11" t="s">
        <v>384</v>
      </c>
      <c r="D389" s="12">
        <v>1809</v>
      </c>
      <c r="E389" s="12">
        <f t="shared" si="20"/>
        <v>400</v>
      </c>
      <c r="F389" s="13">
        <v>365</v>
      </c>
      <c r="G389" s="14">
        <v>35</v>
      </c>
      <c r="H389" s="15">
        <f t="shared" si="21"/>
        <v>22.111663902708678</v>
      </c>
      <c r="I389" s="15">
        <f t="shared" si="22"/>
        <v>20.176893311221669</v>
      </c>
      <c r="J389" s="16">
        <f t="shared" si="23"/>
        <v>1.9347705914870095</v>
      </c>
      <c r="K389" s="4"/>
    </row>
    <row r="390" spans="1:11">
      <c r="A390" s="374"/>
      <c r="B390" s="10">
        <v>9171000</v>
      </c>
      <c r="C390" s="11" t="s">
        <v>385</v>
      </c>
      <c r="D390" s="12">
        <v>3073</v>
      </c>
      <c r="E390" s="12">
        <f t="shared" si="20"/>
        <v>567</v>
      </c>
      <c r="F390" s="13">
        <v>542</v>
      </c>
      <c r="G390" s="14">
        <v>25</v>
      </c>
      <c r="H390" s="15">
        <f t="shared" si="21"/>
        <v>18.451025056947607</v>
      </c>
      <c r="I390" s="15">
        <f t="shared" si="22"/>
        <v>17.637487796941098</v>
      </c>
      <c r="J390" s="16">
        <f t="shared" si="23"/>
        <v>0.81353726000650828</v>
      </c>
      <c r="K390" s="4"/>
    </row>
    <row r="391" spans="1:11">
      <c r="A391" s="374"/>
      <c r="B391" s="10">
        <v>9172000</v>
      </c>
      <c r="C391" s="11" t="s">
        <v>386</v>
      </c>
      <c r="D391" s="12">
        <v>2723</v>
      </c>
      <c r="E391" s="12">
        <f t="shared" si="20"/>
        <v>373</v>
      </c>
      <c r="F391" s="13">
        <v>351</v>
      </c>
      <c r="G391" s="14">
        <v>22</v>
      </c>
      <c r="H391" s="15">
        <f t="shared" si="21"/>
        <v>13.698127065736321</v>
      </c>
      <c r="I391" s="15">
        <f t="shared" si="22"/>
        <v>12.890194638266617</v>
      </c>
      <c r="J391" s="16">
        <f t="shared" si="23"/>
        <v>0.80793242746970251</v>
      </c>
      <c r="K391" s="4"/>
    </row>
    <row r="392" spans="1:11">
      <c r="A392" s="374"/>
      <c r="B392" s="10">
        <v>9173000</v>
      </c>
      <c r="C392" s="11" t="s">
        <v>387</v>
      </c>
      <c r="D392" s="12">
        <v>3551</v>
      </c>
      <c r="E392" s="12">
        <f t="shared" ref="E392:E455" si="24">F392+G392</f>
        <v>696</v>
      </c>
      <c r="F392" s="13">
        <v>592</v>
      </c>
      <c r="G392" s="14">
        <v>104</v>
      </c>
      <c r="H392" s="15">
        <f t="shared" ref="H392:H455" si="25">E392*100/D392</f>
        <v>19.600112644325542</v>
      </c>
      <c r="I392" s="15">
        <f t="shared" ref="I392:I455" si="26">F392*100/D392</f>
        <v>16.67136018023092</v>
      </c>
      <c r="J392" s="16">
        <f t="shared" ref="J392:J455" si="27">G392*100/D392</f>
        <v>2.9287524640946212</v>
      </c>
      <c r="K392" s="4"/>
    </row>
    <row r="393" spans="1:11">
      <c r="A393" s="374"/>
      <c r="B393" s="10">
        <v>9174000</v>
      </c>
      <c r="C393" s="11" t="s">
        <v>388</v>
      </c>
      <c r="D393" s="12">
        <v>4491</v>
      </c>
      <c r="E393" s="12">
        <f t="shared" si="24"/>
        <v>1243</v>
      </c>
      <c r="F393" s="13">
        <v>1127</v>
      </c>
      <c r="G393" s="14">
        <v>116</v>
      </c>
      <c r="H393" s="15">
        <f t="shared" si="25"/>
        <v>27.677577376976174</v>
      </c>
      <c r="I393" s="15">
        <f t="shared" si="26"/>
        <v>25.09463371186818</v>
      </c>
      <c r="J393" s="16">
        <f t="shared" si="27"/>
        <v>2.5829436651079938</v>
      </c>
      <c r="K393" s="4"/>
    </row>
    <row r="394" spans="1:11">
      <c r="A394" s="374"/>
      <c r="B394" s="10">
        <v>9175000</v>
      </c>
      <c r="C394" s="11" t="s">
        <v>389</v>
      </c>
      <c r="D394" s="12">
        <v>4312</v>
      </c>
      <c r="E394" s="12">
        <f t="shared" si="24"/>
        <v>1288</v>
      </c>
      <c r="F394" s="13">
        <v>1146</v>
      </c>
      <c r="G394" s="14">
        <v>142</v>
      </c>
      <c r="H394" s="15">
        <f t="shared" si="25"/>
        <v>29.870129870129869</v>
      </c>
      <c r="I394" s="15">
        <f t="shared" si="26"/>
        <v>26.576994434137291</v>
      </c>
      <c r="J394" s="16">
        <f t="shared" si="27"/>
        <v>3.2931354359925789</v>
      </c>
      <c r="K394" s="4"/>
    </row>
    <row r="395" spans="1:11">
      <c r="A395" s="374"/>
      <c r="B395" s="10">
        <v>9176000</v>
      </c>
      <c r="C395" s="11" t="s">
        <v>390</v>
      </c>
      <c r="D395" s="12">
        <v>4161</v>
      </c>
      <c r="E395" s="12">
        <f t="shared" si="24"/>
        <v>978</v>
      </c>
      <c r="F395" s="13">
        <v>682</v>
      </c>
      <c r="G395" s="14">
        <v>296</v>
      </c>
      <c r="H395" s="15">
        <f t="shared" si="25"/>
        <v>23.50396539293439</v>
      </c>
      <c r="I395" s="15">
        <f t="shared" si="26"/>
        <v>16.390290795481857</v>
      </c>
      <c r="J395" s="16">
        <f t="shared" si="27"/>
        <v>7.1136745974525351</v>
      </c>
      <c r="K395" s="4"/>
    </row>
    <row r="396" spans="1:11">
      <c r="A396" s="374"/>
      <c r="B396" s="10">
        <v>9177000</v>
      </c>
      <c r="C396" s="11" t="s">
        <v>391</v>
      </c>
      <c r="D396" s="12">
        <v>4118</v>
      </c>
      <c r="E396" s="12">
        <f t="shared" si="24"/>
        <v>966</v>
      </c>
      <c r="F396" s="13">
        <v>898</v>
      </c>
      <c r="G396" s="14">
        <v>68</v>
      </c>
      <c r="H396" s="15">
        <f t="shared" si="25"/>
        <v>23.457989315201555</v>
      </c>
      <c r="I396" s="15">
        <f t="shared" si="26"/>
        <v>21.806702282661487</v>
      </c>
      <c r="J396" s="16">
        <f t="shared" si="27"/>
        <v>1.6512870325400679</v>
      </c>
      <c r="K396" s="4"/>
    </row>
    <row r="397" spans="1:11">
      <c r="A397" s="374"/>
      <c r="B397" s="10">
        <v>9178000</v>
      </c>
      <c r="C397" s="11" t="s">
        <v>392</v>
      </c>
      <c r="D397" s="12">
        <v>5379</v>
      </c>
      <c r="E397" s="12">
        <f t="shared" si="24"/>
        <v>1338</v>
      </c>
      <c r="F397" s="13">
        <v>1104</v>
      </c>
      <c r="G397" s="14">
        <v>234</v>
      </c>
      <c r="H397" s="15">
        <f t="shared" si="25"/>
        <v>24.874511991076407</v>
      </c>
      <c r="I397" s="15">
        <f t="shared" si="26"/>
        <v>20.52426101505856</v>
      </c>
      <c r="J397" s="16">
        <f t="shared" si="27"/>
        <v>4.3502509760178469</v>
      </c>
      <c r="K397" s="4"/>
    </row>
    <row r="398" spans="1:11">
      <c r="A398" s="374"/>
      <c r="B398" s="10">
        <v>9179000</v>
      </c>
      <c r="C398" s="11" t="s">
        <v>393</v>
      </c>
      <c r="D398" s="12">
        <v>6336</v>
      </c>
      <c r="E398" s="12">
        <f t="shared" si="24"/>
        <v>1842</v>
      </c>
      <c r="F398" s="13">
        <v>1720</v>
      </c>
      <c r="G398" s="14">
        <v>122</v>
      </c>
      <c r="H398" s="15">
        <f t="shared" si="25"/>
        <v>29.071969696969695</v>
      </c>
      <c r="I398" s="15">
        <f t="shared" si="26"/>
        <v>27.146464646464647</v>
      </c>
      <c r="J398" s="16">
        <f t="shared" si="27"/>
        <v>1.9255050505050506</v>
      </c>
      <c r="K398" s="4"/>
    </row>
    <row r="399" spans="1:11">
      <c r="A399" s="374"/>
      <c r="B399" s="10">
        <v>9180000</v>
      </c>
      <c r="C399" s="11" t="s">
        <v>394</v>
      </c>
      <c r="D399" s="12">
        <v>2287</v>
      </c>
      <c r="E399" s="12">
        <f t="shared" si="24"/>
        <v>473</v>
      </c>
      <c r="F399" s="13">
        <v>376</v>
      </c>
      <c r="G399" s="14">
        <v>97</v>
      </c>
      <c r="H399" s="15">
        <f t="shared" si="25"/>
        <v>20.682116309575864</v>
      </c>
      <c r="I399" s="15">
        <f t="shared" si="26"/>
        <v>16.440752076956713</v>
      </c>
      <c r="J399" s="16">
        <f t="shared" si="27"/>
        <v>4.2413642326191514</v>
      </c>
      <c r="K399" s="4"/>
    </row>
    <row r="400" spans="1:11">
      <c r="A400" s="374"/>
      <c r="B400" s="10">
        <v>9181000</v>
      </c>
      <c r="C400" s="11" t="s">
        <v>395</v>
      </c>
      <c r="D400" s="12">
        <v>3256</v>
      </c>
      <c r="E400" s="12">
        <f t="shared" si="24"/>
        <v>725</v>
      </c>
      <c r="F400" s="13">
        <v>682</v>
      </c>
      <c r="G400" s="14">
        <v>43</v>
      </c>
      <c r="H400" s="15">
        <f t="shared" si="25"/>
        <v>22.266584766584767</v>
      </c>
      <c r="I400" s="15">
        <f t="shared" si="26"/>
        <v>20.945945945945947</v>
      </c>
      <c r="J400" s="16">
        <f t="shared" si="27"/>
        <v>1.3206388206388207</v>
      </c>
      <c r="K400" s="4"/>
    </row>
    <row r="401" spans="1:11">
      <c r="A401" s="374"/>
      <c r="B401" s="10">
        <v>9182000</v>
      </c>
      <c r="C401" s="11" t="s">
        <v>396</v>
      </c>
      <c r="D401" s="12">
        <v>2695</v>
      </c>
      <c r="E401" s="12">
        <f t="shared" si="24"/>
        <v>682</v>
      </c>
      <c r="F401" s="13">
        <v>614</v>
      </c>
      <c r="G401" s="14">
        <v>68</v>
      </c>
      <c r="H401" s="15">
        <f t="shared" si="25"/>
        <v>25.306122448979593</v>
      </c>
      <c r="I401" s="15">
        <f t="shared" si="26"/>
        <v>22.782931354359924</v>
      </c>
      <c r="J401" s="16">
        <f t="shared" si="27"/>
        <v>2.5231910946196661</v>
      </c>
      <c r="K401" s="4"/>
    </row>
    <row r="402" spans="1:11">
      <c r="A402" s="374"/>
      <c r="B402" s="10">
        <v>9183000</v>
      </c>
      <c r="C402" s="11" t="s">
        <v>397</v>
      </c>
      <c r="D402" s="12">
        <v>3261</v>
      </c>
      <c r="E402" s="12">
        <f t="shared" si="24"/>
        <v>622</v>
      </c>
      <c r="F402" s="13">
        <v>610</v>
      </c>
      <c r="G402" s="14">
        <v>12</v>
      </c>
      <c r="H402" s="15">
        <f t="shared" si="25"/>
        <v>19.073903710518245</v>
      </c>
      <c r="I402" s="15">
        <f t="shared" si="26"/>
        <v>18.705918429929469</v>
      </c>
      <c r="J402" s="16">
        <f t="shared" si="27"/>
        <v>0.36798528058877644</v>
      </c>
      <c r="K402" s="4"/>
    </row>
    <row r="403" spans="1:11">
      <c r="A403" s="374"/>
      <c r="B403" s="10">
        <v>9184000</v>
      </c>
      <c r="C403" s="11" t="s">
        <v>398</v>
      </c>
      <c r="D403" s="12">
        <v>10297</v>
      </c>
      <c r="E403" s="12">
        <f t="shared" si="24"/>
        <v>4335</v>
      </c>
      <c r="F403" s="13">
        <v>3527</v>
      </c>
      <c r="G403" s="14">
        <v>808</v>
      </c>
      <c r="H403" s="15">
        <f t="shared" si="25"/>
        <v>42.099640672040401</v>
      </c>
      <c r="I403" s="15">
        <f t="shared" si="26"/>
        <v>34.252694959696996</v>
      </c>
      <c r="J403" s="16">
        <f t="shared" si="27"/>
        <v>7.846945712343401</v>
      </c>
      <c r="K403" s="4"/>
    </row>
    <row r="404" spans="1:11">
      <c r="A404" s="374"/>
      <c r="B404" s="10">
        <v>9185000</v>
      </c>
      <c r="C404" s="11" t="s">
        <v>399</v>
      </c>
      <c r="D404" s="12">
        <v>2881</v>
      </c>
      <c r="E404" s="12">
        <f t="shared" si="24"/>
        <v>582</v>
      </c>
      <c r="F404" s="13">
        <v>512</v>
      </c>
      <c r="G404" s="14">
        <v>70</v>
      </c>
      <c r="H404" s="15">
        <f t="shared" si="25"/>
        <v>20.201318986463033</v>
      </c>
      <c r="I404" s="15">
        <f t="shared" si="26"/>
        <v>17.771607080874695</v>
      </c>
      <c r="J404" s="16">
        <f t="shared" si="27"/>
        <v>2.4297119055883374</v>
      </c>
      <c r="K404" s="4"/>
    </row>
    <row r="405" spans="1:11">
      <c r="A405" s="374"/>
      <c r="B405" s="10">
        <v>9186000</v>
      </c>
      <c r="C405" s="11" t="s">
        <v>400</v>
      </c>
      <c r="D405" s="12">
        <v>3725</v>
      </c>
      <c r="E405" s="12">
        <f t="shared" si="24"/>
        <v>905</v>
      </c>
      <c r="F405" s="13">
        <v>773</v>
      </c>
      <c r="G405" s="14">
        <v>132</v>
      </c>
      <c r="H405" s="15">
        <f t="shared" si="25"/>
        <v>24.29530201342282</v>
      </c>
      <c r="I405" s="15">
        <f t="shared" si="26"/>
        <v>20.751677852348994</v>
      </c>
      <c r="J405" s="16">
        <f t="shared" si="27"/>
        <v>3.5436241610738257</v>
      </c>
      <c r="K405" s="4"/>
    </row>
    <row r="406" spans="1:11">
      <c r="A406" s="374"/>
      <c r="B406" s="10">
        <v>9187000</v>
      </c>
      <c r="C406" s="11" t="s">
        <v>401</v>
      </c>
      <c r="D406" s="12">
        <v>7044</v>
      </c>
      <c r="E406" s="12">
        <f t="shared" si="24"/>
        <v>1433</v>
      </c>
      <c r="F406" s="13">
        <v>1312</v>
      </c>
      <c r="G406" s="14">
        <v>121</v>
      </c>
      <c r="H406" s="15">
        <f t="shared" si="25"/>
        <v>20.343554798409993</v>
      </c>
      <c r="I406" s="15">
        <f t="shared" si="26"/>
        <v>18.625780806360023</v>
      </c>
      <c r="J406" s="16">
        <f t="shared" si="27"/>
        <v>1.7177739920499715</v>
      </c>
      <c r="K406" s="4"/>
    </row>
    <row r="407" spans="1:11">
      <c r="A407" s="374"/>
      <c r="B407" s="10">
        <v>9188000</v>
      </c>
      <c r="C407" s="11" t="s">
        <v>402</v>
      </c>
      <c r="D407" s="12">
        <v>3626</v>
      </c>
      <c r="E407" s="12">
        <f t="shared" si="24"/>
        <v>1279</v>
      </c>
      <c r="F407" s="13">
        <v>1141</v>
      </c>
      <c r="G407" s="14">
        <v>138</v>
      </c>
      <c r="H407" s="15">
        <f t="shared" si="25"/>
        <v>35.273028130170985</v>
      </c>
      <c r="I407" s="15">
        <f t="shared" si="26"/>
        <v>31.467181467181469</v>
      </c>
      <c r="J407" s="16">
        <f t="shared" si="27"/>
        <v>3.80584666298952</v>
      </c>
      <c r="K407" s="4"/>
    </row>
    <row r="408" spans="1:11">
      <c r="A408" s="374"/>
      <c r="B408" s="10">
        <v>9189000</v>
      </c>
      <c r="C408" s="11" t="s">
        <v>403</v>
      </c>
      <c r="D408" s="12">
        <v>4649</v>
      </c>
      <c r="E408" s="12">
        <f t="shared" si="24"/>
        <v>748</v>
      </c>
      <c r="F408" s="13">
        <v>740</v>
      </c>
      <c r="G408" s="14">
        <v>8</v>
      </c>
      <c r="H408" s="15">
        <f t="shared" si="25"/>
        <v>16.089481608948162</v>
      </c>
      <c r="I408" s="15">
        <f t="shared" si="26"/>
        <v>15.917401591740159</v>
      </c>
      <c r="J408" s="16">
        <f t="shared" si="27"/>
        <v>0.17208001720800173</v>
      </c>
      <c r="K408" s="4"/>
    </row>
    <row r="409" spans="1:11">
      <c r="A409" s="374"/>
      <c r="B409" s="10">
        <v>9190000</v>
      </c>
      <c r="C409" s="11" t="s">
        <v>404</v>
      </c>
      <c r="D409" s="12">
        <v>3782</v>
      </c>
      <c r="E409" s="12">
        <f t="shared" si="24"/>
        <v>743</v>
      </c>
      <c r="F409" s="13">
        <v>715</v>
      </c>
      <c r="G409" s="14">
        <v>28</v>
      </c>
      <c r="H409" s="15">
        <f t="shared" si="25"/>
        <v>19.645690111052353</v>
      </c>
      <c r="I409" s="15">
        <f t="shared" si="26"/>
        <v>18.905341089370705</v>
      </c>
      <c r="J409" s="16">
        <f t="shared" si="27"/>
        <v>0.74034902168164995</v>
      </c>
      <c r="K409" s="4"/>
    </row>
    <row r="410" spans="1:11">
      <c r="A410" s="374"/>
      <c r="B410" s="10">
        <v>9261000</v>
      </c>
      <c r="C410" s="11" t="s">
        <v>405</v>
      </c>
      <c r="D410" s="12">
        <v>1972</v>
      </c>
      <c r="E410" s="12">
        <f t="shared" si="24"/>
        <v>515</v>
      </c>
      <c r="F410" s="13">
        <v>421</v>
      </c>
      <c r="G410" s="14">
        <v>94</v>
      </c>
      <c r="H410" s="15">
        <f t="shared" si="25"/>
        <v>26.115618661257606</v>
      </c>
      <c r="I410" s="15">
        <f t="shared" si="26"/>
        <v>21.348884381338742</v>
      </c>
      <c r="J410" s="16">
        <f t="shared" si="27"/>
        <v>4.7667342799188637</v>
      </c>
      <c r="K410" s="4"/>
    </row>
    <row r="411" spans="1:11">
      <c r="A411" s="374"/>
      <c r="B411" s="10">
        <v>9262000</v>
      </c>
      <c r="C411" s="11" t="s">
        <v>406</v>
      </c>
      <c r="D411" s="12">
        <v>1186</v>
      </c>
      <c r="E411" s="12">
        <f t="shared" si="24"/>
        <v>376</v>
      </c>
      <c r="F411" s="13">
        <v>372</v>
      </c>
      <c r="G411" s="14">
        <v>4</v>
      </c>
      <c r="H411" s="15">
        <f t="shared" si="25"/>
        <v>31.70320404721754</v>
      </c>
      <c r="I411" s="15">
        <f t="shared" si="26"/>
        <v>31.365935919055648</v>
      </c>
      <c r="J411" s="16">
        <f t="shared" si="27"/>
        <v>0.33726812816188873</v>
      </c>
      <c r="K411" s="4"/>
    </row>
    <row r="412" spans="1:11">
      <c r="A412" s="374"/>
      <c r="B412" s="10">
        <v>9263000</v>
      </c>
      <c r="C412" s="11" t="s">
        <v>407</v>
      </c>
      <c r="D412" s="12">
        <v>1163</v>
      </c>
      <c r="E412" s="12">
        <f t="shared" si="24"/>
        <v>201</v>
      </c>
      <c r="F412" s="13">
        <v>190</v>
      </c>
      <c r="G412" s="14">
        <v>11</v>
      </c>
      <c r="H412" s="15">
        <f t="shared" si="25"/>
        <v>17.282889079965607</v>
      </c>
      <c r="I412" s="15">
        <f t="shared" si="26"/>
        <v>16.337059329320724</v>
      </c>
      <c r="J412" s="16">
        <f t="shared" si="27"/>
        <v>0.94582975064488395</v>
      </c>
      <c r="K412" s="4"/>
    </row>
    <row r="413" spans="1:11">
      <c r="A413" s="374"/>
      <c r="B413" s="10">
        <v>9271000</v>
      </c>
      <c r="C413" s="11" t="s">
        <v>408</v>
      </c>
      <c r="D413" s="12">
        <v>2985</v>
      </c>
      <c r="E413" s="12">
        <f t="shared" si="24"/>
        <v>538</v>
      </c>
      <c r="F413" s="13">
        <v>503</v>
      </c>
      <c r="G413" s="14">
        <v>35</v>
      </c>
      <c r="H413" s="15">
        <f t="shared" si="25"/>
        <v>18.023450586264655</v>
      </c>
      <c r="I413" s="15">
        <f t="shared" si="26"/>
        <v>16.850921273031826</v>
      </c>
      <c r="J413" s="16">
        <f t="shared" si="27"/>
        <v>1.1725293132328307</v>
      </c>
      <c r="K413" s="4"/>
    </row>
    <row r="414" spans="1:11">
      <c r="A414" s="374"/>
      <c r="B414" s="10">
        <v>9272000</v>
      </c>
      <c r="C414" s="11" t="s">
        <v>409</v>
      </c>
      <c r="D414" s="12">
        <v>1938</v>
      </c>
      <c r="E414" s="12">
        <f t="shared" si="24"/>
        <v>330</v>
      </c>
      <c r="F414" s="13">
        <v>317</v>
      </c>
      <c r="G414" s="14">
        <v>13</v>
      </c>
      <c r="H414" s="15">
        <f t="shared" si="25"/>
        <v>17.027863777089784</v>
      </c>
      <c r="I414" s="15">
        <f t="shared" si="26"/>
        <v>16.357069143446854</v>
      </c>
      <c r="J414" s="16">
        <f t="shared" si="27"/>
        <v>0.6707946336429309</v>
      </c>
      <c r="K414" s="4"/>
    </row>
    <row r="415" spans="1:11">
      <c r="A415" s="374"/>
      <c r="B415" s="10">
        <v>9273000</v>
      </c>
      <c r="C415" s="11" t="s">
        <v>410</v>
      </c>
      <c r="D415" s="12">
        <v>3407</v>
      </c>
      <c r="E415" s="12">
        <f t="shared" si="24"/>
        <v>628</v>
      </c>
      <c r="F415" s="13">
        <v>574</v>
      </c>
      <c r="G415" s="14">
        <v>54</v>
      </c>
      <c r="H415" s="15">
        <f t="shared" si="25"/>
        <v>18.432638685060169</v>
      </c>
      <c r="I415" s="15">
        <f t="shared" si="26"/>
        <v>16.847666568828881</v>
      </c>
      <c r="J415" s="16">
        <f t="shared" si="27"/>
        <v>1.5849721162312884</v>
      </c>
      <c r="K415" s="4"/>
    </row>
    <row r="416" spans="1:11">
      <c r="A416" s="374"/>
      <c r="B416" s="10">
        <v>9274000</v>
      </c>
      <c r="C416" s="11" t="s">
        <v>411</v>
      </c>
      <c r="D416" s="12">
        <v>4493</v>
      </c>
      <c r="E416" s="12">
        <f t="shared" si="24"/>
        <v>918</v>
      </c>
      <c r="F416" s="13">
        <v>882</v>
      </c>
      <c r="G416" s="14">
        <v>36</v>
      </c>
      <c r="H416" s="15">
        <f t="shared" si="25"/>
        <v>20.431782773202759</v>
      </c>
      <c r="I416" s="15">
        <f t="shared" si="26"/>
        <v>19.630536389939905</v>
      </c>
      <c r="J416" s="16">
        <f t="shared" si="27"/>
        <v>0.80124638326285336</v>
      </c>
      <c r="K416" s="4"/>
    </row>
    <row r="417" spans="1:11">
      <c r="A417" s="374"/>
      <c r="B417" s="10">
        <v>9275000</v>
      </c>
      <c r="C417" s="11" t="s">
        <v>412</v>
      </c>
      <c r="D417" s="12">
        <v>4699</v>
      </c>
      <c r="E417" s="12">
        <f t="shared" si="24"/>
        <v>918</v>
      </c>
      <c r="F417" s="13">
        <v>887</v>
      </c>
      <c r="G417" s="14">
        <v>31</v>
      </c>
      <c r="H417" s="15">
        <f t="shared" si="25"/>
        <v>19.536071504575443</v>
      </c>
      <c r="I417" s="15">
        <f t="shared" si="26"/>
        <v>18.876356671632262</v>
      </c>
      <c r="J417" s="16">
        <f t="shared" si="27"/>
        <v>0.65971483294317945</v>
      </c>
      <c r="K417" s="4"/>
    </row>
    <row r="418" spans="1:11">
      <c r="A418" s="374"/>
      <c r="B418" s="10">
        <v>9276000</v>
      </c>
      <c r="C418" s="11" t="s">
        <v>413</v>
      </c>
      <c r="D418" s="12">
        <v>1932</v>
      </c>
      <c r="E418" s="12">
        <f t="shared" si="24"/>
        <v>344</v>
      </c>
      <c r="F418" s="13">
        <v>306</v>
      </c>
      <c r="G418" s="14">
        <v>38</v>
      </c>
      <c r="H418" s="15">
        <f t="shared" si="25"/>
        <v>17.805383022774325</v>
      </c>
      <c r="I418" s="15">
        <f t="shared" si="26"/>
        <v>15.838509316770187</v>
      </c>
      <c r="J418" s="16">
        <f t="shared" si="27"/>
        <v>1.9668737060041408</v>
      </c>
      <c r="K418" s="4"/>
    </row>
    <row r="419" spans="1:11">
      <c r="A419" s="374"/>
      <c r="B419" s="10">
        <v>9277000</v>
      </c>
      <c r="C419" s="11" t="s">
        <v>414</v>
      </c>
      <c r="D419" s="12">
        <v>3126</v>
      </c>
      <c r="E419" s="12">
        <f t="shared" si="24"/>
        <v>552</v>
      </c>
      <c r="F419" s="13">
        <v>543</v>
      </c>
      <c r="G419" s="14">
        <v>9</v>
      </c>
      <c r="H419" s="15">
        <f t="shared" si="25"/>
        <v>17.658349328214971</v>
      </c>
      <c r="I419" s="15">
        <f t="shared" si="26"/>
        <v>17.370441458733204</v>
      </c>
      <c r="J419" s="16">
        <f t="shared" si="27"/>
        <v>0.28790786948176583</v>
      </c>
      <c r="K419" s="4"/>
    </row>
    <row r="420" spans="1:11">
      <c r="A420" s="374"/>
      <c r="B420" s="10">
        <v>9278000</v>
      </c>
      <c r="C420" s="11" t="s">
        <v>415</v>
      </c>
      <c r="D420" s="12">
        <v>2662</v>
      </c>
      <c r="E420" s="12">
        <f t="shared" si="24"/>
        <v>523</v>
      </c>
      <c r="F420" s="13">
        <v>506</v>
      </c>
      <c r="G420" s="14">
        <v>17</v>
      </c>
      <c r="H420" s="15">
        <f t="shared" si="25"/>
        <v>19.646882043576259</v>
      </c>
      <c r="I420" s="15">
        <f t="shared" si="26"/>
        <v>19.008264462809919</v>
      </c>
      <c r="J420" s="16">
        <f t="shared" si="27"/>
        <v>0.63861758076634112</v>
      </c>
      <c r="K420" s="4"/>
    </row>
    <row r="421" spans="1:11">
      <c r="A421" s="374"/>
      <c r="B421" s="10">
        <v>9279000</v>
      </c>
      <c r="C421" s="11" t="s">
        <v>416</v>
      </c>
      <c r="D421" s="12">
        <v>2479</v>
      </c>
      <c r="E421" s="12">
        <f t="shared" si="24"/>
        <v>457</v>
      </c>
      <c r="F421" s="13">
        <v>445</v>
      </c>
      <c r="G421" s="14">
        <v>12</v>
      </c>
      <c r="H421" s="15">
        <f t="shared" si="25"/>
        <v>18.434852763210973</v>
      </c>
      <c r="I421" s="15">
        <f t="shared" si="26"/>
        <v>17.950786607503026</v>
      </c>
      <c r="J421" s="16">
        <f t="shared" si="27"/>
        <v>0.48406615570794675</v>
      </c>
      <c r="K421" s="4"/>
    </row>
    <row r="422" spans="1:11">
      <c r="A422" s="374"/>
      <c r="B422" s="10">
        <v>9361000</v>
      </c>
      <c r="C422" s="11" t="s">
        <v>417</v>
      </c>
      <c r="D422" s="12">
        <v>1050</v>
      </c>
      <c r="E422" s="12">
        <f t="shared" si="24"/>
        <v>256</v>
      </c>
      <c r="F422" s="13">
        <v>234</v>
      </c>
      <c r="G422" s="14">
        <v>22</v>
      </c>
      <c r="H422" s="15">
        <f t="shared" si="25"/>
        <v>24.38095238095238</v>
      </c>
      <c r="I422" s="15">
        <f t="shared" si="26"/>
        <v>22.285714285714285</v>
      </c>
      <c r="J422" s="16">
        <f t="shared" si="27"/>
        <v>2.0952380952380953</v>
      </c>
      <c r="K422" s="4"/>
    </row>
    <row r="423" spans="1:11">
      <c r="A423" s="374"/>
      <c r="B423" s="10">
        <v>9362000</v>
      </c>
      <c r="C423" s="11" t="s">
        <v>418</v>
      </c>
      <c r="D423" s="12">
        <v>4284</v>
      </c>
      <c r="E423" s="12">
        <f t="shared" si="24"/>
        <v>1320</v>
      </c>
      <c r="F423" s="13">
        <v>1221</v>
      </c>
      <c r="G423" s="14">
        <v>99</v>
      </c>
      <c r="H423" s="15">
        <f t="shared" si="25"/>
        <v>30.812324929971989</v>
      </c>
      <c r="I423" s="15">
        <f t="shared" si="26"/>
        <v>28.501400560224091</v>
      </c>
      <c r="J423" s="16">
        <f t="shared" si="27"/>
        <v>2.3109243697478989</v>
      </c>
      <c r="K423" s="4"/>
    </row>
    <row r="424" spans="1:11">
      <c r="A424" s="374"/>
      <c r="B424" s="10">
        <v>9363000</v>
      </c>
      <c r="C424" s="11" t="s">
        <v>419</v>
      </c>
      <c r="D424" s="12">
        <v>1066</v>
      </c>
      <c r="E424" s="12">
        <f t="shared" si="24"/>
        <v>205</v>
      </c>
      <c r="F424" s="13">
        <v>192</v>
      </c>
      <c r="G424" s="14">
        <v>13</v>
      </c>
      <c r="H424" s="15">
        <f t="shared" si="25"/>
        <v>19.23076923076923</v>
      </c>
      <c r="I424" s="15">
        <f t="shared" si="26"/>
        <v>18.011257035647279</v>
      </c>
      <c r="J424" s="16">
        <f t="shared" si="27"/>
        <v>1.2195121951219512</v>
      </c>
      <c r="K424" s="4"/>
    </row>
    <row r="425" spans="1:11">
      <c r="A425" s="374"/>
      <c r="B425" s="10">
        <v>9371000</v>
      </c>
      <c r="C425" s="11" t="s">
        <v>420</v>
      </c>
      <c r="D425" s="12">
        <v>2429</v>
      </c>
      <c r="E425" s="12">
        <f t="shared" si="24"/>
        <v>584</v>
      </c>
      <c r="F425" s="13">
        <v>548</v>
      </c>
      <c r="G425" s="14">
        <v>36</v>
      </c>
      <c r="H425" s="15">
        <f t="shared" si="25"/>
        <v>24.04281597365171</v>
      </c>
      <c r="I425" s="15">
        <f t="shared" si="26"/>
        <v>22.560724578015645</v>
      </c>
      <c r="J425" s="16">
        <f t="shared" si="27"/>
        <v>1.4820913956360642</v>
      </c>
      <c r="K425" s="4"/>
    </row>
    <row r="426" spans="1:11">
      <c r="A426" s="374"/>
      <c r="B426" s="10">
        <v>9372000</v>
      </c>
      <c r="C426" s="11" t="s">
        <v>421</v>
      </c>
      <c r="D426" s="12">
        <v>3371</v>
      </c>
      <c r="E426" s="12">
        <f t="shared" si="24"/>
        <v>624</v>
      </c>
      <c r="F426" s="13">
        <v>553</v>
      </c>
      <c r="G426" s="14">
        <v>71</v>
      </c>
      <c r="H426" s="15">
        <f t="shared" si="25"/>
        <v>18.510827647582321</v>
      </c>
      <c r="I426" s="15">
        <f t="shared" si="26"/>
        <v>16.404627706911896</v>
      </c>
      <c r="J426" s="16">
        <f t="shared" si="27"/>
        <v>2.1061999406704244</v>
      </c>
      <c r="K426" s="4"/>
    </row>
    <row r="427" spans="1:11">
      <c r="A427" s="374"/>
      <c r="B427" s="10">
        <v>9373000</v>
      </c>
      <c r="C427" s="11" t="s">
        <v>422</v>
      </c>
      <c r="D427" s="12">
        <v>3689</v>
      </c>
      <c r="E427" s="12">
        <f t="shared" si="24"/>
        <v>704</v>
      </c>
      <c r="F427" s="13">
        <v>676</v>
      </c>
      <c r="G427" s="14">
        <v>28</v>
      </c>
      <c r="H427" s="15">
        <f t="shared" si="25"/>
        <v>19.083762537272975</v>
      </c>
      <c r="I427" s="15">
        <f t="shared" si="26"/>
        <v>18.324749254540524</v>
      </c>
      <c r="J427" s="16">
        <f t="shared" si="27"/>
        <v>0.75901328273244784</v>
      </c>
      <c r="K427" s="4"/>
    </row>
    <row r="428" spans="1:11">
      <c r="A428" s="374"/>
      <c r="B428" s="10">
        <v>9374000</v>
      </c>
      <c r="C428" s="11" t="s">
        <v>423</v>
      </c>
      <c r="D428" s="12">
        <v>2240</v>
      </c>
      <c r="E428" s="12">
        <f t="shared" si="24"/>
        <v>590</v>
      </c>
      <c r="F428" s="13">
        <v>588</v>
      </c>
      <c r="G428" s="14">
        <v>2</v>
      </c>
      <c r="H428" s="15">
        <f t="shared" si="25"/>
        <v>26.339285714285715</v>
      </c>
      <c r="I428" s="15">
        <f t="shared" si="26"/>
        <v>26.25</v>
      </c>
      <c r="J428" s="16">
        <f t="shared" si="27"/>
        <v>8.9285714285714288E-2</v>
      </c>
      <c r="K428" s="4"/>
    </row>
    <row r="429" spans="1:11">
      <c r="A429" s="374"/>
      <c r="B429" s="10">
        <v>9375000</v>
      </c>
      <c r="C429" s="11" t="s">
        <v>424</v>
      </c>
      <c r="D429" s="12">
        <v>5459</v>
      </c>
      <c r="E429" s="12">
        <f t="shared" si="24"/>
        <v>1052</v>
      </c>
      <c r="F429" s="13">
        <v>995</v>
      </c>
      <c r="G429" s="14">
        <v>57</v>
      </c>
      <c r="H429" s="15">
        <f t="shared" si="25"/>
        <v>19.270928741527751</v>
      </c>
      <c r="I429" s="15">
        <f t="shared" si="26"/>
        <v>18.226781461806191</v>
      </c>
      <c r="J429" s="16">
        <f t="shared" si="27"/>
        <v>1.0441472797215607</v>
      </c>
      <c r="K429" s="4"/>
    </row>
    <row r="430" spans="1:11">
      <c r="A430" s="374"/>
      <c r="B430" s="10">
        <v>9376000</v>
      </c>
      <c r="C430" s="11" t="s">
        <v>425</v>
      </c>
      <c r="D430" s="12">
        <v>3739</v>
      </c>
      <c r="E430" s="12">
        <f t="shared" si="24"/>
        <v>699</v>
      </c>
      <c r="F430" s="13">
        <v>655</v>
      </c>
      <c r="G430" s="14">
        <v>44</v>
      </c>
      <c r="H430" s="15">
        <f t="shared" si="25"/>
        <v>18.694838192029955</v>
      </c>
      <c r="I430" s="15">
        <f t="shared" si="26"/>
        <v>17.518052955335651</v>
      </c>
      <c r="J430" s="16">
        <f t="shared" si="27"/>
        <v>1.1767852366943032</v>
      </c>
      <c r="K430" s="4"/>
    </row>
    <row r="431" spans="1:11">
      <c r="A431" s="374"/>
      <c r="B431" s="10">
        <v>9377000</v>
      </c>
      <c r="C431" s="11" t="s">
        <v>426</v>
      </c>
      <c r="D431" s="12">
        <v>1798</v>
      </c>
      <c r="E431" s="12">
        <f t="shared" si="24"/>
        <v>468</v>
      </c>
      <c r="F431" s="13">
        <v>460</v>
      </c>
      <c r="G431" s="14">
        <v>8</v>
      </c>
      <c r="H431" s="15">
        <f t="shared" si="25"/>
        <v>26.028921023359288</v>
      </c>
      <c r="I431" s="15">
        <f t="shared" si="26"/>
        <v>25.583982202447164</v>
      </c>
      <c r="J431" s="16">
        <f t="shared" si="27"/>
        <v>0.44493882091212456</v>
      </c>
      <c r="K431" s="4"/>
    </row>
    <row r="432" spans="1:11">
      <c r="A432" s="374"/>
      <c r="B432" s="10">
        <v>9461000</v>
      </c>
      <c r="C432" s="11" t="s">
        <v>427</v>
      </c>
      <c r="D432" s="12">
        <v>2121</v>
      </c>
      <c r="E432" s="12">
        <f t="shared" si="24"/>
        <v>585</v>
      </c>
      <c r="F432" s="13">
        <v>522</v>
      </c>
      <c r="G432" s="14">
        <v>63</v>
      </c>
      <c r="H432" s="15">
        <f t="shared" si="25"/>
        <v>27.581329561527582</v>
      </c>
      <c r="I432" s="15">
        <f t="shared" si="26"/>
        <v>24.611032531824613</v>
      </c>
      <c r="J432" s="16">
        <f t="shared" si="27"/>
        <v>2.9702970297029703</v>
      </c>
      <c r="K432" s="4"/>
    </row>
    <row r="433" spans="1:11">
      <c r="A433" s="374"/>
      <c r="B433" s="10">
        <v>9462000</v>
      </c>
      <c r="C433" s="11" t="s">
        <v>428</v>
      </c>
      <c r="D433" s="12">
        <v>1628</v>
      </c>
      <c r="E433" s="12">
        <f t="shared" si="24"/>
        <v>583</v>
      </c>
      <c r="F433" s="13">
        <v>534</v>
      </c>
      <c r="G433" s="14">
        <v>49</v>
      </c>
      <c r="H433" s="15">
        <f t="shared" si="25"/>
        <v>35.810810810810814</v>
      </c>
      <c r="I433" s="15">
        <f t="shared" si="26"/>
        <v>32.800982800982801</v>
      </c>
      <c r="J433" s="16">
        <f t="shared" si="27"/>
        <v>3.0098280098280097</v>
      </c>
      <c r="K433" s="4"/>
    </row>
    <row r="434" spans="1:11">
      <c r="A434" s="374"/>
      <c r="B434" s="10">
        <v>9463000</v>
      </c>
      <c r="C434" s="11" t="s">
        <v>429</v>
      </c>
      <c r="D434" s="12">
        <v>990</v>
      </c>
      <c r="E434" s="12">
        <f t="shared" si="24"/>
        <v>385</v>
      </c>
      <c r="F434" s="13">
        <v>369</v>
      </c>
      <c r="G434" s="14">
        <v>16</v>
      </c>
      <c r="H434" s="15">
        <f t="shared" si="25"/>
        <v>38.888888888888886</v>
      </c>
      <c r="I434" s="15">
        <f t="shared" si="26"/>
        <v>37.272727272727273</v>
      </c>
      <c r="J434" s="16">
        <f t="shared" si="27"/>
        <v>1.6161616161616161</v>
      </c>
      <c r="K434" s="4"/>
    </row>
    <row r="435" spans="1:11">
      <c r="A435" s="374"/>
      <c r="B435" s="10">
        <v>9464000</v>
      </c>
      <c r="C435" s="11" t="s">
        <v>430</v>
      </c>
      <c r="D435" s="12">
        <v>1226</v>
      </c>
      <c r="E435" s="12">
        <f t="shared" si="24"/>
        <v>353</v>
      </c>
      <c r="F435" s="13">
        <v>310</v>
      </c>
      <c r="G435" s="14">
        <v>43</v>
      </c>
      <c r="H435" s="15">
        <f t="shared" si="25"/>
        <v>28.792822185970635</v>
      </c>
      <c r="I435" s="15">
        <f t="shared" si="26"/>
        <v>25.285481239804241</v>
      </c>
      <c r="J435" s="16">
        <f t="shared" si="27"/>
        <v>3.5073409461663947</v>
      </c>
      <c r="K435" s="4"/>
    </row>
    <row r="436" spans="1:11">
      <c r="A436" s="374"/>
      <c r="B436" s="10">
        <v>9471000</v>
      </c>
      <c r="C436" s="11" t="s">
        <v>431</v>
      </c>
      <c r="D436" s="12">
        <v>4162</v>
      </c>
      <c r="E436" s="12">
        <f t="shared" si="24"/>
        <v>1347</v>
      </c>
      <c r="F436" s="13">
        <v>1325</v>
      </c>
      <c r="G436" s="14">
        <v>22</v>
      </c>
      <c r="H436" s="15">
        <f t="shared" si="25"/>
        <v>32.364247957712635</v>
      </c>
      <c r="I436" s="15">
        <f t="shared" si="26"/>
        <v>31.835655934646805</v>
      </c>
      <c r="J436" s="16">
        <f t="shared" si="27"/>
        <v>0.52859202306583375</v>
      </c>
      <c r="K436" s="4"/>
    </row>
    <row r="437" spans="1:11">
      <c r="A437" s="374"/>
      <c r="B437" s="10">
        <v>9472000</v>
      </c>
      <c r="C437" s="11" t="s">
        <v>432</v>
      </c>
      <c r="D437" s="12">
        <v>2502</v>
      </c>
      <c r="E437" s="12">
        <f t="shared" si="24"/>
        <v>815</v>
      </c>
      <c r="F437" s="13">
        <v>779</v>
      </c>
      <c r="G437" s="14">
        <v>36</v>
      </c>
      <c r="H437" s="15">
        <f t="shared" si="25"/>
        <v>32.573940847322142</v>
      </c>
      <c r="I437" s="15">
        <f t="shared" si="26"/>
        <v>31.135091926458834</v>
      </c>
      <c r="J437" s="16">
        <f t="shared" si="27"/>
        <v>1.4388489208633093</v>
      </c>
      <c r="K437" s="4"/>
    </row>
    <row r="438" spans="1:11">
      <c r="A438" s="374"/>
      <c r="B438" s="10">
        <v>9473000</v>
      </c>
      <c r="C438" s="11" t="s">
        <v>433</v>
      </c>
      <c r="D438" s="12">
        <v>2173</v>
      </c>
      <c r="E438" s="12">
        <f t="shared" si="24"/>
        <v>861</v>
      </c>
      <c r="F438" s="13">
        <v>838</v>
      </c>
      <c r="G438" s="14">
        <v>23</v>
      </c>
      <c r="H438" s="15">
        <f t="shared" si="25"/>
        <v>39.622641509433961</v>
      </c>
      <c r="I438" s="15">
        <f t="shared" si="26"/>
        <v>38.564196962724345</v>
      </c>
      <c r="J438" s="16">
        <f t="shared" si="27"/>
        <v>1.058444546709618</v>
      </c>
      <c r="K438" s="4"/>
    </row>
    <row r="439" spans="1:11">
      <c r="A439" s="374"/>
      <c r="B439" s="10">
        <v>9474000</v>
      </c>
      <c r="C439" s="11" t="s">
        <v>434</v>
      </c>
      <c r="D439" s="12">
        <v>3150</v>
      </c>
      <c r="E439" s="12">
        <f t="shared" si="24"/>
        <v>1007</v>
      </c>
      <c r="F439" s="13">
        <v>908</v>
      </c>
      <c r="G439" s="14">
        <v>99</v>
      </c>
      <c r="H439" s="15">
        <f t="shared" si="25"/>
        <v>31.968253968253968</v>
      </c>
      <c r="I439" s="15">
        <f t="shared" si="26"/>
        <v>28.825396825396826</v>
      </c>
      <c r="J439" s="16">
        <f t="shared" si="27"/>
        <v>3.1428571428571428</v>
      </c>
      <c r="K439" s="4"/>
    </row>
    <row r="440" spans="1:11">
      <c r="A440" s="374"/>
      <c r="B440" s="10">
        <v>9475000</v>
      </c>
      <c r="C440" s="11" t="s">
        <v>435</v>
      </c>
      <c r="D440" s="12">
        <v>2046</v>
      </c>
      <c r="E440" s="12">
        <f t="shared" si="24"/>
        <v>740</v>
      </c>
      <c r="F440" s="13">
        <v>718</v>
      </c>
      <c r="G440" s="14">
        <v>22</v>
      </c>
      <c r="H440" s="15">
        <f t="shared" si="25"/>
        <v>36.168132942326494</v>
      </c>
      <c r="I440" s="15">
        <f t="shared" si="26"/>
        <v>35.09286412512219</v>
      </c>
      <c r="J440" s="16">
        <f t="shared" si="27"/>
        <v>1.075268817204301</v>
      </c>
      <c r="K440" s="4"/>
    </row>
    <row r="441" spans="1:11">
      <c r="A441" s="374"/>
      <c r="B441" s="10">
        <v>9476000</v>
      </c>
      <c r="C441" s="11" t="s">
        <v>436</v>
      </c>
      <c r="D441" s="12">
        <v>1414</v>
      </c>
      <c r="E441" s="12">
        <f t="shared" si="24"/>
        <v>477</v>
      </c>
      <c r="F441" s="13">
        <v>445</v>
      </c>
      <c r="G441" s="14">
        <v>32</v>
      </c>
      <c r="H441" s="15">
        <f t="shared" si="25"/>
        <v>33.734087694483733</v>
      </c>
      <c r="I441" s="15">
        <f t="shared" si="26"/>
        <v>31.47100424328147</v>
      </c>
      <c r="J441" s="16">
        <f t="shared" si="27"/>
        <v>2.2630834512022631</v>
      </c>
      <c r="K441" s="4"/>
    </row>
    <row r="442" spans="1:11">
      <c r="A442" s="374"/>
      <c r="B442" s="10">
        <v>9477000</v>
      </c>
      <c r="C442" s="11" t="s">
        <v>437</v>
      </c>
      <c r="D442" s="12">
        <v>1520</v>
      </c>
      <c r="E442" s="12">
        <f t="shared" si="24"/>
        <v>547</v>
      </c>
      <c r="F442" s="13">
        <v>538</v>
      </c>
      <c r="G442" s="14">
        <v>9</v>
      </c>
      <c r="H442" s="15">
        <f t="shared" si="25"/>
        <v>35.986842105263158</v>
      </c>
      <c r="I442" s="15">
        <f t="shared" si="26"/>
        <v>35.39473684210526</v>
      </c>
      <c r="J442" s="16">
        <f t="shared" si="27"/>
        <v>0.59210526315789469</v>
      </c>
      <c r="K442" s="4"/>
    </row>
    <row r="443" spans="1:11">
      <c r="A443" s="374"/>
      <c r="B443" s="10">
        <v>9478000</v>
      </c>
      <c r="C443" s="11" t="s">
        <v>438</v>
      </c>
      <c r="D443" s="12">
        <v>1682</v>
      </c>
      <c r="E443" s="12">
        <f t="shared" si="24"/>
        <v>549</v>
      </c>
      <c r="F443" s="13">
        <v>535</v>
      </c>
      <c r="G443" s="14">
        <v>14</v>
      </c>
      <c r="H443" s="15">
        <f t="shared" si="25"/>
        <v>32.639714625445897</v>
      </c>
      <c r="I443" s="15">
        <f t="shared" si="26"/>
        <v>31.807372175980976</v>
      </c>
      <c r="J443" s="16">
        <f t="shared" si="27"/>
        <v>0.83234244946492275</v>
      </c>
      <c r="K443" s="4"/>
    </row>
    <row r="444" spans="1:11">
      <c r="A444" s="374"/>
      <c r="B444" s="10">
        <v>9479000</v>
      </c>
      <c r="C444" s="11" t="s">
        <v>439</v>
      </c>
      <c r="D444" s="12">
        <v>1614</v>
      </c>
      <c r="E444" s="12">
        <f t="shared" si="24"/>
        <v>557</v>
      </c>
      <c r="F444" s="13">
        <v>514</v>
      </c>
      <c r="G444" s="14">
        <v>43</v>
      </c>
      <c r="H444" s="15">
        <f t="shared" si="25"/>
        <v>34.510532837670382</v>
      </c>
      <c r="I444" s="15">
        <f t="shared" si="26"/>
        <v>31.84634448574969</v>
      </c>
      <c r="J444" s="16">
        <f t="shared" si="27"/>
        <v>2.6641883519206941</v>
      </c>
      <c r="K444" s="4"/>
    </row>
    <row r="445" spans="1:11">
      <c r="A445" s="374"/>
      <c r="B445" s="10">
        <v>9561000</v>
      </c>
      <c r="C445" s="11" t="s">
        <v>440</v>
      </c>
      <c r="D445" s="12">
        <v>1242</v>
      </c>
      <c r="E445" s="12">
        <f t="shared" si="24"/>
        <v>273</v>
      </c>
      <c r="F445" s="13">
        <v>262</v>
      </c>
      <c r="G445" s="14">
        <v>11</v>
      </c>
      <c r="H445" s="15">
        <f t="shared" si="25"/>
        <v>21.980676328502415</v>
      </c>
      <c r="I445" s="15">
        <f t="shared" si="26"/>
        <v>21.095008051529792</v>
      </c>
      <c r="J445" s="16">
        <f t="shared" si="27"/>
        <v>0.88566827697262485</v>
      </c>
      <c r="K445" s="4"/>
    </row>
    <row r="446" spans="1:11">
      <c r="A446" s="374"/>
      <c r="B446" s="10">
        <v>9562000</v>
      </c>
      <c r="C446" s="11" t="s">
        <v>441</v>
      </c>
      <c r="D446" s="12">
        <v>3386</v>
      </c>
      <c r="E446" s="12">
        <f t="shared" si="24"/>
        <v>1380</v>
      </c>
      <c r="F446" s="13">
        <v>1215</v>
      </c>
      <c r="G446" s="14">
        <v>165</v>
      </c>
      <c r="H446" s="15">
        <f t="shared" si="25"/>
        <v>40.756054341405786</v>
      </c>
      <c r="I446" s="15">
        <f t="shared" si="26"/>
        <v>35.883047844063789</v>
      </c>
      <c r="J446" s="16">
        <f t="shared" si="27"/>
        <v>4.8730064973419962</v>
      </c>
      <c r="K446" s="4"/>
    </row>
    <row r="447" spans="1:11">
      <c r="A447" s="374"/>
      <c r="B447" s="10">
        <v>9563000</v>
      </c>
      <c r="C447" s="11" t="s">
        <v>442</v>
      </c>
      <c r="D447" s="12">
        <v>3872</v>
      </c>
      <c r="E447" s="12">
        <f t="shared" si="24"/>
        <v>971</v>
      </c>
      <c r="F447" s="13">
        <v>838</v>
      </c>
      <c r="G447" s="14">
        <v>133</v>
      </c>
      <c r="H447" s="15">
        <f t="shared" si="25"/>
        <v>25.077479338842974</v>
      </c>
      <c r="I447" s="15">
        <f t="shared" si="26"/>
        <v>21.642561983471076</v>
      </c>
      <c r="J447" s="16">
        <f t="shared" si="27"/>
        <v>3.4349173553719008</v>
      </c>
      <c r="K447" s="4"/>
    </row>
    <row r="448" spans="1:11">
      <c r="A448" s="374"/>
      <c r="B448" s="10">
        <v>9564000</v>
      </c>
      <c r="C448" s="11" t="s">
        <v>443</v>
      </c>
      <c r="D448" s="12">
        <v>15583</v>
      </c>
      <c r="E448" s="12">
        <f t="shared" si="24"/>
        <v>4399</v>
      </c>
      <c r="F448" s="13">
        <v>3850</v>
      </c>
      <c r="G448" s="14">
        <v>549</v>
      </c>
      <c r="H448" s="15">
        <f t="shared" si="25"/>
        <v>28.229480844510043</v>
      </c>
      <c r="I448" s="15">
        <f t="shared" si="26"/>
        <v>24.706410832317268</v>
      </c>
      <c r="J448" s="16">
        <f t="shared" si="27"/>
        <v>3.523070012192774</v>
      </c>
      <c r="K448" s="4"/>
    </row>
    <row r="449" spans="1:11">
      <c r="A449" s="374"/>
      <c r="B449" s="10">
        <v>9565000</v>
      </c>
      <c r="C449" s="11" t="s">
        <v>444</v>
      </c>
      <c r="D449" s="12">
        <v>1203</v>
      </c>
      <c r="E449" s="12">
        <f t="shared" si="24"/>
        <v>311</v>
      </c>
      <c r="F449" s="13">
        <v>205</v>
      </c>
      <c r="G449" s="14">
        <v>106</v>
      </c>
      <c r="H449" s="15">
        <f t="shared" si="25"/>
        <v>25.852036575228595</v>
      </c>
      <c r="I449" s="15">
        <f t="shared" si="26"/>
        <v>17.040731504571905</v>
      </c>
      <c r="J449" s="16">
        <f t="shared" si="27"/>
        <v>8.811305070656692</v>
      </c>
      <c r="K449" s="4"/>
    </row>
    <row r="450" spans="1:11">
      <c r="A450" s="374"/>
      <c r="B450" s="10">
        <v>9571000</v>
      </c>
      <c r="C450" s="11" t="s">
        <v>445</v>
      </c>
      <c r="D450" s="12">
        <v>5012</v>
      </c>
      <c r="E450" s="12">
        <f t="shared" si="24"/>
        <v>1586</v>
      </c>
      <c r="F450" s="13">
        <v>1558</v>
      </c>
      <c r="G450" s="14">
        <v>28</v>
      </c>
      <c r="H450" s="15">
        <f t="shared" si="25"/>
        <v>31.644054269752594</v>
      </c>
      <c r="I450" s="15">
        <f t="shared" si="26"/>
        <v>31.085395051875498</v>
      </c>
      <c r="J450" s="16">
        <f t="shared" si="27"/>
        <v>0.55865921787709494</v>
      </c>
      <c r="K450" s="4"/>
    </row>
    <row r="451" spans="1:11">
      <c r="A451" s="374"/>
      <c r="B451" s="10">
        <v>9572000</v>
      </c>
      <c r="C451" s="11" t="s">
        <v>446</v>
      </c>
      <c r="D451" s="12">
        <v>3879</v>
      </c>
      <c r="E451" s="12">
        <f t="shared" si="24"/>
        <v>1522</v>
      </c>
      <c r="F451" s="13">
        <v>1446</v>
      </c>
      <c r="G451" s="14">
        <v>76</v>
      </c>
      <c r="H451" s="15">
        <f t="shared" si="25"/>
        <v>39.236916731116267</v>
      </c>
      <c r="I451" s="15">
        <f t="shared" si="26"/>
        <v>37.277648878576954</v>
      </c>
      <c r="J451" s="16">
        <f t="shared" si="27"/>
        <v>1.9592678525393143</v>
      </c>
      <c r="K451" s="4"/>
    </row>
    <row r="452" spans="1:11">
      <c r="A452" s="374"/>
      <c r="B452" s="10">
        <v>9573000</v>
      </c>
      <c r="C452" s="11" t="s">
        <v>447</v>
      </c>
      <c r="D452" s="12">
        <v>3223</v>
      </c>
      <c r="E452" s="12">
        <f t="shared" si="24"/>
        <v>1031</v>
      </c>
      <c r="F452" s="13">
        <v>913</v>
      </c>
      <c r="G452" s="14">
        <v>118</v>
      </c>
      <c r="H452" s="15">
        <f t="shared" si="25"/>
        <v>31.988830282345642</v>
      </c>
      <c r="I452" s="15">
        <f t="shared" si="26"/>
        <v>28.327645051194541</v>
      </c>
      <c r="J452" s="16">
        <f t="shared" si="27"/>
        <v>3.6611852311511015</v>
      </c>
      <c r="K452" s="4"/>
    </row>
    <row r="453" spans="1:11">
      <c r="A453" s="374"/>
      <c r="B453" s="10">
        <v>9574000</v>
      </c>
      <c r="C453" s="11" t="s">
        <v>448</v>
      </c>
      <c r="D453" s="12">
        <v>4460</v>
      </c>
      <c r="E453" s="12">
        <f t="shared" si="24"/>
        <v>1543</v>
      </c>
      <c r="F453" s="13">
        <v>1509</v>
      </c>
      <c r="G453" s="14">
        <v>34</v>
      </c>
      <c r="H453" s="15">
        <f t="shared" si="25"/>
        <v>34.596412556053814</v>
      </c>
      <c r="I453" s="15">
        <f t="shared" si="26"/>
        <v>33.834080717488789</v>
      </c>
      <c r="J453" s="16">
        <f t="shared" si="27"/>
        <v>0.7623318385650224</v>
      </c>
      <c r="K453" s="4"/>
    </row>
    <row r="454" spans="1:11">
      <c r="A454" s="374"/>
      <c r="B454" s="10">
        <v>9575000</v>
      </c>
      <c r="C454" s="11" t="s">
        <v>449</v>
      </c>
      <c r="D454" s="12">
        <v>2657</v>
      </c>
      <c r="E454" s="12">
        <f t="shared" si="24"/>
        <v>827</v>
      </c>
      <c r="F454" s="13">
        <v>820</v>
      </c>
      <c r="G454" s="14">
        <v>7</v>
      </c>
      <c r="H454" s="15">
        <f t="shared" si="25"/>
        <v>31.12532931878058</v>
      </c>
      <c r="I454" s="15">
        <f t="shared" si="26"/>
        <v>30.861874294316898</v>
      </c>
      <c r="J454" s="16">
        <f t="shared" si="27"/>
        <v>0.26345502446368085</v>
      </c>
      <c r="K454" s="4"/>
    </row>
    <row r="455" spans="1:11">
      <c r="A455" s="374"/>
      <c r="B455" s="10">
        <v>9576000</v>
      </c>
      <c r="C455" s="11" t="s">
        <v>450</v>
      </c>
      <c r="D455" s="12">
        <v>3394</v>
      </c>
      <c r="E455" s="12">
        <f t="shared" si="24"/>
        <v>946</v>
      </c>
      <c r="F455" s="13">
        <v>920</v>
      </c>
      <c r="G455" s="14">
        <v>26</v>
      </c>
      <c r="H455" s="15">
        <f t="shared" si="25"/>
        <v>27.872716558632881</v>
      </c>
      <c r="I455" s="15">
        <f t="shared" si="26"/>
        <v>27.106658809664115</v>
      </c>
      <c r="J455" s="16">
        <f t="shared" si="27"/>
        <v>0.76605774896876844</v>
      </c>
      <c r="K455" s="4"/>
    </row>
    <row r="456" spans="1:11">
      <c r="A456" s="374"/>
      <c r="B456" s="10">
        <v>9577000</v>
      </c>
      <c r="C456" s="11" t="s">
        <v>451</v>
      </c>
      <c r="D456" s="12">
        <v>2508</v>
      </c>
      <c r="E456" s="12">
        <f t="shared" ref="E456:E519" si="28">F456+G456</f>
        <v>678</v>
      </c>
      <c r="F456" s="13">
        <v>661</v>
      </c>
      <c r="G456" s="14">
        <v>17</v>
      </c>
      <c r="H456" s="15">
        <f t="shared" ref="H456:H519" si="29">E456*100/D456</f>
        <v>27.033492822966508</v>
      </c>
      <c r="I456" s="15">
        <f t="shared" ref="I456:I519" si="30">F456*100/D456</f>
        <v>26.355661881977671</v>
      </c>
      <c r="J456" s="16">
        <f t="shared" ref="J456:J519" si="31">G456*100/D456</f>
        <v>0.67783094098883567</v>
      </c>
      <c r="K456" s="4"/>
    </row>
    <row r="457" spans="1:11">
      <c r="A457" s="374"/>
      <c r="B457" s="10">
        <v>9661000</v>
      </c>
      <c r="C457" s="11" t="s">
        <v>452</v>
      </c>
      <c r="D457" s="12">
        <v>1947</v>
      </c>
      <c r="E457" s="12">
        <f t="shared" si="28"/>
        <v>549</v>
      </c>
      <c r="F457" s="13">
        <v>531</v>
      </c>
      <c r="G457" s="14">
        <v>18</v>
      </c>
      <c r="H457" s="15">
        <f t="shared" si="29"/>
        <v>28.197226502311249</v>
      </c>
      <c r="I457" s="15">
        <f t="shared" si="30"/>
        <v>27.272727272727273</v>
      </c>
      <c r="J457" s="16">
        <f t="shared" si="31"/>
        <v>0.92449922958397535</v>
      </c>
      <c r="K457" s="4"/>
    </row>
    <row r="458" spans="1:11">
      <c r="A458" s="374"/>
      <c r="B458" s="10">
        <v>9662000</v>
      </c>
      <c r="C458" s="11" t="s">
        <v>453</v>
      </c>
      <c r="D458" s="12">
        <v>1462</v>
      </c>
      <c r="E458" s="12">
        <f t="shared" si="28"/>
        <v>389</v>
      </c>
      <c r="F458" s="13">
        <v>379</v>
      </c>
      <c r="G458" s="14">
        <v>10</v>
      </c>
      <c r="H458" s="15">
        <f t="shared" si="29"/>
        <v>26.607387140902873</v>
      </c>
      <c r="I458" s="15">
        <f t="shared" si="30"/>
        <v>25.923392612859097</v>
      </c>
      <c r="J458" s="16">
        <f t="shared" si="31"/>
        <v>0.6839945280437757</v>
      </c>
      <c r="K458" s="4"/>
    </row>
    <row r="459" spans="1:11">
      <c r="A459" s="374"/>
      <c r="B459" s="10">
        <v>9663000</v>
      </c>
      <c r="C459" s="11" t="s">
        <v>454</v>
      </c>
      <c r="D459" s="12">
        <v>3272</v>
      </c>
      <c r="E459" s="12">
        <f t="shared" si="28"/>
        <v>1098</v>
      </c>
      <c r="F459" s="13">
        <v>955</v>
      </c>
      <c r="G459" s="14">
        <v>143</v>
      </c>
      <c r="H459" s="15">
        <f t="shared" si="29"/>
        <v>33.557457212713935</v>
      </c>
      <c r="I459" s="15">
        <f t="shared" si="30"/>
        <v>29.187041564792175</v>
      </c>
      <c r="J459" s="16">
        <f t="shared" si="31"/>
        <v>4.3704156479217602</v>
      </c>
      <c r="K459" s="4"/>
    </row>
    <row r="460" spans="1:11">
      <c r="A460" s="374"/>
      <c r="B460" s="10">
        <v>9671000</v>
      </c>
      <c r="C460" s="11" t="s">
        <v>455</v>
      </c>
      <c r="D460" s="12">
        <v>4440</v>
      </c>
      <c r="E460" s="12">
        <f t="shared" si="28"/>
        <v>1267</v>
      </c>
      <c r="F460" s="13">
        <v>1266</v>
      </c>
      <c r="G460" s="14">
        <v>1</v>
      </c>
      <c r="H460" s="15">
        <f t="shared" si="29"/>
        <v>28.536036036036037</v>
      </c>
      <c r="I460" s="15">
        <f t="shared" si="30"/>
        <v>28.513513513513512</v>
      </c>
      <c r="J460" s="16">
        <f t="shared" si="31"/>
        <v>2.2522522522522521E-2</v>
      </c>
      <c r="K460" s="4"/>
    </row>
    <row r="461" spans="1:11">
      <c r="A461" s="374"/>
      <c r="B461" s="10">
        <v>9672000</v>
      </c>
      <c r="C461" s="11" t="s">
        <v>456</v>
      </c>
      <c r="D461" s="12">
        <v>2458</v>
      </c>
      <c r="E461" s="12">
        <f t="shared" si="28"/>
        <v>756</v>
      </c>
      <c r="F461" s="13">
        <v>739</v>
      </c>
      <c r="G461" s="14">
        <v>17</v>
      </c>
      <c r="H461" s="15">
        <f t="shared" si="29"/>
        <v>30.756712774613508</v>
      </c>
      <c r="I461" s="15">
        <f t="shared" si="30"/>
        <v>30.065093572009765</v>
      </c>
      <c r="J461" s="16">
        <f t="shared" si="31"/>
        <v>0.69161920260374288</v>
      </c>
      <c r="K461" s="4"/>
    </row>
    <row r="462" spans="1:11">
      <c r="A462" s="374"/>
      <c r="B462" s="10">
        <v>9673000</v>
      </c>
      <c r="C462" s="11" t="s">
        <v>457</v>
      </c>
      <c r="D462" s="12">
        <v>2070</v>
      </c>
      <c r="E462" s="12">
        <f t="shared" si="28"/>
        <v>722</v>
      </c>
      <c r="F462" s="13">
        <v>720</v>
      </c>
      <c r="G462" s="14">
        <v>2</v>
      </c>
      <c r="H462" s="15">
        <f t="shared" si="29"/>
        <v>34.879227053140099</v>
      </c>
      <c r="I462" s="15">
        <f t="shared" si="30"/>
        <v>34.782608695652172</v>
      </c>
      <c r="J462" s="16">
        <f t="shared" si="31"/>
        <v>9.6618357487922704E-2</v>
      </c>
      <c r="K462" s="4"/>
    </row>
    <row r="463" spans="1:11">
      <c r="A463" s="374"/>
      <c r="B463" s="10">
        <v>9674000</v>
      </c>
      <c r="C463" s="11" t="s">
        <v>458</v>
      </c>
      <c r="D463" s="12">
        <v>2280</v>
      </c>
      <c r="E463" s="12">
        <f t="shared" si="28"/>
        <v>740</v>
      </c>
      <c r="F463" s="13">
        <v>735</v>
      </c>
      <c r="G463" s="14">
        <v>5</v>
      </c>
      <c r="H463" s="15">
        <f t="shared" si="29"/>
        <v>32.456140350877192</v>
      </c>
      <c r="I463" s="15">
        <f t="shared" si="30"/>
        <v>32.236842105263158</v>
      </c>
      <c r="J463" s="16">
        <f t="shared" si="31"/>
        <v>0.21929824561403508</v>
      </c>
      <c r="K463" s="4"/>
    </row>
    <row r="464" spans="1:11">
      <c r="A464" s="374"/>
      <c r="B464" s="10">
        <v>9675000</v>
      </c>
      <c r="C464" s="11" t="s">
        <v>459</v>
      </c>
      <c r="D464" s="12">
        <v>2436</v>
      </c>
      <c r="E464" s="12">
        <f t="shared" si="28"/>
        <v>835</v>
      </c>
      <c r="F464" s="13">
        <v>818</v>
      </c>
      <c r="G464" s="14">
        <v>17</v>
      </c>
      <c r="H464" s="15">
        <f t="shared" si="29"/>
        <v>34.277504105090316</v>
      </c>
      <c r="I464" s="15">
        <f t="shared" si="30"/>
        <v>33.579638752052546</v>
      </c>
      <c r="J464" s="16">
        <f t="shared" si="31"/>
        <v>0.69786535303776687</v>
      </c>
      <c r="K464" s="4"/>
    </row>
    <row r="465" spans="1:11">
      <c r="A465" s="374"/>
      <c r="B465" s="10">
        <v>9676000</v>
      </c>
      <c r="C465" s="11" t="s">
        <v>460</v>
      </c>
      <c r="D465" s="12">
        <v>3377</v>
      </c>
      <c r="E465" s="12">
        <f t="shared" si="28"/>
        <v>1095</v>
      </c>
      <c r="F465" s="13">
        <v>1059</v>
      </c>
      <c r="G465" s="14">
        <v>36</v>
      </c>
      <c r="H465" s="15">
        <f t="shared" si="29"/>
        <v>32.425229493633402</v>
      </c>
      <c r="I465" s="15">
        <f t="shared" si="30"/>
        <v>31.359194551376962</v>
      </c>
      <c r="J465" s="16">
        <f t="shared" si="31"/>
        <v>1.0660349422564406</v>
      </c>
      <c r="K465" s="4"/>
    </row>
    <row r="466" spans="1:11">
      <c r="A466" s="374"/>
      <c r="B466" s="10">
        <v>9677000</v>
      </c>
      <c r="C466" s="11" t="s">
        <v>461</v>
      </c>
      <c r="D466" s="12">
        <v>3132</v>
      </c>
      <c r="E466" s="12">
        <f t="shared" si="28"/>
        <v>1092</v>
      </c>
      <c r="F466" s="13">
        <v>1092</v>
      </c>
      <c r="G466" s="14">
        <v>0</v>
      </c>
      <c r="H466" s="15">
        <f t="shared" si="29"/>
        <v>34.865900383141764</v>
      </c>
      <c r="I466" s="15">
        <f t="shared" si="30"/>
        <v>34.865900383141764</v>
      </c>
      <c r="J466" s="16">
        <f t="shared" si="31"/>
        <v>0</v>
      </c>
      <c r="K466" s="4"/>
    </row>
    <row r="467" spans="1:11">
      <c r="A467" s="374"/>
      <c r="B467" s="10">
        <v>9678000</v>
      </c>
      <c r="C467" s="11" t="s">
        <v>462</v>
      </c>
      <c r="D467" s="12">
        <v>3153</v>
      </c>
      <c r="E467" s="12">
        <f t="shared" si="28"/>
        <v>1062</v>
      </c>
      <c r="F467" s="13">
        <v>1011</v>
      </c>
      <c r="G467" s="14">
        <v>51</v>
      </c>
      <c r="H467" s="15">
        <f t="shared" si="29"/>
        <v>33.682207421503328</v>
      </c>
      <c r="I467" s="15">
        <f t="shared" si="30"/>
        <v>32.064700285442434</v>
      </c>
      <c r="J467" s="16">
        <f t="shared" si="31"/>
        <v>1.6175071360608944</v>
      </c>
      <c r="K467" s="4"/>
    </row>
    <row r="468" spans="1:11">
      <c r="A468" s="374"/>
      <c r="B468" s="10">
        <v>9679000</v>
      </c>
      <c r="C468" s="11" t="s">
        <v>463</v>
      </c>
      <c r="D468" s="12">
        <v>4501</v>
      </c>
      <c r="E468" s="12">
        <f t="shared" si="28"/>
        <v>1829</v>
      </c>
      <c r="F468" s="13">
        <v>1773</v>
      </c>
      <c r="G468" s="14">
        <v>56</v>
      </c>
      <c r="H468" s="15">
        <f t="shared" si="29"/>
        <v>40.635414352366141</v>
      </c>
      <c r="I468" s="15">
        <f t="shared" si="30"/>
        <v>39.391246389691183</v>
      </c>
      <c r="J468" s="16">
        <f t="shared" si="31"/>
        <v>1.2441679626749611</v>
      </c>
      <c r="K468" s="4"/>
    </row>
    <row r="469" spans="1:11">
      <c r="A469" s="374"/>
      <c r="B469" s="10">
        <v>9761000</v>
      </c>
      <c r="C469" s="11" t="s">
        <v>464</v>
      </c>
      <c r="D469" s="12">
        <v>8448</v>
      </c>
      <c r="E469" s="12">
        <f t="shared" si="28"/>
        <v>2061</v>
      </c>
      <c r="F469" s="13">
        <v>1730</v>
      </c>
      <c r="G469" s="14">
        <v>331</v>
      </c>
      <c r="H469" s="15">
        <f t="shared" si="29"/>
        <v>24.396306818181817</v>
      </c>
      <c r="I469" s="15">
        <f t="shared" si="30"/>
        <v>20.478219696969695</v>
      </c>
      <c r="J469" s="16">
        <f t="shared" si="31"/>
        <v>3.9180871212121211</v>
      </c>
      <c r="K469" s="4"/>
    </row>
    <row r="470" spans="1:11">
      <c r="A470" s="374"/>
      <c r="B470" s="10">
        <v>9762000</v>
      </c>
      <c r="C470" s="11" t="s">
        <v>465</v>
      </c>
      <c r="D470" s="12">
        <v>1213</v>
      </c>
      <c r="E470" s="12">
        <f t="shared" si="28"/>
        <v>183</v>
      </c>
      <c r="F470" s="13">
        <v>163</v>
      </c>
      <c r="G470" s="14">
        <v>20</v>
      </c>
      <c r="H470" s="15">
        <f t="shared" si="29"/>
        <v>15.086562242374278</v>
      </c>
      <c r="I470" s="15">
        <f t="shared" si="30"/>
        <v>13.437757625721352</v>
      </c>
      <c r="J470" s="16">
        <f t="shared" si="31"/>
        <v>1.6488046166529267</v>
      </c>
      <c r="K470" s="4"/>
    </row>
    <row r="471" spans="1:11">
      <c r="A471" s="374"/>
      <c r="B471" s="10">
        <v>9763000</v>
      </c>
      <c r="C471" s="11" t="s">
        <v>466</v>
      </c>
      <c r="D471" s="12">
        <v>1958</v>
      </c>
      <c r="E471" s="12">
        <f t="shared" si="28"/>
        <v>436</v>
      </c>
      <c r="F471" s="13">
        <v>371</v>
      </c>
      <c r="G471" s="14">
        <v>65</v>
      </c>
      <c r="H471" s="15">
        <f t="shared" si="29"/>
        <v>22.26762002042901</v>
      </c>
      <c r="I471" s="15">
        <f t="shared" si="30"/>
        <v>18.94790602655771</v>
      </c>
      <c r="J471" s="16">
        <f t="shared" si="31"/>
        <v>3.3197139938712974</v>
      </c>
      <c r="K471" s="4"/>
    </row>
    <row r="472" spans="1:11">
      <c r="A472" s="374"/>
      <c r="B472" s="10">
        <v>9764000</v>
      </c>
      <c r="C472" s="11" t="s">
        <v>467</v>
      </c>
      <c r="D472" s="12">
        <v>1294</v>
      </c>
      <c r="E472" s="12">
        <f t="shared" si="28"/>
        <v>211</v>
      </c>
      <c r="F472" s="13">
        <v>208</v>
      </c>
      <c r="G472" s="14">
        <v>3</v>
      </c>
      <c r="H472" s="15">
        <f t="shared" si="29"/>
        <v>16.306027820710973</v>
      </c>
      <c r="I472" s="15">
        <f t="shared" si="30"/>
        <v>16.0741885625966</v>
      </c>
      <c r="J472" s="16">
        <f t="shared" si="31"/>
        <v>0.23183925811437403</v>
      </c>
      <c r="K472" s="4"/>
    </row>
    <row r="473" spans="1:11">
      <c r="A473" s="374"/>
      <c r="B473" s="10">
        <v>9771000</v>
      </c>
      <c r="C473" s="11" t="s">
        <v>468</v>
      </c>
      <c r="D473" s="12">
        <v>3896</v>
      </c>
      <c r="E473" s="12">
        <f t="shared" si="28"/>
        <v>787</v>
      </c>
      <c r="F473" s="13">
        <v>732</v>
      </c>
      <c r="G473" s="14">
        <v>55</v>
      </c>
      <c r="H473" s="15">
        <f t="shared" si="29"/>
        <v>20.200205338809035</v>
      </c>
      <c r="I473" s="15">
        <f t="shared" si="30"/>
        <v>18.788501026694046</v>
      </c>
      <c r="J473" s="16">
        <f t="shared" si="31"/>
        <v>1.4117043121149897</v>
      </c>
      <c r="K473" s="4"/>
    </row>
    <row r="474" spans="1:11">
      <c r="A474" s="374"/>
      <c r="B474" s="10">
        <v>9772000</v>
      </c>
      <c r="C474" s="11" t="s">
        <v>469</v>
      </c>
      <c r="D474" s="12">
        <v>7106</v>
      </c>
      <c r="E474" s="12">
        <f t="shared" si="28"/>
        <v>1640</v>
      </c>
      <c r="F474" s="13">
        <v>1521</v>
      </c>
      <c r="G474" s="14">
        <v>119</v>
      </c>
      <c r="H474" s="15">
        <f t="shared" si="29"/>
        <v>23.079088094567972</v>
      </c>
      <c r="I474" s="15">
        <f t="shared" si="30"/>
        <v>21.404446946242611</v>
      </c>
      <c r="J474" s="16">
        <f t="shared" si="31"/>
        <v>1.6746411483253589</v>
      </c>
      <c r="K474" s="4"/>
    </row>
    <row r="475" spans="1:11">
      <c r="A475" s="374"/>
      <c r="B475" s="10">
        <v>9773000</v>
      </c>
      <c r="C475" s="11" t="s">
        <v>470</v>
      </c>
      <c r="D475" s="12">
        <v>2552</v>
      </c>
      <c r="E475" s="12">
        <f t="shared" si="28"/>
        <v>555</v>
      </c>
      <c r="F475" s="13">
        <v>532</v>
      </c>
      <c r="G475" s="14">
        <v>23</v>
      </c>
      <c r="H475" s="15">
        <f t="shared" si="29"/>
        <v>21.747648902821318</v>
      </c>
      <c r="I475" s="15">
        <f t="shared" si="30"/>
        <v>20.846394984326018</v>
      </c>
      <c r="J475" s="16">
        <f t="shared" si="31"/>
        <v>0.90125391849529779</v>
      </c>
      <c r="K475" s="4"/>
    </row>
    <row r="476" spans="1:11">
      <c r="A476" s="374"/>
      <c r="B476" s="10">
        <v>9774000</v>
      </c>
      <c r="C476" s="11" t="s">
        <v>471</v>
      </c>
      <c r="D476" s="12">
        <v>3392</v>
      </c>
      <c r="E476" s="12">
        <f t="shared" si="28"/>
        <v>704</v>
      </c>
      <c r="F476" s="13">
        <v>668</v>
      </c>
      <c r="G476" s="14">
        <v>36</v>
      </c>
      <c r="H476" s="15">
        <f t="shared" si="29"/>
        <v>20.754716981132077</v>
      </c>
      <c r="I476" s="15">
        <f t="shared" si="30"/>
        <v>19.693396226415093</v>
      </c>
      <c r="J476" s="16">
        <f t="shared" si="31"/>
        <v>1.0613207547169812</v>
      </c>
      <c r="K476" s="4"/>
    </row>
    <row r="477" spans="1:11">
      <c r="A477" s="374"/>
      <c r="B477" s="10">
        <v>9775000</v>
      </c>
      <c r="C477" s="11" t="s">
        <v>472</v>
      </c>
      <c r="D477" s="12">
        <v>4820</v>
      </c>
      <c r="E477" s="12">
        <f t="shared" si="28"/>
        <v>1089</v>
      </c>
      <c r="F477" s="13">
        <v>1035</v>
      </c>
      <c r="G477" s="14">
        <v>54</v>
      </c>
      <c r="H477" s="15">
        <f t="shared" si="29"/>
        <v>22.593360995850624</v>
      </c>
      <c r="I477" s="15">
        <f t="shared" si="30"/>
        <v>21.473029045643152</v>
      </c>
      <c r="J477" s="16">
        <f t="shared" si="31"/>
        <v>1.1203319502074689</v>
      </c>
      <c r="K477" s="4"/>
    </row>
    <row r="478" spans="1:11">
      <c r="A478" s="374"/>
      <c r="B478" s="10">
        <v>9776000</v>
      </c>
      <c r="C478" s="11" t="s">
        <v>473</v>
      </c>
      <c r="D478" s="12">
        <v>2161</v>
      </c>
      <c r="E478" s="12">
        <f t="shared" si="28"/>
        <v>512</v>
      </c>
      <c r="F478" s="13">
        <v>470</v>
      </c>
      <c r="G478" s="14">
        <v>42</v>
      </c>
      <c r="H478" s="15">
        <f t="shared" si="29"/>
        <v>23.692734844979178</v>
      </c>
      <c r="I478" s="15">
        <f t="shared" si="30"/>
        <v>21.749190189726978</v>
      </c>
      <c r="J478" s="16">
        <f t="shared" si="31"/>
        <v>1.943544655252198</v>
      </c>
      <c r="K478" s="4"/>
    </row>
    <row r="479" spans="1:11">
      <c r="A479" s="374"/>
      <c r="B479" s="10">
        <v>9777000</v>
      </c>
      <c r="C479" s="11" t="s">
        <v>474</v>
      </c>
      <c r="D479" s="12">
        <v>3998</v>
      </c>
      <c r="E479" s="12">
        <f t="shared" si="28"/>
        <v>697</v>
      </c>
      <c r="F479" s="13">
        <v>689</v>
      </c>
      <c r="G479" s="14">
        <v>8</v>
      </c>
      <c r="H479" s="15">
        <f t="shared" si="29"/>
        <v>17.433716858429214</v>
      </c>
      <c r="I479" s="15">
        <f t="shared" si="30"/>
        <v>17.233616808404204</v>
      </c>
      <c r="J479" s="16">
        <f t="shared" si="31"/>
        <v>0.20010005002501249</v>
      </c>
      <c r="K479" s="4"/>
    </row>
    <row r="480" spans="1:11">
      <c r="A480" s="374"/>
      <c r="B480" s="10">
        <v>9778000</v>
      </c>
      <c r="C480" s="11" t="s">
        <v>475</v>
      </c>
      <c r="D480" s="12">
        <v>4022</v>
      </c>
      <c r="E480" s="12">
        <f t="shared" si="28"/>
        <v>705</v>
      </c>
      <c r="F480" s="13">
        <v>654</v>
      </c>
      <c r="G480" s="14">
        <v>51</v>
      </c>
      <c r="H480" s="15">
        <f t="shared" si="29"/>
        <v>17.528592739930382</v>
      </c>
      <c r="I480" s="15">
        <f t="shared" si="30"/>
        <v>16.260566882148186</v>
      </c>
      <c r="J480" s="16">
        <f t="shared" si="31"/>
        <v>1.2680258577821979</v>
      </c>
      <c r="K480" s="4"/>
    </row>
    <row r="481" spans="1:11">
      <c r="A481" s="374"/>
      <c r="B481" s="10">
        <v>9779000</v>
      </c>
      <c r="C481" s="11" t="s">
        <v>476</v>
      </c>
      <c r="D481" s="12">
        <v>3574</v>
      </c>
      <c r="E481" s="12">
        <f t="shared" si="28"/>
        <v>879</v>
      </c>
      <c r="F481" s="13">
        <v>863</v>
      </c>
      <c r="G481" s="14">
        <v>16</v>
      </c>
      <c r="H481" s="15">
        <f t="shared" si="29"/>
        <v>24.594292109681028</v>
      </c>
      <c r="I481" s="15">
        <f t="shared" si="30"/>
        <v>24.146614437604924</v>
      </c>
      <c r="J481" s="16">
        <f t="shared" si="31"/>
        <v>0.4476776720761052</v>
      </c>
      <c r="K481" s="4"/>
    </row>
    <row r="482" spans="1:11">
      <c r="A482" s="374"/>
      <c r="B482" s="24">
        <v>9780000</v>
      </c>
      <c r="C482" s="25" t="s">
        <v>477</v>
      </c>
      <c r="D482" s="26">
        <v>4258</v>
      </c>
      <c r="E482" s="26">
        <f t="shared" si="28"/>
        <v>796</v>
      </c>
      <c r="F482" s="27">
        <v>728</v>
      </c>
      <c r="G482" s="28">
        <v>68</v>
      </c>
      <c r="H482" s="29">
        <f t="shared" si="29"/>
        <v>18.694222639736967</v>
      </c>
      <c r="I482" s="29">
        <f t="shared" si="30"/>
        <v>17.097228745890089</v>
      </c>
      <c r="J482" s="30">
        <f t="shared" si="31"/>
        <v>1.5969938938468764</v>
      </c>
      <c r="K482" s="4"/>
    </row>
    <row r="483" spans="1:11">
      <c r="A483" s="389" t="s">
        <v>585</v>
      </c>
      <c r="B483" s="45">
        <v>10041000</v>
      </c>
      <c r="C483" s="46" t="s">
        <v>478</v>
      </c>
      <c r="D483" s="79">
        <v>8289</v>
      </c>
      <c r="E483" s="79">
        <f t="shared" si="28"/>
        <v>2251</v>
      </c>
      <c r="F483" s="80">
        <v>1978</v>
      </c>
      <c r="G483" s="81">
        <v>273</v>
      </c>
      <c r="H483" s="82">
        <f>E483*100/D483</f>
        <v>27.156472433345396</v>
      </c>
      <c r="I483" s="82">
        <f t="shared" si="30"/>
        <v>23.862950898781516</v>
      </c>
      <c r="J483" s="83">
        <f t="shared" si="31"/>
        <v>3.29352153456388</v>
      </c>
      <c r="K483" s="4"/>
    </row>
    <row r="484" spans="1:11">
      <c r="A484" s="389"/>
      <c r="B484" s="17">
        <v>10042000</v>
      </c>
      <c r="C484" s="18" t="s">
        <v>479</v>
      </c>
      <c r="D484" s="91">
        <v>2383</v>
      </c>
      <c r="E484" s="91">
        <f t="shared" si="28"/>
        <v>795</v>
      </c>
      <c r="F484" s="92">
        <v>728</v>
      </c>
      <c r="G484" s="93">
        <v>67</v>
      </c>
      <c r="H484" s="94">
        <f t="shared" si="29"/>
        <v>33.361309274024336</v>
      </c>
      <c r="I484" s="94">
        <f t="shared" si="30"/>
        <v>30.549727234578263</v>
      </c>
      <c r="J484" s="95">
        <f t="shared" si="31"/>
        <v>2.8115820394460762</v>
      </c>
      <c r="K484" s="4"/>
    </row>
    <row r="485" spans="1:11">
      <c r="A485" s="389"/>
      <c r="B485" s="17">
        <v>10043000</v>
      </c>
      <c r="C485" s="18" t="s">
        <v>480</v>
      </c>
      <c r="D485" s="91">
        <v>3202</v>
      </c>
      <c r="E485" s="91">
        <f t="shared" si="28"/>
        <v>758</v>
      </c>
      <c r="F485" s="92">
        <v>737</v>
      </c>
      <c r="G485" s="93">
        <v>21</v>
      </c>
      <c r="H485" s="94">
        <f t="shared" si="29"/>
        <v>23.672704559650217</v>
      </c>
      <c r="I485" s="94">
        <f t="shared" si="30"/>
        <v>23.016864459712679</v>
      </c>
      <c r="J485" s="95">
        <f t="shared" si="31"/>
        <v>0.655840099937539</v>
      </c>
      <c r="K485" s="4"/>
    </row>
    <row r="486" spans="1:11">
      <c r="A486" s="389"/>
      <c r="B486" s="17">
        <v>10044000</v>
      </c>
      <c r="C486" s="18" t="s">
        <v>481</v>
      </c>
      <c r="D486" s="91">
        <v>4848</v>
      </c>
      <c r="E486" s="91">
        <f t="shared" si="28"/>
        <v>1245</v>
      </c>
      <c r="F486" s="92">
        <v>1172</v>
      </c>
      <c r="G486" s="93">
        <v>73</v>
      </c>
      <c r="H486" s="94">
        <f t="shared" si="29"/>
        <v>25.68069306930693</v>
      </c>
      <c r="I486" s="94">
        <f t="shared" si="30"/>
        <v>24.174917491749174</v>
      </c>
      <c r="J486" s="95">
        <f t="shared" si="31"/>
        <v>1.5057755775577557</v>
      </c>
      <c r="K486" s="4"/>
    </row>
    <row r="487" spans="1:11">
      <c r="A487" s="389"/>
      <c r="B487" s="17">
        <v>10045000</v>
      </c>
      <c r="C487" s="18" t="s">
        <v>482</v>
      </c>
      <c r="D487" s="91">
        <v>3337</v>
      </c>
      <c r="E487" s="91">
        <f t="shared" si="28"/>
        <v>1050</v>
      </c>
      <c r="F487" s="92">
        <v>980</v>
      </c>
      <c r="G487" s="93">
        <v>70</v>
      </c>
      <c r="H487" s="94">
        <f t="shared" si="29"/>
        <v>31.46538807311957</v>
      </c>
      <c r="I487" s="94">
        <f t="shared" si="30"/>
        <v>29.367695534911597</v>
      </c>
      <c r="J487" s="95">
        <f t="shared" si="31"/>
        <v>2.0976925382079714</v>
      </c>
      <c r="K487" s="4"/>
    </row>
    <row r="488" spans="1:11">
      <c r="A488" s="389"/>
      <c r="B488" s="52">
        <v>10046000</v>
      </c>
      <c r="C488" s="53" t="s">
        <v>483</v>
      </c>
      <c r="D488" s="84">
        <v>1861</v>
      </c>
      <c r="E488" s="84">
        <f t="shared" si="28"/>
        <v>662</v>
      </c>
      <c r="F488" s="85">
        <v>649</v>
      </c>
      <c r="G488" s="86">
        <v>13</v>
      </c>
      <c r="H488" s="87">
        <f t="shared" si="29"/>
        <v>35.57227297152069</v>
      </c>
      <c r="I488" s="87">
        <f t="shared" si="30"/>
        <v>34.873723804406232</v>
      </c>
      <c r="J488" s="88">
        <f t="shared" si="31"/>
        <v>0.69854916711445458</v>
      </c>
      <c r="K488" s="4"/>
    </row>
    <row r="489" spans="1:11">
      <c r="A489" s="59" t="s">
        <v>586</v>
      </c>
      <c r="B489" s="60">
        <v>11000000</v>
      </c>
      <c r="C489" s="61" t="s">
        <v>484</v>
      </c>
      <c r="D489" s="62">
        <v>116313</v>
      </c>
      <c r="E489" s="62">
        <f t="shared" si="28"/>
        <v>51636</v>
      </c>
      <c r="F489" s="63">
        <v>47462</v>
      </c>
      <c r="G489" s="64">
        <v>4174</v>
      </c>
      <c r="H489" s="65">
        <f t="shared" si="29"/>
        <v>44.394005829099072</v>
      </c>
      <c r="I489" s="65">
        <f t="shared" si="30"/>
        <v>40.805412980492292</v>
      </c>
      <c r="J489" s="66">
        <f t="shared" si="31"/>
        <v>3.5885928486067766</v>
      </c>
      <c r="K489" s="4"/>
    </row>
    <row r="490" spans="1:11">
      <c r="A490" s="389" t="s">
        <v>587</v>
      </c>
      <c r="B490" s="45">
        <v>12051000</v>
      </c>
      <c r="C490" s="46" t="s">
        <v>485</v>
      </c>
      <c r="D490" s="79">
        <v>1885</v>
      </c>
      <c r="E490" s="79">
        <f t="shared" si="28"/>
        <v>1060</v>
      </c>
      <c r="F490" s="80">
        <v>991</v>
      </c>
      <c r="G490" s="81">
        <v>69</v>
      </c>
      <c r="H490" s="82">
        <f t="shared" si="29"/>
        <v>56.233421750663133</v>
      </c>
      <c r="I490" s="82">
        <f t="shared" si="30"/>
        <v>52.57294429708223</v>
      </c>
      <c r="J490" s="83">
        <f t="shared" si="31"/>
        <v>3.6604774535809019</v>
      </c>
      <c r="K490" s="4"/>
    </row>
    <row r="491" spans="1:11">
      <c r="A491" s="389"/>
      <c r="B491" s="17">
        <v>12052000</v>
      </c>
      <c r="C491" s="18" t="s">
        <v>486</v>
      </c>
      <c r="D491" s="91">
        <v>2541</v>
      </c>
      <c r="E491" s="91">
        <f t="shared" si="28"/>
        <v>1362</v>
      </c>
      <c r="F491" s="92">
        <v>1145</v>
      </c>
      <c r="G491" s="93">
        <v>217</v>
      </c>
      <c r="H491" s="94">
        <f t="shared" si="29"/>
        <v>53.600944510035418</v>
      </c>
      <c r="I491" s="94">
        <f t="shared" si="30"/>
        <v>45.060999606454153</v>
      </c>
      <c r="J491" s="95">
        <f t="shared" si="31"/>
        <v>8.5399449035812669</v>
      </c>
      <c r="K491" s="4"/>
    </row>
    <row r="492" spans="1:11">
      <c r="A492" s="389"/>
      <c r="B492" s="17">
        <v>12053000</v>
      </c>
      <c r="C492" s="18" t="s">
        <v>487</v>
      </c>
      <c r="D492" s="91">
        <v>1425</v>
      </c>
      <c r="E492" s="91">
        <f t="shared" si="28"/>
        <v>854</v>
      </c>
      <c r="F492" s="92">
        <v>826</v>
      </c>
      <c r="G492" s="93">
        <v>28</v>
      </c>
      <c r="H492" s="94">
        <f t="shared" si="29"/>
        <v>59.929824561403507</v>
      </c>
      <c r="I492" s="94">
        <f t="shared" si="30"/>
        <v>57.964912280701753</v>
      </c>
      <c r="J492" s="95">
        <f t="shared" si="31"/>
        <v>1.9649122807017543</v>
      </c>
      <c r="K492" s="4"/>
    </row>
    <row r="493" spans="1:11">
      <c r="A493" s="389"/>
      <c r="B493" s="17">
        <v>12054000</v>
      </c>
      <c r="C493" s="18" t="s">
        <v>488</v>
      </c>
      <c r="D493" s="91">
        <v>5753</v>
      </c>
      <c r="E493" s="91">
        <f t="shared" si="28"/>
        <v>3190</v>
      </c>
      <c r="F493" s="92">
        <v>2786</v>
      </c>
      <c r="G493" s="93">
        <v>404</v>
      </c>
      <c r="H493" s="94">
        <f t="shared" si="29"/>
        <v>55.449330783938812</v>
      </c>
      <c r="I493" s="94">
        <f t="shared" si="30"/>
        <v>48.426907700330261</v>
      </c>
      <c r="J493" s="95">
        <f t="shared" si="31"/>
        <v>7.0224230836085519</v>
      </c>
      <c r="K493" s="4"/>
    </row>
    <row r="494" spans="1:11">
      <c r="A494" s="389"/>
      <c r="B494" s="17">
        <v>12060000</v>
      </c>
      <c r="C494" s="18" t="s">
        <v>489</v>
      </c>
      <c r="D494" s="91">
        <v>4579</v>
      </c>
      <c r="E494" s="91">
        <f t="shared" si="28"/>
        <v>2596</v>
      </c>
      <c r="F494" s="92">
        <v>2350</v>
      </c>
      <c r="G494" s="93">
        <v>246</v>
      </c>
      <c r="H494" s="94">
        <f t="shared" si="29"/>
        <v>56.693601222974451</v>
      </c>
      <c r="I494" s="94">
        <f t="shared" si="30"/>
        <v>51.321249181043896</v>
      </c>
      <c r="J494" s="95">
        <f t="shared" si="31"/>
        <v>5.3723520419305526</v>
      </c>
      <c r="K494" s="4"/>
    </row>
    <row r="495" spans="1:11">
      <c r="A495" s="389"/>
      <c r="B495" s="17">
        <v>12061000</v>
      </c>
      <c r="C495" s="18" t="s">
        <v>490</v>
      </c>
      <c r="D495" s="91">
        <v>4383</v>
      </c>
      <c r="E495" s="91">
        <f t="shared" si="28"/>
        <v>2488</v>
      </c>
      <c r="F495" s="92">
        <v>2192</v>
      </c>
      <c r="G495" s="93">
        <v>296</v>
      </c>
      <c r="H495" s="94">
        <f t="shared" si="29"/>
        <v>56.764772986538901</v>
      </c>
      <c r="I495" s="94">
        <f t="shared" si="30"/>
        <v>50.011407711613053</v>
      </c>
      <c r="J495" s="95">
        <f t="shared" si="31"/>
        <v>6.7533652749258497</v>
      </c>
      <c r="K495" s="4"/>
    </row>
    <row r="496" spans="1:11">
      <c r="A496" s="389"/>
      <c r="B496" s="17">
        <v>12062000</v>
      </c>
      <c r="C496" s="18" t="s">
        <v>491</v>
      </c>
      <c r="D496" s="91">
        <v>2311</v>
      </c>
      <c r="E496" s="91">
        <f t="shared" si="28"/>
        <v>1305</v>
      </c>
      <c r="F496" s="92">
        <v>1256</v>
      </c>
      <c r="G496" s="93">
        <v>49</v>
      </c>
      <c r="H496" s="94">
        <f t="shared" si="29"/>
        <v>56.469061012548678</v>
      </c>
      <c r="I496" s="94">
        <f t="shared" si="30"/>
        <v>54.348766767633059</v>
      </c>
      <c r="J496" s="95">
        <f t="shared" si="31"/>
        <v>2.120294244915621</v>
      </c>
      <c r="K496" s="4"/>
    </row>
    <row r="497" spans="1:11">
      <c r="A497" s="389"/>
      <c r="B497" s="17">
        <v>12063000</v>
      </c>
      <c r="C497" s="18" t="s">
        <v>492</v>
      </c>
      <c r="D497" s="91">
        <v>4212</v>
      </c>
      <c r="E497" s="91">
        <f t="shared" si="28"/>
        <v>2235</v>
      </c>
      <c r="F497" s="92">
        <v>1840</v>
      </c>
      <c r="G497" s="93">
        <v>395</v>
      </c>
      <c r="H497" s="94">
        <f t="shared" si="29"/>
        <v>53.06267806267806</v>
      </c>
      <c r="I497" s="94">
        <f t="shared" si="30"/>
        <v>43.684710351377021</v>
      </c>
      <c r="J497" s="95">
        <f t="shared" si="31"/>
        <v>9.3779677113010447</v>
      </c>
      <c r="K497" s="4"/>
    </row>
    <row r="498" spans="1:11">
      <c r="A498" s="389"/>
      <c r="B498" s="17">
        <v>12064000</v>
      </c>
      <c r="C498" s="18" t="s">
        <v>493</v>
      </c>
      <c r="D498" s="91">
        <v>4752</v>
      </c>
      <c r="E498" s="91">
        <f t="shared" si="28"/>
        <v>2767</v>
      </c>
      <c r="F498" s="92">
        <v>2503</v>
      </c>
      <c r="G498" s="93">
        <v>264</v>
      </c>
      <c r="H498" s="94">
        <f t="shared" si="29"/>
        <v>58.228114478114477</v>
      </c>
      <c r="I498" s="94">
        <f t="shared" si="30"/>
        <v>52.67255892255892</v>
      </c>
      <c r="J498" s="95">
        <f t="shared" si="31"/>
        <v>5.5555555555555554</v>
      </c>
      <c r="K498" s="4"/>
    </row>
    <row r="499" spans="1:11">
      <c r="A499" s="389"/>
      <c r="B499" s="17">
        <v>12065000</v>
      </c>
      <c r="C499" s="18" t="s">
        <v>494</v>
      </c>
      <c r="D499" s="91">
        <v>5377</v>
      </c>
      <c r="E499" s="91">
        <f t="shared" si="28"/>
        <v>2926</v>
      </c>
      <c r="F499" s="92">
        <v>2363</v>
      </c>
      <c r="G499" s="93">
        <v>563</v>
      </c>
      <c r="H499" s="94">
        <f t="shared" si="29"/>
        <v>54.416961130742052</v>
      </c>
      <c r="I499" s="94">
        <f t="shared" si="30"/>
        <v>43.946438534498789</v>
      </c>
      <c r="J499" s="95">
        <f t="shared" si="31"/>
        <v>10.470522596243258</v>
      </c>
      <c r="K499" s="4"/>
    </row>
    <row r="500" spans="1:11">
      <c r="A500" s="389"/>
      <c r="B500" s="17">
        <v>12066000</v>
      </c>
      <c r="C500" s="18" t="s">
        <v>495</v>
      </c>
      <c r="D500" s="91">
        <v>2577</v>
      </c>
      <c r="E500" s="91">
        <f t="shared" si="28"/>
        <v>1499</v>
      </c>
      <c r="F500" s="92">
        <v>1375</v>
      </c>
      <c r="G500" s="93">
        <v>124</v>
      </c>
      <c r="H500" s="94">
        <f t="shared" si="29"/>
        <v>58.168412883197519</v>
      </c>
      <c r="I500" s="94">
        <f t="shared" si="30"/>
        <v>53.356616220411333</v>
      </c>
      <c r="J500" s="95">
        <f t="shared" si="31"/>
        <v>4.8117966627861852</v>
      </c>
      <c r="K500" s="4"/>
    </row>
    <row r="501" spans="1:11">
      <c r="A501" s="389"/>
      <c r="B501" s="17">
        <v>12067000</v>
      </c>
      <c r="C501" s="18" t="s">
        <v>496</v>
      </c>
      <c r="D501" s="91">
        <v>4259</v>
      </c>
      <c r="E501" s="91">
        <f t="shared" si="28"/>
        <v>2395</v>
      </c>
      <c r="F501" s="92">
        <v>2185</v>
      </c>
      <c r="G501" s="93">
        <v>210</v>
      </c>
      <c r="H501" s="94">
        <f t="shared" si="29"/>
        <v>56.233857713078187</v>
      </c>
      <c r="I501" s="94">
        <f t="shared" si="30"/>
        <v>51.303122798779057</v>
      </c>
      <c r="J501" s="95">
        <f t="shared" si="31"/>
        <v>4.9307349142991317</v>
      </c>
      <c r="K501" s="4"/>
    </row>
    <row r="502" spans="1:11">
      <c r="A502" s="389"/>
      <c r="B502" s="17">
        <v>12068000</v>
      </c>
      <c r="C502" s="18" t="s">
        <v>497</v>
      </c>
      <c r="D502" s="91">
        <v>2428</v>
      </c>
      <c r="E502" s="91">
        <f t="shared" si="28"/>
        <v>1377</v>
      </c>
      <c r="F502" s="92">
        <v>1306</v>
      </c>
      <c r="G502" s="93">
        <v>71</v>
      </c>
      <c r="H502" s="94">
        <f t="shared" si="29"/>
        <v>56.713344316309723</v>
      </c>
      <c r="I502" s="94">
        <f t="shared" si="30"/>
        <v>53.789126853377262</v>
      </c>
      <c r="J502" s="95">
        <f t="shared" si="31"/>
        <v>2.9242174629324547</v>
      </c>
      <c r="K502" s="4"/>
    </row>
    <row r="503" spans="1:11">
      <c r="A503" s="389"/>
      <c r="B503" s="17">
        <v>12069000</v>
      </c>
      <c r="C503" s="18" t="s">
        <v>498</v>
      </c>
      <c r="D503" s="91">
        <v>5434</v>
      </c>
      <c r="E503" s="91">
        <f t="shared" si="28"/>
        <v>3103</v>
      </c>
      <c r="F503" s="92">
        <v>2739</v>
      </c>
      <c r="G503" s="93">
        <v>364</v>
      </c>
      <c r="H503" s="94">
        <f t="shared" si="29"/>
        <v>57.103422892896575</v>
      </c>
      <c r="I503" s="94">
        <f t="shared" si="30"/>
        <v>50.404858299595141</v>
      </c>
      <c r="J503" s="95">
        <f t="shared" si="31"/>
        <v>6.6985645933014357</v>
      </c>
      <c r="K503" s="4"/>
    </row>
    <row r="504" spans="1:11">
      <c r="A504" s="389"/>
      <c r="B504" s="17">
        <v>12070000</v>
      </c>
      <c r="C504" s="18" t="s">
        <v>499</v>
      </c>
      <c r="D504" s="91">
        <v>1760</v>
      </c>
      <c r="E504" s="91">
        <f t="shared" si="28"/>
        <v>958</v>
      </c>
      <c r="F504" s="92">
        <v>922</v>
      </c>
      <c r="G504" s="93">
        <v>36</v>
      </c>
      <c r="H504" s="94">
        <f t="shared" si="29"/>
        <v>54.43181818181818</v>
      </c>
      <c r="I504" s="94">
        <f t="shared" si="30"/>
        <v>52.386363636363633</v>
      </c>
      <c r="J504" s="95">
        <f t="shared" si="31"/>
        <v>2.0454545454545454</v>
      </c>
      <c r="K504" s="4"/>
    </row>
    <row r="505" spans="1:11">
      <c r="A505" s="389"/>
      <c r="B505" s="17">
        <v>12071000</v>
      </c>
      <c r="C505" s="18" t="s">
        <v>500</v>
      </c>
      <c r="D505" s="91">
        <v>2527</v>
      </c>
      <c r="E505" s="91">
        <f t="shared" si="28"/>
        <v>1545</v>
      </c>
      <c r="F505" s="92">
        <v>1426</v>
      </c>
      <c r="G505" s="93">
        <v>119</v>
      </c>
      <c r="H505" s="94">
        <f t="shared" si="29"/>
        <v>61.139691333597149</v>
      </c>
      <c r="I505" s="94">
        <f t="shared" si="30"/>
        <v>56.430550059358922</v>
      </c>
      <c r="J505" s="95">
        <f t="shared" si="31"/>
        <v>4.7091412742382275</v>
      </c>
      <c r="K505" s="4"/>
    </row>
    <row r="506" spans="1:11">
      <c r="A506" s="389"/>
      <c r="B506" s="17">
        <v>12072000</v>
      </c>
      <c r="C506" s="18" t="s">
        <v>501</v>
      </c>
      <c r="D506" s="91">
        <v>4376</v>
      </c>
      <c r="E506" s="91">
        <f t="shared" si="28"/>
        <v>2118</v>
      </c>
      <c r="F506" s="92">
        <v>1738</v>
      </c>
      <c r="G506" s="93">
        <v>380</v>
      </c>
      <c r="H506" s="94">
        <f t="shared" si="29"/>
        <v>48.400365630712983</v>
      </c>
      <c r="I506" s="94">
        <f t="shared" si="30"/>
        <v>39.716636197440586</v>
      </c>
      <c r="J506" s="95">
        <f t="shared" si="31"/>
        <v>8.6837294332723953</v>
      </c>
      <c r="K506" s="4"/>
    </row>
    <row r="507" spans="1:11">
      <c r="A507" s="389"/>
      <c r="B507" s="52">
        <v>12073000</v>
      </c>
      <c r="C507" s="53" t="s">
        <v>502</v>
      </c>
      <c r="D507" s="84">
        <v>2779</v>
      </c>
      <c r="E507" s="84">
        <f t="shared" si="28"/>
        <v>1571</v>
      </c>
      <c r="F507" s="85">
        <v>1452</v>
      </c>
      <c r="G507" s="86">
        <v>119</v>
      </c>
      <c r="H507" s="87">
        <f t="shared" si="29"/>
        <v>56.531126304426053</v>
      </c>
      <c r="I507" s="87">
        <f t="shared" si="30"/>
        <v>52.249010435408422</v>
      </c>
      <c r="J507" s="88">
        <f t="shared" si="31"/>
        <v>4.2821158690176322</v>
      </c>
      <c r="K507" s="4"/>
    </row>
    <row r="508" spans="1:11">
      <c r="A508" s="390" t="s">
        <v>588</v>
      </c>
      <c r="B508" s="31">
        <v>13003000</v>
      </c>
      <c r="C508" s="32" t="s">
        <v>503</v>
      </c>
      <c r="D508" s="33">
        <v>5814</v>
      </c>
      <c r="E508" s="33">
        <f t="shared" si="28"/>
        <v>3479</v>
      </c>
      <c r="F508" s="34">
        <v>2870</v>
      </c>
      <c r="G508" s="35">
        <v>609</v>
      </c>
      <c r="H508" s="36">
        <f t="shared" si="29"/>
        <v>59.838321293429651</v>
      </c>
      <c r="I508" s="36">
        <f t="shared" si="30"/>
        <v>49.363605091159272</v>
      </c>
      <c r="J508" s="37">
        <f t="shared" si="31"/>
        <v>10.474716202270383</v>
      </c>
      <c r="K508" s="4"/>
    </row>
    <row r="509" spans="1:11">
      <c r="A509" s="391"/>
      <c r="B509" s="10">
        <v>13004000</v>
      </c>
      <c r="C509" s="11" t="s">
        <v>504</v>
      </c>
      <c r="D509" s="12">
        <v>2723</v>
      </c>
      <c r="E509" s="12">
        <f t="shared" si="28"/>
        <v>1421</v>
      </c>
      <c r="F509" s="13">
        <v>1178</v>
      </c>
      <c r="G509" s="14">
        <v>243</v>
      </c>
      <c r="H509" s="15">
        <f t="shared" si="29"/>
        <v>52.185089974293057</v>
      </c>
      <c r="I509" s="15">
        <f t="shared" si="30"/>
        <v>43.261109070877708</v>
      </c>
      <c r="J509" s="16">
        <f t="shared" si="31"/>
        <v>8.9239809034153499</v>
      </c>
      <c r="K509" s="4"/>
    </row>
    <row r="510" spans="1:11">
      <c r="A510" s="391"/>
      <c r="B510" s="10">
        <v>13071000</v>
      </c>
      <c r="C510" s="11" t="s">
        <v>505</v>
      </c>
      <c r="D510" s="12">
        <v>6306</v>
      </c>
      <c r="E510" s="12">
        <f t="shared" si="28"/>
        <v>3458</v>
      </c>
      <c r="F510" s="13">
        <v>2837</v>
      </c>
      <c r="G510" s="14">
        <v>621</v>
      </c>
      <c r="H510" s="15">
        <f t="shared" si="29"/>
        <v>54.836663495084046</v>
      </c>
      <c r="I510" s="15">
        <f t="shared" si="30"/>
        <v>44.988899460830957</v>
      </c>
      <c r="J510" s="16">
        <f t="shared" si="31"/>
        <v>9.8477640342530925</v>
      </c>
      <c r="K510" s="4"/>
    </row>
    <row r="511" spans="1:11">
      <c r="A511" s="391"/>
      <c r="B511" s="10">
        <v>13072000</v>
      </c>
      <c r="C511" s="11" t="s">
        <v>506</v>
      </c>
      <c r="D511" s="12">
        <v>5622</v>
      </c>
      <c r="E511" s="12">
        <f t="shared" si="28"/>
        <v>3116</v>
      </c>
      <c r="F511" s="13">
        <v>2663</v>
      </c>
      <c r="G511" s="14">
        <v>453</v>
      </c>
      <c r="H511" s="15">
        <f t="shared" si="29"/>
        <v>55.425115617218069</v>
      </c>
      <c r="I511" s="15">
        <f t="shared" si="30"/>
        <v>47.36748488082533</v>
      </c>
      <c r="J511" s="16">
        <f t="shared" si="31"/>
        <v>8.057630736392742</v>
      </c>
      <c r="K511" s="4"/>
    </row>
    <row r="512" spans="1:11">
      <c r="A512" s="391"/>
      <c r="B512" s="10">
        <v>13073000</v>
      </c>
      <c r="C512" s="11" t="s">
        <v>507</v>
      </c>
      <c r="D512" s="12">
        <v>5138</v>
      </c>
      <c r="E512" s="12">
        <f t="shared" si="28"/>
        <v>2881</v>
      </c>
      <c r="F512" s="13">
        <v>2304</v>
      </c>
      <c r="G512" s="14">
        <v>577</v>
      </c>
      <c r="H512" s="15">
        <f t="shared" si="29"/>
        <v>56.072401712728691</v>
      </c>
      <c r="I512" s="15">
        <f t="shared" si="30"/>
        <v>44.842351109381084</v>
      </c>
      <c r="J512" s="16">
        <f t="shared" si="31"/>
        <v>11.230050603347607</v>
      </c>
      <c r="K512" s="4"/>
    </row>
    <row r="513" spans="1:11">
      <c r="A513" s="391"/>
      <c r="B513" s="10">
        <v>13074000</v>
      </c>
      <c r="C513" s="11" t="s">
        <v>508</v>
      </c>
      <c r="D513" s="12">
        <v>3961</v>
      </c>
      <c r="E513" s="12">
        <f t="shared" si="28"/>
        <v>2260</v>
      </c>
      <c r="F513" s="13">
        <v>1780</v>
      </c>
      <c r="G513" s="14">
        <v>480</v>
      </c>
      <c r="H513" s="15">
        <f t="shared" si="29"/>
        <v>57.056298914415549</v>
      </c>
      <c r="I513" s="15">
        <f t="shared" si="30"/>
        <v>44.93814693259278</v>
      </c>
      <c r="J513" s="16">
        <f t="shared" si="31"/>
        <v>12.118151981822772</v>
      </c>
      <c r="K513" s="4"/>
    </row>
    <row r="514" spans="1:11">
      <c r="A514" s="391"/>
      <c r="B514" s="10">
        <v>13075000</v>
      </c>
      <c r="C514" s="11" t="s">
        <v>509</v>
      </c>
      <c r="D514" s="12">
        <v>5719</v>
      </c>
      <c r="E514" s="12">
        <f t="shared" si="28"/>
        <v>3229</v>
      </c>
      <c r="F514" s="13">
        <v>2590</v>
      </c>
      <c r="G514" s="14">
        <v>639</v>
      </c>
      <c r="H514" s="15">
        <f t="shared" si="29"/>
        <v>56.460919741213502</v>
      </c>
      <c r="I514" s="15">
        <f t="shared" si="30"/>
        <v>45.287637698898408</v>
      </c>
      <c r="J514" s="16">
        <f t="shared" si="31"/>
        <v>11.17328204231509</v>
      </c>
      <c r="K514" s="4"/>
    </row>
    <row r="515" spans="1:11">
      <c r="A515" s="392"/>
      <c r="B515" s="24">
        <v>13076000</v>
      </c>
      <c r="C515" s="25" t="s">
        <v>510</v>
      </c>
      <c r="D515" s="26">
        <v>5409</v>
      </c>
      <c r="E515" s="26">
        <f t="shared" si="28"/>
        <v>2933</v>
      </c>
      <c r="F515" s="27">
        <v>2474</v>
      </c>
      <c r="G515" s="28">
        <v>459</v>
      </c>
      <c r="H515" s="29">
        <f t="shared" si="29"/>
        <v>54.224440746903312</v>
      </c>
      <c r="I515" s="29">
        <f t="shared" si="30"/>
        <v>45.738583841745239</v>
      </c>
      <c r="J515" s="30">
        <f t="shared" si="31"/>
        <v>8.4858569051580695</v>
      </c>
      <c r="K515" s="4"/>
    </row>
    <row r="516" spans="1:11">
      <c r="A516" s="389" t="s">
        <v>589</v>
      </c>
      <c r="B516" s="45">
        <v>14511000</v>
      </c>
      <c r="C516" s="46" t="s">
        <v>511</v>
      </c>
      <c r="D516" s="79">
        <v>6760</v>
      </c>
      <c r="E516" s="79">
        <f t="shared" si="28"/>
        <v>3141</v>
      </c>
      <c r="F516" s="80">
        <v>2688</v>
      </c>
      <c r="G516" s="81">
        <v>453</v>
      </c>
      <c r="H516" s="82">
        <f t="shared" si="29"/>
        <v>46.464497041420117</v>
      </c>
      <c r="I516" s="82">
        <f t="shared" si="30"/>
        <v>39.763313609467453</v>
      </c>
      <c r="J516" s="83">
        <f t="shared" si="31"/>
        <v>6.7011834319526624</v>
      </c>
      <c r="K516" s="4"/>
    </row>
    <row r="517" spans="1:11">
      <c r="A517" s="389"/>
      <c r="B517" s="17">
        <v>14521000</v>
      </c>
      <c r="C517" s="18" t="s">
        <v>512</v>
      </c>
      <c r="D517" s="91">
        <v>8328</v>
      </c>
      <c r="E517" s="91">
        <f t="shared" si="28"/>
        <v>3903</v>
      </c>
      <c r="F517" s="92">
        <v>3608</v>
      </c>
      <c r="G517" s="93">
        <v>295</v>
      </c>
      <c r="H517" s="94">
        <f t="shared" si="29"/>
        <v>46.865994236311238</v>
      </c>
      <c r="I517" s="94">
        <f t="shared" si="30"/>
        <v>43.323727185398653</v>
      </c>
      <c r="J517" s="95">
        <f t="shared" si="31"/>
        <v>3.5422670509125842</v>
      </c>
      <c r="K517" s="4"/>
    </row>
    <row r="518" spans="1:11">
      <c r="A518" s="389"/>
      <c r="B518" s="17">
        <v>14522000</v>
      </c>
      <c r="C518" s="18" t="s">
        <v>513</v>
      </c>
      <c r="D518" s="91">
        <v>7700</v>
      </c>
      <c r="E518" s="91">
        <f t="shared" si="28"/>
        <v>3922</v>
      </c>
      <c r="F518" s="92">
        <v>3712</v>
      </c>
      <c r="G518" s="93">
        <v>210</v>
      </c>
      <c r="H518" s="94">
        <f t="shared" si="29"/>
        <v>50.935064935064936</v>
      </c>
      <c r="I518" s="94">
        <f t="shared" si="30"/>
        <v>48.20779220779221</v>
      </c>
      <c r="J518" s="95">
        <f t="shared" si="31"/>
        <v>2.7272727272727271</v>
      </c>
      <c r="K518" s="4"/>
    </row>
    <row r="519" spans="1:11">
      <c r="A519" s="389"/>
      <c r="B519" s="17">
        <v>14523000</v>
      </c>
      <c r="C519" s="18" t="s">
        <v>514</v>
      </c>
      <c r="D519" s="91">
        <v>5369</v>
      </c>
      <c r="E519" s="91">
        <f t="shared" si="28"/>
        <v>2512</v>
      </c>
      <c r="F519" s="92">
        <v>2469</v>
      </c>
      <c r="G519" s="93">
        <v>43</v>
      </c>
      <c r="H519" s="94">
        <f t="shared" si="29"/>
        <v>46.787111193890858</v>
      </c>
      <c r="I519" s="94">
        <f t="shared" si="30"/>
        <v>45.986217172657852</v>
      </c>
      <c r="J519" s="95">
        <f t="shared" si="31"/>
        <v>0.80089402123300424</v>
      </c>
      <c r="K519" s="4"/>
    </row>
    <row r="520" spans="1:11">
      <c r="A520" s="389"/>
      <c r="B520" s="17">
        <v>14524000</v>
      </c>
      <c r="C520" s="18" t="s">
        <v>515</v>
      </c>
      <c r="D520" s="91">
        <v>7815</v>
      </c>
      <c r="E520" s="91">
        <f t="shared" ref="E520:E566" si="32">F520+G520</f>
        <v>3952</v>
      </c>
      <c r="F520" s="92">
        <v>3713</v>
      </c>
      <c r="G520" s="93">
        <v>239</v>
      </c>
      <c r="H520" s="94">
        <f t="shared" ref="H520:H566" si="33">E520*100/D520</f>
        <v>50.569417786308378</v>
      </c>
      <c r="I520" s="94">
        <f t="shared" ref="I520:I566" si="34">F520*100/D520</f>
        <v>47.511196417146515</v>
      </c>
      <c r="J520" s="95">
        <f t="shared" ref="J520:J566" si="35">G520*100/D520</f>
        <v>3.0582213691618683</v>
      </c>
      <c r="K520" s="4"/>
    </row>
    <row r="521" spans="1:11">
      <c r="A521" s="389"/>
      <c r="B521" s="17">
        <v>14612000</v>
      </c>
      <c r="C521" s="18" t="s">
        <v>516</v>
      </c>
      <c r="D521" s="91">
        <v>18599</v>
      </c>
      <c r="E521" s="91">
        <f t="shared" si="32"/>
        <v>9937</v>
      </c>
      <c r="F521" s="92">
        <v>8278</v>
      </c>
      <c r="G521" s="93">
        <v>1659</v>
      </c>
      <c r="H521" s="94">
        <f t="shared" si="33"/>
        <v>53.427603634604012</v>
      </c>
      <c r="I521" s="94">
        <f t="shared" si="34"/>
        <v>44.507769234905105</v>
      </c>
      <c r="J521" s="95">
        <f t="shared" si="35"/>
        <v>8.9198343996989085</v>
      </c>
      <c r="K521" s="4"/>
    </row>
    <row r="522" spans="1:11">
      <c r="A522" s="389"/>
      <c r="B522" s="17">
        <v>14625000</v>
      </c>
      <c r="C522" s="18" t="s">
        <v>517</v>
      </c>
      <c r="D522" s="91">
        <v>7980</v>
      </c>
      <c r="E522" s="91">
        <f t="shared" si="32"/>
        <v>4235</v>
      </c>
      <c r="F522" s="92">
        <v>3861</v>
      </c>
      <c r="G522" s="93">
        <v>374</v>
      </c>
      <c r="H522" s="94">
        <f t="shared" si="33"/>
        <v>53.070175438596493</v>
      </c>
      <c r="I522" s="94">
        <f t="shared" si="34"/>
        <v>48.383458646616539</v>
      </c>
      <c r="J522" s="95">
        <f t="shared" si="35"/>
        <v>4.6867167919799497</v>
      </c>
      <c r="K522" s="4"/>
    </row>
    <row r="523" spans="1:11">
      <c r="A523" s="389"/>
      <c r="B523" s="17">
        <v>14626000</v>
      </c>
      <c r="C523" s="18" t="s">
        <v>518</v>
      </c>
      <c r="D523" s="91">
        <v>6183</v>
      </c>
      <c r="E523" s="91">
        <f t="shared" si="32"/>
        <v>3015</v>
      </c>
      <c r="F523" s="92">
        <v>2847</v>
      </c>
      <c r="G523" s="93">
        <v>168</v>
      </c>
      <c r="H523" s="94">
        <f t="shared" si="33"/>
        <v>48.762736535662299</v>
      </c>
      <c r="I523" s="94">
        <f t="shared" si="34"/>
        <v>46.045608927704997</v>
      </c>
      <c r="J523" s="95">
        <f t="shared" si="35"/>
        <v>2.7171276079573023</v>
      </c>
      <c r="K523" s="4"/>
    </row>
    <row r="524" spans="1:11">
      <c r="A524" s="389"/>
      <c r="B524" s="17">
        <v>14627000</v>
      </c>
      <c r="C524" s="18" t="s">
        <v>519</v>
      </c>
      <c r="D524" s="91">
        <v>6238</v>
      </c>
      <c r="E524" s="91">
        <f t="shared" si="32"/>
        <v>3312</v>
      </c>
      <c r="F524" s="92">
        <v>3000</v>
      </c>
      <c r="G524" s="93">
        <v>312</v>
      </c>
      <c r="H524" s="94">
        <f t="shared" si="33"/>
        <v>53.093940365501766</v>
      </c>
      <c r="I524" s="94">
        <f t="shared" si="34"/>
        <v>48.09233728759218</v>
      </c>
      <c r="J524" s="95">
        <f t="shared" si="35"/>
        <v>5.0016030779095866</v>
      </c>
      <c r="K524" s="4"/>
    </row>
    <row r="525" spans="1:11">
      <c r="A525" s="389"/>
      <c r="B525" s="17">
        <v>14628000</v>
      </c>
      <c r="C525" s="18" t="s">
        <v>520</v>
      </c>
      <c r="D525" s="91">
        <v>6486</v>
      </c>
      <c r="E525" s="91">
        <f t="shared" si="32"/>
        <v>3309</v>
      </c>
      <c r="F525" s="92">
        <v>2827</v>
      </c>
      <c r="G525" s="93">
        <v>482</v>
      </c>
      <c r="H525" s="94">
        <f t="shared" si="33"/>
        <v>51.017576318223867</v>
      </c>
      <c r="I525" s="94">
        <f t="shared" si="34"/>
        <v>43.586185630588957</v>
      </c>
      <c r="J525" s="95">
        <f t="shared" si="35"/>
        <v>7.4313906876349058</v>
      </c>
      <c r="K525" s="4"/>
    </row>
    <row r="526" spans="1:11">
      <c r="A526" s="389"/>
      <c r="B526" s="17">
        <v>14713000</v>
      </c>
      <c r="C526" s="18" t="s">
        <v>521</v>
      </c>
      <c r="D526" s="91">
        <v>19754</v>
      </c>
      <c r="E526" s="91">
        <f t="shared" si="32"/>
        <v>9274</v>
      </c>
      <c r="F526" s="92">
        <v>6800</v>
      </c>
      <c r="G526" s="93">
        <v>2474</v>
      </c>
      <c r="H526" s="94">
        <f t="shared" si="33"/>
        <v>46.947453680267287</v>
      </c>
      <c r="I526" s="94">
        <f t="shared" si="34"/>
        <v>34.42340791738382</v>
      </c>
      <c r="J526" s="95">
        <f t="shared" si="35"/>
        <v>12.524045762883466</v>
      </c>
      <c r="K526" s="4"/>
    </row>
    <row r="527" spans="1:11">
      <c r="A527" s="389"/>
      <c r="B527" s="17">
        <v>14729000</v>
      </c>
      <c r="C527" s="18" t="s">
        <v>522</v>
      </c>
      <c r="D527" s="91">
        <v>6400</v>
      </c>
      <c r="E527" s="91">
        <f t="shared" si="32"/>
        <v>3602</v>
      </c>
      <c r="F527" s="92">
        <v>3448</v>
      </c>
      <c r="G527" s="93">
        <v>154</v>
      </c>
      <c r="H527" s="94">
        <f t="shared" si="33"/>
        <v>56.28125</v>
      </c>
      <c r="I527" s="94">
        <f t="shared" si="34"/>
        <v>53.875</v>
      </c>
      <c r="J527" s="95">
        <f t="shared" si="35"/>
        <v>2.40625</v>
      </c>
      <c r="K527" s="4"/>
    </row>
    <row r="528" spans="1:11">
      <c r="A528" s="389"/>
      <c r="B528" s="52">
        <v>14730000</v>
      </c>
      <c r="C528" s="53" t="s">
        <v>523</v>
      </c>
      <c r="D528" s="84">
        <v>4967</v>
      </c>
      <c r="E528" s="84">
        <f t="shared" si="32"/>
        <v>2757</v>
      </c>
      <c r="F528" s="85">
        <v>2586</v>
      </c>
      <c r="G528" s="86">
        <v>171</v>
      </c>
      <c r="H528" s="87">
        <f t="shared" si="33"/>
        <v>55.506341856251261</v>
      </c>
      <c r="I528" s="87">
        <f t="shared" si="34"/>
        <v>52.063619891282464</v>
      </c>
      <c r="J528" s="88">
        <f t="shared" si="35"/>
        <v>3.4427219649687939</v>
      </c>
      <c r="K528" s="4"/>
    </row>
    <row r="529" spans="1:11">
      <c r="A529" s="383" t="s">
        <v>590</v>
      </c>
      <c r="B529" s="31">
        <v>15001000</v>
      </c>
      <c r="C529" s="32" t="s">
        <v>524</v>
      </c>
      <c r="D529" s="33">
        <v>1877</v>
      </c>
      <c r="E529" s="33">
        <f t="shared" si="32"/>
        <v>981</v>
      </c>
      <c r="F529" s="34">
        <v>941</v>
      </c>
      <c r="G529" s="35">
        <v>40</v>
      </c>
      <c r="H529" s="36">
        <f t="shared" si="33"/>
        <v>52.264251465103889</v>
      </c>
      <c r="I529" s="36">
        <f t="shared" si="34"/>
        <v>50.13319126265317</v>
      </c>
      <c r="J529" s="37">
        <f t="shared" si="35"/>
        <v>2.131060202450719</v>
      </c>
      <c r="K529" s="4"/>
    </row>
    <row r="530" spans="1:11">
      <c r="A530" s="388"/>
      <c r="B530" s="10">
        <v>15002000</v>
      </c>
      <c r="C530" s="11" t="s">
        <v>525</v>
      </c>
      <c r="D530" s="12">
        <v>6790</v>
      </c>
      <c r="E530" s="12">
        <f t="shared" si="32"/>
        <v>3545</v>
      </c>
      <c r="F530" s="13">
        <v>3404</v>
      </c>
      <c r="G530" s="14">
        <v>141</v>
      </c>
      <c r="H530" s="15">
        <f t="shared" si="33"/>
        <v>52.209131075110456</v>
      </c>
      <c r="I530" s="15">
        <f t="shared" si="34"/>
        <v>50.132547864506627</v>
      </c>
      <c r="J530" s="16">
        <f t="shared" si="35"/>
        <v>2.0765832106038293</v>
      </c>
      <c r="K530" s="4"/>
    </row>
    <row r="531" spans="1:11">
      <c r="A531" s="388"/>
      <c r="B531" s="10">
        <v>15003000</v>
      </c>
      <c r="C531" s="11" t="s">
        <v>526</v>
      </c>
      <c r="D531" s="12">
        <v>6828</v>
      </c>
      <c r="E531" s="12">
        <f t="shared" si="32"/>
        <v>3627</v>
      </c>
      <c r="F531" s="13">
        <v>3297</v>
      </c>
      <c r="G531" s="14">
        <v>330</v>
      </c>
      <c r="H531" s="15">
        <f t="shared" si="33"/>
        <v>53.119507908611602</v>
      </c>
      <c r="I531" s="15">
        <f t="shared" si="34"/>
        <v>48.286467486818978</v>
      </c>
      <c r="J531" s="16">
        <f t="shared" si="35"/>
        <v>4.8330404217926191</v>
      </c>
      <c r="K531" s="4"/>
    </row>
    <row r="532" spans="1:11">
      <c r="A532" s="388"/>
      <c r="B532" s="10">
        <v>15081000</v>
      </c>
      <c r="C532" s="11" t="s">
        <v>527</v>
      </c>
      <c r="D532" s="12">
        <v>2179</v>
      </c>
      <c r="E532" s="12">
        <f t="shared" si="32"/>
        <v>1193</v>
      </c>
      <c r="F532" s="13">
        <v>1175</v>
      </c>
      <c r="G532" s="14">
        <v>18</v>
      </c>
      <c r="H532" s="15">
        <f t="shared" si="33"/>
        <v>54.749885268471779</v>
      </c>
      <c r="I532" s="15">
        <f t="shared" si="34"/>
        <v>53.923818265259293</v>
      </c>
      <c r="J532" s="16">
        <f t="shared" si="35"/>
        <v>0.82606700321248283</v>
      </c>
      <c r="K532" s="4"/>
    </row>
    <row r="533" spans="1:11">
      <c r="A533" s="388"/>
      <c r="B533" s="10">
        <v>15082000</v>
      </c>
      <c r="C533" s="11" t="s">
        <v>528</v>
      </c>
      <c r="D533" s="12">
        <v>3666</v>
      </c>
      <c r="E533" s="12">
        <f t="shared" si="32"/>
        <v>2118</v>
      </c>
      <c r="F533" s="13">
        <v>2097</v>
      </c>
      <c r="G533" s="14">
        <v>21</v>
      </c>
      <c r="H533" s="15">
        <f t="shared" si="33"/>
        <v>57.774140752864156</v>
      </c>
      <c r="I533" s="15">
        <f t="shared" si="34"/>
        <v>57.201309328968904</v>
      </c>
      <c r="J533" s="16">
        <f t="shared" si="35"/>
        <v>0.57283142389525366</v>
      </c>
      <c r="K533" s="4"/>
    </row>
    <row r="534" spans="1:11">
      <c r="A534" s="388"/>
      <c r="B534" s="10">
        <v>15083000</v>
      </c>
      <c r="C534" s="11" t="s">
        <v>529</v>
      </c>
      <c r="D534" s="12">
        <v>4372</v>
      </c>
      <c r="E534" s="12">
        <f t="shared" si="32"/>
        <v>2614</v>
      </c>
      <c r="F534" s="13">
        <v>2582</v>
      </c>
      <c r="G534" s="14">
        <v>32</v>
      </c>
      <c r="H534" s="15">
        <f t="shared" si="33"/>
        <v>59.789569990850872</v>
      </c>
      <c r="I534" s="15">
        <f t="shared" si="34"/>
        <v>59.057639524245197</v>
      </c>
      <c r="J534" s="16">
        <f t="shared" si="35"/>
        <v>0.73193046660567251</v>
      </c>
      <c r="K534" s="4"/>
    </row>
    <row r="535" spans="1:11">
      <c r="A535" s="388"/>
      <c r="B535" s="10">
        <v>15084000</v>
      </c>
      <c r="C535" s="11" t="s">
        <v>530</v>
      </c>
      <c r="D535" s="12">
        <v>4314</v>
      </c>
      <c r="E535" s="12">
        <f t="shared" si="32"/>
        <v>2529</v>
      </c>
      <c r="F535" s="13">
        <v>2525</v>
      </c>
      <c r="G535" s="14">
        <v>4</v>
      </c>
      <c r="H535" s="15">
        <f t="shared" si="33"/>
        <v>58.623087621696804</v>
      </c>
      <c r="I535" s="15">
        <f t="shared" si="34"/>
        <v>58.530366249420489</v>
      </c>
      <c r="J535" s="16">
        <f t="shared" si="35"/>
        <v>9.2721372276309694E-2</v>
      </c>
      <c r="K535" s="4"/>
    </row>
    <row r="536" spans="1:11">
      <c r="A536" s="388"/>
      <c r="B536" s="10">
        <v>15085000</v>
      </c>
      <c r="C536" s="11" t="s">
        <v>531</v>
      </c>
      <c r="D536" s="12">
        <v>4875</v>
      </c>
      <c r="E536" s="12">
        <f t="shared" si="32"/>
        <v>2863</v>
      </c>
      <c r="F536" s="13">
        <v>2863</v>
      </c>
      <c r="G536" s="14">
        <v>0</v>
      </c>
      <c r="H536" s="15">
        <f t="shared" si="33"/>
        <v>58.728205128205126</v>
      </c>
      <c r="I536" s="15">
        <f t="shared" si="34"/>
        <v>58.728205128205126</v>
      </c>
      <c r="J536" s="16">
        <f t="shared" si="35"/>
        <v>0</v>
      </c>
      <c r="K536" s="4"/>
    </row>
    <row r="537" spans="1:11">
      <c r="A537" s="388"/>
      <c r="B537" s="10">
        <v>15086000</v>
      </c>
      <c r="C537" s="11" t="s">
        <v>532</v>
      </c>
      <c r="D537" s="12">
        <v>2233</v>
      </c>
      <c r="E537" s="12">
        <f t="shared" si="32"/>
        <v>1338</v>
      </c>
      <c r="F537" s="13">
        <v>1313</v>
      </c>
      <c r="G537" s="14">
        <v>25</v>
      </c>
      <c r="H537" s="15">
        <f t="shared" si="33"/>
        <v>59.919390953873716</v>
      </c>
      <c r="I537" s="15">
        <f t="shared" si="34"/>
        <v>58.799820868786384</v>
      </c>
      <c r="J537" s="16">
        <f t="shared" si="35"/>
        <v>1.1195700850873265</v>
      </c>
      <c r="K537" s="4"/>
    </row>
    <row r="538" spans="1:11">
      <c r="A538" s="388"/>
      <c r="B538" s="10">
        <v>15087000</v>
      </c>
      <c r="C538" s="11" t="s">
        <v>533</v>
      </c>
      <c r="D538" s="12">
        <v>2927</v>
      </c>
      <c r="E538" s="12">
        <f t="shared" si="32"/>
        <v>1670</v>
      </c>
      <c r="F538" s="13">
        <v>1648</v>
      </c>
      <c r="G538" s="14">
        <v>22</v>
      </c>
      <c r="H538" s="15">
        <f t="shared" si="33"/>
        <v>57.055005124701061</v>
      </c>
      <c r="I538" s="15">
        <f t="shared" si="34"/>
        <v>56.303382302699006</v>
      </c>
      <c r="J538" s="16">
        <f t="shared" si="35"/>
        <v>0.75162282200204988</v>
      </c>
      <c r="K538" s="4"/>
    </row>
    <row r="539" spans="1:11">
      <c r="A539" s="388"/>
      <c r="B539" s="10">
        <v>15088000</v>
      </c>
      <c r="C539" s="11" t="s">
        <v>534</v>
      </c>
      <c r="D539" s="12">
        <v>4473</v>
      </c>
      <c r="E539" s="12">
        <f t="shared" si="32"/>
        <v>2614</v>
      </c>
      <c r="F539" s="13">
        <v>2578</v>
      </c>
      <c r="G539" s="14">
        <v>36</v>
      </c>
      <c r="H539" s="15">
        <f t="shared" si="33"/>
        <v>58.439526045159845</v>
      </c>
      <c r="I539" s="15">
        <f t="shared" si="34"/>
        <v>57.634697071316786</v>
      </c>
      <c r="J539" s="16">
        <f t="shared" si="35"/>
        <v>0.8048289738430584</v>
      </c>
      <c r="K539" s="4"/>
    </row>
    <row r="540" spans="1:11">
      <c r="A540" s="388"/>
      <c r="B540" s="10">
        <v>15089000</v>
      </c>
      <c r="C540" s="11" t="s">
        <v>535</v>
      </c>
      <c r="D540" s="12">
        <v>4473</v>
      </c>
      <c r="E540" s="12">
        <f t="shared" si="32"/>
        <v>2707</v>
      </c>
      <c r="F540" s="13">
        <v>2707</v>
      </c>
      <c r="G540" s="14">
        <v>0</v>
      </c>
      <c r="H540" s="15">
        <f t="shared" si="33"/>
        <v>60.518667560921081</v>
      </c>
      <c r="I540" s="15">
        <f t="shared" si="34"/>
        <v>60.518667560921081</v>
      </c>
      <c r="J540" s="16">
        <f t="shared" si="35"/>
        <v>0</v>
      </c>
      <c r="K540" s="4"/>
    </row>
    <row r="541" spans="1:11">
      <c r="A541" s="388"/>
      <c r="B541" s="10">
        <v>15090000</v>
      </c>
      <c r="C541" s="11" t="s">
        <v>536</v>
      </c>
      <c r="D541" s="12">
        <v>2675</v>
      </c>
      <c r="E541" s="12">
        <f t="shared" si="32"/>
        <v>1459</v>
      </c>
      <c r="F541" s="13">
        <v>1444</v>
      </c>
      <c r="G541" s="14">
        <v>15</v>
      </c>
      <c r="H541" s="15">
        <f t="shared" si="33"/>
        <v>54.542056074766357</v>
      </c>
      <c r="I541" s="15">
        <f t="shared" si="34"/>
        <v>53.981308411214954</v>
      </c>
      <c r="J541" s="16">
        <f t="shared" si="35"/>
        <v>0.56074766355140182</v>
      </c>
      <c r="K541" s="4"/>
    </row>
    <row r="542" spans="1:11">
      <c r="A542" s="382"/>
      <c r="B542" s="24">
        <v>15091000</v>
      </c>
      <c r="C542" s="25" t="s">
        <v>537</v>
      </c>
      <c r="D542" s="26">
        <v>2738</v>
      </c>
      <c r="E542" s="26">
        <f t="shared" si="32"/>
        <v>1734</v>
      </c>
      <c r="F542" s="27">
        <v>1728</v>
      </c>
      <c r="G542" s="28">
        <v>6</v>
      </c>
      <c r="H542" s="29">
        <f t="shared" si="33"/>
        <v>63.330898466033602</v>
      </c>
      <c r="I542" s="29">
        <f t="shared" si="34"/>
        <v>63.111760409057709</v>
      </c>
      <c r="J542" s="30">
        <f t="shared" si="35"/>
        <v>0.21913805697589481</v>
      </c>
      <c r="K542" s="4"/>
    </row>
    <row r="543" spans="1:11">
      <c r="A543" s="389" t="s">
        <v>591</v>
      </c>
      <c r="B543" s="45">
        <v>16051000</v>
      </c>
      <c r="C543" s="46" t="s">
        <v>538</v>
      </c>
      <c r="D543" s="79">
        <v>6192</v>
      </c>
      <c r="E543" s="79">
        <f t="shared" si="32"/>
        <v>2982</v>
      </c>
      <c r="F543" s="80">
        <v>2626</v>
      </c>
      <c r="G543" s="81">
        <v>356</v>
      </c>
      <c r="H543" s="82">
        <f t="shared" si="33"/>
        <v>48.15891472868217</v>
      </c>
      <c r="I543" s="82">
        <f t="shared" si="34"/>
        <v>42.409560723514211</v>
      </c>
      <c r="J543" s="83">
        <f t="shared" si="35"/>
        <v>5.7493540051679588</v>
      </c>
      <c r="K543" s="4"/>
    </row>
    <row r="544" spans="1:11">
      <c r="A544" s="389"/>
      <c r="B544" s="17">
        <v>16052000</v>
      </c>
      <c r="C544" s="18" t="s">
        <v>539</v>
      </c>
      <c r="D544" s="91">
        <v>2322</v>
      </c>
      <c r="E544" s="91">
        <f t="shared" si="32"/>
        <v>1215</v>
      </c>
      <c r="F544" s="92">
        <v>1208</v>
      </c>
      <c r="G544" s="93">
        <v>7</v>
      </c>
      <c r="H544" s="94">
        <f t="shared" si="33"/>
        <v>52.325581395348834</v>
      </c>
      <c r="I544" s="94">
        <f t="shared" si="34"/>
        <v>52.024117140396207</v>
      </c>
      <c r="J544" s="95">
        <f t="shared" si="35"/>
        <v>0.30146425495262702</v>
      </c>
      <c r="K544" s="4"/>
    </row>
    <row r="545" spans="1:11">
      <c r="A545" s="389"/>
      <c r="B545" s="17">
        <v>16053000</v>
      </c>
      <c r="C545" s="18" t="s">
        <v>540</v>
      </c>
      <c r="D545" s="91">
        <v>3460</v>
      </c>
      <c r="E545" s="91">
        <f t="shared" si="32"/>
        <v>2011</v>
      </c>
      <c r="F545" s="92">
        <v>1789</v>
      </c>
      <c r="G545" s="93">
        <v>222</v>
      </c>
      <c r="H545" s="94">
        <f t="shared" si="33"/>
        <v>58.121387283236992</v>
      </c>
      <c r="I545" s="94">
        <f t="shared" si="34"/>
        <v>51.705202312138731</v>
      </c>
      <c r="J545" s="95">
        <f t="shared" si="35"/>
        <v>6.4161849710982661</v>
      </c>
      <c r="K545" s="4"/>
    </row>
    <row r="546" spans="1:11">
      <c r="A546" s="389"/>
      <c r="B546" s="17">
        <v>16054000</v>
      </c>
      <c r="C546" s="18" t="s">
        <v>541</v>
      </c>
      <c r="D546" s="91">
        <v>781</v>
      </c>
      <c r="E546" s="91">
        <f t="shared" si="32"/>
        <v>369</v>
      </c>
      <c r="F546" s="92">
        <v>359</v>
      </c>
      <c r="G546" s="93">
        <v>10</v>
      </c>
      <c r="H546" s="94">
        <f t="shared" si="33"/>
        <v>47.247119078104994</v>
      </c>
      <c r="I546" s="94">
        <f t="shared" si="34"/>
        <v>45.966709346991038</v>
      </c>
      <c r="J546" s="95">
        <f t="shared" si="35"/>
        <v>1.2804097311139564</v>
      </c>
      <c r="K546" s="4"/>
    </row>
    <row r="547" spans="1:11">
      <c r="A547" s="389"/>
      <c r="B547" s="17">
        <v>16055000</v>
      </c>
      <c r="C547" s="18" t="s">
        <v>542</v>
      </c>
      <c r="D547" s="91">
        <v>1937</v>
      </c>
      <c r="E547" s="91">
        <f t="shared" si="32"/>
        <v>1053</v>
      </c>
      <c r="F547" s="92">
        <v>936</v>
      </c>
      <c r="G547" s="93">
        <v>117</v>
      </c>
      <c r="H547" s="94">
        <f t="shared" si="33"/>
        <v>54.36241610738255</v>
      </c>
      <c r="I547" s="94">
        <f t="shared" si="34"/>
        <v>48.322147651006709</v>
      </c>
      <c r="J547" s="95">
        <f t="shared" si="35"/>
        <v>6.0402684563758386</v>
      </c>
      <c r="K547" s="4"/>
    </row>
    <row r="548" spans="1:11">
      <c r="A548" s="389"/>
      <c r="B548" s="17">
        <v>16056000</v>
      </c>
      <c r="C548" s="18" t="s">
        <v>543</v>
      </c>
      <c r="D548" s="91">
        <v>1104</v>
      </c>
      <c r="E548" s="91">
        <f t="shared" si="32"/>
        <v>520</v>
      </c>
      <c r="F548" s="92">
        <v>513</v>
      </c>
      <c r="G548" s="93">
        <v>7</v>
      </c>
      <c r="H548" s="94">
        <f t="shared" si="33"/>
        <v>47.10144927536232</v>
      </c>
      <c r="I548" s="94">
        <f t="shared" si="34"/>
        <v>46.467391304347828</v>
      </c>
      <c r="J548" s="95">
        <f t="shared" si="35"/>
        <v>0.63405797101449279</v>
      </c>
      <c r="K548" s="4"/>
    </row>
    <row r="549" spans="1:11">
      <c r="A549" s="389"/>
      <c r="B549" s="17">
        <v>16061000</v>
      </c>
      <c r="C549" s="18" t="s">
        <v>544</v>
      </c>
      <c r="D549" s="91">
        <v>2913</v>
      </c>
      <c r="E549" s="91">
        <f t="shared" si="32"/>
        <v>1384</v>
      </c>
      <c r="F549" s="92">
        <v>1314</v>
      </c>
      <c r="G549" s="93">
        <v>70</v>
      </c>
      <c r="H549" s="94">
        <f t="shared" si="33"/>
        <v>47.51115688293855</v>
      </c>
      <c r="I549" s="94">
        <f t="shared" si="34"/>
        <v>45.1081359423275</v>
      </c>
      <c r="J549" s="95">
        <f t="shared" si="35"/>
        <v>2.4030209406110541</v>
      </c>
      <c r="K549" s="4"/>
    </row>
    <row r="550" spans="1:11">
      <c r="A550" s="389"/>
      <c r="B550" s="17">
        <v>16062000</v>
      </c>
      <c r="C550" s="18" t="s">
        <v>545</v>
      </c>
      <c r="D550" s="91">
        <v>2179</v>
      </c>
      <c r="E550" s="91">
        <f t="shared" si="32"/>
        <v>1123</v>
      </c>
      <c r="F550" s="92">
        <v>1116</v>
      </c>
      <c r="G550" s="93">
        <v>7</v>
      </c>
      <c r="H550" s="94">
        <f t="shared" si="33"/>
        <v>51.53740247820101</v>
      </c>
      <c r="I550" s="94">
        <f t="shared" si="34"/>
        <v>51.216154199173936</v>
      </c>
      <c r="J550" s="95">
        <f t="shared" si="35"/>
        <v>0.32124827902707664</v>
      </c>
      <c r="K550" s="4"/>
    </row>
    <row r="551" spans="1:11">
      <c r="A551" s="389"/>
      <c r="B551" s="17">
        <v>16063000</v>
      </c>
      <c r="C551" s="18" t="s">
        <v>546</v>
      </c>
      <c r="D551" s="91">
        <v>3199</v>
      </c>
      <c r="E551" s="91">
        <f t="shared" si="32"/>
        <v>1716</v>
      </c>
      <c r="F551" s="92">
        <v>1667</v>
      </c>
      <c r="G551" s="93">
        <v>49</v>
      </c>
      <c r="H551" s="94">
        <f t="shared" si="33"/>
        <v>53.641763050953422</v>
      </c>
      <c r="I551" s="94">
        <f t="shared" si="34"/>
        <v>52.110034385745543</v>
      </c>
      <c r="J551" s="95">
        <f t="shared" si="35"/>
        <v>1.5317286652078774</v>
      </c>
      <c r="K551" s="4"/>
    </row>
    <row r="552" spans="1:11">
      <c r="A552" s="389"/>
      <c r="B552" s="17">
        <v>16064000</v>
      </c>
      <c r="C552" s="18" t="s">
        <v>547</v>
      </c>
      <c r="D552" s="91">
        <v>2746</v>
      </c>
      <c r="E552" s="91">
        <f t="shared" si="32"/>
        <v>1498</v>
      </c>
      <c r="F552" s="92">
        <v>1489</v>
      </c>
      <c r="G552" s="93">
        <v>9</v>
      </c>
      <c r="H552" s="94">
        <f t="shared" si="33"/>
        <v>54.552075746540424</v>
      </c>
      <c r="I552" s="94">
        <f t="shared" si="34"/>
        <v>54.224326292789513</v>
      </c>
      <c r="J552" s="95">
        <f t="shared" si="35"/>
        <v>0.32774945375091041</v>
      </c>
      <c r="K552" s="4"/>
    </row>
    <row r="553" spans="1:11">
      <c r="A553" s="389"/>
      <c r="B553" s="17">
        <v>16065000</v>
      </c>
      <c r="C553" s="18" t="s">
        <v>548</v>
      </c>
      <c r="D553" s="91">
        <v>1752</v>
      </c>
      <c r="E553" s="91">
        <f t="shared" si="32"/>
        <v>914</v>
      </c>
      <c r="F553" s="92">
        <v>907</v>
      </c>
      <c r="G553" s="93">
        <v>7</v>
      </c>
      <c r="H553" s="94">
        <f t="shared" si="33"/>
        <v>52.168949771689498</v>
      </c>
      <c r="I553" s="94">
        <f t="shared" si="34"/>
        <v>51.769406392694066</v>
      </c>
      <c r="J553" s="95">
        <f>G553*100/D553</f>
        <v>0.3995433789954338</v>
      </c>
      <c r="K553" s="4"/>
    </row>
    <row r="554" spans="1:11">
      <c r="A554" s="389"/>
      <c r="B554" s="17">
        <v>16066000</v>
      </c>
      <c r="C554" s="18" t="s">
        <v>549</v>
      </c>
      <c r="D554" s="91">
        <v>2974</v>
      </c>
      <c r="E554" s="91">
        <f t="shared" si="32"/>
        <v>1651</v>
      </c>
      <c r="F554" s="92">
        <v>1620</v>
      </c>
      <c r="G554" s="93">
        <v>31</v>
      </c>
      <c r="H554" s="94">
        <f t="shared" si="33"/>
        <v>55.514458641560189</v>
      </c>
      <c r="I554" s="94">
        <f t="shared" si="34"/>
        <v>54.472091459314058</v>
      </c>
      <c r="J554" s="95">
        <f t="shared" si="35"/>
        <v>1.0423671822461331</v>
      </c>
      <c r="K554" s="4"/>
    </row>
    <row r="555" spans="1:11">
      <c r="A555" s="389"/>
      <c r="B555" s="17">
        <v>16067000</v>
      </c>
      <c r="C555" s="18" t="s">
        <v>550</v>
      </c>
      <c r="D555" s="91">
        <v>3510</v>
      </c>
      <c r="E555" s="91">
        <f t="shared" si="32"/>
        <v>1748</v>
      </c>
      <c r="F555" s="92">
        <v>1693</v>
      </c>
      <c r="G555" s="93">
        <v>55</v>
      </c>
      <c r="H555" s="94">
        <f t="shared" si="33"/>
        <v>49.800569800569804</v>
      </c>
      <c r="I555" s="94">
        <f t="shared" si="34"/>
        <v>48.23361823361823</v>
      </c>
      <c r="J555" s="95">
        <f t="shared" si="35"/>
        <v>1.566951566951567</v>
      </c>
      <c r="K555" s="4"/>
    </row>
    <row r="556" spans="1:11">
      <c r="A556" s="389"/>
      <c r="B556" s="17">
        <v>16068000</v>
      </c>
      <c r="C556" s="18" t="s">
        <v>551</v>
      </c>
      <c r="D556" s="91">
        <v>1779</v>
      </c>
      <c r="E556" s="91">
        <f t="shared" si="32"/>
        <v>1001</v>
      </c>
      <c r="F556" s="92">
        <v>990</v>
      </c>
      <c r="G556" s="93">
        <v>11</v>
      </c>
      <c r="H556" s="94">
        <f t="shared" si="33"/>
        <v>56.267566048341763</v>
      </c>
      <c r="I556" s="94">
        <f t="shared" si="34"/>
        <v>55.649241146711638</v>
      </c>
      <c r="J556" s="95">
        <f t="shared" si="35"/>
        <v>0.61832490163012932</v>
      </c>
      <c r="K556" s="4"/>
    </row>
    <row r="557" spans="1:11">
      <c r="A557" s="389"/>
      <c r="B557" s="17">
        <v>16069000</v>
      </c>
      <c r="C557" s="18" t="s">
        <v>552</v>
      </c>
      <c r="D557" s="91">
        <v>1524</v>
      </c>
      <c r="E557" s="91">
        <f t="shared" si="32"/>
        <v>808</v>
      </c>
      <c r="F557" s="92">
        <v>803</v>
      </c>
      <c r="G557" s="93">
        <v>5</v>
      </c>
      <c r="H557" s="94">
        <f t="shared" si="33"/>
        <v>53.018372703412076</v>
      </c>
      <c r="I557" s="94">
        <f t="shared" si="34"/>
        <v>52.690288713910761</v>
      </c>
      <c r="J557" s="95">
        <f t="shared" si="35"/>
        <v>0.32808398950131235</v>
      </c>
      <c r="K557" s="4"/>
    </row>
    <row r="558" spans="1:11">
      <c r="A558" s="389"/>
      <c r="B558" s="17">
        <v>16070000</v>
      </c>
      <c r="C558" s="18" t="s">
        <v>553</v>
      </c>
      <c r="D558" s="91">
        <v>2741</v>
      </c>
      <c r="E558" s="91">
        <f t="shared" si="32"/>
        <v>1508</v>
      </c>
      <c r="F558" s="92">
        <v>1467</v>
      </c>
      <c r="G558" s="93">
        <v>41</v>
      </c>
      <c r="H558" s="94">
        <f t="shared" si="33"/>
        <v>55.016417365924845</v>
      </c>
      <c r="I558" s="94">
        <f t="shared" si="34"/>
        <v>53.52061291499453</v>
      </c>
      <c r="J558" s="95">
        <f t="shared" si="35"/>
        <v>1.4958044509303174</v>
      </c>
      <c r="K558" s="4"/>
    </row>
    <row r="559" spans="1:11">
      <c r="A559" s="389"/>
      <c r="B559" s="17">
        <v>16071000</v>
      </c>
      <c r="C559" s="18" t="s">
        <v>554</v>
      </c>
      <c r="D559" s="91">
        <v>2220</v>
      </c>
      <c r="E559" s="91">
        <f t="shared" si="32"/>
        <v>1233</v>
      </c>
      <c r="F559" s="92">
        <v>1179</v>
      </c>
      <c r="G559" s="93">
        <v>54</v>
      </c>
      <c r="H559" s="94">
        <f t="shared" si="33"/>
        <v>55.54054054054054</v>
      </c>
      <c r="I559" s="94">
        <f t="shared" si="34"/>
        <v>53.108108108108105</v>
      </c>
      <c r="J559" s="95">
        <f t="shared" si="35"/>
        <v>2.4324324324324325</v>
      </c>
      <c r="K559" s="4"/>
    </row>
    <row r="560" spans="1:11">
      <c r="A560" s="389"/>
      <c r="B560" s="17">
        <v>16072000</v>
      </c>
      <c r="C560" s="18" t="s">
        <v>555</v>
      </c>
      <c r="D560" s="91">
        <v>1253</v>
      </c>
      <c r="E560" s="91">
        <f t="shared" si="32"/>
        <v>681</v>
      </c>
      <c r="F560" s="92">
        <v>680</v>
      </c>
      <c r="G560" s="93">
        <v>1</v>
      </c>
      <c r="H560" s="94">
        <f t="shared" si="33"/>
        <v>54.349561053471668</v>
      </c>
      <c r="I560" s="94">
        <f t="shared" si="34"/>
        <v>54.269752593774939</v>
      </c>
      <c r="J560" s="95">
        <f t="shared" si="35"/>
        <v>7.9808459696727854E-2</v>
      </c>
      <c r="K560" s="4"/>
    </row>
    <row r="561" spans="1:11">
      <c r="A561" s="389"/>
      <c r="B561" s="17">
        <v>16073000</v>
      </c>
      <c r="C561" s="18" t="s">
        <v>556</v>
      </c>
      <c r="D561" s="91">
        <v>2584</v>
      </c>
      <c r="E561" s="91">
        <f t="shared" si="32"/>
        <v>1409</v>
      </c>
      <c r="F561" s="92">
        <v>1395</v>
      </c>
      <c r="G561" s="93">
        <v>14</v>
      </c>
      <c r="H561" s="94">
        <f t="shared" si="33"/>
        <v>54.527863777089784</v>
      </c>
      <c r="I561" s="94">
        <f t="shared" si="34"/>
        <v>53.986068111455111</v>
      </c>
      <c r="J561" s="95">
        <f t="shared" si="35"/>
        <v>0.54179566563467496</v>
      </c>
      <c r="K561" s="4"/>
    </row>
    <row r="562" spans="1:11">
      <c r="A562" s="389"/>
      <c r="B562" s="17">
        <v>16074000</v>
      </c>
      <c r="C562" s="18" t="s">
        <v>557</v>
      </c>
      <c r="D562" s="91">
        <v>2167</v>
      </c>
      <c r="E562" s="91">
        <f t="shared" si="32"/>
        <v>1198</v>
      </c>
      <c r="F562" s="92">
        <v>1140</v>
      </c>
      <c r="G562" s="93">
        <v>58</v>
      </c>
      <c r="H562" s="94">
        <f t="shared" si="33"/>
        <v>55.28380249192432</v>
      </c>
      <c r="I562" s="94">
        <f t="shared" si="34"/>
        <v>52.607291185971391</v>
      </c>
      <c r="J562" s="95">
        <f t="shared" si="35"/>
        <v>2.6765113059529302</v>
      </c>
      <c r="K562" s="4"/>
    </row>
    <row r="563" spans="1:11">
      <c r="A563" s="389"/>
      <c r="B563" s="17">
        <v>16075000</v>
      </c>
      <c r="C563" s="18" t="s">
        <v>558</v>
      </c>
      <c r="D563" s="91">
        <v>1940</v>
      </c>
      <c r="E563" s="91">
        <f t="shared" si="32"/>
        <v>1040</v>
      </c>
      <c r="F563" s="92">
        <v>1023</v>
      </c>
      <c r="G563" s="93">
        <v>17</v>
      </c>
      <c r="H563" s="94">
        <f t="shared" si="33"/>
        <v>53.608247422680414</v>
      </c>
      <c r="I563" s="94">
        <f t="shared" si="34"/>
        <v>52.731958762886599</v>
      </c>
      <c r="J563" s="95">
        <f t="shared" si="35"/>
        <v>0.87628865979381443</v>
      </c>
      <c r="K563" s="4"/>
    </row>
    <row r="564" spans="1:11">
      <c r="A564" s="389"/>
      <c r="B564" s="17">
        <v>16076000</v>
      </c>
      <c r="C564" s="18" t="s">
        <v>559</v>
      </c>
      <c r="D564" s="91">
        <v>2220</v>
      </c>
      <c r="E564" s="91">
        <f t="shared" si="32"/>
        <v>1344</v>
      </c>
      <c r="F564" s="92">
        <v>1338</v>
      </c>
      <c r="G564" s="93">
        <v>6</v>
      </c>
      <c r="H564" s="94">
        <f t="shared" si="33"/>
        <v>60.54054054054054</v>
      </c>
      <c r="I564" s="94">
        <f t="shared" si="34"/>
        <v>60.270270270270274</v>
      </c>
      <c r="J564" s="95">
        <f t="shared" si="35"/>
        <v>0.27027027027027029</v>
      </c>
      <c r="K564" s="4"/>
    </row>
    <row r="565" spans="1:11">
      <c r="A565" s="389"/>
      <c r="B565" s="52">
        <v>16077000</v>
      </c>
      <c r="C565" s="53" t="s">
        <v>560</v>
      </c>
      <c r="D565" s="84">
        <v>1935</v>
      </c>
      <c r="E565" s="84">
        <f t="shared" si="32"/>
        <v>1063</v>
      </c>
      <c r="F565" s="85">
        <v>1042</v>
      </c>
      <c r="G565" s="86">
        <v>21</v>
      </c>
      <c r="H565" s="87">
        <f t="shared" si="33"/>
        <v>54.935400516795866</v>
      </c>
      <c r="I565" s="87">
        <f t="shared" si="34"/>
        <v>53.850129198966407</v>
      </c>
      <c r="J565" s="88">
        <f t="shared" si="35"/>
        <v>1.0852713178294573</v>
      </c>
      <c r="K565" s="4"/>
    </row>
    <row r="566" spans="1:11" ht="15" customHeight="1">
      <c r="A566" s="332" t="s">
        <v>568</v>
      </c>
      <c r="B566" s="333" t="s">
        <v>568</v>
      </c>
      <c r="C566" s="334"/>
      <c r="D566" s="67">
        <v>2304035</v>
      </c>
      <c r="E566" s="68">
        <f t="shared" si="32"/>
        <v>762361</v>
      </c>
      <c r="F566" s="69">
        <f>SUM(F7:F565)</f>
        <v>645077</v>
      </c>
      <c r="G566" s="70">
        <v>117284</v>
      </c>
      <c r="H566" s="71">
        <f t="shared" si="33"/>
        <v>33.088082429303377</v>
      </c>
      <c r="I566" s="72">
        <f t="shared" si="34"/>
        <v>27.997708368145449</v>
      </c>
      <c r="J566" s="73">
        <f t="shared" si="35"/>
        <v>5.0903740611579247</v>
      </c>
      <c r="K566" s="4"/>
    </row>
    <row r="567" spans="1:11">
      <c r="A567" s="336" t="s">
        <v>594</v>
      </c>
      <c r="B567" s="336"/>
      <c r="C567" s="336"/>
      <c r="D567" s="336"/>
      <c r="E567" s="336"/>
      <c r="F567" s="336"/>
      <c r="G567" s="336"/>
      <c r="H567" s="336"/>
      <c r="I567" s="336"/>
      <c r="J567" s="336"/>
      <c r="K567" s="4"/>
    </row>
    <row r="568" spans="1:11">
      <c r="A568" s="373" t="s">
        <v>567</v>
      </c>
      <c r="B568" s="373"/>
      <c r="C568" s="373"/>
      <c r="D568" s="373"/>
      <c r="E568" s="373"/>
      <c r="F568" s="373"/>
      <c r="G568" s="373"/>
      <c r="H568" s="373"/>
      <c r="I568" s="373"/>
      <c r="J568" s="373"/>
      <c r="K568" s="4"/>
    </row>
    <row r="569" spans="1:11">
      <c r="A569" s="373" t="s">
        <v>570</v>
      </c>
      <c r="B569" s="373"/>
      <c r="C569" s="373"/>
      <c r="D569" s="373"/>
      <c r="E569" s="373"/>
      <c r="F569" s="373"/>
      <c r="G569" s="373"/>
      <c r="H569" s="373"/>
      <c r="I569" s="373"/>
      <c r="J569" s="373"/>
      <c r="K569" s="4"/>
    </row>
    <row r="570" spans="1:11">
      <c r="A570" s="373" t="s">
        <v>606</v>
      </c>
      <c r="B570" s="373"/>
      <c r="C570" s="373"/>
      <c r="D570" s="373"/>
      <c r="E570" s="373"/>
      <c r="F570" s="373"/>
      <c r="G570" s="373"/>
      <c r="H570" s="373"/>
      <c r="I570" s="373"/>
      <c r="J570" s="373"/>
      <c r="K570" s="4"/>
    </row>
    <row r="571" spans="1:11">
      <c r="A571" s="1"/>
      <c r="C571" s="2"/>
      <c r="D571" s="1"/>
      <c r="E571" s="2"/>
      <c r="F571" s="1"/>
      <c r="G571" s="2"/>
      <c r="H571" s="1"/>
    </row>
    <row r="572" spans="1:11">
      <c r="A572" s="1"/>
      <c r="C572" s="2"/>
      <c r="D572" s="4"/>
      <c r="E572" s="2"/>
      <c r="F572" s="1"/>
      <c r="G572" s="2"/>
      <c r="H572" s="1"/>
    </row>
    <row r="573" spans="1:11">
      <c r="A573" s="1"/>
      <c r="C573" s="2"/>
      <c r="D573" s="4"/>
      <c r="E573" s="2"/>
      <c r="F573" s="1"/>
      <c r="G573" s="2"/>
      <c r="H573" s="1"/>
    </row>
    <row r="574" spans="1:11">
      <c r="A574" s="1"/>
      <c r="C574" s="2"/>
      <c r="D574" s="4"/>
      <c r="E574" s="2"/>
      <c r="F574" s="1"/>
      <c r="G574" s="2"/>
      <c r="H574" s="1"/>
    </row>
    <row r="575" spans="1:11">
      <c r="A575" s="1"/>
      <c r="C575" s="2"/>
      <c r="D575" s="4"/>
      <c r="E575" s="2"/>
      <c r="F575" s="1"/>
      <c r="G575" s="2"/>
      <c r="H575" s="1"/>
    </row>
    <row r="576" spans="1:11">
      <c r="A576" s="1"/>
      <c r="C576" s="2"/>
      <c r="D576" s="4"/>
      <c r="E576" s="2"/>
      <c r="F576" s="1"/>
      <c r="G576" s="2"/>
      <c r="H576" s="1"/>
    </row>
    <row r="577" spans="1:8">
      <c r="A577" s="1"/>
      <c r="C577" s="2"/>
      <c r="D577" s="4"/>
      <c r="E577" s="2"/>
      <c r="F577" s="1"/>
      <c r="G577" s="2"/>
      <c r="H577" s="1"/>
    </row>
    <row r="578" spans="1:8">
      <c r="A578" s="1"/>
      <c r="C578" s="2"/>
      <c r="D578" s="4"/>
      <c r="E578" s="2"/>
      <c r="F578" s="1"/>
      <c r="G578" s="2"/>
      <c r="H578" s="1"/>
    </row>
    <row r="579" spans="1:8">
      <c r="A579" s="1"/>
      <c r="E579" s="4"/>
    </row>
    <row r="580" spans="1:8">
      <c r="A580" s="1"/>
      <c r="E580" s="4"/>
    </row>
    <row r="581" spans="1:8">
      <c r="A581" s="1"/>
      <c r="E581" s="4"/>
    </row>
    <row r="582" spans="1:8">
      <c r="A582" s="1"/>
    </row>
    <row r="583" spans="1:8">
      <c r="A583" s="1"/>
    </row>
  </sheetData>
  <mergeCells count="26">
    <mergeCell ref="A267:A299"/>
    <mergeCell ref="A529:A542"/>
    <mergeCell ref="A543:A565"/>
    <mergeCell ref="A566:C566"/>
    <mergeCell ref="A341:A386"/>
    <mergeCell ref="A387:A482"/>
    <mergeCell ref="A483:A488"/>
    <mergeCell ref="A490:A507"/>
    <mergeCell ref="A508:A515"/>
    <mergeCell ref="A516:A528"/>
    <mergeCell ref="A1:J1"/>
    <mergeCell ref="A567:J567"/>
    <mergeCell ref="A568:J568"/>
    <mergeCell ref="A569:J569"/>
    <mergeCell ref="A570:J570"/>
    <mergeCell ref="A300:A340"/>
    <mergeCell ref="A3:A6"/>
    <mergeCell ref="B3:C6"/>
    <mergeCell ref="E3:J3"/>
    <mergeCell ref="D4:J4"/>
    <mergeCell ref="D6:G6"/>
    <mergeCell ref="H6:J6"/>
    <mergeCell ref="A7:A22"/>
    <mergeCell ref="A24:A78"/>
    <mergeCell ref="A79:A80"/>
    <mergeCell ref="A81:A266"/>
  </mergeCell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K586"/>
  <sheetViews>
    <sheetView zoomScale="70" zoomScaleNormal="70" workbookViewId="0">
      <pane xSplit="1" ySplit="6" topLeftCell="B566" activePane="bottomRight" state="frozen"/>
      <selection pane="topRight" activeCell="B1" sqref="B1"/>
      <selection pane="bottomLeft" activeCell="A7" sqref="A7"/>
      <selection pane="bottomRight" sqref="A1:J1"/>
    </sheetView>
  </sheetViews>
  <sheetFormatPr baseColWidth="10" defaultColWidth="9.1796875" defaultRowHeight="14.5"/>
  <cols>
    <col min="1" max="1" width="15.453125" style="2" customWidth="1"/>
    <col min="2" max="2" width="12.26953125" style="1" customWidth="1"/>
    <col min="3" max="3" width="45.26953125" style="1" customWidth="1"/>
    <col min="4" max="4" width="24.453125" style="2" customWidth="1"/>
    <col min="5" max="5" width="24.453125" style="1" customWidth="1"/>
    <col min="6" max="6" width="24.453125" style="2" customWidth="1"/>
    <col min="7" max="7" width="24.453125" style="1" customWidth="1"/>
    <col min="8" max="8" width="24.453125" style="2" customWidth="1"/>
    <col min="9" max="10" width="24.453125" style="1" customWidth="1"/>
    <col min="11" max="16384" width="9.1796875" style="1"/>
  </cols>
  <sheetData>
    <row r="1" spans="1:10" ht="37.5" customHeight="1">
      <c r="A1" s="372" t="s">
        <v>592</v>
      </c>
      <c r="B1" s="372"/>
      <c r="C1" s="372"/>
      <c r="D1" s="372"/>
      <c r="E1" s="372"/>
      <c r="F1" s="372"/>
      <c r="G1" s="372"/>
      <c r="H1" s="372"/>
      <c r="I1" s="372"/>
      <c r="J1" s="372"/>
    </row>
    <row r="2" spans="1:10" ht="15" customHeight="1">
      <c r="A2" s="5"/>
    </row>
    <row r="3" spans="1:10" ht="15" customHeight="1">
      <c r="A3" s="375" t="s">
        <v>575</v>
      </c>
      <c r="B3" s="376" t="s">
        <v>0</v>
      </c>
      <c r="C3" s="377"/>
      <c r="D3" s="3">
        <v>42369</v>
      </c>
      <c r="E3" s="366">
        <v>42430</v>
      </c>
      <c r="F3" s="367"/>
      <c r="G3" s="367"/>
      <c r="H3" s="367"/>
      <c r="I3" s="367"/>
      <c r="J3" s="368"/>
    </row>
    <row r="4" spans="1:10" ht="15" customHeight="1">
      <c r="A4" s="375"/>
      <c r="B4" s="378"/>
      <c r="C4" s="379"/>
      <c r="D4" s="369" t="s">
        <v>569</v>
      </c>
      <c r="E4" s="370"/>
      <c r="F4" s="370"/>
      <c r="G4" s="370"/>
      <c r="H4" s="370"/>
      <c r="I4" s="370"/>
      <c r="J4" s="371"/>
    </row>
    <row r="5" spans="1:10">
      <c r="A5" s="375"/>
      <c r="B5" s="378"/>
      <c r="C5" s="379"/>
      <c r="D5" s="7" t="s">
        <v>561</v>
      </c>
      <c r="E5" s="8" t="s">
        <v>562</v>
      </c>
      <c r="F5" s="9" t="s">
        <v>563</v>
      </c>
      <c r="G5" s="9" t="s">
        <v>564</v>
      </c>
      <c r="H5" s="8" t="s">
        <v>562</v>
      </c>
      <c r="I5" s="9" t="s">
        <v>563</v>
      </c>
      <c r="J5" s="9" t="s">
        <v>564</v>
      </c>
    </row>
    <row r="6" spans="1:10">
      <c r="A6" s="375"/>
      <c r="B6" s="380"/>
      <c r="C6" s="381"/>
      <c r="D6" s="358" t="s">
        <v>565</v>
      </c>
      <c r="E6" s="359"/>
      <c r="F6" s="359"/>
      <c r="G6" s="360"/>
      <c r="H6" s="358" t="s">
        <v>566</v>
      </c>
      <c r="I6" s="361"/>
      <c r="J6" s="362"/>
    </row>
    <row r="7" spans="1:10">
      <c r="A7" s="382" t="s">
        <v>576</v>
      </c>
      <c r="B7" s="10">
        <v>1001000</v>
      </c>
      <c r="C7" s="11" t="s">
        <v>1</v>
      </c>
      <c r="D7" s="12">
        <v>2264</v>
      </c>
      <c r="E7" s="12">
        <v>815</v>
      </c>
      <c r="F7" s="13">
        <v>641</v>
      </c>
      <c r="G7" s="14">
        <v>174</v>
      </c>
      <c r="H7" s="15">
        <v>35.998233215547707</v>
      </c>
      <c r="I7" s="15">
        <v>28.312720848056536</v>
      </c>
      <c r="J7" s="16">
        <v>7.6855123674911665</v>
      </c>
    </row>
    <row r="8" spans="1:10">
      <c r="A8" s="374"/>
      <c r="B8" s="10">
        <v>1002000</v>
      </c>
      <c r="C8" s="11" t="s">
        <v>2</v>
      </c>
      <c r="D8" s="12">
        <v>6734</v>
      </c>
      <c r="E8" s="12">
        <v>2398</v>
      </c>
      <c r="F8" s="13">
        <v>1906</v>
      </c>
      <c r="G8" s="14">
        <v>492</v>
      </c>
      <c r="H8" s="15">
        <v>35.610335610335611</v>
      </c>
      <c r="I8" s="15">
        <v>28.304128304128305</v>
      </c>
      <c r="J8" s="16">
        <v>7.3062073062073063</v>
      </c>
    </row>
    <row r="9" spans="1:10">
      <c r="A9" s="374"/>
      <c r="B9" s="10">
        <v>1003000</v>
      </c>
      <c r="C9" s="11" t="s">
        <v>3</v>
      </c>
      <c r="D9" s="12">
        <v>5518</v>
      </c>
      <c r="E9" s="12">
        <v>1939</v>
      </c>
      <c r="F9" s="13">
        <v>1290</v>
      </c>
      <c r="G9" s="14">
        <v>649</v>
      </c>
      <c r="H9" s="15">
        <v>35.139543312794494</v>
      </c>
      <c r="I9" s="15">
        <v>23.378035520115983</v>
      </c>
      <c r="J9" s="16">
        <v>11.761507792678506</v>
      </c>
    </row>
    <row r="10" spans="1:10">
      <c r="A10" s="374"/>
      <c r="B10" s="10">
        <v>1004000</v>
      </c>
      <c r="C10" s="11" t="s">
        <v>4</v>
      </c>
      <c r="D10" s="12">
        <v>1960</v>
      </c>
      <c r="E10" s="12">
        <v>592</v>
      </c>
      <c r="F10" s="13">
        <v>397</v>
      </c>
      <c r="G10" s="14">
        <v>195</v>
      </c>
      <c r="H10" s="15">
        <v>30.204081632653061</v>
      </c>
      <c r="I10" s="15">
        <v>20.255102040816325</v>
      </c>
      <c r="J10" s="16">
        <v>9.9489795918367339</v>
      </c>
    </row>
    <row r="11" spans="1:10">
      <c r="A11" s="374"/>
      <c r="B11" s="10">
        <v>1051000</v>
      </c>
      <c r="C11" s="11" t="s">
        <v>5</v>
      </c>
      <c r="D11" s="12">
        <v>3018</v>
      </c>
      <c r="E11" s="12">
        <v>579</v>
      </c>
      <c r="F11" s="13">
        <v>464</v>
      </c>
      <c r="G11" s="14">
        <v>115</v>
      </c>
      <c r="H11" s="15">
        <v>19.184890656063619</v>
      </c>
      <c r="I11" s="15">
        <v>15.374420145791914</v>
      </c>
      <c r="J11" s="16">
        <v>3.8104705102717031</v>
      </c>
    </row>
    <row r="12" spans="1:10">
      <c r="A12" s="374"/>
      <c r="B12" s="10">
        <v>1053000</v>
      </c>
      <c r="C12" s="11" t="s">
        <v>6</v>
      </c>
      <c r="D12" s="12">
        <v>5039</v>
      </c>
      <c r="E12" s="12">
        <v>1578</v>
      </c>
      <c r="F12" s="13">
        <v>1237</v>
      </c>
      <c r="G12" s="14">
        <v>341</v>
      </c>
      <c r="H12" s="15">
        <v>31.315737249454259</v>
      </c>
      <c r="I12" s="15">
        <v>24.54852153205001</v>
      </c>
      <c r="J12" s="16">
        <v>6.7672157174042464</v>
      </c>
    </row>
    <row r="13" spans="1:10">
      <c r="A13" s="374"/>
      <c r="B13" s="10">
        <v>1054000</v>
      </c>
      <c r="C13" s="11" t="s">
        <v>7</v>
      </c>
      <c r="D13" s="12">
        <v>3739</v>
      </c>
      <c r="E13" s="12">
        <v>1041</v>
      </c>
      <c r="F13" s="13">
        <v>935</v>
      </c>
      <c r="G13" s="14">
        <v>106</v>
      </c>
      <c r="H13" s="15">
        <v>27.841668895426583</v>
      </c>
      <c r="I13" s="15">
        <v>25.006686279753946</v>
      </c>
      <c r="J13" s="16">
        <v>2.8349826156726396</v>
      </c>
    </row>
    <row r="14" spans="1:10">
      <c r="A14" s="374"/>
      <c r="B14" s="10">
        <v>1055000</v>
      </c>
      <c r="C14" s="11" t="s">
        <v>8</v>
      </c>
      <c r="D14" s="12">
        <v>4036</v>
      </c>
      <c r="E14" s="12">
        <v>1227</v>
      </c>
      <c r="F14" s="13">
        <v>909</v>
      </c>
      <c r="G14" s="14">
        <v>318</v>
      </c>
      <c r="H14" s="15">
        <v>30.401387512388503</v>
      </c>
      <c r="I14" s="15">
        <v>22.522299306243806</v>
      </c>
      <c r="J14" s="16">
        <v>7.8790882061446981</v>
      </c>
    </row>
    <row r="15" spans="1:10">
      <c r="A15" s="374"/>
      <c r="B15" s="10">
        <v>1056000</v>
      </c>
      <c r="C15" s="11" t="s">
        <v>9</v>
      </c>
      <c r="D15" s="12">
        <v>8073</v>
      </c>
      <c r="E15" s="12">
        <v>2338</v>
      </c>
      <c r="F15" s="13">
        <v>1591</v>
      </c>
      <c r="G15" s="14">
        <v>747</v>
      </c>
      <c r="H15" s="15">
        <v>28.960733308559394</v>
      </c>
      <c r="I15" s="15">
        <v>19.707667533754492</v>
      </c>
      <c r="J15" s="16">
        <v>9.2530657748049059</v>
      </c>
    </row>
    <row r="16" spans="1:10">
      <c r="A16" s="374"/>
      <c r="B16" s="10">
        <v>1057000</v>
      </c>
      <c r="C16" s="11" t="s">
        <v>10</v>
      </c>
      <c r="D16" s="12">
        <v>2897</v>
      </c>
      <c r="E16" s="12">
        <v>949</v>
      </c>
      <c r="F16" s="13">
        <v>629</v>
      </c>
      <c r="G16" s="14">
        <v>320</v>
      </c>
      <c r="H16" s="15">
        <v>32.758025543665859</v>
      </c>
      <c r="I16" s="15">
        <v>21.712115982050396</v>
      </c>
      <c r="J16" s="16">
        <v>11.045909561615463</v>
      </c>
    </row>
    <row r="17" spans="1:10">
      <c r="A17" s="374"/>
      <c r="B17" s="10">
        <v>1058000</v>
      </c>
      <c r="C17" s="11" t="s">
        <v>11</v>
      </c>
      <c r="D17" s="12">
        <v>6509</v>
      </c>
      <c r="E17" s="12">
        <v>1890</v>
      </c>
      <c r="F17" s="13">
        <v>1570</v>
      </c>
      <c r="G17" s="14">
        <v>320</v>
      </c>
      <c r="H17" s="15">
        <v>29.036718389921646</v>
      </c>
      <c r="I17" s="15">
        <v>24.120448609617451</v>
      </c>
      <c r="J17" s="16">
        <v>4.9162697803041944</v>
      </c>
    </row>
    <row r="18" spans="1:10">
      <c r="A18" s="374"/>
      <c r="B18" s="10">
        <v>1059000</v>
      </c>
      <c r="C18" s="11" t="s">
        <v>12</v>
      </c>
      <c r="D18" s="12">
        <v>4737</v>
      </c>
      <c r="E18" s="12">
        <v>1597</v>
      </c>
      <c r="F18" s="13">
        <v>1522</v>
      </c>
      <c r="G18" s="14">
        <v>75</v>
      </c>
      <c r="H18" s="15">
        <v>33.713320667088873</v>
      </c>
      <c r="I18" s="15">
        <v>32.130040109774122</v>
      </c>
      <c r="J18" s="16">
        <v>1.5832805573147561</v>
      </c>
    </row>
    <row r="19" spans="1:10">
      <c r="A19" s="374"/>
      <c r="B19" s="10">
        <v>1060000</v>
      </c>
      <c r="C19" s="11" t="s">
        <v>13</v>
      </c>
      <c r="D19" s="12">
        <v>4846</v>
      </c>
      <c r="E19" s="12">
        <v>1470</v>
      </c>
      <c r="F19" s="13">
        <v>1198</v>
      </c>
      <c r="G19" s="14">
        <v>272</v>
      </c>
      <c r="H19" s="15">
        <v>30.33429632686752</v>
      </c>
      <c r="I19" s="15">
        <v>24.7214197276104</v>
      </c>
      <c r="J19" s="16">
        <v>5.6128765992571195</v>
      </c>
    </row>
    <row r="20" spans="1:10">
      <c r="A20" s="374"/>
      <c r="B20" s="10">
        <v>1060063</v>
      </c>
      <c r="C20" s="11" t="s">
        <v>14</v>
      </c>
      <c r="D20" s="12">
        <v>2016</v>
      </c>
      <c r="E20" s="12">
        <v>470</v>
      </c>
      <c r="F20" s="13">
        <v>470</v>
      </c>
      <c r="G20" s="14">
        <v>0</v>
      </c>
      <c r="H20" s="15">
        <v>23.313492063492063</v>
      </c>
      <c r="I20" s="15">
        <v>23.313492063492063</v>
      </c>
      <c r="J20" s="16">
        <v>0</v>
      </c>
    </row>
    <row r="21" spans="1:10">
      <c r="A21" s="374"/>
      <c r="B21" s="10">
        <v>1061000</v>
      </c>
      <c r="C21" s="11" t="s">
        <v>15</v>
      </c>
      <c r="D21" s="12">
        <v>3095</v>
      </c>
      <c r="E21" s="12">
        <v>803</v>
      </c>
      <c r="F21" s="13">
        <v>676</v>
      </c>
      <c r="G21" s="14">
        <v>127</v>
      </c>
      <c r="H21" s="15">
        <v>25.945072697899839</v>
      </c>
      <c r="I21" s="15">
        <v>21.841680129240711</v>
      </c>
      <c r="J21" s="16">
        <v>4.1033925686591273</v>
      </c>
    </row>
    <row r="22" spans="1:10">
      <c r="A22" s="383"/>
      <c r="B22" s="24">
        <v>1062000</v>
      </c>
      <c r="C22" s="25" t="s">
        <v>16</v>
      </c>
      <c r="D22" s="26">
        <v>6345</v>
      </c>
      <c r="E22" s="26">
        <v>2201</v>
      </c>
      <c r="F22" s="27">
        <v>1594</v>
      </c>
      <c r="G22" s="28">
        <v>607</v>
      </c>
      <c r="H22" s="29">
        <v>34.688731284475963</v>
      </c>
      <c r="I22" s="29">
        <v>25.12214342001576</v>
      </c>
      <c r="J22" s="30">
        <v>9.5665878644602049</v>
      </c>
    </row>
    <row r="23" spans="1:10">
      <c r="A23" s="6" t="s">
        <v>577</v>
      </c>
      <c r="B23" s="38">
        <v>2000000</v>
      </c>
      <c r="C23" s="39" t="s">
        <v>17</v>
      </c>
      <c r="D23" s="40">
        <v>55942</v>
      </c>
      <c r="E23" s="40">
        <v>23977</v>
      </c>
      <c r="F23" s="41">
        <v>21803</v>
      </c>
      <c r="G23" s="42">
        <v>2174</v>
      </c>
      <c r="H23" s="43">
        <v>42.860462622001357</v>
      </c>
      <c r="I23" s="43">
        <v>38.974294805334097</v>
      </c>
      <c r="J23" s="44">
        <v>3.8861678166672626</v>
      </c>
    </row>
    <row r="24" spans="1:10">
      <c r="A24" s="382" t="s">
        <v>578</v>
      </c>
      <c r="B24" s="31">
        <v>3101000</v>
      </c>
      <c r="C24" s="32" t="s">
        <v>18</v>
      </c>
      <c r="D24" s="33">
        <v>6625</v>
      </c>
      <c r="E24" s="33">
        <v>2290</v>
      </c>
      <c r="F24" s="34">
        <v>1644</v>
      </c>
      <c r="G24" s="35">
        <v>646</v>
      </c>
      <c r="H24" s="36">
        <v>34.566037735849058</v>
      </c>
      <c r="I24" s="36">
        <v>24.815094339622643</v>
      </c>
      <c r="J24" s="37">
        <v>9.7509433962264147</v>
      </c>
    </row>
    <row r="25" spans="1:10">
      <c r="A25" s="374"/>
      <c r="B25" s="10">
        <v>3102000</v>
      </c>
      <c r="C25" s="11" t="s">
        <v>19</v>
      </c>
      <c r="D25" s="12">
        <v>2662</v>
      </c>
      <c r="E25" s="12">
        <v>508</v>
      </c>
      <c r="F25" s="13">
        <v>424</v>
      </c>
      <c r="G25" s="14">
        <v>84</v>
      </c>
      <c r="H25" s="15">
        <v>19.083395942900076</v>
      </c>
      <c r="I25" s="15">
        <v>15.927873779113449</v>
      </c>
      <c r="J25" s="16">
        <v>3.1555221637866264</v>
      </c>
    </row>
    <row r="26" spans="1:10">
      <c r="A26" s="374"/>
      <c r="B26" s="10">
        <v>3103000</v>
      </c>
      <c r="C26" s="11" t="s">
        <v>20</v>
      </c>
      <c r="D26" s="12">
        <v>3614</v>
      </c>
      <c r="E26" s="12">
        <v>1163</v>
      </c>
      <c r="F26" s="13">
        <v>984</v>
      </c>
      <c r="G26" s="14">
        <v>179</v>
      </c>
      <c r="H26" s="15">
        <v>32.180409518539015</v>
      </c>
      <c r="I26" s="15">
        <v>27.227448810182622</v>
      </c>
      <c r="J26" s="16">
        <v>4.9529607083563922</v>
      </c>
    </row>
    <row r="27" spans="1:10">
      <c r="A27" s="374"/>
      <c r="B27" s="10">
        <v>3151000</v>
      </c>
      <c r="C27" s="11" t="s">
        <v>21</v>
      </c>
      <c r="D27" s="12">
        <v>4801</v>
      </c>
      <c r="E27" s="12">
        <v>1303</v>
      </c>
      <c r="F27" s="13">
        <v>1087</v>
      </c>
      <c r="G27" s="14">
        <v>216</v>
      </c>
      <c r="H27" s="15">
        <v>27.140179129348052</v>
      </c>
      <c r="I27" s="15">
        <v>22.641116434076235</v>
      </c>
      <c r="J27" s="16">
        <v>4.4990626952718182</v>
      </c>
    </row>
    <row r="28" spans="1:10">
      <c r="A28" s="374"/>
      <c r="B28" s="10">
        <v>3152000</v>
      </c>
      <c r="C28" s="11" t="s">
        <v>22</v>
      </c>
      <c r="D28" s="12">
        <v>3261</v>
      </c>
      <c r="E28" s="12">
        <v>992</v>
      </c>
      <c r="F28" s="13">
        <v>774</v>
      </c>
      <c r="G28" s="14">
        <v>218</v>
      </c>
      <c r="H28" s="15">
        <v>30.420116528672185</v>
      </c>
      <c r="I28" s="15">
        <v>23.73505059797608</v>
      </c>
      <c r="J28" s="16">
        <v>6.6850659306961058</v>
      </c>
    </row>
    <row r="29" spans="1:10">
      <c r="A29" s="374"/>
      <c r="B29" s="10">
        <v>3152012</v>
      </c>
      <c r="C29" s="11" t="s">
        <v>23</v>
      </c>
      <c r="D29" s="12">
        <v>3046</v>
      </c>
      <c r="E29" s="12">
        <v>1276</v>
      </c>
      <c r="F29" s="13">
        <v>1135</v>
      </c>
      <c r="G29" s="14">
        <v>141</v>
      </c>
      <c r="H29" s="15">
        <v>41.891004596191728</v>
      </c>
      <c r="I29" s="15">
        <v>37.261982928430726</v>
      </c>
      <c r="J29" s="16">
        <v>4.6290216677609983</v>
      </c>
    </row>
    <row r="30" spans="1:10">
      <c r="A30" s="374"/>
      <c r="B30" s="10">
        <v>3153000</v>
      </c>
      <c r="C30" s="11" t="s">
        <v>24</v>
      </c>
      <c r="D30" s="12">
        <v>2763</v>
      </c>
      <c r="E30" s="12">
        <v>832</v>
      </c>
      <c r="F30" s="13">
        <v>691</v>
      </c>
      <c r="G30" s="14">
        <v>141</v>
      </c>
      <c r="H30" s="15">
        <v>30.112196887441186</v>
      </c>
      <c r="I30" s="15">
        <v>25.009048136083965</v>
      </c>
      <c r="J30" s="16">
        <v>5.10314875135722</v>
      </c>
    </row>
    <row r="31" spans="1:10">
      <c r="A31" s="374"/>
      <c r="B31" s="10">
        <v>3154000</v>
      </c>
      <c r="C31" s="11" t="s">
        <v>25</v>
      </c>
      <c r="D31" s="12">
        <v>2217</v>
      </c>
      <c r="E31" s="12">
        <v>669</v>
      </c>
      <c r="F31" s="13">
        <v>555</v>
      </c>
      <c r="G31" s="14">
        <v>114</v>
      </c>
      <c r="H31" s="15">
        <v>30.175913396481732</v>
      </c>
      <c r="I31" s="15">
        <v>25.03382949932341</v>
      </c>
      <c r="J31" s="16">
        <v>5.1420838971583223</v>
      </c>
    </row>
    <row r="32" spans="1:10">
      <c r="A32" s="374"/>
      <c r="B32" s="10">
        <v>3155000</v>
      </c>
      <c r="C32" s="11" t="s">
        <v>26</v>
      </c>
      <c r="D32" s="12">
        <v>3111</v>
      </c>
      <c r="E32" s="12">
        <v>900</v>
      </c>
      <c r="F32" s="13">
        <v>724</v>
      </c>
      <c r="G32" s="14">
        <v>176</v>
      </c>
      <c r="H32" s="15">
        <v>28.92960462873674</v>
      </c>
      <c r="I32" s="15">
        <v>23.272259723561557</v>
      </c>
      <c r="J32" s="16">
        <v>5.6573449051751847</v>
      </c>
    </row>
    <row r="33" spans="1:11">
      <c r="A33" s="374"/>
      <c r="B33" s="10">
        <v>3156000</v>
      </c>
      <c r="C33" s="11" t="s">
        <v>27</v>
      </c>
      <c r="D33" s="12">
        <v>1499</v>
      </c>
      <c r="E33" s="12">
        <v>416</v>
      </c>
      <c r="F33" s="13">
        <v>327</v>
      </c>
      <c r="G33" s="14">
        <v>89</v>
      </c>
      <c r="H33" s="15">
        <v>27.751834556370913</v>
      </c>
      <c r="I33" s="15">
        <v>21.81454302868579</v>
      </c>
      <c r="J33" s="16">
        <v>5.9372915276851232</v>
      </c>
    </row>
    <row r="34" spans="1:11">
      <c r="A34" s="374"/>
      <c r="B34" s="10">
        <v>3157000</v>
      </c>
      <c r="C34" s="11" t="s">
        <v>28</v>
      </c>
      <c r="D34" s="12">
        <v>3430</v>
      </c>
      <c r="E34" s="12">
        <v>940</v>
      </c>
      <c r="F34" s="13">
        <v>786</v>
      </c>
      <c r="G34" s="14">
        <v>154</v>
      </c>
      <c r="H34" s="15">
        <v>27.40524781341108</v>
      </c>
      <c r="I34" s="15">
        <v>22.915451895043731</v>
      </c>
      <c r="J34" s="16">
        <v>4.4897959183673466</v>
      </c>
    </row>
    <row r="35" spans="1:11">
      <c r="A35" s="374"/>
      <c r="B35" s="10">
        <v>3158000</v>
      </c>
      <c r="C35" s="11" t="s">
        <v>29</v>
      </c>
      <c r="D35" s="12">
        <v>2738</v>
      </c>
      <c r="E35" s="12">
        <v>842</v>
      </c>
      <c r="F35" s="13">
        <v>774</v>
      </c>
      <c r="G35" s="14">
        <v>68</v>
      </c>
      <c r="H35" s="15">
        <v>30.752373995617241</v>
      </c>
      <c r="I35" s="15">
        <v>28.268809349890432</v>
      </c>
      <c r="J35" s="16">
        <v>2.4835646457268079</v>
      </c>
    </row>
    <row r="36" spans="1:11">
      <c r="A36" s="374"/>
      <c r="B36" s="10">
        <v>3241000</v>
      </c>
      <c r="C36" s="11" t="s">
        <v>30</v>
      </c>
      <c r="D36" s="12">
        <v>10674</v>
      </c>
      <c r="E36" s="12">
        <v>3600</v>
      </c>
      <c r="F36" s="13">
        <v>2834</v>
      </c>
      <c r="G36" s="14">
        <v>766</v>
      </c>
      <c r="H36" s="15">
        <v>33.726812816188868</v>
      </c>
      <c r="I36" s="15">
        <v>26.550496533633126</v>
      </c>
      <c r="J36" s="16">
        <v>7.1763162825557432</v>
      </c>
      <c r="K36" s="4"/>
    </row>
    <row r="37" spans="1:11">
      <c r="A37" s="374"/>
      <c r="B37" s="10">
        <v>3241001</v>
      </c>
      <c r="C37" s="11" t="s">
        <v>31</v>
      </c>
      <c r="D37" s="12">
        <v>15673</v>
      </c>
      <c r="E37" s="12">
        <v>4927</v>
      </c>
      <c r="F37" s="13">
        <v>4086</v>
      </c>
      <c r="G37" s="14">
        <v>841</v>
      </c>
      <c r="H37" s="15">
        <v>31.436227907867032</v>
      </c>
      <c r="I37" s="15">
        <v>26.070312001531295</v>
      </c>
      <c r="J37" s="16">
        <v>5.3659159063357365</v>
      </c>
    </row>
    <row r="38" spans="1:11">
      <c r="A38" s="374"/>
      <c r="B38" s="10">
        <v>3241003</v>
      </c>
      <c r="C38" s="11" t="s">
        <v>32</v>
      </c>
      <c r="D38" s="12">
        <v>804</v>
      </c>
      <c r="E38" s="12">
        <v>278</v>
      </c>
      <c r="F38" s="13">
        <v>222</v>
      </c>
      <c r="G38" s="14">
        <v>56</v>
      </c>
      <c r="H38" s="15">
        <v>34.5771144278607</v>
      </c>
      <c r="I38" s="15">
        <v>27.611940298507463</v>
      </c>
      <c r="J38" s="16">
        <v>6.9651741293532341</v>
      </c>
    </row>
    <row r="39" spans="1:11">
      <c r="A39" s="374"/>
      <c r="B39" s="10">
        <v>3241009</v>
      </c>
      <c r="C39" s="11" t="s">
        <v>33</v>
      </c>
      <c r="D39" s="12">
        <v>1103</v>
      </c>
      <c r="E39" s="12">
        <v>227</v>
      </c>
      <c r="F39" s="13">
        <v>147</v>
      </c>
      <c r="G39" s="14">
        <v>80</v>
      </c>
      <c r="H39" s="15">
        <v>20.580235720761561</v>
      </c>
      <c r="I39" s="15">
        <v>13.327289211242068</v>
      </c>
      <c r="J39" s="16">
        <v>7.252946509519492</v>
      </c>
    </row>
    <row r="40" spans="1:11">
      <c r="A40" s="374"/>
      <c r="B40" s="10">
        <v>3241010</v>
      </c>
      <c r="C40" s="11" t="s">
        <v>34</v>
      </c>
      <c r="D40" s="12">
        <v>1497</v>
      </c>
      <c r="E40" s="12">
        <v>416</v>
      </c>
      <c r="F40" s="13">
        <v>388</v>
      </c>
      <c r="G40" s="14">
        <v>28</v>
      </c>
      <c r="H40" s="15">
        <v>27.788911155644623</v>
      </c>
      <c r="I40" s="15">
        <v>25.918503674014698</v>
      </c>
      <c r="J40" s="16">
        <v>1.8704074816299265</v>
      </c>
    </row>
    <row r="41" spans="1:11">
      <c r="A41" s="374"/>
      <c r="B41" s="10">
        <v>3241011</v>
      </c>
      <c r="C41" s="11" t="s">
        <v>35</v>
      </c>
      <c r="D41" s="12">
        <v>1172</v>
      </c>
      <c r="E41" s="12">
        <v>343</v>
      </c>
      <c r="F41" s="13">
        <v>243</v>
      </c>
      <c r="G41" s="14">
        <v>100</v>
      </c>
      <c r="H41" s="15">
        <v>29.266211604095563</v>
      </c>
      <c r="I41" s="15">
        <v>20.733788395904437</v>
      </c>
      <c r="J41" s="16">
        <v>8.5324232081911262</v>
      </c>
    </row>
    <row r="42" spans="1:11">
      <c r="A42" s="374"/>
      <c r="B42" s="10">
        <v>3241017</v>
      </c>
      <c r="C42" s="11" t="s">
        <v>36</v>
      </c>
      <c r="D42" s="12">
        <v>716</v>
      </c>
      <c r="E42" s="12">
        <v>122</v>
      </c>
      <c r="F42" s="13">
        <v>122</v>
      </c>
      <c r="G42" s="14">
        <v>0</v>
      </c>
      <c r="H42" s="15">
        <v>17.039106145251395</v>
      </c>
      <c r="I42" s="15">
        <v>17.039106145251395</v>
      </c>
      <c r="J42" s="16">
        <v>0</v>
      </c>
    </row>
    <row r="43" spans="1:11">
      <c r="A43" s="374"/>
      <c r="B43" s="10">
        <v>3251000</v>
      </c>
      <c r="C43" s="11" t="s">
        <v>37</v>
      </c>
      <c r="D43" s="12">
        <v>5149</v>
      </c>
      <c r="E43" s="12">
        <v>1494</v>
      </c>
      <c r="F43" s="13">
        <v>1169</v>
      </c>
      <c r="G43" s="14">
        <v>325</v>
      </c>
      <c r="H43" s="15">
        <v>29.015342785006798</v>
      </c>
      <c r="I43" s="15">
        <v>22.703437560691395</v>
      </c>
      <c r="J43" s="16">
        <v>6.3119052243154012</v>
      </c>
    </row>
    <row r="44" spans="1:11">
      <c r="A44" s="374"/>
      <c r="B44" s="10">
        <v>3252000</v>
      </c>
      <c r="C44" s="11" t="s">
        <v>38</v>
      </c>
      <c r="D44" s="12">
        <v>3463</v>
      </c>
      <c r="E44" s="12">
        <v>999</v>
      </c>
      <c r="F44" s="13">
        <v>875</v>
      </c>
      <c r="G44" s="14">
        <v>124</v>
      </c>
      <c r="H44" s="15">
        <v>28.847819809413803</v>
      </c>
      <c r="I44" s="15">
        <v>25.267109442679757</v>
      </c>
      <c r="J44" s="16">
        <v>3.5807103667340456</v>
      </c>
    </row>
    <row r="45" spans="1:11">
      <c r="A45" s="374"/>
      <c r="B45" s="10">
        <v>3254000</v>
      </c>
      <c r="C45" s="11" t="s">
        <v>39</v>
      </c>
      <c r="D45" s="12">
        <v>6583</v>
      </c>
      <c r="E45" s="12">
        <v>1870</v>
      </c>
      <c r="F45" s="13">
        <v>1591</v>
      </c>
      <c r="G45" s="14">
        <v>279</v>
      </c>
      <c r="H45" s="15">
        <v>28.40650159501747</v>
      </c>
      <c r="I45" s="15">
        <v>24.168312319611118</v>
      </c>
      <c r="J45" s="16">
        <v>4.2381892754063495</v>
      </c>
    </row>
    <row r="46" spans="1:11">
      <c r="A46" s="374"/>
      <c r="B46" s="10">
        <v>3255000</v>
      </c>
      <c r="C46" s="11" t="s">
        <v>40</v>
      </c>
      <c r="D46" s="12">
        <v>1521</v>
      </c>
      <c r="E46" s="12">
        <v>396</v>
      </c>
      <c r="F46" s="13">
        <v>303</v>
      </c>
      <c r="G46" s="14">
        <v>93</v>
      </c>
      <c r="H46" s="15">
        <v>26.035502958579883</v>
      </c>
      <c r="I46" s="15">
        <v>19.921104536489153</v>
      </c>
      <c r="J46" s="16">
        <v>6.1143984220907299</v>
      </c>
    </row>
    <row r="47" spans="1:11">
      <c r="A47" s="374"/>
      <c r="B47" s="10">
        <v>3256000</v>
      </c>
      <c r="C47" s="11" t="s">
        <v>41</v>
      </c>
      <c r="D47" s="12">
        <v>2938</v>
      </c>
      <c r="E47" s="12">
        <v>727</v>
      </c>
      <c r="F47" s="13">
        <v>632</v>
      </c>
      <c r="G47" s="14">
        <v>95</v>
      </c>
      <c r="H47" s="15">
        <v>24.744724302246425</v>
      </c>
      <c r="I47" s="15">
        <v>21.511232130701156</v>
      </c>
      <c r="J47" s="16">
        <v>3.2334921715452687</v>
      </c>
    </row>
    <row r="48" spans="1:11">
      <c r="A48" s="374"/>
      <c r="B48" s="10">
        <v>3257000</v>
      </c>
      <c r="C48" s="11" t="s">
        <v>42</v>
      </c>
      <c r="D48" s="12">
        <v>3533</v>
      </c>
      <c r="E48" s="12">
        <v>1062</v>
      </c>
      <c r="F48" s="13">
        <v>721</v>
      </c>
      <c r="G48" s="14">
        <v>341</v>
      </c>
      <c r="H48" s="15">
        <v>30.059439569770735</v>
      </c>
      <c r="I48" s="15">
        <v>20.407585621285026</v>
      </c>
      <c r="J48" s="16">
        <v>9.6518539484857069</v>
      </c>
    </row>
    <row r="49" spans="1:10">
      <c r="A49" s="374"/>
      <c r="B49" s="10">
        <v>3351000</v>
      </c>
      <c r="C49" s="11" t="s">
        <v>43</v>
      </c>
      <c r="D49" s="12">
        <v>2740</v>
      </c>
      <c r="E49" s="12">
        <v>822</v>
      </c>
      <c r="F49" s="13">
        <v>628</v>
      </c>
      <c r="G49" s="14">
        <v>194</v>
      </c>
      <c r="H49" s="15">
        <v>30</v>
      </c>
      <c r="I49" s="15">
        <v>22.919708029197082</v>
      </c>
      <c r="J49" s="16">
        <v>7.0802919708029197</v>
      </c>
    </row>
    <row r="50" spans="1:10">
      <c r="A50" s="374"/>
      <c r="B50" s="10">
        <v>3351006</v>
      </c>
      <c r="C50" s="11" t="s">
        <v>44</v>
      </c>
      <c r="D50" s="12">
        <v>1914</v>
      </c>
      <c r="E50" s="12">
        <v>447</v>
      </c>
      <c r="F50" s="13">
        <v>368</v>
      </c>
      <c r="G50" s="14">
        <v>79</v>
      </c>
      <c r="H50" s="15">
        <v>23.354231974921632</v>
      </c>
      <c r="I50" s="15">
        <v>19.226750261233018</v>
      </c>
      <c r="J50" s="16">
        <v>4.1274817136886099</v>
      </c>
    </row>
    <row r="51" spans="1:10">
      <c r="A51" s="374"/>
      <c r="B51" s="10">
        <v>3352000</v>
      </c>
      <c r="C51" s="11" t="s">
        <v>45</v>
      </c>
      <c r="D51" s="12">
        <v>4648</v>
      </c>
      <c r="E51" s="12">
        <v>1392</v>
      </c>
      <c r="F51" s="13">
        <v>1163</v>
      </c>
      <c r="G51" s="14">
        <v>229</v>
      </c>
      <c r="H51" s="15">
        <v>29.948364888123923</v>
      </c>
      <c r="I51" s="15">
        <v>25.021514629948364</v>
      </c>
      <c r="J51" s="16">
        <v>4.9268502581755591</v>
      </c>
    </row>
    <row r="52" spans="1:10">
      <c r="A52" s="374"/>
      <c r="B52" s="10">
        <v>3353000</v>
      </c>
      <c r="C52" s="11" t="s">
        <v>46</v>
      </c>
      <c r="D52" s="12">
        <v>6606</v>
      </c>
      <c r="E52" s="12">
        <v>2141</v>
      </c>
      <c r="F52" s="13">
        <v>1695</v>
      </c>
      <c r="G52" s="14">
        <v>446</v>
      </c>
      <c r="H52" s="15">
        <v>32.409930366333633</v>
      </c>
      <c r="I52" s="15">
        <v>25.658492279745687</v>
      </c>
      <c r="J52" s="16">
        <v>6.7514380865879504</v>
      </c>
    </row>
    <row r="53" spans="1:10">
      <c r="A53" s="374"/>
      <c r="B53" s="10">
        <v>3354000</v>
      </c>
      <c r="C53" s="11" t="s">
        <v>47</v>
      </c>
      <c r="D53" s="12">
        <v>1111</v>
      </c>
      <c r="E53" s="12">
        <v>306</v>
      </c>
      <c r="F53" s="13">
        <v>245</v>
      </c>
      <c r="G53" s="14">
        <v>61</v>
      </c>
      <c r="H53" s="15">
        <v>27.542754275427544</v>
      </c>
      <c r="I53" s="15">
        <v>22.052205220522051</v>
      </c>
      <c r="J53" s="16">
        <v>5.4905490549054905</v>
      </c>
    </row>
    <row r="54" spans="1:10">
      <c r="A54" s="374"/>
      <c r="B54" s="10">
        <v>3355000</v>
      </c>
      <c r="C54" s="11" t="s">
        <v>48</v>
      </c>
      <c r="D54" s="12">
        <v>2838</v>
      </c>
      <c r="E54" s="12">
        <v>1050</v>
      </c>
      <c r="F54" s="13">
        <v>589</v>
      </c>
      <c r="G54" s="14">
        <v>461</v>
      </c>
      <c r="H54" s="15">
        <v>36.99788583509514</v>
      </c>
      <c r="I54" s="15">
        <v>20.754052149400987</v>
      </c>
      <c r="J54" s="16">
        <v>16.243833685694153</v>
      </c>
    </row>
    <row r="55" spans="1:10">
      <c r="A55" s="374"/>
      <c r="B55" s="10">
        <v>3355022</v>
      </c>
      <c r="C55" s="11" t="s">
        <v>49</v>
      </c>
      <c r="D55" s="12">
        <v>2098</v>
      </c>
      <c r="E55" s="12">
        <v>811</v>
      </c>
      <c r="F55" s="13">
        <v>553</v>
      </c>
      <c r="G55" s="14">
        <v>258</v>
      </c>
      <c r="H55" s="15">
        <v>38.655862726406099</v>
      </c>
      <c r="I55" s="15">
        <v>26.358436606291708</v>
      </c>
      <c r="J55" s="16">
        <v>12.297426120114395</v>
      </c>
    </row>
    <row r="56" spans="1:10">
      <c r="A56" s="374"/>
      <c r="B56" s="10">
        <v>3356000</v>
      </c>
      <c r="C56" s="11" t="s">
        <v>50</v>
      </c>
      <c r="D56" s="12">
        <v>2791</v>
      </c>
      <c r="E56" s="12">
        <v>767</v>
      </c>
      <c r="F56" s="13">
        <v>691</v>
      </c>
      <c r="G56" s="14">
        <v>76</v>
      </c>
      <c r="H56" s="15">
        <v>27.48118953780007</v>
      </c>
      <c r="I56" s="15">
        <v>24.758151200286637</v>
      </c>
      <c r="J56" s="16">
        <v>2.7230383375134362</v>
      </c>
    </row>
    <row r="57" spans="1:10">
      <c r="A57" s="374"/>
      <c r="B57" s="10">
        <v>3357000</v>
      </c>
      <c r="C57" s="11" t="s">
        <v>51</v>
      </c>
      <c r="D57" s="12">
        <v>4038</v>
      </c>
      <c r="E57" s="12">
        <v>895</v>
      </c>
      <c r="F57" s="13">
        <v>833</v>
      </c>
      <c r="G57" s="14">
        <v>62</v>
      </c>
      <c r="H57" s="15">
        <v>22.164437840515106</v>
      </c>
      <c r="I57" s="15">
        <v>20.629024269440318</v>
      </c>
      <c r="J57" s="16">
        <v>1.5354135710747896</v>
      </c>
    </row>
    <row r="58" spans="1:10">
      <c r="A58" s="374"/>
      <c r="B58" s="10">
        <v>3358000</v>
      </c>
      <c r="C58" s="11" t="s">
        <v>52</v>
      </c>
      <c r="D58" s="12">
        <v>3575</v>
      </c>
      <c r="E58" s="12">
        <v>932</v>
      </c>
      <c r="F58" s="13">
        <v>726</v>
      </c>
      <c r="G58" s="14">
        <v>206</v>
      </c>
      <c r="H58" s="15">
        <v>26.06993006993007</v>
      </c>
      <c r="I58" s="15">
        <v>20.307692307692307</v>
      </c>
      <c r="J58" s="16">
        <v>5.7622377622377625</v>
      </c>
    </row>
    <row r="59" spans="1:10">
      <c r="A59" s="374"/>
      <c r="B59" s="10">
        <v>3359000</v>
      </c>
      <c r="C59" s="11" t="s">
        <v>53</v>
      </c>
      <c r="D59" s="12">
        <v>4341</v>
      </c>
      <c r="E59" s="12">
        <v>1261</v>
      </c>
      <c r="F59" s="13">
        <v>967</v>
      </c>
      <c r="G59" s="14">
        <v>294</v>
      </c>
      <c r="H59" s="15">
        <v>29.048606311909698</v>
      </c>
      <c r="I59" s="15">
        <v>22.275973278046532</v>
      </c>
      <c r="J59" s="16">
        <v>6.7726330338631655</v>
      </c>
    </row>
    <row r="60" spans="1:10">
      <c r="A60" s="374"/>
      <c r="B60" s="10">
        <v>3359010</v>
      </c>
      <c r="C60" s="11" t="s">
        <v>54</v>
      </c>
      <c r="D60" s="12">
        <v>1015</v>
      </c>
      <c r="E60" s="12">
        <v>281</v>
      </c>
      <c r="F60" s="13">
        <v>173</v>
      </c>
      <c r="G60" s="14">
        <v>108</v>
      </c>
      <c r="H60" s="15">
        <v>27.684729064039409</v>
      </c>
      <c r="I60" s="15">
        <v>17.044334975369459</v>
      </c>
      <c r="J60" s="16">
        <v>10.64039408866995</v>
      </c>
    </row>
    <row r="61" spans="1:10">
      <c r="A61" s="374"/>
      <c r="B61" s="10">
        <v>3360000</v>
      </c>
      <c r="C61" s="11" t="s">
        <v>55</v>
      </c>
      <c r="D61" s="12">
        <v>2031</v>
      </c>
      <c r="E61" s="12">
        <v>632</v>
      </c>
      <c r="F61" s="13">
        <v>433</v>
      </c>
      <c r="G61" s="14">
        <v>199</v>
      </c>
      <c r="H61" s="15">
        <v>31.117676021664206</v>
      </c>
      <c r="I61" s="15">
        <v>21.319547021171836</v>
      </c>
      <c r="J61" s="16">
        <v>9.7981290004923682</v>
      </c>
    </row>
    <row r="62" spans="1:10">
      <c r="A62" s="374"/>
      <c r="B62" s="10">
        <v>3361000</v>
      </c>
      <c r="C62" s="11" t="s">
        <v>56</v>
      </c>
      <c r="D62" s="12">
        <v>3748</v>
      </c>
      <c r="E62" s="12">
        <v>974</v>
      </c>
      <c r="F62" s="13">
        <v>845</v>
      </c>
      <c r="G62" s="14">
        <v>129</v>
      </c>
      <c r="H62" s="15">
        <v>25.987193169690503</v>
      </c>
      <c r="I62" s="15">
        <v>22.545357524012807</v>
      </c>
      <c r="J62" s="16">
        <v>3.4418356456776946</v>
      </c>
    </row>
    <row r="63" spans="1:10">
      <c r="A63" s="374"/>
      <c r="B63" s="10">
        <v>3401000</v>
      </c>
      <c r="C63" s="11" t="s">
        <v>57</v>
      </c>
      <c r="D63" s="12">
        <v>2067</v>
      </c>
      <c r="E63" s="12">
        <v>404</v>
      </c>
      <c r="F63" s="13">
        <v>289</v>
      </c>
      <c r="G63" s="14">
        <v>115</v>
      </c>
      <c r="H63" s="15">
        <v>19.545234639574261</v>
      </c>
      <c r="I63" s="15">
        <v>13.981615868408321</v>
      </c>
      <c r="J63" s="16">
        <v>5.5636187711659408</v>
      </c>
    </row>
    <row r="64" spans="1:10">
      <c r="A64" s="374"/>
      <c r="B64" s="10">
        <v>3402000</v>
      </c>
      <c r="C64" s="11" t="s">
        <v>58</v>
      </c>
      <c r="D64" s="12">
        <v>1350</v>
      </c>
      <c r="E64" s="12">
        <v>308</v>
      </c>
      <c r="F64" s="13">
        <v>278</v>
      </c>
      <c r="G64" s="14">
        <v>30</v>
      </c>
      <c r="H64" s="15">
        <v>22.814814814814813</v>
      </c>
      <c r="I64" s="15">
        <v>20.592592592592592</v>
      </c>
      <c r="J64" s="16">
        <v>2.2222222222222223</v>
      </c>
    </row>
    <row r="65" spans="1:10">
      <c r="A65" s="374"/>
      <c r="B65" s="10">
        <v>3403000</v>
      </c>
      <c r="C65" s="11" t="s">
        <v>59</v>
      </c>
      <c r="D65" s="12">
        <v>4378</v>
      </c>
      <c r="E65" s="12">
        <v>1638</v>
      </c>
      <c r="F65" s="13">
        <v>1231</v>
      </c>
      <c r="G65" s="14">
        <v>407</v>
      </c>
      <c r="H65" s="15">
        <v>37.414344449520328</v>
      </c>
      <c r="I65" s="15">
        <v>28.117862037460029</v>
      </c>
      <c r="J65" s="16">
        <v>9.2964824120603016</v>
      </c>
    </row>
    <row r="66" spans="1:10">
      <c r="A66" s="374"/>
      <c r="B66" s="10">
        <v>3404000</v>
      </c>
      <c r="C66" s="11" t="s">
        <v>60</v>
      </c>
      <c r="D66" s="12">
        <v>4316</v>
      </c>
      <c r="E66" s="12">
        <v>1378</v>
      </c>
      <c r="F66" s="13">
        <v>1099</v>
      </c>
      <c r="G66" s="14">
        <v>279</v>
      </c>
      <c r="H66" s="15">
        <v>31.927710843373493</v>
      </c>
      <c r="I66" s="15">
        <v>25.46339202965709</v>
      </c>
      <c r="J66" s="16">
        <v>6.464318813716404</v>
      </c>
    </row>
    <row r="67" spans="1:10">
      <c r="A67" s="374"/>
      <c r="B67" s="10">
        <v>3405000</v>
      </c>
      <c r="C67" s="11" t="s">
        <v>61</v>
      </c>
      <c r="D67" s="12">
        <v>1694</v>
      </c>
      <c r="E67" s="12">
        <v>311</v>
      </c>
      <c r="F67" s="13">
        <v>244</v>
      </c>
      <c r="G67" s="14">
        <v>67</v>
      </c>
      <c r="H67" s="15">
        <v>18.358913813459267</v>
      </c>
      <c r="I67" s="15">
        <v>14.403778040141676</v>
      </c>
      <c r="J67" s="16">
        <v>3.9551357733175916</v>
      </c>
    </row>
    <row r="68" spans="1:10">
      <c r="A68" s="374"/>
      <c r="B68" s="10">
        <v>3451000</v>
      </c>
      <c r="C68" s="11" t="s">
        <v>62</v>
      </c>
      <c r="D68" s="12">
        <v>3094</v>
      </c>
      <c r="E68" s="12">
        <v>922</v>
      </c>
      <c r="F68" s="13">
        <v>630</v>
      </c>
      <c r="G68" s="14">
        <v>292</v>
      </c>
      <c r="H68" s="15">
        <v>29.79961215255333</v>
      </c>
      <c r="I68" s="15">
        <v>20.361990950226243</v>
      </c>
      <c r="J68" s="16">
        <v>9.4376212023270849</v>
      </c>
    </row>
    <row r="69" spans="1:10">
      <c r="A69" s="374"/>
      <c r="B69" s="10">
        <v>3452000</v>
      </c>
      <c r="C69" s="11" t="s">
        <v>63</v>
      </c>
      <c r="D69" s="12">
        <v>4612</v>
      </c>
      <c r="E69" s="12">
        <v>998</v>
      </c>
      <c r="F69" s="13">
        <v>824</v>
      </c>
      <c r="G69" s="14">
        <v>174</v>
      </c>
      <c r="H69" s="15">
        <v>21.639202081526452</v>
      </c>
      <c r="I69" s="15">
        <v>17.866435385949696</v>
      </c>
      <c r="J69" s="16">
        <v>3.7727666955767565</v>
      </c>
    </row>
    <row r="70" spans="1:10">
      <c r="A70" s="374"/>
      <c r="B70" s="10">
        <v>3453000</v>
      </c>
      <c r="C70" s="11" t="s">
        <v>64</v>
      </c>
      <c r="D70" s="12">
        <v>5214</v>
      </c>
      <c r="E70" s="12">
        <v>1072</v>
      </c>
      <c r="F70" s="13">
        <v>805</v>
      </c>
      <c r="G70" s="14">
        <v>267</v>
      </c>
      <c r="H70" s="15">
        <v>20.560030686612965</v>
      </c>
      <c r="I70" s="15">
        <v>15.439202148062908</v>
      </c>
      <c r="J70" s="16">
        <v>5.1208285385500574</v>
      </c>
    </row>
    <row r="71" spans="1:10">
      <c r="A71" s="374"/>
      <c r="B71" s="10">
        <v>3454000</v>
      </c>
      <c r="C71" s="11" t="s">
        <v>65</v>
      </c>
      <c r="D71" s="12">
        <v>7280</v>
      </c>
      <c r="E71" s="12">
        <v>1628</v>
      </c>
      <c r="F71" s="13">
        <v>1420</v>
      </c>
      <c r="G71" s="14">
        <v>208</v>
      </c>
      <c r="H71" s="15">
        <v>22.362637362637361</v>
      </c>
      <c r="I71" s="15">
        <v>19.505494505494507</v>
      </c>
      <c r="J71" s="16">
        <v>2.8571428571428572</v>
      </c>
    </row>
    <row r="72" spans="1:10">
      <c r="A72" s="374"/>
      <c r="B72" s="10">
        <v>3454032</v>
      </c>
      <c r="C72" s="11" t="s">
        <v>66</v>
      </c>
      <c r="D72" s="12">
        <v>1456</v>
      </c>
      <c r="E72" s="12">
        <v>440</v>
      </c>
      <c r="F72" s="13">
        <v>369</v>
      </c>
      <c r="G72" s="14">
        <v>71</v>
      </c>
      <c r="H72" s="15">
        <v>30.219780219780219</v>
      </c>
      <c r="I72" s="15">
        <v>25.343406593406595</v>
      </c>
      <c r="J72" s="16">
        <v>4.8763736263736268</v>
      </c>
    </row>
    <row r="73" spans="1:10">
      <c r="A73" s="374"/>
      <c r="B73" s="10">
        <v>3455000</v>
      </c>
      <c r="C73" s="11" t="s">
        <v>67</v>
      </c>
      <c r="D73" s="12">
        <v>2296</v>
      </c>
      <c r="E73" s="12">
        <v>558</v>
      </c>
      <c r="F73" s="13">
        <v>533</v>
      </c>
      <c r="G73" s="14">
        <v>25</v>
      </c>
      <c r="H73" s="15">
        <v>24.303135888501743</v>
      </c>
      <c r="I73" s="15">
        <v>23.214285714285715</v>
      </c>
      <c r="J73" s="16">
        <v>1.0888501742160279</v>
      </c>
    </row>
    <row r="74" spans="1:10">
      <c r="A74" s="374"/>
      <c r="B74" s="10">
        <v>3456000</v>
      </c>
      <c r="C74" s="11" t="s">
        <v>68</v>
      </c>
      <c r="D74" s="12">
        <v>2339</v>
      </c>
      <c r="E74" s="12">
        <v>673</v>
      </c>
      <c r="F74" s="13">
        <v>448</v>
      </c>
      <c r="G74" s="14">
        <v>225</v>
      </c>
      <c r="H74" s="15">
        <v>28.772979905942712</v>
      </c>
      <c r="I74" s="15">
        <v>19.153484395040614</v>
      </c>
      <c r="J74" s="16">
        <v>9.6194955109020945</v>
      </c>
    </row>
    <row r="75" spans="1:10">
      <c r="A75" s="374"/>
      <c r="B75" s="10">
        <v>3456015</v>
      </c>
      <c r="C75" s="11" t="s">
        <v>69</v>
      </c>
      <c r="D75" s="12">
        <v>1459</v>
      </c>
      <c r="E75" s="12">
        <v>299</v>
      </c>
      <c r="F75" s="13">
        <v>299</v>
      </c>
      <c r="G75" s="14">
        <v>0</v>
      </c>
      <c r="H75" s="15">
        <v>20.493488690884167</v>
      </c>
      <c r="I75" s="15">
        <v>20.493488690884167</v>
      </c>
      <c r="J75" s="16">
        <v>0</v>
      </c>
    </row>
    <row r="76" spans="1:10">
      <c r="A76" s="374"/>
      <c r="B76" s="10">
        <v>3457000</v>
      </c>
      <c r="C76" s="11" t="s">
        <v>70</v>
      </c>
      <c r="D76" s="12">
        <v>4352</v>
      </c>
      <c r="E76" s="12">
        <v>842</v>
      </c>
      <c r="F76" s="13">
        <v>660</v>
      </c>
      <c r="G76" s="14">
        <v>182</v>
      </c>
      <c r="H76" s="15">
        <v>19.347426470588236</v>
      </c>
      <c r="I76" s="15">
        <v>15.165441176470589</v>
      </c>
      <c r="J76" s="16">
        <v>4.1819852941176467</v>
      </c>
    </row>
    <row r="77" spans="1:10">
      <c r="A77" s="374"/>
      <c r="B77" s="10">
        <v>3458000</v>
      </c>
      <c r="C77" s="11" t="s">
        <v>71</v>
      </c>
      <c r="D77" s="12">
        <v>3173</v>
      </c>
      <c r="E77" s="12">
        <v>872</v>
      </c>
      <c r="F77" s="13">
        <v>676</v>
      </c>
      <c r="G77" s="14">
        <v>196</v>
      </c>
      <c r="H77" s="15">
        <v>27.481878348566024</v>
      </c>
      <c r="I77" s="15">
        <v>21.304758903246139</v>
      </c>
      <c r="J77" s="16">
        <v>6.1771194453198861</v>
      </c>
    </row>
    <row r="78" spans="1:10">
      <c r="A78" s="374"/>
      <c r="B78" s="10">
        <v>3459000</v>
      </c>
      <c r="C78" s="11" t="s">
        <v>72</v>
      </c>
      <c r="D78" s="12">
        <v>9817</v>
      </c>
      <c r="E78" s="12">
        <v>2482</v>
      </c>
      <c r="F78" s="13">
        <v>1783</v>
      </c>
      <c r="G78" s="14">
        <v>699</v>
      </c>
      <c r="H78" s="15">
        <v>25.282672914332281</v>
      </c>
      <c r="I78" s="15">
        <v>18.162371396556992</v>
      </c>
      <c r="J78" s="16">
        <v>7.120301517775288</v>
      </c>
    </row>
    <row r="79" spans="1:10">
      <c r="A79" s="374"/>
      <c r="B79" s="10">
        <v>3460000</v>
      </c>
      <c r="C79" s="11" t="s">
        <v>73</v>
      </c>
      <c r="D79" s="12">
        <v>4229</v>
      </c>
      <c r="E79" s="12">
        <v>1231</v>
      </c>
      <c r="F79" s="13">
        <v>897</v>
      </c>
      <c r="G79" s="14">
        <v>334</v>
      </c>
      <c r="H79" s="15">
        <v>29.108536296996927</v>
      </c>
      <c r="I79" s="15">
        <v>21.210688105935208</v>
      </c>
      <c r="J79" s="16">
        <v>7.8978481910617164</v>
      </c>
    </row>
    <row r="80" spans="1:10">
      <c r="A80" s="374"/>
      <c r="B80" s="10">
        <v>3461000</v>
      </c>
      <c r="C80" s="11" t="s">
        <v>74</v>
      </c>
      <c r="D80" s="12">
        <v>2025</v>
      </c>
      <c r="E80" s="12">
        <v>588</v>
      </c>
      <c r="F80" s="13">
        <v>490</v>
      </c>
      <c r="G80" s="14">
        <v>98</v>
      </c>
      <c r="H80" s="15">
        <v>29.037037037037038</v>
      </c>
      <c r="I80" s="15">
        <v>24.197530864197532</v>
      </c>
      <c r="J80" s="16">
        <v>4.8395061728395063</v>
      </c>
    </row>
    <row r="81" spans="1:10">
      <c r="A81" s="374"/>
      <c r="B81" s="24">
        <v>3462000</v>
      </c>
      <c r="C81" s="25" t="s">
        <v>75</v>
      </c>
      <c r="D81" s="26">
        <v>1372</v>
      </c>
      <c r="E81" s="26">
        <v>229</v>
      </c>
      <c r="F81" s="27">
        <v>192</v>
      </c>
      <c r="G81" s="28">
        <v>37</v>
      </c>
      <c r="H81" s="29">
        <v>16.690962099125365</v>
      </c>
      <c r="I81" s="29">
        <v>13.994169096209912</v>
      </c>
      <c r="J81" s="30">
        <v>2.6967930029154519</v>
      </c>
    </row>
    <row r="82" spans="1:10">
      <c r="A82" s="384" t="s">
        <v>579</v>
      </c>
      <c r="B82" s="45">
        <v>4011000</v>
      </c>
      <c r="C82" s="46" t="s">
        <v>76</v>
      </c>
      <c r="D82" s="47">
        <v>15298</v>
      </c>
      <c r="E82" s="47">
        <v>4314</v>
      </c>
      <c r="F82" s="48">
        <v>3454</v>
      </c>
      <c r="G82" s="49">
        <v>860</v>
      </c>
      <c r="H82" s="50">
        <v>28.199764675120932</v>
      </c>
      <c r="I82" s="50">
        <v>22.578114786246569</v>
      </c>
      <c r="J82" s="51">
        <v>5.6216498888743622</v>
      </c>
    </row>
    <row r="83" spans="1:10">
      <c r="A83" s="384"/>
      <c r="B83" s="52">
        <v>4012000</v>
      </c>
      <c r="C83" s="53" t="s">
        <v>77</v>
      </c>
      <c r="D83" s="54">
        <v>3330</v>
      </c>
      <c r="E83" s="54">
        <v>719</v>
      </c>
      <c r="F83" s="55">
        <v>666</v>
      </c>
      <c r="G83" s="56">
        <v>53</v>
      </c>
      <c r="H83" s="57">
        <v>21.591591591591591</v>
      </c>
      <c r="I83" s="57">
        <v>20</v>
      </c>
      <c r="J83" s="58">
        <v>1.5915915915915917</v>
      </c>
    </row>
    <row r="84" spans="1:10">
      <c r="A84" s="374" t="s">
        <v>580</v>
      </c>
      <c r="B84" s="31">
        <v>5111000</v>
      </c>
      <c r="C84" s="32" t="s">
        <v>78</v>
      </c>
      <c r="D84" s="33">
        <v>18652</v>
      </c>
      <c r="E84" s="33">
        <v>5916</v>
      </c>
      <c r="F84" s="34">
        <v>4112</v>
      </c>
      <c r="G84" s="35">
        <v>1804</v>
      </c>
      <c r="H84" s="36">
        <v>31.717778254342697</v>
      </c>
      <c r="I84" s="36">
        <v>22.045893201801416</v>
      </c>
      <c r="J84" s="37">
        <v>9.6718850525412829</v>
      </c>
    </row>
    <row r="85" spans="1:10">
      <c r="A85" s="374"/>
      <c r="B85" s="10">
        <v>5112000</v>
      </c>
      <c r="C85" s="11" t="s">
        <v>79</v>
      </c>
      <c r="D85" s="12">
        <v>13470</v>
      </c>
      <c r="E85" s="12">
        <v>2367</v>
      </c>
      <c r="F85" s="13">
        <v>1450</v>
      </c>
      <c r="G85" s="14">
        <v>917</v>
      </c>
      <c r="H85" s="15">
        <v>17.57238307349666</v>
      </c>
      <c r="I85" s="15">
        <v>10.764662212323682</v>
      </c>
      <c r="J85" s="16">
        <v>6.8077208611729771</v>
      </c>
    </row>
    <row r="86" spans="1:10">
      <c r="A86" s="374"/>
      <c r="B86" s="10">
        <v>5113000</v>
      </c>
      <c r="C86" s="11" t="s">
        <v>80</v>
      </c>
      <c r="D86" s="12">
        <v>16037</v>
      </c>
      <c r="E86" s="12">
        <v>4099</v>
      </c>
      <c r="F86" s="13">
        <v>2393</v>
      </c>
      <c r="G86" s="14">
        <v>1706</v>
      </c>
      <c r="H86" s="15">
        <v>25.559643324811375</v>
      </c>
      <c r="I86" s="15">
        <v>14.921743468229719</v>
      </c>
      <c r="J86" s="16">
        <v>10.637899856581654</v>
      </c>
    </row>
    <row r="87" spans="1:10">
      <c r="A87" s="374"/>
      <c r="B87" s="10">
        <v>5114000</v>
      </c>
      <c r="C87" s="11" t="s">
        <v>81</v>
      </c>
      <c r="D87" s="12">
        <v>5768</v>
      </c>
      <c r="E87" s="12">
        <v>1440</v>
      </c>
      <c r="F87" s="13">
        <v>990</v>
      </c>
      <c r="G87" s="14">
        <v>450</v>
      </c>
      <c r="H87" s="15">
        <v>24.965325936199722</v>
      </c>
      <c r="I87" s="15">
        <v>17.163661581137308</v>
      </c>
      <c r="J87" s="16">
        <v>7.801664355062413</v>
      </c>
    </row>
    <row r="88" spans="1:10">
      <c r="A88" s="374"/>
      <c r="B88" s="10">
        <v>5116000</v>
      </c>
      <c r="C88" s="11" t="s">
        <v>82</v>
      </c>
      <c r="D88" s="12">
        <v>6893</v>
      </c>
      <c r="E88" s="12">
        <v>1264</v>
      </c>
      <c r="F88" s="13">
        <v>1088</v>
      </c>
      <c r="G88" s="14">
        <v>176</v>
      </c>
      <c r="H88" s="15">
        <v>18.337443783548526</v>
      </c>
      <c r="I88" s="15">
        <v>15.784128826345569</v>
      </c>
      <c r="J88" s="16">
        <v>2.5533149572029594</v>
      </c>
    </row>
    <row r="89" spans="1:10">
      <c r="A89" s="374"/>
      <c r="B89" s="10">
        <v>5117000</v>
      </c>
      <c r="C89" s="11" t="s">
        <v>83</v>
      </c>
      <c r="D89" s="12">
        <v>4298</v>
      </c>
      <c r="E89" s="12">
        <v>1152</v>
      </c>
      <c r="F89" s="13">
        <v>627</v>
      </c>
      <c r="G89" s="14">
        <v>525</v>
      </c>
      <c r="H89" s="15">
        <v>26.803164262447652</v>
      </c>
      <c r="I89" s="15">
        <v>14.588180549092602</v>
      </c>
      <c r="J89" s="16">
        <v>12.214983713355048</v>
      </c>
    </row>
    <row r="90" spans="1:10">
      <c r="A90" s="374"/>
      <c r="B90" s="10">
        <v>5119000</v>
      </c>
      <c r="C90" s="11" t="s">
        <v>84</v>
      </c>
      <c r="D90" s="12">
        <v>5291</v>
      </c>
      <c r="E90" s="12">
        <v>1041</v>
      </c>
      <c r="F90" s="13">
        <v>587</v>
      </c>
      <c r="G90" s="14">
        <v>454</v>
      </c>
      <c r="H90" s="15">
        <v>19.674919674919675</v>
      </c>
      <c r="I90" s="15">
        <v>11.094311094311095</v>
      </c>
      <c r="J90" s="16">
        <v>8.5806085806085814</v>
      </c>
    </row>
    <row r="91" spans="1:10">
      <c r="A91" s="374"/>
      <c r="B91" s="10">
        <v>5120000</v>
      </c>
      <c r="C91" s="11" t="s">
        <v>85</v>
      </c>
      <c r="D91" s="12">
        <v>2845</v>
      </c>
      <c r="E91" s="12">
        <v>709</v>
      </c>
      <c r="F91" s="13">
        <v>484</v>
      </c>
      <c r="G91" s="14">
        <v>225</v>
      </c>
      <c r="H91" s="15">
        <v>24.920913884007028</v>
      </c>
      <c r="I91" s="15">
        <v>17.012302284710017</v>
      </c>
      <c r="J91" s="16">
        <v>7.9086115992970125</v>
      </c>
    </row>
    <row r="92" spans="1:10">
      <c r="A92" s="374"/>
      <c r="B92" s="10">
        <v>5122000</v>
      </c>
      <c r="C92" s="11" t="s">
        <v>86</v>
      </c>
      <c r="D92" s="12">
        <v>4305</v>
      </c>
      <c r="E92" s="12">
        <v>1128</v>
      </c>
      <c r="F92" s="13">
        <v>819</v>
      </c>
      <c r="G92" s="14">
        <v>309</v>
      </c>
      <c r="H92" s="15">
        <v>26.202090592334496</v>
      </c>
      <c r="I92" s="15">
        <v>19.024390243902438</v>
      </c>
      <c r="J92" s="16">
        <v>7.1777003484320554</v>
      </c>
    </row>
    <row r="93" spans="1:10">
      <c r="A93" s="374"/>
      <c r="B93" s="10">
        <v>5124000</v>
      </c>
      <c r="C93" s="11" t="s">
        <v>87</v>
      </c>
      <c r="D93" s="12">
        <v>9554</v>
      </c>
      <c r="E93" s="12">
        <v>1729</v>
      </c>
      <c r="F93" s="13">
        <v>1252</v>
      </c>
      <c r="G93" s="14">
        <v>477</v>
      </c>
      <c r="H93" s="15">
        <v>18.097132091270673</v>
      </c>
      <c r="I93" s="15">
        <v>13.104458865396692</v>
      </c>
      <c r="J93" s="16">
        <v>4.9926732258739799</v>
      </c>
    </row>
    <row r="94" spans="1:10">
      <c r="A94" s="374"/>
      <c r="B94" s="10">
        <v>5154000</v>
      </c>
      <c r="C94" s="11" t="s">
        <v>88</v>
      </c>
      <c r="D94" s="12">
        <v>3237</v>
      </c>
      <c r="E94" s="12">
        <v>794</v>
      </c>
      <c r="F94" s="13">
        <v>453</v>
      </c>
      <c r="G94" s="14">
        <v>341</v>
      </c>
      <c r="H94" s="15">
        <v>24.528884769848624</v>
      </c>
      <c r="I94" s="15">
        <v>13.994439295644115</v>
      </c>
      <c r="J94" s="16">
        <v>10.53444547420451</v>
      </c>
    </row>
    <row r="95" spans="1:10">
      <c r="A95" s="374"/>
      <c r="B95" s="10">
        <v>5154008</v>
      </c>
      <c r="C95" s="11" t="s">
        <v>89</v>
      </c>
      <c r="D95" s="12">
        <v>808</v>
      </c>
      <c r="E95" s="12">
        <v>170</v>
      </c>
      <c r="F95" s="13">
        <v>100</v>
      </c>
      <c r="G95" s="14">
        <v>70</v>
      </c>
      <c r="H95" s="15">
        <v>21.03960396039604</v>
      </c>
      <c r="I95" s="15">
        <v>12.376237623762377</v>
      </c>
      <c r="J95" s="16">
        <v>8.6633663366336631</v>
      </c>
    </row>
    <row r="96" spans="1:10">
      <c r="A96" s="374"/>
      <c r="B96" s="10">
        <v>5154012</v>
      </c>
      <c r="C96" s="11" t="s">
        <v>90</v>
      </c>
      <c r="D96" s="12">
        <v>883</v>
      </c>
      <c r="E96" s="12">
        <v>172</v>
      </c>
      <c r="F96" s="13">
        <v>94</v>
      </c>
      <c r="G96" s="14">
        <v>78</v>
      </c>
      <c r="H96" s="15">
        <v>19.479048697621742</v>
      </c>
      <c r="I96" s="15">
        <v>10.645526613816534</v>
      </c>
      <c r="J96" s="16">
        <v>8.8335220838052102</v>
      </c>
    </row>
    <row r="97" spans="1:10">
      <c r="A97" s="374"/>
      <c r="B97" s="10">
        <v>5154016</v>
      </c>
      <c r="C97" s="11" t="s">
        <v>91</v>
      </c>
      <c r="D97" s="12">
        <v>916</v>
      </c>
      <c r="E97" s="12">
        <v>212</v>
      </c>
      <c r="F97" s="13">
        <v>121</v>
      </c>
      <c r="G97" s="14">
        <v>91</v>
      </c>
      <c r="H97" s="15">
        <v>23.144104803493448</v>
      </c>
      <c r="I97" s="15">
        <v>13.209606986899564</v>
      </c>
      <c r="J97" s="16">
        <v>9.9344978165938862</v>
      </c>
    </row>
    <row r="98" spans="1:10">
      <c r="A98" s="374"/>
      <c r="B98" s="10">
        <v>5154032</v>
      </c>
      <c r="C98" s="11" t="s">
        <v>92</v>
      </c>
      <c r="D98" s="12">
        <v>756</v>
      </c>
      <c r="E98" s="12">
        <v>153</v>
      </c>
      <c r="F98" s="13">
        <v>80</v>
      </c>
      <c r="G98" s="14">
        <v>73</v>
      </c>
      <c r="H98" s="15">
        <v>20.238095238095237</v>
      </c>
      <c r="I98" s="15">
        <v>10.582010582010582</v>
      </c>
      <c r="J98" s="16">
        <v>9.6560846560846567</v>
      </c>
    </row>
    <row r="99" spans="1:10">
      <c r="A99" s="374"/>
      <c r="B99" s="10">
        <v>5154036</v>
      </c>
      <c r="C99" s="11" t="s">
        <v>93</v>
      </c>
      <c r="D99" s="12">
        <v>1339</v>
      </c>
      <c r="E99" s="12">
        <v>268</v>
      </c>
      <c r="F99" s="13">
        <v>79</v>
      </c>
      <c r="G99" s="14">
        <v>189</v>
      </c>
      <c r="H99" s="15">
        <v>20.01493651979089</v>
      </c>
      <c r="I99" s="15">
        <v>5.8999253174010455</v>
      </c>
      <c r="J99" s="16">
        <v>14.115011202389843</v>
      </c>
    </row>
    <row r="100" spans="1:10">
      <c r="A100" s="374"/>
      <c r="B100" s="10">
        <v>5158004</v>
      </c>
      <c r="C100" s="11" t="s">
        <v>94</v>
      </c>
      <c r="D100" s="12">
        <v>1170</v>
      </c>
      <c r="E100" s="12">
        <v>253</v>
      </c>
      <c r="F100" s="13">
        <v>119</v>
      </c>
      <c r="G100" s="14">
        <v>134</v>
      </c>
      <c r="H100" s="15">
        <v>21.623931623931625</v>
      </c>
      <c r="I100" s="15">
        <v>10.17094017094017</v>
      </c>
      <c r="J100" s="16">
        <v>11.452991452991453</v>
      </c>
    </row>
    <row r="101" spans="1:10">
      <c r="A101" s="374"/>
      <c r="B101" s="10">
        <v>5158008</v>
      </c>
      <c r="C101" s="11" t="s">
        <v>95</v>
      </c>
      <c r="D101" s="12">
        <v>793</v>
      </c>
      <c r="E101" s="12">
        <v>299</v>
      </c>
      <c r="F101" s="13">
        <v>214</v>
      </c>
      <c r="G101" s="14">
        <v>85</v>
      </c>
      <c r="H101" s="15">
        <v>37.704918032786885</v>
      </c>
      <c r="I101" s="15">
        <v>26.986128625472887</v>
      </c>
      <c r="J101" s="16">
        <v>10.718789407313997</v>
      </c>
    </row>
    <row r="102" spans="1:10">
      <c r="A102" s="374"/>
      <c r="B102" s="10">
        <v>5158012</v>
      </c>
      <c r="C102" s="11" t="s">
        <v>96</v>
      </c>
      <c r="D102" s="12">
        <v>691</v>
      </c>
      <c r="E102" s="12">
        <v>160</v>
      </c>
      <c r="F102" s="13">
        <v>88</v>
      </c>
      <c r="G102" s="14">
        <v>72</v>
      </c>
      <c r="H102" s="15">
        <v>23.154848046309695</v>
      </c>
      <c r="I102" s="15">
        <v>12.735166425470332</v>
      </c>
      <c r="J102" s="16">
        <v>10.419681620839363</v>
      </c>
    </row>
    <row r="103" spans="1:10">
      <c r="A103" s="374"/>
      <c r="B103" s="10">
        <v>5158016</v>
      </c>
      <c r="C103" s="11" t="s">
        <v>97</v>
      </c>
      <c r="D103" s="12">
        <v>1362</v>
      </c>
      <c r="E103" s="12">
        <v>395</v>
      </c>
      <c r="F103" s="13">
        <v>233</v>
      </c>
      <c r="G103" s="14">
        <v>162</v>
      </c>
      <c r="H103" s="15">
        <v>29.001468428781205</v>
      </c>
      <c r="I103" s="15">
        <v>17.1071953010279</v>
      </c>
      <c r="J103" s="16">
        <v>11.894273127753303</v>
      </c>
    </row>
    <row r="104" spans="1:10">
      <c r="A104" s="374"/>
      <c r="B104" s="10">
        <v>5158020</v>
      </c>
      <c r="C104" s="11" t="s">
        <v>98</v>
      </c>
      <c r="D104" s="12">
        <v>1471</v>
      </c>
      <c r="E104" s="12">
        <v>402</v>
      </c>
      <c r="F104" s="13">
        <v>248</v>
      </c>
      <c r="G104" s="14">
        <v>154</v>
      </c>
      <c r="H104" s="15">
        <v>27.328348062542489</v>
      </c>
      <c r="I104" s="15">
        <v>16.859279401767505</v>
      </c>
      <c r="J104" s="16">
        <v>10.469068660774983</v>
      </c>
    </row>
    <row r="105" spans="1:10">
      <c r="A105" s="374"/>
      <c r="B105" s="10">
        <v>5158024</v>
      </c>
      <c r="C105" s="11" t="s">
        <v>99</v>
      </c>
      <c r="D105" s="12">
        <v>931</v>
      </c>
      <c r="E105" s="12">
        <v>308</v>
      </c>
      <c r="F105" s="13">
        <v>214</v>
      </c>
      <c r="G105" s="14">
        <v>94</v>
      </c>
      <c r="H105" s="15">
        <v>33.082706766917291</v>
      </c>
      <c r="I105" s="15">
        <v>22.986036519871107</v>
      </c>
      <c r="J105" s="16">
        <v>10.096670247046188</v>
      </c>
    </row>
    <row r="106" spans="1:10">
      <c r="A106" s="374"/>
      <c r="B106" s="10">
        <v>5158026</v>
      </c>
      <c r="C106" s="11" t="s">
        <v>100</v>
      </c>
      <c r="D106" s="12">
        <v>1132</v>
      </c>
      <c r="E106" s="12">
        <v>337</v>
      </c>
      <c r="F106" s="13">
        <v>228</v>
      </c>
      <c r="G106" s="14">
        <v>109</v>
      </c>
      <c r="H106" s="15">
        <v>29.770318021201412</v>
      </c>
      <c r="I106" s="15">
        <v>20.141342756183747</v>
      </c>
      <c r="J106" s="16">
        <v>9.628975265017667</v>
      </c>
    </row>
    <row r="107" spans="1:10">
      <c r="A107" s="374"/>
      <c r="B107" s="10">
        <v>5158028</v>
      </c>
      <c r="C107" s="11" t="s">
        <v>101</v>
      </c>
      <c r="D107" s="12">
        <v>2245</v>
      </c>
      <c r="E107" s="12">
        <v>679</v>
      </c>
      <c r="F107" s="13">
        <v>458</v>
      </c>
      <c r="G107" s="14">
        <v>221</v>
      </c>
      <c r="H107" s="15">
        <v>30.244988864142538</v>
      </c>
      <c r="I107" s="15">
        <v>20.400890868596882</v>
      </c>
      <c r="J107" s="16">
        <v>9.8440979955456562</v>
      </c>
    </row>
    <row r="108" spans="1:10">
      <c r="A108" s="374"/>
      <c r="B108" s="10">
        <v>5158032</v>
      </c>
      <c r="C108" s="11" t="s">
        <v>102</v>
      </c>
      <c r="D108" s="12">
        <v>2086</v>
      </c>
      <c r="E108" s="12">
        <v>504</v>
      </c>
      <c r="F108" s="13">
        <v>355</v>
      </c>
      <c r="G108" s="14">
        <v>149</v>
      </c>
      <c r="H108" s="15">
        <v>24.161073825503355</v>
      </c>
      <c r="I108" s="15">
        <v>17.018216682646212</v>
      </c>
      <c r="J108" s="16">
        <v>7.1428571428571432</v>
      </c>
    </row>
    <row r="109" spans="1:10">
      <c r="A109" s="374"/>
      <c r="B109" s="10">
        <v>5158036</v>
      </c>
      <c r="C109" s="11" t="s">
        <v>103</v>
      </c>
      <c r="D109" s="12">
        <v>512</v>
      </c>
      <c r="E109" s="12">
        <v>116</v>
      </c>
      <c r="F109" s="13">
        <v>92</v>
      </c>
      <c r="G109" s="14">
        <v>24</v>
      </c>
      <c r="H109" s="15">
        <v>22.65625</v>
      </c>
      <c r="I109" s="15">
        <v>17.96875</v>
      </c>
      <c r="J109" s="16">
        <v>4.6875</v>
      </c>
    </row>
    <row r="110" spans="1:10">
      <c r="A110" s="374"/>
      <c r="B110" s="10">
        <v>5162000</v>
      </c>
      <c r="C110" s="11" t="s">
        <v>104</v>
      </c>
      <c r="D110" s="12">
        <v>1835</v>
      </c>
      <c r="E110" s="12">
        <v>479</v>
      </c>
      <c r="F110" s="13">
        <v>327</v>
      </c>
      <c r="G110" s="14">
        <v>152</v>
      </c>
      <c r="H110" s="15">
        <v>26.103542234332426</v>
      </c>
      <c r="I110" s="15">
        <v>17.820163487738419</v>
      </c>
      <c r="J110" s="16">
        <v>8.2833787465940052</v>
      </c>
    </row>
    <row r="111" spans="1:10">
      <c r="A111" s="374"/>
      <c r="B111" s="10">
        <v>5162004</v>
      </c>
      <c r="C111" s="11" t="s">
        <v>105</v>
      </c>
      <c r="D111" s="12">
        <v>1630</v>
      </c>
      <c r="E111" s="12">
        <v>407</v>
      </c>
      <c r="F111" s="13">
        <v>284</v>
      </c>
      <c r="G111" s="14">
        <v>123</v>
      </c>
      <c r="H111" s="15">
        <v>24.969325153374232</v>
      </c>
      <c r="I111" s="15">
        <v>17.423312883435582</v>
      </c>
      <c r="J111" s="16">
        <v>7.5460122699386503</v>
      </c>
    </row>
    <row r="112" spans="1:10">
      <c r="A112" s="374"/>
      <c r="B112" s="10">
        <v>5162008</v>
      </c>
      <c r="C112" s="11" t="s">
        <v>106</v>
      </c>
      <c r="D112" s="12">
        <v>1658</v>
      </c>
      <c r="E112" s="12">
        <v>339</v>
      </c>
      <c r="F112" s="13">
        <v>262</v>
      </c>
      <c r="G112" s="14">
        <v>77</v>
      </c>
      <c r="H112" s="15">
        <v>20.446320868516285</v>
      </c>
      <c r="I112" s="15">
        <v>15.802171290711701</v>
      </c>
      <c r="J112" s="16">
        <v>4.6441495778045843</v>
      </c>
    </row>
    <row r="113" spans="1:10">
      <c r="A113" s="374"/>
      <c r="B113" s="10">
        <v>5162016</v>
      </c>
      <c r="C113" s="11" t="s">
        <v>107</v>
      </c>
      <c r="D113" s="12">
        <v>1142</v>
      </c>
      <c r="E113" s="12">
        <v>368</v>
      </c>
      <c r="F113" s="13">
        <v>227</v>
      </c>
      <c r="G113" s="14">
        <v>141</v>
      </c>
      <c r="H113" s="15">
        <v>32.224168126094568</v>
      </c>
      <c r="I113" s="15">
        <v>19.877408056042032</v>
      </c>
      <c r="J113" s="16">
        <v>12.34676007005254</v>
      </c>
    </row>
    <row r="114" spans="1:10">
      <c r="A114" s="374"/>
      <c r="B114" s="10">
        <v>5162022</v>
      </c>
      <c r="C114" s="11" t="s">
        <v>108</v>
      </c>
      <c r="D114" s="12">
        <v>1371</v>
      </c>
      <c r="E114" s="12">
        <v>492</v>
      </c>
      <c r="F114" s="13">
        <v>325</v>
      </c>
      <c r="G114" s="14">
        <v>167</v>
      </c>
      <c r="H114" s="15">
        <v>35.886214442013127</v>
      </c>
      <c r="I114" s="15">
        <v>23.705324580598102</v>
      </c>
      <c r="J114" s="16">
        <v>12.180889861415025</v>
      </c>
    </row>
    <row r="115" spans="1:10">
      <c r="A115" s="374"/>
      <c r="B115" s="10">
        <v>5162024</v>
      </c>
      <c r="C115" s="11" t="s">
        <v>109</v>
      </c>
      <c r="D115" s="12">
        <v>4580</v>
      </c>
      <c r="E115" s="12">
        <v>1200</v>
      </c>
      <c r="F115" s="13">
        <v>755</v>
      </c>
      <c r="G115" s="14">
        <v>445</v>
      </c>
      <c r="H115" s="15">
        <v>26.200873362445414</v>
      </c>
      <c r="I115" s="15">
        <v>16.484716157205241</v>
      </c>
      <c r="J115" s="16">
        <v>9.7161572052401741</v>
      </c>
    </row>
    <row r="116" spans="1:10">
      <c r="A116" s="374"/>
      <c r="B116" s="10">
        <v>5166000</v>
      </c>
      <c r="C116" s="11" t="s">
        <v>110</v>
      </c>
      <c r="D116" s="12">
        <v>2157</v>
      </c>
      <c r="E116" s="12">
        <v>624</v>
      </c>
      <c r="F116" s="13">
        <v>459</v>
      </c>
      <c r="G116" s="14">
        <v>165</v>
      </c>
      <c r="H116" s="15">
        <v>28.929068150208622</v>
      </c>
      <c r="I116" s="15">
        <v>21.279554937413074</v>
      </c>
      <c r="J116" s="16">
        <v>7.649513212795549</v>
      </c>
    </row>
    <row r="117" spans="1:10">
      <c r="A117" s="374"/>
      <c r="B117" s="10">
        <v>5166012</v>
      </c>
      <c r="C117" s="11" t="s">
        <v>111</v>
      </c>
      <c r="D117" s="12">
        <v>802</v>
      </c>
      <c r="E117" s="12">
        <v>230</v>
      </c>
      <c r="F117" s="13">
        <v>143</v>
      </c>
      <c r="G117" s="14">
        <v>87</v>
      </c>
      <c r="H117" s="15">
        <v>28.678304239401495</v>
      </c>
      <c r="I117" s="15">
        <v>17.830423940149625</v>
      </c>
      <c r="J117" s="16">
        <v>10.847880299251869</v>
      </c>
    </row>
    <row r="118" spans="1:10">
      <c r="A118" s="374"/>
      <c r="B118" s="10">
        <v>5166016</v>
      </c>
      <c r="C118" s="11" t="s">
        <v>112</v>
      </c>
      <c r="D118" s="12">
        <v>1005</v>
      </c>
      <c r="E118" s="12">
        <v>243</v>
      </c>
      <c r="F118" s="13">
        <v>166</v>
      </c>
      <c r="G118" s="14">
        <v>77</v>
      </c>
      <c r="H118" s="15">
        <v>24.17910447761194</v>
      </c>
      <c r="I118" s="15">
        <v>16.517412935323382</v>
      </c>
      <c r="J118" s="16">
        <v>7.6616915422885574</v>
      </c>
    </row>
    <row r="119" spans="1:10">
      <c r="A119" s="374"/>
      <c r="B119" s="10">
        <v>5166032</v>
      </c>
      <c r="C119" s="11" t="s">
        <v>113</v>
      </c>
      <c r="D119" s="12">
        <v>1890</v>
      </c>
      <c r="E119" s="12">
        <v>428</v>
      </c>
      <c r="F119" s="13">
        <v>279</v>
      </c>
      <c r="G119" s="14">
        <v>149</v>
      </c>
      <c r="H119" s="15">
        <v>22.645502645502646</v>
      </c>
      <c r="I119" s="15">
        <v>14.761904761904763</v>
      </c>
      <c r="J119" s="16">
        <v>7.8835978835978837</v>
      </c>
    </row>
    <row r="120" spans="1:10">
      <c r="A120" s="374"/>
      <c r="B120" s="10">
        <v>5166036</v>
      </c>
      <c r="C120" s="11" t="s">
        <v>114</v>
      </c>
      <c r="D120" s="12">
        <v>1187</v>
      </c>
      <c r="E120" s="12">
        <v>341</v>
      </c>
      <c r="F120" s="13">
        <v>245</v>
      </c>
      <c r="G120" s="14">
        <v>96</v>
      </c>
      <c r="H120" s="15">
        <v>28.727885425442292</v>
      </c>
      <c r="I120" s="15">
        <v>20.640269587194609</v>
      </c>
      <c r="J120" s="16">
        <v>8.0876158382476824</v>
      </c>
    </row>
    <row r="121" spans="1:10">
      <c r="A121" s="374"/>
      <c r="B121" s="10">
        <v>5170000</v>
      </c>
      <c r="C121" s="11" t="s">
        <v>115</v>
      </c>
      <c r="D121" s="12">
        <v>2879</v>
      </c>
      <c r="E121" s="12">
        <v>656</v>
      </c>
      <c r="F121" s="13">
        <v>398</v>
      </c>
      <c r="G121" s="14">
        <v>258</v>
      </c>
      <c r="H121" s="15">
        <v>22.785689475512331</v>
      </c>
      <c r="I121" s="15">
        <v>13.824244529350469</v>
      </c>
      <c r="J121" s="16">
        <v>8.9614449461618619</v>
      </c>
    </row>
    <row r="122" spans="1:10">
      <c r="A122" s="374"/>
      <c r="B122" s="10">
        <v>5170008</v>
      </c>
      <c r="C122" s="11" t="s">
        <v>116</v>
      </c>
      <c r="D122" s="12">
        <v>1612</v>
      </c>
      <c r="E122" s="12">
        <v>374</v>
      </c>
      <c r="F122" s="13">
        <v>272</v>
      </c>
      <c r="G122" s="14">
        <v>102</v>
      </c>
      <c r="H122" s="15">
        <v>23.200992555831267</v>
      </c>
      <c r="I122" s="15">
        <v>16.873449131513649</v>
      </c>
      <c r="J122" s="16">
        <v>6.3275434243176178</v>
      </c>
    </row>
    <row r="123" spans="1:10">
      <c r="A123" s="374"/>
      <c r="B123" s="10">
        <v>5170020</v>
      </c>
      <c r="C123" s="11" t="s">
        <v>117</v>
      </c>
      <c r="D123" s="12">
        <v>962</v>
      </c>
      <c r="E123" s="12">
        <v>190</v>
      </c>
      <c r="F123" s="13">
        <v>121</v>
      </c>
      <c r="G123" s="14">
        <v>69</v>
      </c>
      <c r="H123" s="15">
        <v>19.75051975051975</v>
      </c>
      <c r="I123" s="15">
        <v>12.577962577962579</v>
      </c>
      <c r="J123" s="16">
        <v>7.1725571725571724</v>
      </c>
    </row>
    <row r="124" spans="1:10">
      <c r="A124" s="374"/>
      <c r="B124" s="10">
        <v>5170024</v>
      </c>
      <c r="C124" s="11" t="s">
        <v>118</v>
      </c>
      <c r="D124" s="12">
        <v>2536</v>
      </c>
      <c r="E124" s="12">
        <v>504</v>
      </c>
      <c r="F124" s="13">
        <v>278</v>
      </c>
      <c r="G124" s="14">
        <v>226</v>
      </c>
      <c r="H124" s="15">
        <v>19.873817034700316</v>
      </c>
      <c r="I124" s="15">
        <v>10.962145110410095</v>
      </c>
      <c r="J124" s="16">
        <v>8.9116719242902214</v>
      </c>
    </row>
    <row r="125" spans="1:10">
      <c r="A125" s="374"/>
      <c r="B125" s="10">
        <v>5170032</v>
      </c>
      <c r="C125" s="11" t="s">
        <v>119</v>
      </c>
      <c r="D125" s="12">
        <v>715</v>
      </c>
      <c r="E125" s="12">
        <v>143</v>
      </c>
      <c r="F125" s="13">
        <v>78</v>
      </c>
      <c r="G125" s="14">
        <v>65</v>
      </c>
      <c r="H125" s="15">
        <v>20</v>
      </c>
      <c r="I125" s="15">
        <v>10.909090909090908</v>
      </c>
      <c r="J125" s="16">
        <v>9.0909090909090917</v>
      </c>
    </row>
    <row r="126" spans="1:10">
      <c r="A126" s="374"/>
      <c r="B126" s="10">
        <v>5170044</v>
      </c>
      <c r="C126" s="11" t="s">
        <v>120</v>
      </c>
      <c r="D126" s="12">
        <v>797</v>
      </c>
      <c r="E126" s="12">
        <v>155</v>
      </c>
      <c r="F126" s="13">
        <v>118</v>
      </c>
      <c r="G126" s="14">
        <v>37</v>
      </c>
      <c r="H126" s="15">
        <v>19.44792973651192</v>
      </c>
      <c r="I126" s="15">
        <v>14.805520702634881</v>
      </c>
      <c r="J126" s="16">
        <v>4.6424090338770387</v>
      </c>
    </row>
    <row r="127" spans="1:10">
      <c r="A127" s="374"/>
      <c r="B127" s="10">
        <v>5170048</v>
      </c>
      <c r="C127" s="11" t="s">
        <v>121</v>
      </c>
      <c r="D127" s="12">
        <v>1509</v>
      </c>
      <c r="E127" s="12">
        <v>366</v>
      </c>
      <c r="F127" s="13">
        <v>248</v>
      </c>
      <c r="G127" s="14">
        <v>118</v>
      </c>
      <c r="H127" s="15">
        <v>24.254473161033797</v>
      </c>
      <c r="I127" s="15">
        <v>16.434724983432737</v>
      </c>
      <c r="J127" s="16">
        <v>7.8197481776010607</v>
      </c>
    </row>
    <row r="128" spans="1:10">
      <c r="A128" s="374"/>
      <c r="B128" s="10">
        <v>5314000</v>
      </c>
      <c r="C128" s="11" t="s">
        <v>122</v>
      </c>
      <c r="D128" s="12">
        <v>9775</v>
      </c>
      <c r="E128" s="12">
        <v>3128</v>
      </c>
      <c r="F128" s="13">
        <v>2204</v>
      </c>
      <c r="G128" s="14">
        <v>924</v>
      </c>
      <c r="H128" s="15">
        <v>32</v>
      </c>
      <c r="I128" s="15">
        <v>22.547314578005114</v>
      </c>
      <c r="J128" s="16">
        <v>9.4526854219948842</v>
      </c>
    </row>
    <row r="129" spans="1:10">
      <c r="A129" s="374"/>
      <c r="B129" s="10">
        <v>5315000</v>
      </c>
      <c r="C129" s="11" t="s">
        <v>123</v>
      </c>
      <c r="D129" s="12">
        <v>32292</v>
      </c>
      <c r="E129" s="12">
        <v>9545</v>
      </c>
      <c r="F129" s="13">
        <v>7155</v>
      </c>
      <c r="G129" s="14">
        <v>2390</v>
      </c>
      <c r="H129" s="15">
        <v>29.558404558404558</v>
      </c>
      <c r="I129" s="15">
        <v>22.157190635451506</v>
      </c>
      <c r="J129" s="16">
        <v>7.4012139229530538</v>
      </c>
    </row>
    <row r="130" spans="1:10">
      <c r="A130" s="374"/>
      <c r="B130" s="10">
        <v>5316000</v>
      </c>
      <c r="C130" s="11" t="s">
        <v>124</v>
      </c>
      <c r="D130" s="12">
        <v>4640</v>
      </c>
      <c r="E130" s="12">
        <v>1151</v>
      </c>
      <c r="F130" s="13">
        <v>796</v>
      </c>
      <c r="G130" s="14">
        <v>355</v>
      </c>
      <c r="H130" s="15">
        <v>24.806034482758619</v>
      </c>
      <c r="I130" s="15">
        <v>17.155172413793103</v>
      </c>
      <c r="J130" s="16">
        <v>7.6508620689655169</v>
      </c>
    </row>
    <row r="131" spans="1:10">
      <c r="A131" s="374"/>
      <c r="B131" s="10">
        <v>5334000</v>
      </c>
      <c r="C131" s="11" t="s">
        <v>125</v>
      </c>
      <c r="D131" s="12">
        <v>1553</v>
      </c>
      <c r="E131" s="12">
        <v>490</v>
      </c>
      <c r="F131" s="13">
        <v>434</v>
      </c>
      <c r="G131" s="14">
        <v>56</v>
      </c>
      <c r="H131" s="15">
        <v>31.551835157759175</v>
      </c>
      <c r="I131" s="15">
        <v>27.945911139729557</v>
      </c>
      <c r="J131" s="16">
        <v>3.6059240180296199</v>
      </c>
    </row>
    <row r="132" spans="1:10">
      <c r="A132" s="374"/>
      <c r="B132" s="10">
        <v>5334002</v>
      </c>
      <c r="C132" s="11" t="s">
        <v>126</v>
      </c>
      <c r="D132" s="12">
        <v>6183</v>
      </c>
      <c r="E132" s="12">
        <v>1908</v>
      </c>
      <c r="F132" s="13">
        <v>1473</v>
      </c>
      <c r="G132" s="14">
        <v>435</v>
      </c>
      <c r="H132" s="15">
        <v>30.858806404657933</v>
      </c>
      <c r="I132" s="15">
        <v>23.823386705482775</v>
      </c>
      <c r="J132" s="16">
        <v>7.0354196991751579</v>
      </c>
    </row>
    <row r="133" spans="1:10">
      <c r="A133" s="374"/>
      <c r="B133" s="10">
        <v>5334004</v>
      </c>
      <c r="C133" s="11" t="s">
        <v>127</v>
      </c>
      <c r="D133" s="12">
        <v>1176</v>
      </c>
      <c r="E133" s="12">
        <v>245</v>
      </c>
      <c r="F133" s="13">
        <v>151</v>
      </c>
      <c r="G133" s="14">
        <v>94</v>
      </c>
      <c r="H133" s="15">
        <v>20.833333333333332</v>
      </c>
      <c r="I133" s="15">
        <v>12.84013605442177</v>
      </c>
      <c r="J133" s="16">
        <v>7.9931972789115644</v>
      </c>
    </row>
    <row r="134" spans="1:10">
      <c r="A134" s="374"/>
      <c r="B134" s="10">
        <v>5334012</v>
      </c>
      <c r="C134" s="11" t="s">
        <v>128</v>
      </c>
      <c r="D134" s="12">
        <v>1522</v>
      </c>
      <c r="E134" s="12">
        <v>382</v>
      </c>
      <c r="F134" s="13">
        <v>225</v>
      </c>
      <c r="G134" s="14">
        <v>157</v>
      </c>
      <c r="H134" s="15">
        <v>25.09855453350854</v>
      </c>
      <c r="I134" s="15">
        <v>14.783180026281208</v>
      </c>
      <c r="J134" s="16">
        <v>10.315374507227332</v>
      </c>
    </row>
    <row r="135" spans="1:10">
      <c r="A135" s="374"/>
      <c r="B135" s="10">
        <v>5334016</v>
      </c>
      <c r="C135" s="11" t="s">
        <v>129</v>
      </c>
      <c r="D135" s="12">
        <v>1143</v>
      </c>
      <c r="E135" s="12">
        <v>344</v>
      </c>
      <c r="F135" s="13">
        <v>249</v>
      </c>
      <c r="G135" s="14">
        <v>95</v>
      </c>
      <c r="H135" s="15">
        <v>30.096237970253718</v>
      </c>
      <c r="I135" s="15">
        <v>21.784776902887138</v>
      </c>
      <c r="J135" s="16">
        <v>8.3114610673665794</v>
      </c>
    </row>
    <row r="136" spans="1:10">
      <c r="A136" s="374"/>
      <c r="B136" s="10">
        <v>5334032</v>
      </c>
      <c r="C136" s="11" t="s">
        <v>130</v>
      </c>
      <c r="D136" s="12">
        <v>1504</v>
      </c>
      <c r="E136" s="12">
        <v>362</v>
      </c>
      <c r="F136" s="13">
        <v>243</v>
      </c>
      <c r="G136" s="14">
        <v>119</v>
      </c>
      <c r="H136" s="15">
        <v>24.069148936170212</v>
      </c>
      <c r="I136" s="15">
        <v>16.156914893617021</v>
      </c>
      <c r="J136" s="16">
        <v>7.9122340425531918</v>
      </c>
    </row>
    <row r="137" spans="1:10">
      <c r="A137" s="374"/>
      <c r="B137" s="10">
        <v>5334036</v>
      </c>
      <c r="C137" s="11" t="s">
        <v>131</v>
      </c>
      <c r="D137" s="12">
        <v>1113</v>
      </c>
      <c r="E137" s="12">
        <v>300</v>
      </c>
      <c r="F137" s="13">
        <v>150</v>
      </c>
      <c r="G137" s="14">
        <v>150</v>
      </c>
      <c r="H137" s="15">
        <v>26.954177897574123</v>
      </c>
      <c r="I137" s="15">
        <v>13.477088948787062</v>
      </c>
      <c r="J137" s="16">
        <v>13.477088948787062</v>
      </c>
    </row>
    <row r="138" spans="1:10">
      <c r="A138" s="374"/>
      <c r="B138" s="10">
        <v>5358000</v>
      </c>
      <c r="C138" s="11" t="s">
        <v>132</v>
      </c>
      <c r="D138" s="12">
        <v>4264</v>
      </c>
      <c r="E138" s="12">
        <v>1128</v>
      </c>
      <c r="F138" s="13">
        <v>917</v>
      </c>
      <c r="G138" s="14">
        <v>211</v>
      </c>
      <c r="H138" s="15">
        <v>26.454033771106943</v>
      </c>
      <c r="I138" s="15">
        <v>21.505628517823641</v>
      </c>
      <c r="J138" s="16">
        <v>4.9484052532833021</v>
      </c>
    </row>
    <row r="139" spans="1:10">
      <c r="A139" s="374"/>
      <c r="B139" s="10">
        <v>5358008</v>
      </c>
      <c r="C139" s="11" t="s">
        <v>133</v>
      </c>
      <c r="D139" s="12">
        <v>2401</v>
      </c>
      <c r="E139" s="12">
        <v>444</v>
      </c>
      <c r="F139" s="13">
        <v>341</v>
      </c>
      <c r="G139" s="14">
        <v>103</v>
      </c>
      <c r="H139" s="15">
        <v>18.492294877134526</v>
      </c>
      <c r="I139" s="15">
        <v>14.202415660141607</v>
      </c>
      <c r="J139" s="16">
        <v>4.2898792169929196</v>
      </c>
    </row>
    <row r="140" spans="1:10">
      <c r="A140" s="374"/>
      <c r="B140" s="10">
        <v>5362004</v>
      </c>
      <c r="C140" s="11" t="s">
        <v>134</v>
      </c>
      <c r="D140" s="12">
        <v>595</v>
      </c>
      <c r="E140" s="12">
        <v>136</v>
      </c>
      <c r="F140" s="13">
        <v>86</v>
      </c>
      <c r="G140" s="14">
        <v>50</v>
      </c>
      <c r="H140" s="15">
        <v>22.857142857142858</v>
      </c>
      <c r="I140" s="15">
        <v>14.453781512605042</v>
      </c>
      <c r="J140" s="16">
        <v>8.4033613445378155</v>
      </c>
    </row>
    <row r="141" spans="1:10">
      <c r="A141" s="374"/>
      <c r="B141" s="10">
        <v>5362008</v>
      </c>
      <c r="C141" s="11" t="s">
        <v>135</v>
      </c>
      <c r="D141" s="12">
        <v>1697</v>
      </c>
      <c r="E141" s="12">
        <v>374</v>
      </c>
      <c r="F141" s="13">
        <v>257</v>
      </c>
      <c r="G141" s="14">
        <v>117</v>
      </c>
      <c r="H141" s="15">
        <v>22.038892162639954</v>
      </c>
      <c r="I141" s="15">
        <v>15.144372421921037</v>
      </c>
      <c r="J141" s="16">
        <v>6.8945197407189154</v>
      </c>
    </row>
    <row r="142" spans="1:10">
      <c r="A142" s="374"/>
      <c r="B142" s="10">
        <v>5362012</v>
      </c>
      <c r="C142" s="11" t="s">
        <v>136</v>
      </c>
      <c r="D142" s="12">
        <v>1218</v>
      </c>
      <c r="E142" s="12">
        <v>359</v>
      </c>
      <c r="F142" s="13">
        <v>196</v>
      </c>
      <c r="G142" s="14">
        <v>163</v>
      </c>
      <c r="H142" s="15">
        <v>29.474548440065682</v>
      </c>
      <c r="I142" s="15">
        <v>16.091954022988507</v>
      </c>
      <c r="J142" s="16">
        <v>13.382594417077176</v>
      </c>
    </row>
    <row r="143" spans="1:10">
      <c r="A143" s="374"/>
      <c r="B143" s="10">
        <v>5362016</v>
      </c>
      <c r="C143" s="11" t="s">
        <v>137</v>
      </c>
      <c r="D143" s="12">
        <v>560</v>
      </c>
      <c r="E143" s="12">
        <v>128</v>
      </c>
      <c r="F143" s="13">
        <v>69</v>
      </c>
      <c r="G143" s="14">
        <v>59</v>
      </c>
      <c r="H143" s="15">
        <v>22.857142857142858</v>
      </c>
      <c r="I143" s="15">
        <v>12.321428571428571</v>
      </c>
      <c r="J143" s="16">
        <v>10.535714285714286</v>
      </c>
    </row>
    <row r="144" spans="1:10">
      <c r="A144" s="374"/>
      <c r="B144" s="10">
        <v>5362020</v>
      </c>
      <c r="C144" s="11" t="s">
        <v>138</v>
      </c>
      <c r="D144" s="12">
        <v>1192</v>
      </c>
      <c r="E144" s="12">
        <v>290</v>
      </c>
      <c r="F144" s="13">
        <v>239</v>
      </c>
      <c r="G144" s="14">
        <v>51</v>
      </c>
      <c r="H144" s="15">
        <v>24.328859060402685</v>
      </c>
      <c r="I144" s="15">
        <v>20.050335570469798</v>
      </c>
      <c r="J144" s="16">
        <v>4.2785234899328861</v>
      </c>
    </row>
    <row r="145" spans="1:10">
      <c r="A145" s="374"/>
      <c r="B145" s="10">
        <v>5362024</v>
      </c>
      <c r="C145" s="11" t="s">
        <v>139</v>
      </c>
      <c r="D145" s="12">
        <v>1466</v>
      </c>
      <c r="E145" s="12">
        <v>384</v>
      </c>
      <c r="F145" s="13">
        <v>246</v>
      </c>
      <c r="G145" s="14">
        <v>138</v>
      </c>
      <c r="H145" s="15">
        <v>26.193724420190996</v>
      </c>
      <c r="I145" s="15">
        <v>16.780354706684857</v>
      </c>
      <c r="J145" s="16">
        <v>9.4133697135061389</v>
      </c>
    </row>
    <row r="146" spans="1:10">
      <c r="A146" s="374"/>
      <c r="B146" s="10">
        <v>5362028</v>
      </c>
      <c r="C146" s="11" t="s">
        <v>140</v>
      </c>
      <c r="D146" s="12">
        <v>1807</v>
      </c>
      <c r="E146" s="12">
        <v>584</v>
      </c>
      <c r="F146" s="13">
        <v>454</v>
      </c>
      <c r="G146" s="14">
        <v>130</v>
      </c>
      <c r="H146" s="15">
        <v>32.31876037631433</v>
      </c>
      <c r="I146" s="15">
        <v>25.124515771997785</v>
      </c>
      <c r="J146" s="16">
        <v>7.1942446043165464</v>
      </c>
    </row>
    <row r="147" spans="1:10">
      <c r="A147" s="374"/>
      <c r="B147" s="10">
        <v>5362032</v>
      </c>
      <c r="C147" s="11" t="s">
        <v>141</v>
      </c>
      <c r="D147" s="12">
        <v>1934</v>
      </c>
      <c r="E147" s="12">
        <v>422</v>
      </c>
      <c r="F147" s="13">
        <v>250</v>
      </c>
      <c r="G147" s="14">
        <v>172</v>
      </c>
      <c r="H147" s="15">
        <v>21.820062047569802</v>
      </c>
      <c r="I147" s="15">
        <v>12.926577042399172</v>
      </c>
      <c r="J147" s="16">
        <v>8.8934850051706302</v>
      </c>
    </row>
    <row r="148" spans="1:10">
      <c r="A148" s="374"/>
      <c r="B148" s="10">
        <v>5362036</v>
      </c>
      <c r="C148" s="11" t="s">
        <v>142</v>
      </c>
      <c r="D148" s="12">
        <v>1343</v>
      </c>
      <c r="E148" s="12">
        <v>474</v>
      </c>
      <c r="F148" s="13">
        <v>247</v>
      </c>
      <c r="G148" s="14">
        <v>227</v>
      </c>
      <c r="H148" s="15">
        <v>35.294117647058826</v>
      </c>
      <c r="I148" s="15">
        <v>18.391660461653014</v>
      </c>
      <c r="J148" s="16">
        <v>16.902457185405808</v>
      </c>
    </row>
    <row r="149" spans="1:10">
      <c r="A149" s="374"/>
      <c r="B149" s="10">
        <v>5362040</v>
      </c>
      <c r="C149" s="11" t="s">
        <v>143</v>
      </c>
      <c r="D149" s="12">
        <v>1068</v>
      </c>
      <c r="E149" s="12">
        <v>262</v>
      </c>
      <c r="F149" s="13">
        <v>152</v>
      </c>
      <c r="G149" s="14">
        <v>110</v>
      </c>
      <c r="H149" s="15">
        <v>24.531835205992511</v>
      </c>
      <c r="I149" s="15">
        <v>14.232209737827715</v>
      </c>
      <c r="J149" s="16">
        <v>10.299625468164795</v>
      </c>
    </row>
    <row r="150" spans="1:10">
      <c r="A150" s="374"/>
      <c r="B150" s="10">
        <v>5366000</v>
      </c>
      <c r="C150" s="11" t="s">
        <v>144</v>
      </c>
      <c r="D150" s="12">
        <v>4808</v>
      </c>
      <c r="E150" s="12">
        <v>1042</v>
      </c>
      <c r="F150" s="13">
        <v>828</v>
      </c>
      <c r="G150" s="14">
        <v>214</v>
      </c>
      <c r="H150" s="15">
        <v>21.672212978369384</v>
      </c>
      <c r="I150" s="15">
        <v>17.221297836938437</v>
      </c>
      <c r="J150" s="16">
        <v>4.450915141430948</v>
      </c>
    </row>
    <row r="151" spans="1:10">
      <c r="A151" s="374"/>
      <c r="B151" s="10">
        <v>5370000</v>
      </c>
      <c r="C151" s="11" t="s">
        <v>145</v>
      </c>
      <c r="D151" s="12">
        <v>2328</v>
      </c>
      <c r="E151" s="12">
        <v>594</v>
      </c>
      <c r="F151" s="13">
        <v>543</v>
      </c>
      <c r="G151" s="14">
        <v>51</v>
      </c>
      <c r="H151" s="15">
        <v>25.515463917525775</v>
      </c>
      <c r="I151" s="15">
        <v>23.324742268041238</v>
      </c>
      <c r="J151" s="16">
        <v>2.1907216494845363</v>
      </c>
    </row>
    <row r="152" spans="1:10">
      <c r="A152" s="374"/>
      <c r="B152" s="10">
        <v>5370004</v>
      </c>
      <c r="C152" s="11" t="s">
        <v>146</v>
      </c>
      <c r="D152" s="12">
        <v>1143</v>
      </c>
      <c r="E152" s="12">
        <v>252</v>
      </c>
      <c r="F152" s="13">
        <v>201</v>
      </c>
      <c r="G152" s="14">
        <v>51</v>
      </c>
      <c r="H152" s="15">
        <v>22.047244094488189</v>
      </c>
      <c r="I152" s="15">
        <v>17.58530183727034</v>
      </c>
      <c r="J152" s="16">
        <v>4.4619422572178475</v>
      </c>
    </row>
    <row r="153" spans="1:10">
      <c r="A153" s="374"/>
      <c r="B153" s="10">
        <v>5370012</v>
      </c>
      <c r="C153" s="11" t="s">
        <v>147</v>
      </c>
      <c r="D153" s="12">
        <v>712</v>
      </c>
      <c r="E153" s="12">
        <v>154</v>
      </c>
      <c r="F153" s="13">
        <v>97</v>
      </c>
      <c r="G153" s="14">
        <v>57</v>
      </c>
      <c r="H153" s="15">
        <v>21.629213483146067</v>
      </c>
      <c r="I153" s="15">
        <v>13.623595505617978</v>
      </c>
      <c r="J153" s="16">
        <v>8.0056179775280896</v>
      </c>
    </row>
    <row r="154" spans="1:10">
      <c r="A154" s="374"/>
      <c r="B154" s="10">
        <v>5370016</v>
      </c>
      <c r="C154" s="11" t="s">
        <v>148</v>
      </c>
      <c r="D154" s="12">
        <v>1110</v>
      </c>
      <c r="E154" s="12">
        <v>209</v>
      </c>
      <c r="F154" s="13">
        <v>173</v>
      </c>
      <c r="G154" s="14">
        <v>36</v>
      </c>
      <c r="H154" s="15">
        <v>18.828828828828829</v>
      </c>
      <c r="I154" s="15">
        <v>15.585585585585585</v>
      </c>
      <c r="J154" s="16">
        <v>3.2432432432432434</v>
      </c>
    </row>
    <row r="155" spans="1:10">
      <c r="A155" s="374"/>
      <c r="B155" s="10">
        <v>5370020</v>
      </c>
      <c r="C155" s="11" t="s">
        <v>149</v>
      </c>
      <c r="D155" s="12">
        <v>1126</v>
      </c>
      <c r="E155" s="12">
        <v>207</v>
      </c>
      <c r="F155" s="13">
        <v>143</v>
      </c>
      <c r="G155" s="14">
        <v>64</v>
      </c>
      <c r="H155" s="15">
        <v>18.383658969804618</v>
      </c>
      <c r="I155" s="15">
        <v>12.699822380106571</v>
      </c>
      <c r="J155" s="16">
        <v>5.6838365896980463</v>
      </c>
    </row>
    <row r="156" spans="1:10">
      <c r="A156" s="374"/>
      <c r="B156" s="10">
        <v>5374000</v>
      </c>
      <c r="C156" s="11" t="s">
        <v>150</v>
      </c>
      <c r="D156" s="12">
        <v>4072</v>
      </c>
      <c r="E156" s="12">
        <v>765</v>
      </c>
      <c r="F156" s="13">
        <v>524</v>
      </c>
      <c r="G156" s="14">
        <v>241</v>
      </c>
      <c r="H156" s="15">
        <v>18.786836935166995</v>
      </c>
      <c r="I156" s="15">
        <v>12.868369351669941</v>
      </c>
      <c r="J156" s="16">
        <v>5.918467583497053</v>
      </c>
    </row>
    <row r="157" spans="1:10">
      <c r="A157" s="374"/>
      <c r="B157" s="10">
        <v>5374012</v>
      </c>
      <c r="C157" s="11" t="s">
        <v>151</v>
      </c>
      <c r="D157" s="12">
        <v>1447</v>
      </c>
      <c r="E157" s="12">
        <v>232</v>
      </c>
      <c r="F157" s="13">
        <v>148</v>
      </c>
      <c r="G157" s="14">
        <v>84</v>
      </c>
      <c r="H157" s="15">
        <v>16.033172080165862</v>
      </c>
      <c r="I157" s="15">
        <v>10.228058051140291</v>
      </c>
      <c r="J157" s="16">
        <v>5.8051140290255701</v>
      </c>
    </row>
    <row r="158" spans="1:10">
      <c r="A158" s="374"/>
      <c r="B158" s="10">
        <v>5374036</v>
      </c>
      <c r="C158" s="11" t="s">
        <v>152</v>
      </c>
      <c r="D158" s="12">
        <v>527</v>
      </c>
      <c r="E158" s="12">
        <v>100</v>
      </c>
      <c r="F158" s="13">
        <v>84</v>
      </c>
      <c r="G158" s="14">
        <v>16</v>
      </c>
      <c r="H158" s="15">
        <v>18.975332068311197</v>
      </c>
      <c r="I158" s="15">
        <v>15.939278937381404</v>
      </c>
      <c r="J158" s="16">
        <v>3.0360531309297913</v>
      </c>
    </row>
    <row r="159" spans="1:10">
      <c r="A159" s="374"/>
      <c r="B159" s="10">
        <v>5374048</v>
      </c>
      <c r="C159" s="11" t="s">
        <v>153</v>
      </c>
      <c r="D159" s="12">
        <v>623</v>
      </c>
      <c r="E159" s="12">
        <v>151</v>
      </c>
      <c r="F159" s="13">
        <v>104</v>
      </c>
      <c r="G159" s="14">
        <v>47</v>
      </c>
      <c r="H159" s="15">
        <v>24.237560192616371</v>
      </c>
      <c r="I159" s="15">
        <v>16.693418940609952</v>
      </c>
      <c r="J159" s="16">
        <v>7.5441412520064208</v>
      </c>
    </row>
    <row r="160" spans="1:10">
      <c r="A160" s="374"/>
      <c r="B160" s="10">
        <v>5374052</v>
      </c>
      <c r="C160" s="11" t="s">
        <v>154</v>
      </c>
      <c r="D160" s="12">
        <v>558</v>
      </c>
      <c r="E160" s="12">
        <v>135</v>
      </c>
      <c r="F160" s="13">
        <v>106</v>
      </c>
      <c r="G160" s="14">
        <v>29</v>
      </c>
      <c r="H160" s="15">
        <v>24.193548387096776</v>
      </c>
      <c r="I160" s="15">
        <v>18.996415770609318</v>
      </c>
      <c r="J160" s="16">
        <v>5.1971326164874556</v>
      </c>
    </row>
    <row r="161" spans="1:10">
      <c r="A161" s="374"/>
      <c r="B161" s="10">
        <v>5378000</v>
      </c>
      <c r="C161" s="11" t="s">
        <v>155</v>
      </c>
      <c r="D161" s="12">
        <v>1333</v>
      </c>
      <c r="E161" s="12">
        <v>397</v>
      </c>
      <c r="F161" s="13">
        <v>304</v>
      </c>
      <c r="G161" s="14">
        <v>93</v>
      </c>
      <c r="H161" s="15">
        <v>29.782445611402849</v>
      </c>
      <c r="I161" s="15">
        <v>22.805701425356339</v>
      </c>
      <c r="J161" s="16">
        <v>6.9767441860465116</v>
      </c>
    </row>
    <row r="162" spans="1:10">
      <c r="A162" s="374"/>
      <c r="B162" s="10">
        <v>5378004</v>
      </c>
      <c r="C162" s="11" t="s">
        <v>156</v>
      </c>
      <c r="D162" s="12">
        <v>2810</v>
      </c>
      <c r="E162" s="12">
        <v>901</v>
      </c>
      <c r="F162" s="13">
        <v>762</v>
      </c>
      <c r="G162" s="14">
        <v>139</v>
      </c>
      <c r="H162" s="15">
        <v>32.064056939501782</v>
      </c>
      <c r="I162" s="15">
        <v>27.117437722419929</v>
      </c>
      <c r="J162" s="16">
        <v>4.9466192170818504</v>
      </c>
    </row>
    <row r="163" spans="1:10">
      <c r="A163" s="374"/>
      <c r="B163" s="10">
        <v>5378016</v>
      </c>
      <c r="C163" s="11" t="s">
        <v>157</v>
      </c>
      <c r="D163" s="12">
        <v>645</v>
      </c>
      <c r="E163" s="12">
        <v>201</v>
      </c>
      <c r="F163" s="13">
        <v>128</v>
      </c>
      <c r="G163" s="14">
        <v>73</v>
      </c>
      <c r="H163" s="15">
        <v>31.162790697674417</v>
      </c>
      <c r="I163" s="15">
        <v>19.844961240310077</v>
      </c>
      <c r="J163" s="16">
        <v>11.317829457364342</v>
      </c>
    </row>
    <row r="164" spans="1:10">
      <c r="A164" s="374"/>
      <c r="B164" s="10">
        <v>5378024</v>
      </c>
      <c r="C164" s="11" t="s">
        <v>158</v>
      </c>
      <c r="D164" s="12">
        <v>728</v>
      </c>
      <c r="E164" s="12">
        <v>231</v>
      </c>
      <c r="F164" s="13">
        <v>137</v>
      </c>
      <c r="G164" s="14">
        <v>94</v>
      </c>
      <c r="H164" s="15">
        <v>31.73076923076923</v>
      </c>
      <c r="I164" s="15">
        <v>18.818681318681318</v>
      </c>
      <c r="J164" s="16">
        <v>12.912087912087912</v>
      </c>
    </row>
    <row r="165" spans="1:10">
      <c r="A165" s="374"/>
      <c r="B165" s="10">
        <v>5378028</v>
      </c>
      <c r="C165" s="11" t="s">
        <v>159</v>
      </c>
      <c r="D165" s="12">
        <v>738</v>
      </c>
      <c r="E165" s="12">
        <v>184</v>
      </c>
      <c r="F165" s="13">
        <v>112</v>
      </c>
      <c r="G165" s="14">
        <v>72</v>
      </c>
      <c r="H165" s="15">
        <v>24.932249322493224</v>
      </c>
      <c r="I165" s="15">
        <v>15.176151761517616</v>
      </c>
      <c r="J165" s="16">
        <v>9.7560975609756095</v>
      </c>
    </row>
    <row r="166" spans="1:10">
      <c r="A166" s="374"/>
      <c r="B166" s="10">
        <v>5378032</v>
      </c>
      <c r="C166" s="11" t="s">
        <v>160</v>
      </c>
      <c r="D166" s="12">
        <v>843</v>
      </c>
      <c r="E166" s="12">
        <v>210</v>
      </c>
      <c r="F166" s="13">
        <v>125</v>
      </c>
      <c r="G166" s="14">
        <v>85</v>
      </c>
      <c r="H166" s="15">
        <v>24.911032028469752</v>
      </c>
      <c r="I166" s="15">
        <v>14.827995255041518</v>
      </c>
      <c r="J166" s="16">
        <v>10.083036773428233</v>
      </c>
    </row>
    <row r="167" spans="1:10">
      <c r="A167" s="374"/>
      <c r="B167" s="10">
        <v>5382000</v>
      </c>
      <c r="C167" s="11" t="s">
        <v>161</v>
      </c>
      <c r="D167" s="12">
        <v>3756</v>
      </c>
      <c r="E167" s="12">
        <v>955</v>
      </c>
      <c r="F167" s="13">
        <v>664</v>
      </c>
      <c r="G167" s="14">
        <v>291</v>
      </c>
      <c r="H167" s="15">
        <v>25.425985090521831</v>
      </c>
      <c r="I167" s="15">
        <v>17.678381256656017</v>
      </c>
      <c r="J167" s="16">
        <v>7.7476038338658144</v>
      </c>
    </row>
    <row r="168" spans="1:10">
      <c r="A168" s="374"/>
      <c r="B168" s="10">
        <v>5382008</v>
      </c>
      <c r="C168" s="11" t="s">
        <v>162</v>
      </c>
      <c r="D168" s="12">
        <v>556</v>
      </c>
      <c r="E168" s="12">
        <v>194</v>
      </c>
      <c r="F168" s="13">
        <v>125</v>
      </c>
      <c r="G168" s="14">
        <v>69</v>
      </c>
      <c r="H168" s="15">
        <v>34.89208633093525</v>
      </c>
      <c r="I168" s="15">
        <v>22.482014388489208</v>
      </c>
      <c r="J168" s="16">
        <v>12.410071942446043</v>
      </c>
    </row>
    <row r="169" spans="1:10">
      <c r="A169" s="374"/>
      <c r="B169" s="10">
        <v>5382012</v>
      </c>
      <c r="C169" s="11" t="s">
        <v>163</v>
      </c>
      <c r="D169" s="12">
        <v>1280</v>
      </c>
      <c r="E169" s="12">
        <v>378</v>
      </c>
      <c r="F169" s="13">
        <v>283</v>
      </c>
      <c r="G169" s="14">
        <v>95</v>
      </c>
      <c r="H169" s="15">
        <v>29.53125</v>
      </c>
      <c r="I169" s="15">
        <v>22.109375</v>
      </c>
      <c r="J169" s="16">
        <v>7.421875</v>
      </c>
    </row>
    <row r="170" spans="1:10">
      <c r="A170" s="374"/>
      <c r="B170" s="10">
        <v>5382020</v>
      </c>
      <c r="C170" s="11" t="s">
        <v>164</v>
      </c>
      <c r="D170" s="12">
        <v>1408</v>
      </c>
      <c r="E170" s="12">
        <v>338</v>
      </c>
      <c r="F170" s="13">
        <v>208</v>
      </c>
      <c r="G170" s="14">
        <v>130</v>
      </c>
      <c r="H170" s="15">
        <v>24.005681818181817</v>
      </c>
      <c r="I170" s="15">
        <v>14.772727272727273</v>
      </c>
      <c r="J170" s="16">
        <v>9.232954545454545</v>
      </c>
    </row>
    <row r="171" spans="1:10">
      <c r="A171" s="374"/>
      <c r="B171" s="10">
        <v>5382024</v>
      </c>
      <c r="C171" s="11" t="s">
        <v>165</v>
      </c>
      <c r="D171" s="12">
        <v>1001</v>
      </c>
      <c r="E171" s="12">
        <v>313</v>
      </c>
      <c r="F171" s="13">
        <v>188</v>
      </c>
      <c r="G171" s="14">
        <v>125</v>
      </c>
      <c r="H171" s="15">
        <v>31.268731268731269</v>
      </c>
      <c r="I171" s="15">
        <v>18.781218781218783</v>
      </c>
      <c r="J171" s="16">
        <v>12.487512487512488</v>
      </c>
    </row>
    <row r="172" spans="1:10">
      <c r="A172" s="374"/>
      <c r="B172" s="10">
        <v>5382028</v>
      </c>
      <c r="C172" s="11" t="s">
        <v>166</v>
      </c>
      <c r="D172" s="12">
        <v>855</v>
      </c>
      <c r="E172" s="12">
        <v>189</v>
      </c>
      <c r="F172" s="13">
        <v>124</v>
      </c>
      <c r="G172" s="14">
        <v>65</v>
      </c>
      <c r="H172" s="15">
        <v>22.105263157894736</v>
      </c>
      <c r="I172" s="15">
        <v>14.502923976608187</v>
      </c>
      <c r="J172" s="16">
        <v>7.60233918128655</v>
      </c>
    </row>
    <row r="173" spans="1:10">
      <c r="A173" s="374"/>
      <c r="B173" s="10">
        <v>5382032</v>
      </c>
      <c r="C173" s="11" t="s">
        <v>167</v>
      </c>
      <c r="D173" s="12">
        <v>691</v>
      </c>
      <c r="E173" s="12">
        <v>191</v>
      </c>
      <c r="F173" s="13">
        <v>109</v>
      </c>
      <c r="G173" s="14">
        <v>82</v>
      </c>
      <c r="H173" s="15">
        <v>27.641099855282199</v>
      </c>
      <c r="I173" s="15">
        <v>15.774240231548481</v>
      </c>
      <c r="J173" s="16">
        <v>11.866859623733719</v>
      </c>
    </row>
    <row r="174" spans="1:10">
      <c r="A174" s="374"/>
      <c r="B174" s="10">
        <v>5382044</v>
      </c>
      <c r="C174" s="11" t="s">
        <v>168</v>
      </c>
      <c r="D174" s="12">
        <v>1018</v>
      </c>
      <c r="E174" s="12">
        <v>276</v>
      </c>
      <c r="F174" s="13">
        <v>239</v>
      </c>
      <c r="G174" s="14">
        <v>37</v>
      </c>
      <c r="H174" s="15">
        <v>27.111984282907663</v>
      </c>
      <c r="I174" s="15">
        <v>23.477406679764243</v>
      </c>
      <c r="J174" s="16">
        <v>3.6345776031434185</v>
      </c>
    </row>
    <row r="175" spans="1:10">
      <c r="A175" s="374"/>
      <c r="B175" s="10">
        <v>5382048</v>
      </c>
      <c r="C175" s="11" t="s">
        <v>169</v>
      </c>
      <c r="D175" s="12">
        <v>678</v>
      </c>
      <c r="E175" s="12">
        <v>188</v>
      </c>
      <c r="F175" s="13">
        <v>86</v>
      </c>
      <c r="G175" s="14">
        <v>102</v>
      </c>
      <c r="H175" s="15">
        <v>27.728613569321535</v>
      </c>
      <c r="I175" s="15">
        <v>12.684365781710914</v>
      </c>
      <c r="J175" s="16">
        <v>15.044247787610619</v>
      </c>
    </row>
    <row r="176" spans="1:10">
      <c r="A176" s="374"/>
      <c r="B176" s="10">
        <v>5382056</v>
      </c>
      <c r="C176" s="11" t="s">
        <v>170</v>
      </c>
      <c r="D176" s="12">
        <v>1622</v>
      </c>
      <c r="E176" s="12">
        <v>392</v>
      </c>
      <c r="F176" s="13">
        <v>259</v>
      </c>
      <c r="G176" s="14">
        <v>133</v>
      </c>
      <c r="H176" s="15">
        <v>24.167694204685574</v>
      </c>
      <c r="I176" s="15">
        <v>15.967940813810111</v>
      </c>
      <c r="J176" s="16">
        <v>8.199753390875463</v>
      </c>
    </row>
    <row r="177" spans="1:10">
      <c r="A177" s="374"/>
      <c r="B177" s="10">
        <v>5382060</v>
      </c>
      <c r="C177" s="11" t="s">
        <v>171</v>
      </c>
      <c r="D177" s="12">
        <v>1222</v>
      </c>
      <c r="E177" s="12">
        <v>319</v>
      </c>
      <c r="F177" s="13">
        <v>201</v>
      </c>
      <c r="G177" s="14">
        <v>118</v>
      </c>
      <c r="H177" s="15">
        <v>26.104746317512276</v>
      </c>
      <c r="I177" s="15">
        <v>16.448445171849428</v>
      </c>
      <c r="J177" s="16">
        <v>9.656301145662848</v>
      </c>
    </row>
    <row r="178" spans="1:10">
      <c r="A178" s="374"/>
      <c r="B178" s="10">
        <v>5382068</v>
      </c>
      <c r="C178" s="11" t="s">
        <v>172</v>
      </c>
      <c r="D178" s="12">
        <v>2167</v>
      </c>
      <c r="E178" s="12">
        <v>483</v>
      </c>
      <c r="F178" s="13">
        <v>342</v>
      </c>
      <c r="G178" s="14">
        <v>141</v>
      </c>
      <c r="H178" s="15">
        <v>22.288878634056299</v>
      </c>
      <c r="I178" s="15">
        <v>15.782187355791416</v>
      </c>
      <c r="J178" s="16">
        <v>6.5066912782648822</v>
      </c>
    </row>
    <row r="179" spans="1:10">
      <c r="A179" s="374"/>
      <c r="B179" s="10">
        <v>5512000</v>
      </c>
      <c r="C179" s="11" t="s">
        <v>173</v>
      </c>
      <c r="D179" s="12">
        <v>2784</v>
      </c>
      <c r="E179" s="12">
        <v>580</v>
      </c>
      <c r="F179" s="13">
        <v>435</v>
      </c>
      <c r="G179" s="14">
        <v>145</v>
      </c>
      <c r="H179" s="15">
        <v>20.833333333333332</v>
      </c>
      <c r="I179" s="15">
        <v>15.625</v>
      </c>
      <c r="J179" s="16">
        <v>5.208333333333333</v>
      </c>
    </row>
    <row r="180" spans="1:10">
      <c r="A180" s="374"/>
      <c r="B180" s="10">
        <v>5513000</v>
      </c>
      <c r="C180" s="11" t="s">
        <v>174</v>
      </c>
      <c r="D180" s="12">
        <v>7037</v>
      </c>
      <c r="E180" s="12">
        <v>1443</v>
      </c>
      <c r="F180" s="13">
        <v>1246</v>
      </c>
      <c r="G180" s="14">
        <v>197</v>
      </c>
      <c r="H180" s="15">
        <v>20.505897399459997</v>
      </c>
      <c r="I180" s="15">
        <v>17.706408981099901</v>
      </c>
      <c r="J180" s="16">
        <v>2.7994884183600965</v>
      </c>
    </row>
    <row r="181" spans="1:10">
      <c r="A181" s="374"/>
      <c r="B181" s="10">
        <v>5515000</v>
      </c>
      <c r="C181" s="11" t="s">
        <v>175</v>
      </c>
      <c r="D181" s="12">
        <v>8684</v>
      </c>
      <c r="E181" s="12">
        <v>3044</v>
      </c>
      <c r="F181" s="13">
        <v>2066</v>
      </c>
      <c r="G181" s="14">
        <v>978</v>
      </c>
      <c r="H181" s="15">
        <v>35.052970981114697</v>
      </c>
      <c r="I181" s="15">
        <v>23.790879778903729</v>
      </c>
      <c r="J181" s="16">
        <v>11.262091202210962</v>
      </c>
    </row>
    <row r="182" spans="1:10">
      <c r="A182" s="374"/>
      <c r="B182" s="10">
        <v>5554000</v>
      </c>
      <c r="C182" s="11" t="s">
        <v>176</v>
      </c>
      <c r="D182" s="12">
        <v>4694</v>
      </c>
      <c r="E182" s="12">
        <v>1204</v>
      </c>
      <c r="F182" s="13">
        <v>874</v>
      </c>
      <c r="G182" s="14">
        <v>330</v>
      </c>
      <c r="H182" s="15">
        <v>25.649765658287176</v>
      </c>
      <c r="I182" s="15">
        <v>18.619514273540691</v>
      </c>
      <c r="J182" s="16">
        <v>7.0302513847464851</v>
      </c>
    </row>
    <row r="183" spans="1:10">
      <c r="A183" s="374"/>
      <c r="B183" s="10">
        <v>5554004</v>
      </c>
      <c r="C183" s="11" t="s">
        <v>177</v>
      </c>
      <c r="D183" s="12">
        <v>1182</v>
      </c>
      <c r="E183" s="12">
        <v>303</v>
      </c>
      <c r="F183" s="13">
        <v>230</v>
      </c>
      <c r="G183" s="14">
        <v>73</v>
      </c>
      <c r="H183" s="15">
        <v>25.634517766497463</v>
      </c>
      <c r="I183" s="15">
        <v>19.458544839255499</v>
      </c>
      <c r="J183" s="16">
        <v>6.175972927241963</v>
      </c>
    </row>
    <row r="184" spans="1:10">
      <c r="A184" s="374"/>
      <c r="B184" s="10">
        <v>5554008</v>
      </c>
      <c r="C184" s="11" t="s">
        <v>178</v>
      </c>
      <c r="D184" s="12">
        <v>1881</v>
      </c>
      <c r="E184" s="12">
        <v>595</v>
      </c>
      <c r="F184" s="13">
        <v>467</v>
      </c>
      <c r="G184" s="14">
        <v>128</v>
      </c>
      <c r="H184" s="15">
        <v>31.632110579479001</v>
      </c>
      <c r="I184" s="15">
        <v>24.827219564061668</v>
      </c>
      <c r="J184" s="16">
        <v>6.804891015417331</v>
      </c>
    </row>
    <row r="185" spans="1:10">
      <c r="A185" s="374"/>
      <c r="B185" s="10">
        <v>5554012</v>
      </c>
      <c r="C185" s="11" t="s">
        <v>179</v>
      </c>
      <c r="D185" s="12">
        <v>1214</v>
      </c>
      <c r="E185" s="12">
        <v>355</v>
      </c>
      <c r="F185" s="13">
        <v>271</v>
      </c>
      <c r="G185" s="14">
        <v>84</v>
      </c>
      <c r="H185" s="15">
        <v>29.242174629324548</v>
      </c>
      <c r="I185" s="15">
        <v>22.322899505766063</v>
      </c>
      <c r="J185" s="16">
        <v>6.9192751235584842</v>
      </c>
    </row>
    <row r="186" spans="1:10">
      <c r="A186" s="374"/>
      <c r="B186" s="10">
        <v>5554020</v>
      </c>
      <c r="C186" s="11" t="s">
        <v>180</v>
      </c>
      <c r="D186" s="12">
        <v>1454</v>
      </c>
      <c r="E186" s="12">
        <v>377</v>
      </c>
      <c r="F186" s="13">
        <v>290</v>
      </c>
      <c r="G186" s="14">
        <v>87</v>
      </c>
      <c r="H186" s="15">
        <v>25.928473177441539</v>
      </c>
      <c r="I186" s="15">
        <v>19.944979367262725</v>
      </c>
      <c r="J186" s="16">
        <v>5.9834938101788167</v>
      </c>
    </row>
    <row r="187" spans="1:10">
      <c r="A187" s="374"/>
      <c r="B187" s="10">
        <v>5558000</v>
      </c>
      <c r="C187" s="11" t="s">
        <v>181</v>
      </c>
      <c r="D187" s="12">
        <v>3489</v>
      </c>
      <c r="E187" s="12">
        <v>1220</v>
      </c>
      <c r="F187" s="13">
        <v>1042</v>
      </c>
      <c r="G187" s="14">
        <v>178</v>
      </c>
      <c r="H187" s="15">
        <v>34.967039266265402</v>
      </c>
      <c r="I187" s="15">
        <v>29.865290914302093</v>
      </c>
      <c r="J187" s="16">
        <v>5.1017483519633133</v>
      </c>
    </row>
    <row r="188" spans="1:10">
      <c r="A188" s="374"/>
      <c r="B188" s="10">
        <v>5558012</v>
      </c>
      <c r="C188" s="11" t="s">
        <v>182</v>
      </c>
      <c r="D188" s="12">
        <v>1057</v>
      </c>
      <c r="E188" s="12">
        <v>259</v>
      </c>
      <c r="F188" s="13">
        <v>231</v>
      </c>
      <c r="G188" s="14">
        <v>28</v>
      </c>
      <c r="H188" s="15">
        <v>24.503311258278146</v>
      </c>
      <c r="I188" s="15">
        <v>21.85430463576159</v>
      </c>
      <c r="J188" s="16">
        <v>2.6490066225165565</v>
      </c>
    </row>
    <row r="189" spans="1:10">
      <c r="A189" s="374"/>
      <c r="B189" s="10">
        <v>5558016</v>
      </c>
      <c r="C189" s="11" t="s">
        <v>183</v>
      </c>
      <c r="D189" s="12">
        <v>1209</v>
      </c>
      <c r="E189" s="12">
        <v>364</v>
      </c>
      <c r="F189" s="13">
        <v>251</v>
      </c>
      <c r="G189" s="14">
        <v>113</v>
      </c>
      <c r="H189" s="15">
        <v>30.107526881720432</v>
      </c>
      <c r="I189" s="15">
        <v>20.760959470636891</v>
      </c>
      <c r="J189" s="16">
        <v>9.3465674110835408</v>
      </c>
    </row>
    <row r="190" spans="1:10">
      <c r="A190" s="374"/>
      <c r="B190" s="10">
        <v>5562004</v>
      </c>
      <c r="C190" s="11" t="s">
        <v>184</v>
      </c>
      <c r="D190" s="12">
        <v>1762</v>
      </c>
      <c r="E190" s="12">
        <v>466</v>
      </c>
      <c r="F190" s="13">
        <v>386</v>
      </c>
      <c r="G190" s="14">
        <v>80</v>
      </c>
      <c r="H190" s="15">
        <v>26.447219069239502</v>
      </c>
      <c r="I190" s="15">
        <v>21.906923950056754</v>
      </c>
      <c r="J190" s="16">
        <v>4.5402951191827468</v>
      </c>
    </row>
    <row r="191" spans="1:10">
      <c r="A191" s="374"/>
      <c r="B191" s="10">
        <v>5562008</v>
      </c>
      <c r="C191" s="11" t="s">
        <v>185</v>
      </c>
      <c r="D191" s="12">
        <v>833</v>
      </c>
      <c r="E191" s="12">
        <v>192</v>
      </c>
      <c r="F191" s="13">
        <v>157</v>
      </c>
      <c r="G191" s="14">
        <v>35</v>
      </c>
      <c r="H191" s="15">
        <v>23.049219687875151</v>
      </c>
      <c r="I191" s="15">
        <v>18.847539015606241</v>
      </c>
      <c r="J191" s="16">
        <v>4.2016806722689077</v>
      </c>
    </row>
    <row r="192" spans="1:10">
      <c r="A192" s="374"/>
      <c r="B192" s="10">
        <v>5562012</v>
      </c>
      <c r="C192" s="11" t="s">
        <v>186</v>
      </c>
      <c r="D192" s="12">
        <v>1797</v>
      </c>
      <c r="E192" s="12">
        <v>437</v>
      </c>
      <c r="F192" s="13">
        <v>293</v>
      </c>
      <c r="G192" s="14">
        <v>144</v>
      </c>
      <c r="H192" s="15">
        <v>24.318308291597106</v>
      </c>
      <c r="I192" s="15">
        <v>16.304952698942682</v>
      </c>
      <c r="J192" s="16">
        <v>8.013355592654424</v>
      </c>
    </row>
    <row r="193" spans="1:10">
      <c r="A193" s="374"/>
      <c r="B193" s="10">
        <v>5562014</v>
      </c>
      <c r="C193" s="11" t="s">
        <v>187</v>
      </c>
      <c r="D193" s="12">
        <v>1987</v>
      </c>
      <c r="E193" s="12">
        <v>387</v>
      </c>
      <c r="F193" s="13">
        <v>287</v>
      </c>
      <c r="G193" s="14">
        <v>100</v>
      </c>
      <c r="H193" s="15">
        <v>19.476597886260695</v>
      </c>
      <c r="I193" s="15">
        <v>14.443885254151988</v>
      </c>
      <c r="J193" s="16">
        <v>5.0327126321087068</v>
      </c>
    </row>
    <row r="194" spans="1:10">
      <c r="A194" s="374"/>
      <c r="B194" s="10">
        <v>5562016</v>
      </c>
      <c r="C194" s="11" t="s">
        <v>188</v>
      </c>
      <c r="D194" s="12">
        <v>942</v>
      </c>
      <c r="E194" s="12">
        <v>274</v>
      </c>
      <c r="F194" s="13">
        <v>193</v>
      </c>
      <c r="G194" s="14">
        <v>81</v>
      </c>
      <c r="H194" s="15">
        <v>29.087048832271762</v>
      </c>
      <c r="I194" s="15">
        <v>20.488322717622079</v>
      </c>
      <c r="J194" s="16">
        <v>8.598726114649681</v>
      </c>
    </row>
    <row r="195" spans="1:10">
      <c r="A195" s="374"/>
      <c r="B195" s="10">
        <v>5562020</v>
      </c>
      <c r="C195" s="11" t="s">
        <v>189</v>
      </c>
      <c r="D195" s="12">
        <v>1484</v>
      </c>
      <c r="E195" s="12">
        <v>323</v>
      </c>
      <c r="F195" s="13">
        <v>250</v>
      </c>
      <c r="G195" s="14">
        <v>73</v>
      </c>
      <c r="H195" s="15">
        <v>21.765498652291104</v>
      </c>
      <c r="I195" s="15">
        <v>16.846361185983827</v>
      </c>
      <c r="J195" s="16">
        <v>4.9191374663072773</v>
      </c>
    </row>
    <row r="196" spans="1:10">
      <c r="A196" s="374"/>
      <c r="B196" s="10">
        <v>5562024</v>
      </c>
      <c r="C196" s="11" t="s">
        <v>190</v>
      </c>
      <c r="D196" s="12">
        <v>1965</v>
      </c>
      <c r="E196" s="12">
        <v>438</v>
      </c>
      <c r="F196" s="13">
        <v>355</v>
      </c>
      <c r="G196" s="14">
        <v>83</v>
      </c>
      <c r="H196" s="15">
        <v>22.290076335877863</v>
      </c>
      <c r="I196" s="15">
        <v>18.066157760814249</v>
      </c>
      <c r="J196" s="16">
        <v>4.223918575063613</v>
      </c>
    </row>
    <row r="197" spans="1:10">
      <c r="A197" s="374"/>
      <c r="B197" s="10">
        <v>5562028</v>
      </c>
      <c r="C197" s="11" t="s">
        <v>191</v>
      </c>
      <c r="D197" s="12">
        <v>690</v>
      </c>
      <c r="E197" s="12">
        <v>142</v>
      </c>
      <c r="F197" s="13">
        <v>119</v>
      </c>
      <c r="G197" s="14">
        <v>23</v>
      </c>
      <c r="H197" s="15">
        <v>20.579710144927535</v>
      </c>
      <c r="I197" s="15">
        <v>17.246376811594203</v>
      </c>
      <c r="J197" s="16">
        <v>3.3333333333333335</v>
      </c>
    </row>
    <row r="198" spans="1:10">
      <c r="A198" s="374"/>
      <c r="B198" s="10">
        <v>5562032</v>
      </c>
      <c r="C198" s="11" t="s">
        <v>192</v>
      </c>
      <c r="D198" s="12">
        <v>2935</v>
      </c>
      <c r="E198" s="12">
        <v>820</v>
      </c>
      <c r="F198" s="13">
        <v>626</v>
      </c>
      <c r="G198" s="14">
        <v>194</v>
      </c>
      <c r="H198" s="15">
        <v>27.938671209540033</v>
      </c>
      <c r="I198" s="15">
        <v>21.32879045996593</v>
      </c>
      <c r="J198" s="16">
        <v>6.6098807495741054</v>
      </c>
    </row>
    <row r="199" spans="1:10">
      <c r="A199" s="374"/>
      <c r="B199" s="10">
        <v>5562036</v>
      </c>
      <c r="C199" s="11" t="s">
        <v>193</v>
      </c>
      <c r="D199" s="12">
        <v>672</v>
      </c>
      <c r="E199" s="12">
        <v>199</v>
      </c>
      <c r="F199" s="13">
        <v>162</v>
      </c>
      <c r="G199" s="14">
        <v>37</v>
      </c>
      <c r="H199" s="15">
        <v>29.613095238095237</v>
      </c>
      <c r="I199" s="15">
        <v>24.107142857142858</v>
      </c>
      <c r="J199" s="16">
        <v>5.5059523809523814</v>
      </c>
    </row>
    <row r="200" spans="1:10">
      <c r="A200" s="374"/>
      <c r="B200" s="10">
        <v>5566000</v>
      </c>
      <c r="C200" s="11" t="s">
        <v>194</v>
      </c>
      <c r="D200" s="12">
        <v>6578</v>
      </c>
      <c r="E200" s="12">
        <v>2094</v>
      </c>
      <c r="F200" s="13">
        <v>1476</v>
      </c>
      <c r="G200" s="14">
        <v>618</v>
      </c>
      <c r="H200" s="15">
        <v>31.833384007297052</v>
      </c>
      <c r="I200" s="15">
        <v>22.438431134083309</v>
      </c>
      <c r="J200" s="16">
        <v>9.3949528732137431</v>
      </c>
    </row>
    <row r="201" spans="1:10">
      <c r="A201" s="374"/>
      <c r="B201" s="10">
        <v>5566008</v>
      </c>
      <c r="C201" s="11" t="s">
        <v>195</v>
      </c>
      <c r="D201" s="12">
        <v>904</v>
      </c>
      <c r="E201" s="12">
        <v>293</v>
      </c>
      <c r="F201" s="13">
        <v>210</v>
      </c>
      <c r="G201" s="14">
        <v>83</v>
      </c>
      <c r="H201" s="15">
        <v>32.411504424778762</v>
      </c>
      <c r="I201" s="15">
        <v>23.23008849557522</v>
      </c>
      <c r="J201" s="16">
        <v>9.1814159292035402</v>
      </c>
    </row>
    <row r="202" spans="1:10">
      <c r="A202" s="374"/>
      <c r="B202" s="10">
        <v>5566012</v>
      </c>
      <c r="C202" s="11" t="s">
        <v>196</v>
      </c>
      <c r="D202" s="12">
        <v>1116</v>
      </c>
      <c r="E202" s="12">
        <v>324</v>
      </c>
      <c r="F202" s="13">
        <v>177</v>
      </c>
      <c r="G202" s="14">
        <v>147</v>
      </c>
      <c r="H202" s="15">
        <v>29.032258064516128</v>
      </c>
      <c r="I202" s="15">
        <v>15.86021505376344</v>
      </c>
      <c r="J202" s="16">
        <v>13.172043010752688</v>
      </c>
    </row>
    <row r="203" spans="1:10">
      <c r="A203" s="374"/>
      <c r="B203" s="10">
        <v>5566028</v>
      </c>
      <c r="C203" s="11" t="s">
        <v>197</v>
      </c>
      <c r="D203" s="12">
        <v>1371</v>
      </c>
      <c r="E203" s="12">
        <v>361</v>
      </c>
      <c r="F203" s="13">
        <v>216</v>
      </c>
      <c r="G203" s="14">
        <v>145</v>
      </c>
      <c r="H203" s="15">
        <v>26.331145149525895</v>
      </c>
      <c r="I203" s="15">
        <v>15.75492341356674</v>
      </c>
      <c r="J203" s="16">
        <v>10.576221735959153</v>
      </c>
    </row>
    <row r="204" spans="1:10">
      <c r="A204" s="374"/>
      <c r="B204" s="10">
        <v>5566076</v>
      </c>
      <c r="C204" s="11" t="s">
        <v>198</v>
      </c>
      <c r="D204" s="12">
        <v>2095</v>
      </c>
      <c r="E204" s="12">
        <v>618</v>
      </c>
      <c r="F204" s="13">
        <v>406</v>
      </c>
      <c r="G204" s="14">
        <v>212</v>
      </c>
      <c r="H204" s="15">
        <v>29.498806682577566</v>
      </c>
      <c r="I204" s="15">
        <v>19.379474940334131</v>
      </c>
      <c r="J204" s="16">
        <v>10.119331742243437</v>
      </c>
    </row>
    <row r="205" spans="1:10">
      <c r="A205" s="374"/>
      <c r="B205" s="10">
        <v>5570000</v>
      </c>
      <c r="C205" s="11" t="s">
        <v>199</v>
      </c>
      <c r="D205" s="12">
        <v>4337</v>
      </c>
      <c r="E205" s="12">
        <v>1349</v>
      </c>
      <c r="F205" s="13">
        <v>1048</v>
      </c>
      <c r="G205" s="14">
        <v>301</v>
      </c>
      <c r="H205" s="15">
        <v>31.104450080700946</v>
      </c>
      <c r="I205" s="15">
        <v>24.164168780262855</v>
      </c>
      <c r="J205" s="16">
        <v>6.940281300438091</v>
      </c>
    </row>
    <row r="206" spans="1:10">
      <c r="A206" s="374"/>
      <c r="B206" s="10">
        <v>5570004</v>
      </c>
      <c r="C206" s="11" t="s">
        <v>200</v>
      </c>
      <c r="D206" s="12">
        <v>1391</v>
      </c>
      <c r="E206" s="12">
        <v>221</v>
      </c>
      <c r="F206" s="13">
        <v>181</v>
      </c>
      <c r="G206" s="14">
        <v>40</v>
      </c>
      <c r="H206" s="15">
        <v>15.88785046728972</v>
      </c>
      <c r="I206" s="15">
        <v>13.012221423436376</v>
      </c>
      <c r="J206" s="16">
        <v>2.8756290438533427</v>
      </c>
    </row>
    <row r="207" spans="1:10">
      <c r="A207" s="374"/>
      <c r="B207" s="10">
        <v>5570008</v>
      </c>
      <c r="C207" s="11" t="s">
        <v>201</v>
      </c>
      <c r="D207" s="12">
        <v>896</v>
      </c>
      <c r="E207" s="12">
        <v>206</v>
      </c>
      <c r="F207" s="13">
        <v>135</v>
      </c>
      <c r="G207" s="14">
        <v>71</v>
      </c>
      <c r="H207" s="15">
        <v>22.991071428571427</v>
      </c>
      <c r="I207" s="15">
        <v>15.066964285714286</v>
      </c>
      <c r="J207" s="16">
        <v>7.9241071428571432</v>
      </c>
    </row>
    <row r="208" spans="1:10">
      <c r="A208" s="374"/>
      <c r="B208" s="10">
        <v>5570028</v>
      </c>
      <c r="C208" s="11" t="s">
        <v>202</v>
      </c>
      <c r="D208" s="12">
        <v>752</v>
      </c>
      <c r="E208" s="12">
        <v>187</v>
      </c>
      <c r="F208" s="13">
        <v>130</v>
      </c>
      <c r="G208" s="14">
        <v>57</v>
      </c>
      <c r="H208" s="15">
        <v>24.867021276595743</v>
      </c>
      <c r="I208" s="15">
        <v>17.287234042553191</v>
      </c>
      <c r="J208" s="16">
        <v>7.5797872340425529</v>
      </c>
    </row>
    <row r="209" spans="1:10">
      <c r="A209" s="374"/>
      <c r="B209" s="10">
        <v>5711000</v>
      </c>
      <c r="C209" s="11" t="s">
        <v>203</v>
      </c>
      <c r="D209" s="12">
        <v>9410</v>
      </c>
      <c r="E209" s="12">
        <v>2662</v>
      </c>
      <c r="F209" s="13">
        <v>2005</v>
      </c>
      <c r="G209" s="14">
        <v>657</v>
      </c>
      <c r="H209" s="15">
        <v>28.289054197662061</v>
      </c>
      <c r="I209" s="15">
        <v>21.307120085015942</v>
      </c>
      <c r="J209" s="16">
        <v>6.9819341126461207</v>
      </c>
    </row>
    <row r="210" spans="1:10">
      <c r="A210" s="374"/>
      <c r="B210" s="10">
        <v>5754000</v>
      </c>
      <c r="C210" s="11" t="s">
        <v>204</v>
      </c>
      <c r="D210" s="12">
        <v>5221</v>
      </c>
      <c r="E210" s="12">
        <v>1342</v>
      </c>
      <c r="F210" s="13">
        <v>933</v>
      </c>
      <c r="G210" s="14">
        <v>409</v>
      </c>
      <c r="H210" s="15">
        <v>25.703888144033709</v>
      </c>
      <c r="I210" s="15">
        <v>17.870139819957863</v>
      </c>
      <c r="J210" s="16">
        <v>7.8337483240758479</v>
      </c>
    </row>
    <row r="211" spans="1:10">
      <c r="A211" s="374"/>
      <c r="B211" s="10">
        <v>5754008</v>
      </c>
      <c r="C211" s="11" t="s">
        <v>205</v>
      </c>
      <c r="D211" s="12">
        <v>2929</v>
      </c>
      <c r="E211" s="12">
        <v>697</v>
      </c>
      <c r="F211" s="13">
        <v>476</v>
      </c>
      <c r="G211" s="14">
        <v>221</v>
      </c>
      <c r="H211" s="15">
        <v>23.796517582792763</v>
      </c>
      <c r="I211" s="15">
        <v>16.251280300443838</v>
      </c>
      <c r="J211" s="16">
        <v>7.5452372823489249</v>
      </c>
    </row>
    <row r="212" spans="1:10">
      <c r="A212" s="374"/>
      <c r="B212" s="10">
        <v>5754028</v>
      </c>
      <c r="C212" s="11" t="s">
        <v>206</v>
      </c>
      <c r="D212" s="12">
        <v>1206</v>
      </c>
      <c r="E212" s="12">
        <v>290</v>
      </c>
      <c r="F212" s="13">
        <v>181</v>
      </c>
      <c r="G212" s="14">
        <v>109</v>
      </c>
      <c r="H212" s="15">
        <v>24.046434494195687</v>
      </c>
      <c r="I212" s="15">
        <v>15.008291873963516</v>
      </c>
      <c r="J212" s="16">
        <v>9.038142620232172</v>
      </c>
    </row>
    <row r="213" spans="1:10">
      <c r="A213" s="374"/>
      <c r="B213" s="10">
        <v>5754044</v>
      </c>
      <c r="C213" s="11" t="s">
        <v>207</v>
      </c>
      <c r="D213" s="12">
        <v>743</v>
      </c>
      <c r="E213" s="12">
        <v>222</v>
      </c>
      <c r="F213" s="13">
        <v>164</v>
      </c>
      <c r="G213" s="14">
        <v>58</v>
      </c>
      <c r="H213" s="15">
        <v>29.878869448183043</v>
      </c>
      <c r="I213" s="15">
        <v>22.072678331090174</v>
      </c>
      <c r="J213" s="16">
        <v>7.8061911170928671</v>
      </c>
    </row>
    <row r="214" spans="1:10">
      <c r="A214" s="374"/>
      <c r="B214" s="10">
        <v>5758000</v>
      </c>
      <c r="C214" s="11" t="s">
        <v>208</v>
      </c>
      <c r="D214" s="12">
        <v>2491</v>
      </c>
      <c r="E214" s="12">
        <v>692</v>
      </c>
      <c r="F214" s="13">
        <v>432</v>
      </c>
      <c r="G214" s="14">
        <v>260</v>
      </c>
      <c r="H214" s="15">
        <v>27.780008028904053</v>
      </c>
      <c r="I214" s="15">
        <v>17.342432757928542</v>
      </c>
      <c r="J214" s="16">
        <v>10.437575270975511</v>
      </c>
    </row>
    <row r="215" spans="1:10">
      <c r="A215" s="374"/>
      <c r="B215" s="10">
        <v>5758004</v>
      </c>
      <c r="C215" s="11" t="s">
        <v>209</v>
      </c>
      <c r="D215" s="12">
        <v>1147</v>
      </c>
      <c r="E215" s="12">
        <v>319</v>
      </c>
      <c r="F215" s="13">
        <v>232</v>
      </c>
      <c r="G215" s="14">
        <v>87</v>
      </c>
      <c r="H215" s="15">
        <v>27.811682650392328</v>
      </c>
      <c r="I215" s="15">
        <v>20.226678291194421</v>
      </c>
      <c r="J215" s="16">
        <v>7.5850043591979075</v>
      </c>
    </row>
    <row r="216" spans="1:10">
      <c r="A216" s="374"/>
      <c r="B216" s="10">
        <v>5758012</v>
      </c>
      <c r="C216" s="11" t="s">
        <v>210</v>
      </c>
      <c r="D216" s="12">
        <v>1959</v>
      </c>
      <c r="E216" s="12">
        <v>492</v>
      </c>
      <c r="F216" s="13">
        <v>346</v>
      </c>
      <c r="G216" s="14">
        <v>146</v>
      </c>
      <c r="H216" s="15">
        <v>25.114854517611025</v>
      </c>
      <c r="I216" s="15">
        <v>17.662072485962227</v>
      </c>
      <c r="J216" s="16">
        <v>7.4527820316488</v>
      </c>
    </row>
    <row r="217" spans="1:10">
      <c r="A217" s="374"/>
      <c r="B217" s="10">
        <v>5758024</v>
      </c>
      <c r="C217" s="11" t="s">
        <v>211</v>
      </c>
      <c r="D217" s="12">
        <v>1031</v>
      </c>
      <c r="E217" s="12">
        <v>243</v>
      </c>
      <c r="F217" s="13">
        <v>194</v>
      </c>
      <c r="G217" s="14">
        <v>49</v>
      </c>
      <c r="H217" s="15">
        <v>23.569350145489814</v>
      </c>
      <c r="I217" s="15">
        <v>18.816682832201746</v>
      </c>
      <c r="J217" s="16">
        <v>4.7526673132880699</v>
      </c>
    </row>
    <row r="218" spans="1:10">
      <c r="A218" s="374"/>
      <c r="B218" s="10">
        <v>5762000</v>
      </c>
      <c r="C218" s="11" t="s">
        <v>212</v>
      </c>
      <c r="D218" s="12">
        <v>3516</v>
      </c>
      <c r="E218" s="12">
        <v>752</v>
      </c>
      <c r="F218" s="13">
        <v>588</v>
      </c>
      <c r="G218" s="14">
        <v>164</v>
      </c>
      <c r="H218" s="15">
        <v>21.387940841865756</v>
      </c>
      <c r="I218" s="15">
        <v>16.723549488054609</v>
      </c>
      <c r="J218" s="16">
        <v>4.6643913538111494</v>
      </c>
    </row>
    <row r="219" spans="1:10">
      <c r="A219" s="374"/>
      <c r="B219" s="10">
        <v>5766000</v>
      </c>
      <c r="C219" s="11" t="s">
        <v>213</v>
      </c>
      <c r="D219" s="12">
        <v>3908</v>
      </c>
      <c r="E219" s="12">
        <v>984</v>
      </c>
      <c r="F219" s="13">
        <v>824</v>
      </c>
      <c r="G219" s="14">
        <v>160</v>
      </c>
      <c r="H219" s="15">
        <v>25.179119754350051</v>
      </c>
      <c r="I219" s="15">
        <v>21.084953940634595</v>
      </c>
      <c r="J219" s="16">
        <v>4.0941658137154553</v>
      </c>
    </row>
    <row r="220" spans="1:10">
      <c r="A220" s="374"/>
      <c r="B220" s="10">
        <v>5766008</v>
      </c>
      <c r="C220" s="11" t="s">
        <v>214</v>
      </c>
      <c r="D220" s="12">
        <v>1345</v>
      </c>
      <c r="E220" s="12">
        <v>346</v>
      </c>
      <c r="F220" s="13">
        <v>245</v>
      </c>
      <c r="G220" s="14">
        <v>101</v>
      </c>
      <c r="H220" s="15">
        <v>25.724907063197026</v>
      </c>
      <c r="I220" s="15">
        <v>18.21561338289963</v>
      </c>
      <c r="J220" s="16">
        <v>7.5092936802973975</v>
      </c>
    </row>
    <row r="221" spans="1:10">
      <c r="A221" s="374"/>
      <c r="B221" s="10">
        <v>5766020</v>
      </c>
      <c r="C221" s="11" t="s">
        <v>215</v>
      </c>
      <c r="D221" s="12">
        <v>2094</v>
      </c>
      <c r="E221" s="12">
        <v>593</v>
      </c>
      <c r="F221" s="13">
        <v>509</v>
      </c>
      <c r="G221" s="14">
        <v>84</v>
      </c>
      <c r="H221" s="15">
        <v>28.319006685768862</v>
      </c>
      <c r="I221" s="15">
        <v>24.307545367717289</v>
      </c>
      <c r="J221" s="16">
        <v>4.0114613180515759</v>
      </c>
    </row>
    <row r="222" spans="1:10">
      <c r="A222" s="374"/>
      <c r="B222" s="10">
        <v>5766040</v>
      </c>
      <c r="C222" s="11" t="s">
        <v>216</v>
      </c>
      <c r="D222" s="12">
        <v>1159</v>
      </c>
      <c r="E222" s="12">
        <v>221</v>
      </c>
      <c r="F222" s="13">
        <v>167</v>
      </c>
      <c r="G222" s="14">
        <v>54</v>
      </c>
      <c r="H222" s="15">
        <v>19.06816220880069</v>
      </c>
      <c r="I222" s="15">
        <v>14.408973252804142</v>
      </c>
      <c r="J222" s="16">
        <v>4.6591889559965489</v>
      </c>
    </row>
    <row r="223" spans="1:10">
      <c r="A223" s="374"/>
      <c r="B223" s="10">
        <v>5766044</v>
      </c>
      <c r="C223" s="11" t="s">
        <v>217</v>
      </c>
      <c r="D223" s="12">
        <v>1108</v>
      </c>
      <c r="E223" s="12">
        <v>277</v>
      </c>
      <c r="F223" s="13">
        <v>237</v>
      </c>
      <c r="G223" s="14">
        <v>40</v>
      </c>
      <c r="H223" s="15">
        <v>25</v>
      </c>
      <c r="I223" s="15">
        <v>21.389891696750901</v>
      </c>
      <c r="J223" s="16">
        <v>3.6101083032490973</v>
      </c>
    </row>
    <row r="224" spans="1:10">
      <c r="A224" s="374"/>
      <c r="B224" s="10">
        <v>5770000</v>
      </c>
      <c r="C224" s="11" t="s">
        <v>218</v>
      </c>
      <c r="D224" s="12">
        <v>3822</v>
      </c>
      <c r="E224" s="12">
        <v>884</v>
      </c>
      <c r="F224" s="13">
        <v>546</v>
      </c>
      <c r="G224" s="14">
        <v>338</v>
      </c>
      <c r="H224" s="15">
        <v>23.129251700680271</v>
      </c>
      <c r="I224" s="15">
        <v>14.285714285714286</v>
      </c>
      <c r="J224" s="16">
        <v>8.8435374149659864</v>
      </c>
    </row>
    <row r="225" spans="1:10">
      <c r="A225" s="374"/>
      <c r="B225" s="10">
        <v>5770004</v>
      </c>
      <c r="C225" s="11" t="s">
        <v>219</v>
      </c>
      <c r="D225" s="12">
        <v>1261</v>
      </c>
      <c r="E225" s="12">
        <v>280</v>
      </c>
      <c r="F225" s="13">
        <v>172</v>
      </c>
      <c r="G225" s="14">
        <v>108</v>
      </c>
      <c r="H225" s="15">
        <v>22.204599524187152</v>
      </c>
      <c r="I225" s="15">
        <v>13.639968279143536</v>
      </c>
      <c r="J225" s="16">
        <v>8.5646312450436159</v>
      </c>
    </row>
    <row r="226" spans="1:10">
      <c r="A226" s="374"/>
      <c r="B226" s="10">
        <v>5770024</v>
      </c>
      <c r="C226" s="11" t="s">
        <v>220</v>
      </c>
      <c r="D226" s="12">
        <v>2323</v>
      </c>
      <c r="E226" s="12">
        <v>541</v>
      </c>
      <c r="F226" s="13">
        <v>384</v>
      </c>
      <c r="G226" s="14">
        <v>157</v>
      </c>
      <c r="H226" s="15">
        <v>23.288850624192854</v>
      </c>
      <c r="I226" s="15">
        <v>16.530348687042618</v>
      </c>
      <c r="J226" s="16">
        <v>6.7585019371502364</v>
      </c>
    </row>
    <row r="227" spans="1:10">
      <c r="A227" s="374"/>
      <c r="B227" s="10">
        <v>5770032</v>
      </c>
      <c r="C227" s="11" t="s">
        <v>221</v>
      </c>
      <c r="D227" s="12">
        <v>866</v>
      </c>
      <c r="E227" s="12">
        <v>230</v>
      </c>
      <c r="F227" s="13">
        <v>125</v>
      </c>
      <c r="G227" s="14">
        <v>105</v>
      </c>
      <c r="H227" s="15">
        <v>26.558891454965359</v>
      </c>
      <c r="I227" s="15">
        <v>14.434180138568129</v>
      </c>
      <c r="J227" s="16">
        <v>12.124711316397228</v>
      </c>
    </row>
    <row r="228" spans="1:10">
      <c r="A228" s="374"/>
      <c r="B228" s="10">
        <v>5774000</v>
      </c>
      <c r="C228" s="11" t="s">
        <v>222</v>
      </c>
      <c r="D228" s="12">
        <v>4512</v>
      </c>
      <c r="E228" s="12">
        <v>1204</v>
      </c>
      <c r="F228" s="13">
        <v>1022</v>
      </c>
      <c r="G228" s="14">
        <v>182</v>
      </c>
      <c r="H228" s="15">
        <v>26.684397163120568</v>
      </c>
      <c r="I228" s="15">
        <v>22.650709219858157</v>
      </c>
      <c r="J228" s="16">
        <v>4.0336879432624118</v>
      </c>
    </row>
    <row r="229" spans="1:10">
      <c r="A229" s="374"/>
      <c r="B229" s="10">
        <v>5774032</v>
      </c>
      <c r="C229" s="11" t="s">
        <v>223</v>
      </c>
      <c r="D229" s="12">
        <v>4538</v>
      </c>
      <c r="E229" s="12">
        <v>1189</v>
      </c>
      <c r="F229" s="13">
        <v>940</v>
      </c>
      <c r="G229" s="14">
        <v>249</v>
      </c>
      <c r="H229" s="15">
        <v>26.200969590127809</v>
      </c>
      <c r="I229" s="15">
        <v>20.713970912296165</v>
      </c>
      <c r="J229" s="16">
        <v>5.486998677831644</v>
      </c>
    </row>
    <row r="230" spans="1:10">
      <c r="A230" s="374"/>
      <c r="B230" s="10">
        <v>5911000</v>
      </c>
      <c r="C230" s="11" t="s">
        <v>224</v>
      </c>
      <c r="D230" s="12">
        <v>8846</v>
      </c>
      <c r="E230" s="12">
        <v>2303</v>
      </c>
      <c r="F230" s="13">
        <v>1277</v>
      </c>
      <c r="G230" s="14">
        <v>1026</v>
      </c>
      <c r="H230" s="15">
        <v>26.034365815057654</v>
      </c>
      <c r="I230" s="15">
        <v>14.435903233099706</v>
      </c>
      <c r="J230" s="16">
        <v>11.598462581957946</v>
      </c>
    </row>
    <row r="231" spans="1:10">
      <c r="A231" s="374"/>
      <c r="B231" s="10">
        <v>5913000</v>
      </c>
      <c r="C231" s="11" t="s">
        <v>225</v>
      </c>
      <c r="D231" s="12">
        <v>16164</v>
      </c>
      <c r="E231" s="12">
        <v>4385</v>
      </c>
      <c r="F231" s="13">
        <v>2573</v>
      </c>
      <c r="G231" s="14">
        <v>1812</v>
      </c>
      <c r="H231" s="15">
        <v>27.128186092551349</v>
      </c>
      <c r="I231" s="15">
        <v>15.918089581786687</v>
      </c>
      <c r="J231" s="16">
        <v>11.210096510764663</v>
      </c>
    </row>
    <row r="232" spans="1:10">
      <c r="A232" s="374"/>
      <c r="B232" s="10">
        <v>5914000</v>
      </c>
      <c r="C232" s="11" t="s">
        <v>226</v>
      </c>
      <c r="D232" s="12">
        <v>5130</v>
      </c>
      <c r="E232" s="12">
        <v>954</v>
      </c>
      <c r="F232" s="13">
        <v>807</v>
      </c>
      <c r="G232" s="14">
        <v>147</v>
      </c>
      <c r="H232" s="15">
        <v>18.596491228070175</v>
      </c>
      <c r="I232" s="15">
        <v>15.730994152046783</v>
      </c>
      <c r="J232" s="16">
        <v>2.865497076023392</v>
      </c>
    </row>
    <row r="233" spans="1:10">
      <c r="A233" s="374"/>
      <c r="B233" s="10">
        <v>5915000</v>
      </c>
      <c r="C233" s="11" t="s">
        <v>227</v>
      </c>
      <c r="D233" s="12">
        <v>5009</v>
      </c>
      <c r="E233" s="12">
        <v>1124</v>
      </c>
      <c r="F233" s="13">
        <v>900</v>
      </c>
      <c r="G233" s="14">
        <v>224</v>
      </c>
      <c r="H233" s="15">
        <v>22.439608704332201</v>
      </c>
      <c r="I233" s="15">
        <v>17.967658215212616</v>
      </c>
      <c r="J233" s="16">
        <v>4.4719504891195845</v>
      </c>
    </row>
    <row r="234" spans="1:10">
      <c r="A234" s="374"/>
      <c r="B234" s="10">
        <v>5916000</v>
      </c>
      <c r="C234" s="11" t="s">
        <v>228</v>
      </c>
      <c r="D234" s="12">
        <v>3946</v>
      </c>
      <c r="E234" s="12">
        <v>853</v>
      </c>
      <c r="F234" s="13">
        <v>698</v>
      </c>
      <c r="G234" s="14">
        <v>155</v>
      </c>
      <c r="H234" s="15">
        <v>21.61682716675114</v>
      </c>
      <c r="I234" s="15">
        <v>17.688798783578306</v>
      </c>
      <c r="J234" s="16">
        <v>3.9280283831728333</v>
      </c>
    </row>
    <row r="235" spans="1:10">
      <c r="A235" s="374"/>
      <c r="B235" s="10">
        <v>5954008</v>
      </c>
      <c r="C235" s="11" t="s">
        <v>229</v>
      </c>
      <c r="D235" s="12">
        <v>935</v>
      </c>
      <c r="E235" s="12">
        <v>211</v>
      </c>
      <c r="F235" s="13">
        <v>138</v>
      </c>
      <c r="G235" s="14">
        <v>73</v>
      </c>
      <c r="H235" s="15">
        <v>22.566844919786096</v>
      </c>
      <c r="I235" s="15">
        <v>14.759358288770054</v>
      </c>
      <c r="J235" s="16">
        <v>7.8074866310160429</v>
      </c>
    </row>
    <row r="236" spans="1:10">
      <c r="A236" s="374"/>
      <c r="B236" s="10">
        <v>5954012</v>
      </c>
      <c r="C236" s="11" t="s">
        <v>230</v>
      </c>
      <c r="D236" s="12">
        <v>767</v>
      </c>
      <c r="E236" s="12">
        <v>174</v>
      </c>
      <c r="F236" s="13">
        <v>132</v>
      </c>
      <c r="G236" s="14">
        <v>42</v>
      </c>
      <c r="H236" s="15">
        <v>22.685788787483702</v>
      </c>
      <c r="I236" s="15">
        <v>17.209908735332466</v>
      </c>
      <c r="J236" s="16">
        <v>5.475880052151239</v>
      </c>
    </row>
    <row r="237" spans="1:10">
      <c r="A237" s="374"/>
      <c r="B237" s="10">
        <v>5954016</v>
      </c>
      <c r="C237" s="11" t="s">
        <v>231</v>
      </c>
      <c r="D237" s="12">
        <v>1381</v>
      </c>
      <c r="E237" s="12">
        <v>288</v>
      </c>
      <c r="F237" s="13">
        <v>157</v>
      </c>
      <c r="G237" s="14">
        <v>131</v>
      </c>
      <c r="H237" s="15">
        <v>20.854453294713977</v>
      </c>
      <c r="I237" s="15">
        <v>11.368573497465604</v>
      </c>
      <c r="J237" s="16">
        <v>9.485879797248371</v>
      </c>
    </row>
    <row r="238" spans="1:10">
      <c r="A238" s="374"/>
      <c r="B238" s="10">
        <v>5954020</v>
      </c>
      <c r="C238" s="11" t="s">
        <v>232</v>
      </c>
      <c r="D238" s="12">
        <v>498</v>
      </c>
      <c r="E238" s="12">
        <v>142</v>
      </c>
      <c r="F238" s="13">
        <v>110</v>
      </c>
      <c r="G238" s="14">
        <v>32</v>
      </c>
      <c r="H238" s="15">
        <v>28.514056224899598</v>
      </c>
      <c r="I238" s="15">
        <v>22.08835341365462</v>
      </c>
      <c r="J238" s="16">
        <v>6.4257028112449799</v>
      </c>
    </row>
    <row r="239" spans="1:10">
      <c r="A239" s="374"/>
      <c r="B239" s="10">
        <v>5954024</v>
      </c>
      <c r="C239" s="11" t="s">
        <v>233</v>
      </c>
      <c r="D239" s="12">
        <v>749</v>
      </c>
      <c r="E239" s="12">
        <v>173</v>
      </c>
      <c r="F239" s="13">
        <v>130</v>
      </c>
      <c r="G239" s="14">
        <v>43</v>
      </c>
      <c r="H239" s="15">
        <v>23.097463284379174</v>
      </c>
      <c r="I239" s="15">
        <v>17.356475300400533</v>
      </c>
      <c r="J239" s="16">
        <v>5.7409879839786377</v>
      </c>
    </row>
    <row r="240" spans="1:10">
      <c r="A240" s="374"/>
      <c r="B240" s="10">
        <v>5954028</v>
      </c>
      <c r="C240" s="11" t="s">
        <v>234</v>
      </c>
      <c r="D240" s="12">
        <v>512</v>
      </c>
      <c r="E240" s="12">
        <v>160</v>
      </c>
      <c r="F240" s="13">
        <v>126</v>
      </c>
      <c r="G240" s="14">
        <v>34</v>
      </c>
      <c r="H240" s="15">
        <v>31.25</v>
      </c>
      <c r="I240" s="15">
        <v>24.609375</v>
      </c>
      <c r="J240" s="16">
        <v>6.640625</v>
      </c>
    </row>
    <row r="241" spans="1:10">
      <c r="A241" s="374"/>
      <c r="B241" s="10">
        <v>5954032</v>
      </c>
      <c r="C241" s="11" t="s">
        <v>235</v>
      </c>
      <c r="D241" s="12">
        <v>652</v>
      </c>
      <c r="E241" s="12">
        <v>158</v>
      </c>
      <c r="F241" s="13">
        <v>134</v>
      </c>
      <c r="G241" s="14">
        <v>24</v>
      </c>
      <c r="H241" s="15">
        <v>24.233128834355828</v>
      </c>
      <c r="I241" s="15">
        <v>20.552147239263803</v>
      </c>
      <c r="J241" s="16">
        <v>3.6809815950920246</v>
      </c>
    </row>
    <row r="242" spans="1:10">
      <c r="A242" s="374"/>
      <c r="B242" s="10">
        <v>5954036</v>
      </c>
      <c r="C242" s="11" t="s">
        <v>236</v>
      </c>
      <c r="D242" s="12">
        <v>2397</v>
      </c>
      <c r="E242" s="12">
        <v>641</v>
      </c>
      <c r="F242" s="13">
        <v>505</v>
      </c>
      <c r="G242" s="14">
        <v>136</v>
      </c>
      <c r="H242" s="15">
        <v>26.741760534000836</v>
      </c>
      <c r="I242" s="15">
        <v>21.068001668752608</v>
      </c>
      <c r="J242" s="16">
        <v>5.6737588652482271</v>
      </c>
    </row>
    <row r="243" spans="1:10">
      <c r="A243" s="374"/>
      <c r="B243" s="10">
        <v>5958000</v>
      </c>
      <c r="C243" s="11" t="s">
        <v>237</v>
      </c>
      <c r="D243" s="12">
        <v>3230</v>
      </c>
      <c r="E243" s="12">
        <v>936</v>
      </c>
      <c r="F243" s="13">
        <v>782</v>
      </c>
      <c r="G243" s="14">
        <v>154</v>
      </c>
      <c r="H243" s="15">
        <v>28.978328173374614</v>
      </c>
      <c r="I243" s="15">
        <v>24.210526315789473</v>
      </c>
      <c r="J243" s="16">
        <v>4.7678018575851393</v>
      </c>
    </row>
    <row r="244" spans="1:10">
      <c r="A244" s="374"/>
      <c r="B244" s="10">
        <v>5958004</v>
      </c>
      <c r="C244" s="11" t="s">
        <v>238</v>
      </c>
      <c r="D244" s="12">
        <v>1851</v>
      </c>
      <c r="E244" s="12">
        <v>419</v>
      </c>
      <c r="F244" s="13">
        <v>301</v>
      </c>
      <c r="G244" s="14">
        <v>118</v>
      </c>
      <c r="H244" s="15">
        <v>22.636412749864938</v>
      </c>
      <c r="I244" s="15">
        <v>16.261480280929227</v>
      </c>
      <c r="J244" s="16">
        <v>6.3749324689357101</v>
      </c>
    </row>
    <row r="245" spans="1:10">
      <c r="A245" s="374"/>
      <c r="B245" s="10">
        <v>5958040</v>
      </c>
      <c r="C245" s="11" t="s">
        <v>239</v>
      </c>
      <c r="D245" s="12">
        <v>577</v>
      </c>
      <c r="E245" s="12">
        <v>143</v>
      </c>
      <c r="F245" s="13">
        <v>118</v>
      </c>
      <c r="G245" s="14">
        <v>25</v>
      </c>
      <c r="H245" s="15">
        <v>24.783362218370883</v>
      </c>
      <c r="I245" s="15">
        <v>20.450606585788563</v>
      </c>
      <c r="J245" s="16">
        <v>4.3327556325823222</v>
      </c>
    </row>
    <row r="246" spans="1:10">
      <c r="A246" s="374"/>
      <c r="B246" s="10">
        <v>5958044</v>
      </c>
      <c r="C246" s="11" t="s">
        <v>240</v>
      </c>
      <c r="D246" s="12">
        <v>694</v>
      </c>
      <c r="E246" s="12">
        <v>165</v>
      </c>
      <c r="F246" s="13">
        <v>145</v>
      </c>
      <c r="G246" s="14">
        <v>20</v>
      </c>
      <c r="H246" s="15">
        <v>23.775216138328531</v>
      </c>
      <c r="I246" s="15">
        <v>20.89337175792507</v>
      </c>
      <c r="J246" s="16">
        <v>2.8818443804034581</v>
      </c>
    </row>
    <row r="247" spans="1:10">
      <c r="A247" s="374"/>
      <c r="B247" s="10">
        <v>5962000</v>
      </c>
      <c r="C247" s="11" t="s">
        <v>241</v>
      </c>
      <c r="D247" s="12">
        <v>2645</v>
      </c>
      <c r="E247" s="12">
        <v>471</v>
      </c>
      <c r="F247" s="13">
        <v>319</v>
      </c>
      <c r="G247" s="14">
        <v>152</v>
      </c>
      <c r="H247" s="15">
        <v>17.807183364839318</v>
      </c>
      <c r="I247" s="15">
        <v>12.060491493383743</v>
      </c>
      <c r="J247" s="16">
        <v>5.7466918714555764</v>
      </c>
    </row>
    <row r="248" spans="1:10">
      <c r="A248" s="374"/>
      <c r="B248" s="10">
        <v>5962004</v>
      </c>
      <c r="C248" s="11" t="s">
        <v>242</v>
      </c>
      <c r="D248" s="12">
        <v>383</v>
      </c>
      <c r="E248" s="12">
        <v>68</v>
      </c>
      <c r="F248" s="13">
        <v>42</v>
      </c>
      <c r="G248" s="14">
        <v>26</v>
      </c>
      <c r="H248" s="15">
        <v>17.754569190600524</v>
      </c>
      <c r="I248" s="15">
        <v>10.966057441253264</v>
      </c>
      <c r="J248" s="16">
        <v>6.7885117493472587</v>
      </c>
    </row>
    <row r="249" spans="1:10">
      <c r="A249" s="374"/>
      <c r="B249" s="10">
        <v>5962016</v>
      </c>
      <c r="C249" s="11" t="s">
        <v>243</v>
      </c>
      <c r="D249" s="12">
        <v>815</v>
      </c>
      <c r="E249" s="12">
        <v>199</v>
      </c>
      <c r="F249" s="13">
        <v>131</v>
      </c>
      <c r="G249" s="14">
        <v>68</v>
      </c>
      <c r="H249" s="15">
        <v>24.417177914110429</v>
      </c>
      <c r="I249" s="15">
        <v>16.073619631901842</v>
      </c>
      <c r="J249" s="16">
        <v>8.3435582822085887</v>
      </c>
    </row>
    <row r="250" spans="1:10">
      <c r="A250" s="374"/>
      <c r="B250" s="10">
        <v>5962024</v>
      </c>
      <c r="C250" s="11" t="s">
        <v>244</v>
      </c>
      <c r="D250" s="12">
        <v>2259</v>
      </c>
      <c r="E250" s="12">
        <v>509</v>
      </c>
      <c r="F250" s="13">
        <v>338</v>
      </c>
      <c r="G250" s="14">
        <v>171</v>
      </c>
      <c r="H250" s="15">
        <v>22.532093846834883</v>
      </c>
      <c r="I250" s="15">
        <v>14.962372731297034</v>
      </c>
      <c r="J250" s="16">
        <v>7.569721115537849</v>
      </c>
    </row>
    <row r="251" spans="1:10">
      <c r="A251" s="374"/>
      <c r="B251" s="10">
        <v>5962032</v>
      </c>
      <c r="C251" s="11" t="s">
        <v>245</v>
      </c>
      <c r="D251" s="12">
        <v>1974</v>
      </c>
      <c r="E251" s="12">
        <v>454</v>
      </c>
      <c r="F251" s="13">
        <v>321</v>
      </c>
      <c r="G251" s="14">
        <v>133</v>
      </c>
      <c r="H251" s="15">
        <v>22.998986828774061</v>
      </c>
      <c r="I251" s="15">
        <v>16.261398176291792</v>
      </c>
      <c r="J251" s="16">
        <v>6.7375886524822697</v>
      </c>
    </row>
    <row r="252" spans="1:10">
      <c r="A252" s="374"/>
      <c r="B252" s="10">
        <v>5962040</v>
      </c>
      <c r="C252" s="11" t="s">
        <v>246</v>
      </c>
      <c r="D252" s="12">
        <v>1183</v>
      </c>
      <c r="E252" s="12">
        <v>321</v>
      </c>
      <c r="F252" s="13">
        <v>225</v>
      </c>
      <c r="G252" s="14">
        <v>96</v>
      </c>
      <c r="H252" s="15">
        <v>27.134404057480982</v>
      </c>
      <c r="I252" s="15">
        <v>19.019442096365172</v>
      </c>
      <c r="J252" s="16">
        <v>8.1149619611158066</v>
      </c>
    </row>
    <row r="253" spans="1:10">
      <c r="A253" s="374"/>
      <c r="B253" s="10">
        <v>5962052</v>
      </c>
      <c r="C253" s="11" t="s">
        <v>247</v>
      </c>
      <c r="D253" s="12">
        <v>611</v>
      </c>
      <c r="E253" s="12" t="s">
        <v>573</v>
      </c>
      <c r="F253" s="13">
        <v>109</v>
      </c>
      <c r="G253" s="14" t="s">
        <v>573</v>
      </c>
      <c r="H253" s="15" t="s">
        <v>573</v>
      </c>
      <c r="I253" s="15">
        <v>17.839607201309327</v>
      </c>
      <c r="J253" s="16" t="s">
        <v>573</v>
      </c>
    </row>
    <row r="254" spans="1:10">
      <c r="A254" s="374"/>
      <c r="B254" s="10">
        <v>5962060</v>
      </c>
      <c r="C254" s="11" t="s">
        <v>248</v>
      </c>
      <c r="D254" s="12">
        <v>471</v>
      </c>
      <c r="E254" s="12" t="s">
        <v>573</v>
      </c>
      <c r="F254" s="13">
        <v>69</v>
      </c>
      <c r="G254" s="14" t="s">
        <v>573</v>
      </c>
      <c r="H254" s="15" t="s">
        <v>573</v>
      </c>
      <c r="I254" s="15">
        <v>14.64968152866242</v>
      </c>
      <c r="J254" s="16" t="s">
        <v>573</v>
      </c>
    </row>
    <row r="255" spans="1:10">
      <c r="A255" s="374"/>
      <c r="B255" s="10">
        <v>5966000</v>
      </c>
      <c r="C255" s="11" t="s">
        <v>249</v>
      </c>
      <c r="D255" s="12">
        <v>3710</v>
      </c>
      <c r="E255" s="12">
        <v>830</v>
      </c>
      <c r="F255" s="13">
        <v>767</v>
      </c>
      <c r="G255" s="14">
        <v>63</v>
      </c>
      <c r="H255" s="15">
        <v>22.371967654986523</v>
      </c>
      <c r="I255" s="15">
        <v>20.673854447439354</v>
      </c>
      <c r="J255" s="16">
        <v>1.6981132075471699</v>
      </c>
    </row>
    <row r="256" spans="1:10">
      <c r="A256" s="374"/>
      <c r="B256" s="10">
        <v>5970000</v>
      </c>
      <c r="C256" s="11" t="s">
        <v>250</v>
      </c>
      <c r="D256" s="12">
        <v>4588</v>
      </c>
      <c r="E256" s="12">
        <v>1050</v>
      </c>
      <c r="F256" s="13">
        <v>868</v>
      </c>
      <c r="G256" s="14">
        <v>182</v>
      </c>
      <c r="H256" s="15">
        <v>22.885789014821274</v>
      </c>
      <c r="I256" s="15">
        <v>18.918918918918919</v>
      </c>
      <c r="J256" s="16">
        <v>3.9668700959023542</v>
      </c>
    </row>
    <row r="257" spans="1:10">
      <c r="A257" s="374"/>
      <c r="B257" s="10">
        <v>5970040</v>
      </c>
      <c r="C257" s="11" t="s">
        <v>251</v>
      </c>
      <c r="D257" s="12">
        <v>2694</v>
      </c>
      <c r="E257" s="12">
        <v>695</v>
      </c>
      <c r="F257" s="13">
        <v>538</v>
      </c>
      <c r="G257" s="14">
        <v>157</v>
      </c>
      <c r="H257" s="15">
        <v>25.798069784706755</v>
      </c>
      <c r="I257" s="15">
        <v>19.970304380103936</v>
      </c>
      <c r="J257" s="16">
        <v>5.8277654046028209</v>
      </c>
    </row>
    <row r="258" spans="1:10">
      <c r="A258" s="374"/>
      <c r="B258" s="10">
        <v>5974000</v>
      </c>
      <c r="C258" s="11" t="s">
        <v>252</v>
      </c>
      <c r="D258" s="12">
        <v>4075</v>
      </c>
      <c r="E258" s="12">
        <v>1096</v>
      </c>
      <c r="F258" s="13">
        <v>763</v>
      </c>
      <c r="G258" s="14">
        <v>333</v>
      </c>
      <c r="H258" s="15">
        <v>26.895705521472394</v>
      </c>
      <c r="I258" s="15">
        <v>18.723926380368098</v>
      </c>
      <c r="J258" s="16">
        <v>8.1717791411042953</v>
      </c>
    </row>
    <row r="259" spans="1:10">
      <c r="A259" s="374"/>
      <c r="B259" s="10">
        <v>5974028</v>
      </c>
      <c r="C259" s="11" t="s">
        <v>253</v>
      </c>
      <c r="D259" s="12">
        <v>1878</v>
      </c>
      <c r="E259" s="12">
        <v>492</v>
      </c>
      <c r="F259" s="13">
        <v>376</v>
      </c>
      <c r="G259" s="14">
        <v>116</v>
      </c>
      <c r="H259" s="15">
        <v>26.19808306709265</v>
      </c>
      <c r="I259" s="15">
        <v>20.021299254526092</v>
      </c>
      <c r="J259" s="16">
        <v>6.1767838125665602</v>
      </c>
    </row>
    <row r="260" spans="1:10">
      <c r="A260" s="374"/>
      <c r="B260" s="10">
        <v>5974040</v>
      </c>
      <c r="C260" s="11" t="s">
        <v>254</v>
      </c>
      <c r="D260" s="12">
        <v>1336</v>
      </c>
      <c r="E260" s="12">
        <v>378</v>
      </c>
      <c r="F260" s="13">
        <v>264</v>
      </c>
      <c r="G260" s="14">
        <v>114</v>
      </c>
      <c r="H260" s="15">
        <v>28.293413173652695</v>
      </c>
      <c r="I260" s="15">
        <v>19.760479041916167</v>
      </c>
      <c r="J260" s="16">
        <v>8.5329341317365266</v>
      </c>
    </row>
    <row r="261" spans="1:10">
      <c r="A261" s="374"/>
      <c r="B261" s="10">
        <v>5974044</v>
      </c>
      <c r="C261" s="11" t="s">
        <v>255</v>
      </c>
      <c r="D261" s="12">
        <v>624</v>
      </c>
      <c r="E261" s="12">
        <v>161</v>
      </c>
      <c r="F261" s="13">
        <v>136</v>
      </c>
      <c r="G261" s="14">
        <v>25</v>
      </c>
      <c r="H261" s="15">
        <v>25.801282051282051</v>
      </c>
      <c r="I261" s="15">
        <v>21.794871794871796</v>
      </c>
      <c r="J261" s="16">
        <v>4.0064102564102564</v>
      </c>
    </row>
    <row r="262" spans="1:10">
      <c r="A262" s="374"/>
      <c r="B262" s="10">
        <v>5978000</v>
      </c>
      <c r="C262" s="11" t="s">
        <v>256</v>
      </c>
      <c r="D262" s="12">
        <v>1283</v>
      </c>
      <c r="E262" s="12">
        <v>374</v>
      </c>
      <c r="F262" s="13">
        <v>292</v>
      </c>
      <c r="G262" s="14">
        <v>82</v>
      </c>
      <c r="H262" s="15">
        <v>29.150428682774745</v>
      </c>
      <c r="I262" s="15">
        <v>22.759158222915044</v>
      </c>
      <c r="J262" s="16">
        <v>6.3912704598597037</v>
      </c>
    </row>
    <row r="263" spans="1:10">
      <c r="A263" s="374"/>
      <c r="B263" s="10">
        <v>5978004</v>
      </c>
      <c r="C263" s="11" t="s">
        <v>257</v>
      </c>
      <c r="D263" s="12">
        <v>1219</v>
      </c>
      <c r="E263" s="12">
        <v>233</v>
      </c>
      <c r="F263" s="13">
        <v>152</v>
      </c>
      <c r="G263" s="14">
        <v>81</v>
      </c>
      <c r="H263" s="15">
        <v>19.114027891714521</v>
      </c>
      <c r="I263" s="15">
        <v>12.469237079573421</v>
      </c>
      <c r="J263" s="16">
        <v>6.6447908121410997</v>
      </c>
    </row>
    <row r="264" spans="1:10">
      <c r="A264" s="374"/>
      <c r="B264" s="10">
        <v>5978020</v>
      </c>
      <c r="C264" s="11" t="s">
        <v>258</v>
      </c>
      <c r="D264" s="12">
        <v>1010</v>
      </c>
      <c r="E264" s="12">
        <v>320</v>
      </c>
      <c r="F264" s="13">
        <v>241</v>
      </c>
      <c r="G264" s="14">
        <v>79</v>
      </c>
      <c r="H264" s="15">
        <v>31.683168316831683</v>
      </c>
      <c r="I264" s="15">
        <v>23.861386138613863</v>
      </c>
      <c r="J264" s="16">
        <v>7.8217821782178216</v>
      </c>
    </row>
    <row r="265" spans="1:10">
      <c r="A265" s="374"/>
      <c r="B265" s="10">
        <v>5978024</v>
      </c>
      <c r="C265" s="11" t="s">
        <v>259</v>
      </c>
      <c r="D265" s="12">
        <v>2269</v>
      </c>
      <c r="E265" s="12">
        <v>492</v>
      </c>
      <c r="F265" s="13">
        <v>439</v>
      </c>
      <c r="G265" s="14">
        <v>53</v>
      </c>
      <c r="H265" s="15">
        <v>21.683561040105772</v>
      </c>
      <c r="I265" s="15">
        <v>19.347730277655355</v>
      </c>
      <c r="J265" s="16">
        <v>2.3358307624504189</v>
      </c>
    </row>
    <row r="266" spans="1:10">
      <c r="A266" s="374"/>
      <c r="B266" s="10">
        <v>5978028</v>
      </c>
      <c r="C266" s="11" t="s">
        <v>260</v>
      </c>
      <c r="D266" s="12">
        <v>1133</v>
      </c>
      <c r="E266" s="12">
        <v>325</v>
      </c>
      <c r="F266" s="13">
        <v>230</v>
      </c>
      <c r="G266" s="14">
        <v>95</v>
      </c>
      <c r="H266" s="15">
        <v>28.684907325684026</v>
      </c>
      <c r="I266" s="15">
        <v>20.300088261253311</v>
      </c>
      <c r="J266" s="16">
        <v>8.3848190644307152</v>
      </c>
    </row>
    <row r="267" spans="1:10">
      <c r="A267" s="374"/>
      <c r="B267" s="10">
        <v>5978032</v>
      </c>
      <c r="C267" s="11" t="s">
        <v>261</v>
      </c>
      <c r="D267" s="12">
        <v>662</v>
      </c>
      <c r="E267" s="12">
        <v>156</v>
      </c>
      <c r="F267" s="13">
        <v>84</v>
      </c>
      <c r="G267" s="14">
        <v>72</v>
      </c>
      <c r="H267" s="15">
        <v>23.564954682779454</v>
      </c>
      <c r="I267" s="15">
        <v>12.688821752265861</v>
      </c>
      <c r="J267" s="16">
        <v>10.876132930513595</v>
      </c>
    </row>
    <row r="268" spans="1:10">
      <c r="A268" s="374"/>
      <c r="B268" s="10">
        <v>5978036</v>
      </c>
      <c r="C268" s="11" t="s">
        <v>262</v>
      </c>
      <c r="D268" s="12">
        <v>1527</v>
      </c>
      <c r="E268" s="12">
        <v>380</v>
      </c>
      <c r="F268" s="13">
        <v>274</v>
      </c>
      <c r="G268" s="14">
        <v>106</v>
      </c>
      <c r="H268" s="15">
        <v>24.885396201702687</v>
      </c>
      <c r="I268" s="15">
        <v>17.943680419122462</v>
      </c>
      <c r="J268" s="16">
        <v>6.9417157825802223</v>
      </c>
    </row>
    <row r="269" spans="1:10">
      <c r="A269" s="374"/>
      <c r="B269" s="24">
        <v>5978040</v>
      </c>
      <c r="C269" s="25" t="s">
        <v>263</v>
      </c>
      <c r="D269" s="26">
        <v>710</v>
      </c>
      <c r="E269" s="26">
        <v>196</v>
      </c>
      <c r="F269" s="27">
        <v>138</v>
      </c>
      <c r="G269" s="28">
        <v>58</v>
      </c>
      <c r="H269" s="29">
        <v>27.6056338028169</v>
      </c>
      <c r="I269" s="29">
        <v>19.43661971830986</v>
      </c>
      <c r="J269" s="30">
        <v>8.169014084507042</v>
      </c>
    </row>
    <row r="270" spans="1:10">
      <c r="A270" s="385" t="s">
        <v>581</v>
      </c>
      <c r="B270" s="45">
        <v>6411000</v>
      </c>
      <c r="C270" s="46" t="s">
        <v>264</v>
      </c>
      <c r="D270" s="47">
        <v>4540</v>
      </c>
      <c r="E270" s="47">
        <v>1632</v>
      </c>
      <c r="F270" s="48">
        <v>1293</v>
      </c>
      <c r="G270" s="49">
        <v>339</v>
      </c>
      <c r="H270" s="50">
        <v>35.947136563876654</v>
      </c>
      <c r="I270" s="50">
        <v>28.480176211453745</v>
      </c>
      <c r="J270" s="51">
        <v>7.4669603524229071</v>
      </c>
    </row>
    <row r="271" spans="1:10">
      <c r="A271" s="386"/>
      <c r="B271" s="17">
        <v>6412000</v>
      </c>
      <c r="C271" s="18" t="s">
        <v>265</v>
      </c>
      <c r="D271" s="19">
        <v>24054</v>
      </c>
      <c r="E271" s="19">
        <v>9218</v>
      </c>
      <c r="F271" s="20">
        <v>8400</v>
      </c>
      <c r="G271" s="21">
        <v>818</v>
      </c>
      <c r="H271" s="22">
        <v>38.322108589008067</v>
      </c>
      <c r="I271" s="22">
        <v>34.921426789723121</v>
      </c>
      <c r="J271" s="23">
        <v>3.4006817992849423</v>
      </c>
    </row>
    <row r="272" spans="1:10">
      <c r="A272" s="386"/>
      <c r="B272" s="17">
        <v>6413000</v>
      </c>
      <c r="C272" s="18" t="s">
        <v>266</v>
      </c>
      <c r="D272" s="19">
        <v>4178</v>
      </c>
      <c r="E272" s="19">
        <v>1133</v>
      </c>
      <c r="F272" s="20">
        <v>928</v>
      </c>
      <c r="G272" s="21">
        <v>205</v>
      </c>
      <c r="H272" s="22">
        <v>27.118238391574916</v>
      </c>
      <c r="I272" s="22">
        <v>22.211584490186691</v>
      </c>
      <c r="J272" s="23">
        <v>4.906653901388224</v>
      </c>
    </row>
    <row r="273" spans="1:10">
      <c r="A273" s="386"/>
      <c r="B273" s="17">
        <v>6414000</v>
      </c>
      <c r="C273" s="18" t="s">
        <v>267</v>
      </c>
      <c r="D273" s="19">
        <v>8806</v>
      </c>
      <c r="E273" s="19">
        <v>2914</v>
      </c>
      <c r="F273" s="20">
        <v>2574</v>
      </c>
      <c r="G273" s="21">
        <v>340</v>
      </c>
      <c r="H273" s="22">
        <v>33.091074267544855</v>
      </c>
      <c r="I273" s="22">
        <v>29.230070406540996</v>
      </c>
      <c r="J273" s="23">
        <v>3.8610038610038608</v>
      </c>
    </row>
    <row r="274" spans="1:10">
      <c r="A274" s="386"/>
      <c r="B274" s="17">
        <v>6431000</v>
      </c>
      <c r="C274" s="18" t="s">
        <v>268</v>
      </c>
      <c r="D274" s="19">
        <v>6752</v>
      </c>
      <c r="E274" s="19">
        <v>1846</v>
      </c>
      <c r="F274" s="20">
        <v>1383</v>
      </c>
      <c r="G274" s="21">
        <v>463</v>
      </c>
      <c r="H274" s="22">
        <v>27.34004739336493</v>
      </c>
      <c r="I274" s="22">
        <v>20.482819905213269</v>
      </c>
      <c r="J274" s="23">
        <v>6.8572274881516586</v>
      </c>
    </row>
    <row r="275" spans="1:10">
      <c r="A275" s="386"/>
      <c r="B275" s="17">
        <v>6432000</v>
      </c>
      <c r="C275" s="18" t="s">
        <v>269</v>
      </c>
      <c r="D275" s="19">
        <v>7969</v>
      </c>
      <c r="E275" s="19">
        <v>2011</v>
      </c>
      <c r="F275" s="20">
        <v>1714</v>
      </c>
      <c r="G275" s="21">
        <v>297</v>
      </c>
      <c r="H275" s="22">
        <v>25.235286736102395</v>
      </c>
      <c r="I275" s="22">
        <v>21.508344836240433</v>
      </c>
      <c r="J275" s="23">
        <v>3.726941899861965</v>
      </c>
    </row>
    <row r="276" spans="1:10">
      <c r="A276" s="386"/>
      <c r="B276" s="17">
        <v>6433000</v>
      </c>
      <c r="C276" s="18" t="s">
        <v>270</v>
      </c>
      <c r="D276" s="19">
        <v>6005</v>
      </c>
      <c r="E276" s="19">
        <v>1272</v>
      </c>
      <c r="F276" s="20">
        <v>1066</v>
      </c>
      <c r="G276" s="21">
        <v>206</v>
      </c>
      <c r="H276" s="22">
        <v>21.182348043297253</v>
      </c>
      <c r="I276" s="22">
        <v>17.751873438800999</v>
      </c>
      <c r="J276" s="23">
        <v>3.4304746044962533</v>
      </c>
    </row>
    <row r="277" spans="1:10">
      <c r="A277" s="386"/>
      <c r="B277" s="17">
        <v>6433012</v>
      </c>
      <c r="C277" s="18" t="s">
        <v>271</v>
      </c>
      <c r="D277" s="19">
        <v>2095</v>
      </c>
      <c r="E277" s="19">
        <v>337</v>
      </c>
      <c r="F277" s="20">
        <v>283</v>
      </c>
      <c r="G277" s="21">
        <v>54</v>
      </c>
      <c r="H277" s="22">
        <v>16.085918854415276</v>
      </c>
      <c r="I277" s="22">
        <v>13.508353221957041</v>
      </c>
      <c r="J277" s="23">
        <v>2.5775656324582337</v>
      </c>
    </row>
    <row r="278" spans="1:10">
      <c r="A278" s="386"/>
      <c r="B278" s="17">
        <v>6434000</v>
      </c>
      <c r="C278" s="18" t="s">
        <v>272</v>
      </c>
      <c r="D278" s="19">
        <v>4802</v>
      </c>
      <c r="E278" s="19">
        <v>1570</v>
      </c>
      <c r="F278" s="20">
        <v>1309</v>
      </c>
      <c r="G278" s="21">
        <v>261</v>
      </c>
      <c r="H278" s="22">
        <v>32.694710537276137</v>
      </c>
      <c r="I278" s="22">
        <v>27.259475218658892</v>
      </c>
      <c r="J278" s="23">
        <v>5.4352353186172424</v>
      </c>
    </row>
    <row r="279" spans="1:10">
      <c r="A279" s="386"/>
      <c r="B279" s="17">
        <v>6434001</v>
      </c>
      <c r="C279" s="18" t="s">
        <v>273</v>
      </c>
      <c r="D279" s="19">
        <v>1503</v>
      </c>
      <c r="E279" s="19">
        <v>619</v>
      </c>
      <c r="F279" s="20">
        <v>527</v>
      </c>
      <c r="G279" s="21">
        <v>92</v>
      </c>
      <c r="H279" s="22">
        <v>41.184298070525614</v>
      </c>
      <c r="I279" s="22">
        <v>35.063206919494341</v>
      </c>
      <c r="J279" s="23">
        <v>6.1210911510312709</v>
      </c>
    </row>
    <row r="280" spans="1:10">
      <c r="A280" s="386"/>
      <c r="B280" s="17">
        <v>6435000</v>
      </c>
      <c r="C280" s="18" t="s">
        <v>274</v>
      </c>
      <c r="D280" s="19">
        <v>7971</v>
      </c>
      <c r="E280" s="19">
        <v>2212</v>
      </c>
      <c r="F280" s="20">
        <v>1842</v>
      </c>
      <c r="G280" s="21">
        <v>370</v>
      </c>
      <c r="H280" s="22">
        <v>27.750595910174383</v>
      </c>
      <c r="I280" s="22">
        <v>23.108769288671432</v>
      </c>
      <c r="J280" s="23">
        <v>4.6418266215029478</v>
      </c>
    </row>
    <row r="281" spans="1:10">
      <c r="A281" s="386"/>
      <c r="B281" s="17">
        <v>6435014</v>
      </c>
      <c r="C281" s="18" t="s">
        <v>275</v>
      </c>
      <c r="D281" s="19">
        <v>2925</v>
      </c>
      <c r="E281" s="19">
        <v>578</v>
      </c>
      <c r="F281" s="20">
        <v>382</v>
      </c>
      <c r="G281" s="21">
        <v>196</v>
      </c>
      <c r="H281" s="22">
        <v>19.760683760683762</v>
      </c>
      <c r="I281" s="22">
        <v>13.05982905982906</v>
      </c>
      <c r="J281" s="23">
        <v>6.700854700854701</v>
      </c>
    </row>
    <row r="282" spans="1:10">
      <c r="A282" s="386"/>
      <c r="B282" s="17">
        <v>6436000</v>
      </c>
      <c r="C282" s="18" t="s">
        <v>276</v>
      </c>
      <c r="D282" s="19">
        <v>6601</v>
      </c>
      <c r="E282" s="19">
        <v>2233</v>
      </c>
      <c r="F282" s="20">
        <v>1770</v>
      </c>
      <c r="G282" s="21">
        <v>463</v>
      </c>
      <c r="H282" s="22">
        <v>33.828207847295864</v>
      </c>
      <c r="I282" s="22">
        <v>26.814119072867747</v>
      </c>
      <c r="J282" s="23">
        <v>7.0140887744281173</v>
      </c>
    </row>
    <row r="283" spans="1:10">
      <c r="A283" s="386"/>
      <c r="B283" s="17">
        <v>6437000</v>
      </c>
      <c r="C283" s="18" t="s">
        <v>277</v>
      </c>
      <c r="D283" s="19">
        <v>2283</v>
      </c>
      <c r="E283" s="19">
        <v>598</v>
      </c>
      <c r="F283" s="20">
        <v>522</v>
      </c>
      <c r="G283" s="21">
        <v>76</v>
      </c>
      <c r="H283" s="22">
        <v>26.193604905825669</v>
      </c>
      <c r="I283" s="22">
        <v>22.864651773981603</v>
      </c>
      <c r="J283" s="23">
        <v>3.3289531318440648</v>
      </c>
    </row>
    <row r="284" spans="1:10">
      <c r="A284" s="386"/>
      <c r="B284" s="17">
        <v>6438000</v>
      </c>
      <c r="C284" s="18" t="s">
        <v>278</v>
      </c>
      <c r="D284" s="19">
        <v>9709</v>
      </c>
      <c r="E284" s="19">
        <v>2326</v>
      </c>
      <c r="F284" s="20">
        <v>1851</v>
      </c>
      <c r="G284" s="21">
        <v>475</v>
      </c>
      <c r="H284" s="22">
        <v>23.957153156864763</v>
      </c>
      <c r="I284" s="22">
        <v>19.064785250798227</v>
      </c>
      <c r="J284" s="23">
        <v>4.8923679060665366</v>
      </c>
    </row>
    <row r="285" spans="1:10">
      <c r="A285" s="386"/>
      <c r="B285" s="17">
        <v>6439000</v>
      </c>
      <c r="C285" s="18" t="s">
        <v>279</v>
      </c>
      <c r="D285" s="19">
        <v>4410</v>
      </c>
      <c r="E285" s="19">
        <v>1416</v>
      </c>
      <c r="F285" s="20">
        <v>1184</v>
      </c>
      <c r="G285" s="21">
        <v>232</v>
      </c>
      <c r="H285" s="22">
        <v>32.108843537414963</v>
      </c>
      <c r="I285" s="22">
        <v>26.848072562358276</v>
      </c>
      <c r="J285" s="23">
        <v>5.2607709750566896</v>
      </c>
    </row>
    <row r="286" spans="1:10">
      <c r="A286" s="386"/>
      <c r="B286" s="17">
        <v>6440000</v>
      </c>
      <c r="C286" s="18" t="s">
        <v>280</v>
      </c>
      <c r="D286" s="19">
        <v>7748</v>
      </c>
      <c r="E286" s="19">
        <v>2259</v>
      </c>
      <c r="F286" s="20">
        <v>1944</v>
      </c>
      <c r="G286" s="21">
        <v>315</v>
      </c>
      <c r="H286" s="22">
        <v>29.155911202891069</v>
      </c>
      <c r="I286" s="22">
        <v>25.090345895715025</v>
      </c>
      <c r="J286" s="23">
        <v>4.0655653071760458</v>
      </c>
    </row>
    <row r="287" spans="1:10">
      <c r="A287" s="386"/>
      <c r="B287" s="17">
        <v>6531000</v>
      </c>
      <c r="C287" s="18" t="s">
        <v>281</v>
      </c>
      <c r="D287" s="19">
        <v>4398</v>
      </c>
      <c r="E287" s="19">
        <v>1363</v>
      </c>
      <c r="F287" s="20">
        <v>1090</v>
      </c>
      <c r="G287" s="21">
        <v>273</v>
      </c>
      <c r="H287" s="22">
        <v>30.991359708958619</v>
      </c>
      <c r="I287" s="22">
        <v>24.78399272396544</v>
      </c>
      <c r="J287" s="23">
        <v>6.207366984993179</v>
      </c>
    </row>
    <row r="288" spans="1:10">
      <c r="A288" s="386"/>
      <c r="B288" s="17">
        <v>6531005</v>
      </c>
      <c r="C288" s="18" t="s">
        <v>282</v>
      </c>
      <c r="D288" s="19">
        <v>2225</v>
      </c>
      <c r="E288" s="19">
        <v>736</v>
      </c>
      <c r="F288" s="20">
        <v>632</v>
      </c>
      <c r="G288" s="21">
        <v>104</v>
      </c>
      <c r="H288" s="22">
        <v>33.078651685393261</v>
      </c>
      <c r="I288" s="22">
        <v>28.40449438202247</v>
      </c>
      <c r="J288" s="23">
        <v>4.6741573033707864</v>
      </c>
    </row>
    <row r="289" spans="1:10">
      <c r="A289" s="386"/>
      <c r="B289" s="17">
        <v>6532000</v>
      </c>
      <c r="C289" s="18" t="s">
        <v>283</v>
      </c>
      <c r="D289" s="19">
        <v>4914</v>
      </c>
      <c r="E289" s="19">
        <v>1216</v>
      </c>
      <c r="F289" s="20">
        <v>1056</v>
      </c>
      <c r="G289" s="21">
        <v>160</v>
      </c>
      <c r="H289" s="22">
        <v>24.745624745624745</v>
      </c>
      <c r="I289" s="22">
        <v>21.489621489621488</v>
      </c>
      <c r="J289" s="23">
        <v>3.2560032560032561</v>
      </c>
    </row>
    <row r="290" spans="1:10">
      <c r="A290" s="386"/>
      <c r="B290" s="17">
        <v>6532023</v>
      </c>
      <c r="C290" s="18" t="s">
        <v>284</v>
      </c>
      <c r="D290" s="19">
        <v>1417</v>
      </c>
      <c r="E290" s="19">
        <v>404</v>
      </c>
      <c r="F290" s="20">
        <v>380</v>
      </c>
      <c r="G290" s="21">
        <v>24</v>
      </c>
      <c r="H290" s="22">
        <v>28.510938602681723</v>
      </c>
      <c r="I290" s="22">
        <v>26.817219477769935</v>
      </c>
      <c r="J290" s="23">
        <v>1.6937191249117856</v>
      </c>
    </row>
    <row r="291" spans="1:10">
      <c r="A291" s="386"/>
      <c r="B291" s="17">
        <v>6533000</v>
      </c>
      <c r="C291" s="18" t="s">
        <v>285</v>
      </c>
      <c r="D291" s="19">
        <v>4321</v>
      </c>
      <c r="E291" s="19">
        <v>1202</v>
      </c>
      <c r="F291" s="20">
        <v>1177</v>
      </c>
      <c r="G291" s="21">
        <v>25</v>
      </c>
      <c r="H291" s="22">
        <v>27.817634806757695</v>
      </c>
      <c r="I291" s="22">
        <v>27.239065031242767</v>
      </c>
      <c r="J291" s="23">
        <v>0.57856977551492705</v>
      </c>
    </row>
    <row r="292" spans="1:10">
      <c r="A292" s="386"/>
      <c r="B292" s="17">
        <v>6534000</v>
      </c>
      <c r="C292" s="18" t="s">
        <v>286</v>
      </c>
      <c r="D292" s="19">
        <v>4428</v>
      </c>
      <c r="E292" s="19">
        <v>1139</v>
      </c>
      <c r="F292" s="20">
        <v>985</v>
      </c>
      <c r="G292" s="21">
        <v>154</v>
      </c>
      <c r="H292" s="22">
        <v>25.722673893405602</v>
      </c>
      <c r="I292" s="22">
        <v>22.244805781391147</v>
      </c>
      <c r="J292" s="23">
        <v>3.4778681120144537</v>
      </c>
    </row>
    <row r="293" spans="1:10">
      <c r="A293" s="386"/>
      <c r="B293" s="17">
        <v>6534014</v>
      </c>
      <c r="C293" s="18" t="s">
        <v>287</v>
      </c>
      <c r="D293" s="19">
        <v>1755</v>
      </c>
      <c r="E293" s="19">
        <v>730</v>
      </c>
      <c r="F293" s="20">
        <v>527</v>
      </c>
      <c r="G293" s="21">
        <v>203</v>
      </c>
      <c r="H293" s="22">
        <v>41.595441595441592</v>
      </c>
      <c r="I293" s="22">
        <v>30.02849002849003</v>
      </c>
      <c r="J293" s="23">
        <v>11.566951566951566</v>
      </c>
    </row>
    <row r="294" spans="1:10">
      <c r="A294" s="386"/>
      <c r="B294" s="17">
        <v>6535000</v>
      </c>
      <c r="C294" s="18" t="s">
        <v>288</v>
      </c>
      <c r="D294" s="19">
        <v>2330</v>
      </c>
      <c r="E294" s="19">
        <v>637</v>
      </c>
      <c r="F294" s="20">
        <v>565</v>
      </c>
      <c r="G294" s="21">
        <v>72</v>
      </c>
      <c r="H294" s="22">
        <v>27.339055793991417</v>
      </c>
      <c r="I294" s="22">
        <v>24.248927038626608</v>
      </c>
      <c r="J294" s="23">
        <v>3.0901287553648067</v>
      </c>
    </row>
    <row r="295" spans="1:10">
      <c r="A295" s="386"/>
      <c r="B295" s="17">
        <v>6611000</v>
      </c>
      <c r="C295" s="18" t="s">
        <v>289</v>
      </c>
      <c r="D295" s="19">
        <v>5402</v>
      </c>
      <c r="E295" s="19">
        <v>1667</v>
      </c>
      <c r="F295" s="20">
        <v>1363</v>
      </c>
      <c r="G295" s="21">
        <v>304</v>
      </c>
      <c r="H295" s="22">
        <v>30.858941132913735</v>
      </c>
      <c r="I295" s="22">
        <v>25.231395779340986</v>
      </c>
      <c r="J295" s="23">
        <v>5.6275453535727511</v>
      </c>
    </row>
    <row r="296" spans="1:10">
      <c r="A296" s="386"/>
      <c r="B296" s="17">
        <v>6631000</v>
      </c>
      <c r="C296" s="18" t="s">
        <v>290</v>
      </c>
      <c r="D296" s="19">
        <v>4007</v>
      </c>
      <c r="E296" s="19">
        <v>976</v>
      </c>
      <c r="F296" s="20">
        <v>722</v>
      </c>
      <c r="G296" s="21">
        <v>254</v>
      </c>
      <c r="H296" s="22">
        <v>24.357374594459696</v>
      </c>
      <c r="I296" s="22">
        <v>18.018467681557276</v>
      </c>
      <c r="J296" s="23">
        <v>6.3389069129024209</v>
      </c>
    </row>
    <row r="297" spans="1:10">
      <c r="A297" s="386"/>
      <c r="B297" s="17">
        <v>6631009</v>
      </c>
      <c r="C297" s="18" t="s">
        <v>291</v>
      </c>
      <c r="D297" s="19">
        <v>1971</v>
      </c>
      <c r="E297" s="19">
        <v>520</v>
      </c>
      <c r="F297" s="20">
        <v>455</v>
      </c>
      <c r="G297" s="21">
        <v>65</v>
      </c>
      <c r="H297" s="22">
        <v>26.382546930492136</v>
      </c>
      <c r="I297" s="22">
        <v>23.084728564180619</v>
      </c>
      <c r="J297" s="23">
        <v>3.297818366311517</v>
      </c>
    </row>
    <row r="298" spans="1:10">
      <c r="A298" s="386"/>
      <c r="B298" s="17">
        <v>6632000</v>
      </c>
      <c r="C298" s="18" t="s">
        <v>292</v>
      </c>
      <c r="D298" s="19">
        <v>2992</v>
      </c>
      <c r="E298" s="19">
        <v>822</v>
      </c>
      <c r="F298" s="20">
        <v>735</v>
      </c>
      <c r="G298" s="21">
        <v>87</v>
      </c>
      <c r="H298" s="22">
        <v>27.473262032085561</v>
      </c>
      <c r="I298" s="22">
        <v>24.565508021390375</v>
      </c>
      <c r="J298" s="23">
        <v>2.9077540106951871</v>
      </c>
    </row>
    <row r="299" spans="1:10">
      <c r="A299" s="386"/>
      <c r="B299" s="17">
        <v>6633000</v>
      </c>
      <c r="C299" s="18" t="s">
        <v>293</v>
      </c>
      <c r="D299" s="19">
        <v>5526</v>
      </c>
      <c r="E299" s="19">
        <v>1583</v>
      </c>
      <c r="F299" s="20">
        <v>1187</v>
      </c>
      <c r="G299" s="21">
        <v>396</v>
      </c>
      <c r="H299" s="22">
        <v>28.646398841838582</v>
      </c>
      <c r="I299" s="22">
        <v>21.480275063336954</v>
      </c>
      <c r="J299" s="23">
        <v>7.1661237785016283</v>
      </c>
    </row>
    <row r="300" spans="1:10">
      <c r="A300" s="386"/>
      <c r="B300" s="17">
        <v>6634000</v>
      </c>
      <c r="C300" s="18" t="s">
        <v>294</v>
      </c>
      <c r="D300" s="19">
        <v>4267</v>
      </c>
      <c r="E300" s="19">
        <v>1212</v>
      </c>
      <c r="F300" s="20">
        <v>1068</v>
      </c>
      <c r="G300" s="21">
        <v>144</v>
      </c>
      <c r="H300" s="22">
        <v>28.404030935083195</v>
      </c>
      <c r="I300" s="22">
        <v>25.029294586360439</v>
      </c>
      <c r="J300" s="23">
        <v>3.374736348722756</v>
      </c>
    </row>
    <row r="301" spans="1:10">
      <c r="A301" s="386"/>
      <c r="B301" s="17">
        <v>6635000</v>
      </c>
      <c r="C301" s="18" t="s">
        <v>295</v>
      </c>
      <c r="D301" s="19">
        <v>3765</v>
      </c>
      <c r="E301" s="19">
        <v>958</v>
      </c>
      <c r="F301" s="20">
        <v>832</v>
      </c>
      <c r="G301" s="21">
        <v>126</v>
      </c>
      <c r="H301" s="22">
        <v>25.44488711819389</v>
      </c>
      <c r="I301" s="22">
        <v>22.09827357237716</v>
      </c>
      <c r="J301" s="23">
        <v>3.3466135458167332</v>
      </c>
    </row>
    <row r="302" spans="1:10">
      <c r="A302" s="387"/>
      <c r="B302" s="52">
        <v>6636000</v>
      </c>
      <c r="C302" s="53" t="s">
        <v>296</v>
      </c>
      <c r="D302" s="54">
        <v>2172</v>
      </c>
      <c r="E302" s="54">
        <v>695</v>
      </c>
      <c r="F302" s="55">
        <v>625</v>
      </c>
      <c r="G302" s="56">
        <v>70</v>
      </c>
      <c r="H302" s="57">
        <v>31.998158379373848</v>
      </c>
      <c r="I302" s="57">
        <v>28.775322283609576</v>
      </c>
      <c r="J302" s="58">
        <v>3.2228360957642725</v>
      </c>
    </row>
    <row r="303" spans="1:10">
      <c r="A303" s="374" t="s">
        <v>582</v>
      </c>
      <c r="B303" s="31">
        <v>7111000</v>
      </c>
      <c r="C303" s="32" t="s">
        <v>297</v>
      </c>
      <c r="D303" s="33">
        <v>2983</v>
      </c>
      <c r="E303" s="33">
        <v>839</v>
      </c>
      <c r="F303" s="34">
        <v>794</v>
      </c>
      <c r="G303" s="35">
        <v>45</v>
      </c>
      <c r="H303" s="36">
        <v>28.126047603084142</v>
      </c>
      <c r="I303" s="36">
        <v>26.617499161917532</v>
      </c>
      <c r="J303" s="37">
        <v>1.5085484411666108</v>
      </c>
    </row>
    <row r="304" spans="1:10">
      <c r="A304" s="374"/>
      <c r="B304" s="10">
        <v>7131000</v>
      </c>
      <c r="C304" s="11" t="s">
        <v>298</v>
      </c>
      <c r="D304" s="12">
        <v>3030</v>
      </c>
      <c r="E304" s="12">
        <v>963</v>
      </c>
      <c r="F304" s="13">
        <v>911</v>
      </c>
      <c r="G304" s="14">
        <v>52</v>
      </c>
      <c r="H304" s="15">
        <v>31.782178217821784</v>
      </c>
      <c r="I304" s="15">
        <v>30.066006600660067</v>
      </c>
      <c r="J304" s="16">
        <v>1.7161716171617161</v>
      </c>
    </row>
    <row r="305" spans="1:10">
      <c r="A305" s="374"/>
      <c r="B305" s="10">
        <v>7132000</v>
      </c>
      <c r="C305" s="11" t="s">
        <v>299</v>
      </c>
      <c r="D305" s="12">
        <v>3228</v>
      </c>
      <c r="E305" s="12">
        <v>726</v>
      </c>
      <c r="F305" s="13">
        <v>671</v>
      </c>
      <c r="G305" s="14">
        <v>55</v>
      </c>
      <c r="H305" s="15">
        <v>22.490706319702603</v>
      </c>
      <c r="I305" s="15">
        <v>20.786864931846345</v>
      </c>
      <c r="J305" s="16">
        <v>1.7038413878562577</v>
      </c>
    </row>
    <row r="306" spans="1:10">
      <c r="A306" s="374"/>
      <c r="B306" s="10">
        <v>7133000</v>
      </c>
      <c r="C306" s="11" t="s">
        <v>300</v>
      </c>
      <c r="D306" s="12">
        <v>2556</v>
      </c>
      <c r="E306" s="12">
        <v>793</v>
      </c>
      <c r="F306" s="13">
        <v>782</v>
      </c>
      <c r="G306" s="14">
        <v>11</v>
      </c>
      <c r="H306" s="15">
        <v>31.025039123630673</v>
      </c>
      <c r="I306" s="15">
        <v>30.594679186228483</v>
      </c>
      <c r="J306" s="16">
        <v>0.43035993740219092</v>
      </c>
    </row>
    <row r="307" spans="1:10">
      <c r="A307" s="374"/>
      <c r="B307" s="10">
        <v>7133006</v>
      </c>
      <c r="C307" s="11" t="s">
        <v>301</v>
      </c>
      <c r="D307" s="12">
        <v>1367</v>
      </c>
      <c r="E307" s="12" t="s">
        <v>573</v>
      </c>
      <c r="F307" s="13">
        <v>417</v>
      </c>
      <c r="G307" s="14" t="s">
        <v>573</v>
      </c>
      <c r="H307" s="15" t="s">
        <v>573</v>
      </c>
      <c r="I307" s="15">
        <v>30.504754937820042</v>
      </c>
      <c r="J307" s="16" t="s">
        <v>573</v>
      </c>
    </row>
    <row r="308" spans="1:10">
      <c r="A308" s="374"/>
      <c r="B308" s="10">
        <v>7134000</v>
      </c>
      <c r="C308" s="11" t="s">
        <v>302</v>
      </c>
      <c r="D308" s="12">
        <v>1088</v>
      </c>
      <c r="E308" s="12">
        <v>269</v>
      </c>
      <c r="F308" s="13">
        <v>269</v>
      </c>
      <c r="G308" s="14">
        <v>0</v>
      </c>
      <c r="H308" s="15">
        <v>24.724264705882351</v>
      </c>
      <c r="I308" s="15">
        <v>24.724264705882351</v>
      </c>
      <c r="J308" s="16">
        <v>0</v>
      </c>
    </row>
    <row r="309" spans="1:10">
      <c r="A309" s="374"/>
      <c r="B309" s="10">
        <v>7134045</v>
      </c>
      <c r="C309" s="11" t="s">
        <v>303</v>
      </c>
      <c r="D309" s="12">
        <v>686</v>
      </c>
      <c r="E309" s="12" t="s">
        <v>573</v>
      </c>
      <c r="F309" s="13">
        <v>167</v>
      </c>
      <c r="G309" s="14" t="s">
        <v>573</v>
      </c>
      <c r="H309" s="15" t="s">
        <v>573</v>
      </c>
      <c r="I309" s="15">
        <v>24.344023323615161</v>
      </c>
      <c r="J309" s="16" t="s">
        <v>573</v>
      </c>
    </row>
    <row r="310" spans="1:10">
      <c r="A310" s="374"/>
      <c r="B310" s="10">
        <v>7135000</v>
      </c>
      <c r="C310" s="11" t="s">
        <v>304</v>
      </c>
      <c r="D310" s="12">
        <v>1396</v>
      </c>
      <c r="E310" s="12" t="s">
        <v>573</v>
      </c>
      <c r="F310" s="13">
        <v>405</v>
      </c>
      <c r="G310" s="14" t="s">
        <v>573</v>
      </c>
      <c r="H310" s="15" t="s">
        <v>573</v>
      </c>
      <c r="I310" s="15">
        <v>29.011461318051577</v>
      </c>
      <c r="J310" s="16" t="s">
        <v>573</v>
      </c>
    </row>
    <row r="311" spans="1:10">
      <c r="A311" s="374"/>
      <c r="B311" s="10">
        <v>7137000</v>
      </c>
      <c r="C311" s="11" t="s">
        <v>305</v>
      </c>
      <c r="D311" s="12">
        <v>4135</v>
      </c>
      <c r="E311" s="12">
        <v>1307</v>
      </c>
      <c r="F311" s="13">
        <v>1261</v>
      </c>
      <c r="G311" s="14">
        <v>46</v>
      </c>
      <c r="H311" s="15">
        <v>31.608222490931077</v>
      </c>
      <c r="I311" s="15">
        <v>30.495767835550183</v>
      </c>
      <c r="J311" s="16">
        <v>1.1124546553808947</v>
      </c>
    </row>
    <row r="312" spans="1:10">
      <c r="A312" s="374"/>
      <c r="B312" s="10">
        <v>7137003</v>
      </c>
      <c r="C312" s="11" t="s">
        <v>306</v>
      </c>
      <c r="D312" s="12">
        <v>788</v>
      </c>
      <c r="E312" s="12" t="s">
        <v>573</v>
      </c>
      <c r="F312" s="13">
        <v>214</v>
      </c>
      <c r="G312" s="14" t="s">
        <v>573</v>
      </c>
      <c r="H312" s="15" t="s">
        <v>573</v>
      </c>
      <c r="I312" s="15">
        <v>27.157360406091371</v>
      </c>
      <c r="J312" s="16" t="s">
        <v>573</v>
      </c>
    </row>
    <row r="313" spans="1:10">
      <c r="A313" s="374"/>
      <c r="B313" s="10">
        <v>7137068</v>
      </c>
      <c r="C313" s="11" t="s">
        <v>307</v>
      </c>
      <c r="D313" s="12">
        <v>490</v>
      </c>
      <c r="E313" s="12">
        <v>118</v>
      </c>
      <c r="F313" s="13">
        <v>111</v>
      </c>
      <c r="G313" s="14">
        <v>7</v>
      </c>
      <c r="H313" s="15">
        <v>24.081632653061224</v>
      </c>
      <c r="I313" s="15">
        <v>22.653061224489797</v>
      </c>
      <c r="J313" s="16">
        <v>1.4285714285714286</v>
      </c>
    </row>
    <row r="314" spans="1:10">
      <c r="A314" s="374"/>
      <c r="B314" s="10">
        <v>7138000</v>
      </c>
      <c r="C314" s="11" t="s">
        <v>308</v>
      </c>
      <c r="D314" s="12">
        <v>2854</v>
      </c>
      <c r="E314" s="12">
        <v>830</v>
      </c>
      <c r="F314" s="13">
        <v>789</v>
      </c>
      <c r="G314" s="14">
        <v>41</v>
      </c>
      <c r="H314" s="15">
        <v>29.081990189208128</v>
      </c>
      <c r="I314" s="15">
        <v>27.645409950946039</v>
      </c>
      <c r="J314" s="16">
        <v>1.4365802382620882</v>
      </c>
    </row>
    <row r="315" spans="1:10">
      <c r="A315" s="374"/>
      <c r="B315" s="10">
        <v>7138045</v>
      </c>
      <c r="C315" s="11" t="s">
        <v>309</v>
      </c>
      <c r="D315" s="12">
        <v>1686</v>
      </c>
      <c r="E315" s="12">
        <v>402</v>
      </c>
      <c r="F315" s="13">
        <v>390</v>
      </c>
      <c r="G315" s="14">
        <v>12</v>
      </c>
      <c r="H315" s="15">
        <v>23.843416370106763</v>
      </c>
      <c r="I315" s="15">
        <v>23.131672597864767</v>
      </c>
      <c r="J315" s="16">
        <v>0.71174377224199292</v>
      </c>
    </row>
    <row r="316" spans="1:10">
      <c r="A316" s="374"/>
      <c r="B316" s="10">
        <v>7140000</v>
      </c>
      <c r="C316" s="11" t="s">
        <v>310</v>
      </c>
      <c r="D316" s="12">
        <v>2486</v>
      </c>
      <c r="E316" s="12" t="s">
        <v>573</v>
      </c>
      <c r="F316" s="13">
        <v>689</v>
      </c>
      <c r="G316" s="14" t="s">
        <v>573</v>
      </c>
      <c r="H316" s="15" t="s">
        <v>573</v>
      </c>
      <c r="I316" s="15">
        <v>27.715205148833466</v>
      </c>
      <c r="J316" s="16" t="s">
        <v>573</v>
      </c>
    </row>
    <row r="317" spans="1:10">
      <c r="A317" s="374"/>
      <c r="B317" s="10">
        <v>7141000</v>
      </c>
      <c r="C317" s="11" t="s">
        <v>311</v>
      </c>
      <c r="D317" s="12">
        <v>3065</v>
      </c>
      <c r="E317" s="12">
        <v>922</v>
      </c>
      <c r="F317" s="13">
        <v>888</v>
      </c>
      <c r="G317" s="14">
        <v>34</v>
      </c>
      <c r="H317" s="15">
        <v>30.081566068515496</v>
      </c>
      <c r="I317" s="15">
        <v>28.972267536704731</v>
      </c>
      <c r="J317" s="16">
        <v>1.1092985318107667</v>
      </c>
    </row>
    <row r="318" spans="1:10">
      <c r="A318" s="374"/>
      <c r="B318" s="10">
        <v>7143000</v>
      </c>
      <c r="C318" s="11" t="s">
        <v>312</v>
      </c>
      <c r="D318" s="12">
        <v>5031</v>
      </c>
      <c r="E318" s="12">
        <v>1293</v>
      </c>
      <c r="F318" s="13">
        <v>1280</v>
      </c>
      <c r="G318" s="14">
        <v>13</v>
      </c>
      <c r="H318" s="15">
        <v>25.700655933214072</v>
      </c>
      <c r="I318" s="15">
        <v>25.442258000397537</v>
      </c>
      <c r="J318" s="16">
        <v>0.25839793281653745</v>
      </c>
    </row>
    <row r="319" spans="1:10">
      <c r="A319" s="374"/>
      <c r="B319" s="10">
        <v>7211000</v>
      </c>
      <c r="C319" s="11" t="s">
        <v>313</v>
      </c>
      <c r="D319" s="12">
        <v>3113</v>
      </c>
      <c r="E319" s="12">
        <v>963</v>
      </c>
      <c r="F319" s="13">
        <v>760</v>
      </c>
      <c r="G319" s="14">
        <v>203</v>
      </c>
      <c r="H319" s="15">
        <v>30.934789592033408</v>
      </c>
      <c r="I319" s="15">
        <v>24.413748795374236</v>
      </c>
      <c r="J319" s="16">
        <v>6.5210407966591708</v>
      </c>
    </row>
    <row r="320" spans="1:10">
      <c r="A320" s="374"/>
      <c r="B320" s="10">
        <v>7231000</v>
      </c>
      <c r="C320" s="11" t="s">
        <v>314</v>
      </c>
      <c r="D320" s="12">
        <v>2852</v>
      </c>
      <c r="E320" s="12">
        <v>841</v>
      </c>
      <c r="F320" s="13">
        <v>829</v>
      </c>
      <c r="G320" s="14">
        <v>12</v>
      </c>
      <c r="H320" s="15">
        <v>29.488078541374474</v>
      </c>
      <c r="I320" s="15">
        <v>29.067321178120618</v>
      </c>
      <c r="J320" s="16">
        <v>0.42075736325385693</v>
      </c>
    </row>
    <row r="321" spans="1:10">
      <c r="A321" s="374"/>
      <c r="B321" s="10">
        <v>7232000</v>
      </c>
      <c r="C321" s="11" t="s">
        <v>315</v>
      </c>
      <c r="D321" s="12">
        <v>2568</v>
      </c>
      <c r="E321" s="12">
        <v>675</v>
      </c>
      <c r="F321" s="13">
        <v>656</v>
      </c>
      <c r="G321" s="14">
        <v>19</v>
      </c>
      <c r="H321" s="15">
        <v>26.285046728971963</v>
      </c>
      <c r="I321" s="15">
        <v>25.545171339563861</v>
      </c>
      <c r="J321" s="16">
        <v>0.73987538940809972</v>
      </c>
    </row>
    <row r="322" spans="1:10">
      <c r="A322" s="374"/>
      <c r="B322" s="10">
        <v>7233000</v>
      </c>
      <c r="C322" s="11" t="s">
        <v>316</v>
      </c>
      <c r="D322" s="12">
        <v>1400</v>
      </c>
      <c r="E322" s="12">
        <v>347</v>
      </c>
      <c r="F322" s="13">
        <v>336</v>
      </c>
      <c r="G322" s="14">
        <v>11</v>
      </c>
      <c r="H322" s="15">
        <v>24.785714285714285</v>
      </c>
      <c r="I322" s="15">
        <v>24</v>
      </c>
      <c r="J322" s="16">
        <v>0.7857142857142857</v>
      </c>
    </row>
    <row r="323" spans="1:10">
      <c r="A323" s="374"/>
      <c r="B323" s="10">
        <v>7235000</v>
      </c>
      <c r="C323" s="11" t="s">
        <v>317</v>
      </c>
      <c r="D323" s="12">
        <v>3986</v>
      </c>
      <c r="E323" s="12">
        <v>1535</v>
      </c>
      <c r="F323" s="13">
        <v>1471</v>
      </c>
      <c r="G323" s="14">
        <v>64</v>
      </c>
      <c r="H323" s="15">
        <v>38.509784244857002</v>
      </c>
      <c r="I323" s="15">
        <v>36.904164576016058</v>
      </c>
      <c r="J323" s="16">
        <v>1.6056196688409432</v>
      </c>
    </row>
    <row r="324" spans="1:10">
      <c r="A324" s="374"/>
      <c r="B324" s="10">
        <v>7311000</v>
      </c>
      <c r="C324" s="11" t="s">
        <v>318</v>
      </c>
      <c r="D324" s="12">
        <v>1373</v>
      </c>
      <c r="E324" s="12">
        <v>260</v>
      </c>
      <c r="F324" s="13">
        <v>232</v>
      </c>
      <c r="G324" s="14">
        <v>28</v>
      </c>
      <c r="H324" s="15">
        <v>18.936635105608158</v>
      </c>
      <c r="I324" s="15">
        <v>16.897305171158049</v>
      </c>
      <c r="J324" s="16">
        <v>2.0393299344501092</v>
      </c>
    </row>
    <row r="325" spans="1:10">
      <c r="A325" s="374"/>
      <c r="B325" s="10">
        <v>7312000</v>
      </c>
      <c r="C325" s="11" t="s">
        <v>319</v>
      </c>
      <c r="D325" s="12">
        <v>2462</v>
      </c>
      <c r="E325" s="12">
        <v>730</v>
      </c>
      <c r="F325" s="13">
        <v>664</v>
      </c>
      <c r="G325" s="14">
        <v>66</v>
      </c>
      <c r="H325" s="15">
        <v>29.650690495532089</v>
      </c>
      <c r="I325" s="15">
        <v>26.969943135662064</v>
      </c>
      <c r="J325" s="16">
        <v>2.6807473598700242</v>
      </c>
    </row>
    <row r="326" spans="1:10">
      <c r="A326" s="374"/>
      <c r="B326" s="10">
        <v>7313000</v>
      </c>
      <c r="C326" s="11" t="s">
        <v>571</v>
      </c>
      <c r="D326" s="12">
        <v>1123</v>
      </c>
      <c r="E326" s="12">
        <v>416</v>
      </c>
      <c r="F326" s="13">
        <v>374</v>
      </c>
      <c r="G326" s="14">
        <v>42</v>
      </c>
      <c r="H326" s="15">
        <v>37.043633125556546</v>
      </c>
      <c r="I326" s="15">
        <v>33.303650934995545</v>
      </c>
      <c r="J326" s="16">
        <v>3.7399821905609971</v>
      </c>
    </row>
    <row r="327" spans="1:10">
      <c r="A327" s="374"/>
      <c r="B327" s="10">
        <v>7314000</v>
      </c>
      <c r="C327" s="11" t="s">
        <v>572</v>
      </c>
      <c r="D327" s="12">
        <v>5275</v>
      </c>
      <c r="E327" s="12">
        <v>1282</v>
      </c>
      <c r="F327" s="13">
        <v>1141</v>
      </c>
      <c r="G327" s="14">
        <v>141</v>
      </c>
      <c r="H327" s="15">
        <v>24.303317535545023</v>
      </c>
      <c r="I327" s="15">
        <v>21.630331753554504</v>
      </c>
      <c r="J327" s="16">
        <v>2.6729857819905214</v>
      </c>
    </row>
    <row r="328" spans="1:10">
      <c r="A328" s="374"/>
      <c r="B328" s="10">
        <v>7315000</v>
      </c>
      <c r="C328" s="11" t="s">
        <v>320</v>
      </c>
      <c r="D328" s="12">
        <v>5909</v>
      </c>
      <c r="E328" s="12">
        <v>1785</v>
      </c>
      <c r="F328" s="13">
        <v>1532</v>
      </c>
      <c r="G328" s="14">
        <v>253</v>
      </c>
      <c r="H328" s="15">
        <v>30.208157048569976</v>
      </c>
      <c r="I328" s="15">
        <v>25.926552716195634</v>
      </c>
      <c r="J328" s="16">
        <v>4.2816043323743438</v>
      </c>
    </row>
    <row r="329" spans="1:10">
      <c r="A329" s="374"/>
      <c r="B329" s="10">
        <v>7316000</v>
      </c>
      <c r="C329" s="11" t="s">
        <v>321</v>
      </c>
      <c r="D329" s="12">
        <v>1401</v>
      </c>
      <c r="E329" s="12">
        <v>422</v>
      </c>
      <c r="F329" s="13">
        <v>398</v>
      </c>
      <c r="G329" s="14">
        <v>24</v>
      </c>
      <c r="H329" s="15">
        <v>30.121341898643827</v>
      </c>
      <c r="I329" s="15">
        <v>28.408279800142754</v>
      </c>
      <c r="J329" s="16">
        <v>1.7130620985010707</v>
      </c>
    </row>
    <row r="330" spans="1:10">
      <c r="A330" s="374"/>
      <c r="B330" s="10">
        <v>7317000</v>
      </c>
      <c r="C330" s="11" t="s">
        <v>322</v>
      </c>
      <c r="D330" s="12">
        <v>933</v>
      </c>
      <c r="E330" s="12">
        <v>212</v>
      </c>
      <c r="F330" s="13">
        <v>206</v>
      </c>
      <c r="G330" s="14">
        <v>6</v>
      </c>
      <c r="H330" s="15">
        <v>22.722400857449088</v>
      </c>
      <c r="I330" s="15">
        <v>22.079314040728832</v>
      </c>
      <c r="J330" s="16">
        <v>0.64308681672025725</v>
      </c>
    </row>
    <row r="331" spans="1:10">
      <c r="A331" s="374"/>
      <c r="B331" s="10">
        <v>7318000</v>
      </c>
      <c r="C331" s="11" t="s">
        <v>323</v>
      </c>
      <c r="D331" s="12">
        <v>1322</v>
      </c>
      <c r="E331" s="12">
        <v>478</v>
      </c>
      <c r="F331" s="13">
        <v>396</v>
      </c>
      <c r="G331" s="14">
        <v>82</v>
      </c>
      <c r="H331" s="15">
        <v>36.157337367624812</v>
      </c>
      <c r="I331" s="15">
        <v>29.95461422087746</v>
      </c>
      <c r="J331" s="16">
        <v>6.2027231467473527</v>
      </c>
    </row>
    <row r="332" spans="1:10">
      <c r="A332" s="374"/>
      <c r="B332" s="10">
        <v>7319000</v>
      </c>
      <c r="C332" s="11" t="s">
        <v>324</v>
      </c>
      <c r="D332" s="12">
        <v>2398</v>
      </c>
      <c r="E332" s="12">
        <v>490</v>
      </c>
      <c r="F332" s="13">
        <v>397</v>
      </c>
      <c r="G332" s="14">
        <v>93</v>
      </c>
      <c r="H332" s="15">
        <v>20.433694745621352</v>
      </c>
      <c r="I332" s="15">
        <v>16.555462885738116</v>
      </c>
      <c r="J332" s="16">
        <v>3.8782318598832362</v>
      </c>
    </row>
    <row r="333" spans="1:10">
      <c r="A333" s="374"/>
      <c r="B333" s="10">
        <v>7320000</v>
      </c>
      <c r="C333" s="11" t="s">
        <v>325</v>
      </c>
      <c r="D333" s="12">
        <v>840</v>
      </c>
      <c r="E333" s="12">
        <v>266</v>
      </c>
      <c r="F333" s="13">
        <v>260</v>
      </c>
      <c r="G333" s="14">
        <v>6</v>
      </c>
      <c r="H333" s="15">
        <v>31.666666666666668</v>
      </c>
      <c r="I333" s="15">
        <v>30.952380952380953</v>
      </c>
      <c r="J333" s="16">
        <v>0.7142857142857143</v>
      </c>
    </row>
    <row r="334" spans="1:10">
      <c r="A334" s="374"/>
      <c r="B334" s="10">
        <v>7331000</v>
      </c>
      <c r="C334" s="11" t="s">
        <v>326</v>
      </c>
      <c r="D334" s="12">
        <v>3428</v>
      </c>
      <c r="E334" s="12">
        <v>1120</v>
      </c>
      <c r="F334" s="13">
        <v>1045</v>
      </c>
      <c r="G334" s="14">
        <v>75</v>
      </c>
      <c r="H334" s="15">
        <v>32.672112018669779</v>
      </c>
      <c r="I334" s="15">
        <v>30.484247374562425</v>
      </c>
      <c r="J334" s="16">
        <v>2.1878646441073513</v>
      </c>
    </row>
    <row r="335" spans="1:10">
      <c r="A335" s="374"/>
      <c r="B335" s="10">
        <v>7332000</v>
      </c>
      <c r="C335" s="11" t="s">
        <v>327</v>
      </c>
      <c r="D335" s="12">
        <v>3009</v>
      </c>
      <c r="E335" s="12">
        <v>1007</v>
      </c>
      <c r="F335" s="13">
        <v>931</v>
      </c>
      <c r="G335" s="14">
        <v>76</v>
      </c>
      <c r="H335" s="15">
        <v>33.466267863077434</v>
      </c>
      <c r="I335" s="15">
        <v>30.940511797939514</v>
      </c>
      <c r="J335" s="16">
        <v>2.5257560651379194</v>
      </c>
    </row>
    <row r="336" spans="1:10">
      <c r="A336" s="374"/>
      <c r="B336" s="10">
        <v>7333000</v>
      </c>
      <c r="C336" s="11" t="s">
        <v>328</v>
      </c>
      <c r="D336" s="12">
        <v>1833</v>
      </c>
      <c r="E336" s="12">
        <v>544</v>
      </c>
      <c r="F336" s="13">
        <v>537</v>
      </c>
      <c r="G336" s="14">
        <v>7</v>
      </c>
      <c r="H336" s="15">
        <v>29.678123295144573</v>
      </c>
      <c r="I336" s="15">
        <v>29.296235679214401</v>
      </c>
      <c r="J336" s="16">
        <v>0.38188761593016912</v>
      </c>
    </row>
    <row r="337" spans="1:10">
      <c r="A337" s="374"/>
      <c r="B337" s="10">
        <v>7334000</v>
      </c>
      <c r="C337" s="11" t="s">
        <v>329</v>
      </c>
      <c r="D337" s="12">
        <v>3438</v>
      </c>
      <c r="E337" s="12">
        <v>1030</v>
      </c>
      <c r="F337" s="13">
        <v>953</v>
      </c>
      <c r="G337" s="14">
        <v>77</v>
      </c>
      <c r="H337" s="15">
        <v>29.959278650378128</v>
      </c>
      <c r="I337" s="15">
        <v>27.719604421175102</v>
      </c>
      <c r="J337" s="16">
        <v>2.2396742292030249</v>
      </c>
    </row>
    <row r="338" spans="1:10">
      <c r="A338" s="374"/>
      <c r="B338" s="10">
        <v>7335000</v>
      </c>
      <c r="C338" s="11" t="s">
        <v>330</v>
      </c>
      <c r="D338" s="12">
        <v>2715</v>
      </c>
      <c r="E338" s="12">
        <v>912</v>
      </c>
      <c r="F338" s="13">
        <v>848</v>
      </c>
      <c r="G338" s="14">
        <v>64</v>
      </c>
      <c r="H338" s="15">
        <v>33.591160220994475</v>
      </c>
      <c r="I338" s="15">
        <v>31.233885819521177</v>
      </c>
      <c r="J338" s="16">
        <v>2.3572744014732967</v>
      </c>
    </row>
    <row r="339" spans="1:10">
      <c r="A339" s="374"/>
      <c r="B339" s="10">
        <v>7336000</v>
      </c>
      <c r="C339" s="11" t="s">
        <v>331</v>
      </c>
      <c r="D339" s="12">
        <v>1633</v>
      </c>
      <c r="E339" s="12">
        <v>454</v>
      </c>
      <c r="F339" s="13">
        <v>440</v>
      </c>
      <c r="G339" s="14">
        <v>14</v>
      </c>
      <c r="H339" s="15">
        <v>27.801592161665646</v>
      </c>
      <c r="I339" s="15">
        <v>26.944274341702389</v>
      </c>
      <c r="J339" s="16">
        <v>0.85731781996325784</v>
      </c>
    </row>
    <row r="340" spans="1:10">
      <c r="A340" s="374"/>
      <c r="B340" s="10">
        <v>7337000</v>
      </c>
      <c r="C340" s="11" t="s">
        <v>332</v>
      </c>
      <c r="D340" s="12">
        <v>2727</v>
      </c>
      <c r="E340" s="12">
        <v>885</v>
      </c>
      <c r="F340" s="13">
        <v>841</v>
      </c>
      <c r="G340" s="14">
        <v>44</v>
      </c>
      <c r="H340" s="15">
        <v>32.453245324532453</v>
      </c>
      <c r="I340" s="15">
        <v>30.839750641730841</v>
      </c>
      <c r="J340" s="16">
        <v>1.6134946828016135</v>
      </c>
    </row>
    <row r="341" spans="1:10">
      <c r="A341" s="374"/>
      <c r="B341" s="10">
        <v>7338000</v>
      </c>
      <c r="C341" s="11" t="s">
        <v>333</v>
      </c>
      <c r="D341" s="12">
        <v>4050</v>
      </c>
      <c r="E341" s="12">
        <v>1412</v>
      </c>
      <c r="F341" s="13">
        <v>1245</v>
      </c>
      <c r="G341" s="14">
        <v>167</v>
      </c>
      <c r="H341" s="15">
        <v>34.864197530864196</v>
      </c>
      <c r="I341" s="15">
        <v>30.74074074074074</v>
      </c>
      <c r="J341" s="16">
        <v>4.1234567901234565</v>
      </c>
    </row>
    <row r="342" spans="1:10">
      <c r="A342" s="374"/>
      <c r="B342" s="10">
        <v>7339000</v>
      </c>
      <c r="C342" s="11" t="s">
        <v>334</v>
      </c>
      <c r="D342" s="12">
        <v>5645</v>
      </c>
      <c r="E342" s="12">
        <v>2091</v>
      </c>
      <c r="F342" s="13">
        <v>1964</v>
      </c>
      <c r="G342" s="14">
        <v>127</v>
      </c>
      <c r="H342" s="15">
        <v>37.041629760850313</v>
      </c>
      <c r="I342" s="15">
        <v>34.79185119574845</v>
      </c>
      <c r="J342" s="16">
        <v>2.24977856510186</v>
      </c>
    </row>
    <row r="343" spans="1:10">
      <c r="A343" s="374"/>
      <c r="B343" s="24">
        <v>7340000</v>
      </c>
      <c r="C343" s="25" t="s">
        <v>335</v>
      </c>
      <c r="D343" s="26">
        <v>2100</v>
      </c>
      <c r="E343" s="26">
        <v>743</v>
      </c>
      <c r="F343" s="27">
        <v>723</v>
      </c>
      <c r="G343" s="28">
        <v>20</v>
      </c>
      <c r="H343" s="29">
        <v>35.38095238095238</v>
      </c>
      <c r="I343" s="29">
        <v>34.428571428571431</v>
      </c>
      <c r="J343" s="30">
        <v>0.95238095238095233</v>
      </c>
    </row>
    <row r="344" spans="1:10">
      <c r="A344" s="385" t="s">
        <v>583</v>
      </c>
      <c r="B344" s="45">
        <v>8111000</v>
      </c>
      <c r="C344" s="46" t="s">
        <v>336</v>
      </c>
      <c r="D344" s="47">
        <v>17988</v>
      </c>
      <c r="E344" s="47">
        <v>6663</v>
      </c>
      <c r="F344" s="48">
        <v>6062</v>
      </c>
      <c r="G344" s="49">
        <v>601</v>
      </c>
      <c r="H344" s="50">
        <v>37.041360907271518</v>
      </c>
      <c r="I344" s="50">
        <v>33.700244607516119</v>
      </c>
      <c r="J344" s="51">
        <v>3.3411162997553925</v>
      </c>
    </row>
    <row r="345" spans="1:10">
      <c r="A345" s="386"/>
      <c r="B345" s="17">
        <v>8115000</v>
      </c>
      <c r="C345" s="18" t="s">
        <v>337</v>
      </c>
      <c r="D345" s="19">
        <v>11261</v>
      </c>
      <c r="E345" s="19">
        <v>2925</v>
      </c>
      <c r="F345" s="20">
        <v>2461</v>
      </c>
      <c r="G345" s="21">
        <v>464</v>
      </c>
      <c r="H345" s="22">
        <v>25.974602610780572</v>
      </c>
      <c r="I345" s="22">
        <v>21.854187017138798</v>
      </c>
      <c r="J345" s="23">
        <v>4.1204155936417726</v>
      </c>
    </row>
    <row r="346" spans="1:10">
      <c r="A346" s="386"/>
      <c r="B346" s="17">
        <v>8116000</v>
      </c>
      <c r="C346" s="18" t="s">
        <v>338</v>
      </c>
      <c r="D346" s="19">
        <v>14461</v>
      </c>
      <c r="E346" s="19">
        <v>3689</v>
      </c>
      <c r="F346" s="20">
        <v>3019</v>
      </c>
      <c r="G346" s="21">
        <v>670</v>
      </c>
      <c r="H346" s="22">
        <v>25.509992393333793</v>
      </c>
      <c r="I346" s="22">
        <v>20.876841158979325</v>
      </c>
      <c r="J346" s="23">
        <v>4.6331512343544707</v>
      </c>
    </row>
    <row r="347" spans="1:10">
      <c r="A347" s="386"/>
      <c r="B347" s="17">
        <v>8117000</v>
      </c>
      <c r="C347" s="18" t="s">
        <v>339</v>
      </c>
      <c r="D347" s="19">
        <v>6489</v>
      </c>
      <c r="E347" s="19">
        <v>1309</v>
      </c>
      <c r="F347" s="20">
        <v>1164</v>
      </c>
      <c r="G347" s="21">
        <v>145</v>
      </c>
      <c r="H347" s="22">
        <v>20.17259978425027</v>
      </c>
      <c r="I347" s="22">
        <v>17.938049006010171</v>
      </c>
      <c r="J347" s="23">
        <v>2.2345507782400986</v>
      </c>
    </row>
    <row r="348" spans="1:10">
      <c r="A348" s="386"/>
      <c r="B348" s="17">
        <v>8118000</v>
      </c>
      <c r="C348" s="18" t="s">
        <v>340</v>
      </c>
      <c r="D348" s="19">
        <v>15753</v>
      </c>
      <c r="E348" s="19">
        <v>4352</v>
      </c>
      <c r="F348" s="20">
        <v>3791</v>
      </c>
      <c r="G348" s="21">
        <v>561</v>
      </c>
      <c r="H348" s="22">
        <v>27.62648384434711</v>
      </c>
      <c r="I348" s="22">
        <v>24.065257411286741</v>
      </c>
      <c r="J348" s="23">
        <v>3.5612264330603693</v>
      </c>
    </row>
    <row r="349" spans="1:10">
      <c r="A349" s="386"/>
      <c r="B349" s="17">
        <v>8119000</v>
      </c>
      <c r="C349" s="18" t="s">
        <v>341</v>
      </c>
      <c r="D349" s="19">
        <v>11117</v>
      </c>
      <c r="E349" s="19">
        <v>2629</v>
      </c>
      <c r="F349" s="20">
        <v>2268</v>
      </c>
      <c r="G349" s="21">
        <v>361</v>
      </c>
      <c r="H349" s="22">
        <v>23.648466312854186</v>
      </c>
      <c r="I349" s="22">
        <v>20.401187370693531</v>
      </c>
      <c r="J349" s="23">
        <v>3.2472789421606549</v>
      </c>
    </row>
    <row r="350" spans="1:10">
      <c r="A350" s="386"/>
      <c r="B350" s="17">
        <v>8121000</v>
      </c>
      <c r="C350" s="18" t="s">
        <v>342</v>
      </c>
      <c r="D350" s="19">
        <v>3604</v>
      </c>
      <c r="E350" s="19">
        <v>887</v>
      </c>
      <c r="F350" s="20">
        <v>860</v>
      </c>
      <c r="G350" s="21">
        <v>27</v>
      </c>
      <c r="H350" s="22">
        <v>24.611542730299668</v>
      </c>
      <c r="I350" s="22">
        <v>23.862375138734738</v>
      </c>
      <c r="J350" s="23">
        <v>0.74916759156492785</v>
      </c>
    </row>
    <row r="351" spans="1:10">
      <c r="A351" s="386"/>
      <c r="B351" s="17">
        <v>8125000</v>
      </c>
      <c r="C351" s="18" t="s">
        <v>343</v>
      </c>
      <c r="D351" s="19">
        <v>9254</v>
      </c>
      <c r="E351" s="19">
        <v>2285</v>
      </c>
      <c r="F351" s="20">
        <v>2151</v>
      </c>
      <c r="G351" s="21">
        <v>134</v>
      </c>
      <c r="H351" s="22">
        <v>24.692025070239897</v>
      </c>
      <c r="I351" s="22">
        <v>23.244002593473091</v>
      </c>
      <c r="J351" s="23">
        <v>1.4480224767668035</v>
      </c>
    </row>
    <row r="352" spans="1:10">
      <c r="A352" s="386"/>
      <c r="B352" s="17">
        <v>8126000</v>
      </c>
      <c r="C352" s="18" t="s">
        <v>344</v>
      </c>
      <c r="D352" s="19">
        <v>2904</v>
      </c>
      <c r="E352" s="19">
        <v>565</v>
      </c>
      <c r="F352" s="20">
        <v>392</v>
      </c>
      <c r="G352" s="21">
        <v>173</v>
      </c>
      <c r="H352" s="22">
        <v>19.455922865013775</v>
      </c>
      <c r="I352" s="22">
        <v>13.49862258953168</v>
      </c>
      <c r="J352" s="23">
        <v>5.9573002754820941</v>
      </c>
    </row>
    <row r="353" spans="1:10">
      <c r="A353" s="386"/>
      <c r="B353" s="17">
        <v>8127000</v>
      </c>
      <c r="C353" s="18" t="s">
        <v>345</v>
      </c>
      <c r="D353" s="19">
        <v>5403</v>
      </c>
      <c r="E353" s="19">
        <v>1017</v>
      </c>
      <c r="F353" s="20">
        <v>937</v>
      </c>
      <c r="G353" s="21">
        <v>80</v>
      </c>
      <c r="H353" s="22">
        <v>18.822876179900057</v>
      </c>
      <c r="I353" s="22">
        <v>17.342217286692577</v>
      </c>
      <c r="J353" s="23">
        <v>1.4806588932074773</v>
      </c>
    </row>
    <row r="354" spans="1:10">
      <c r="A354" s="386"/>
      <c r="B354" s="17">
        <v>8128000</v>
      </c>
      <c r="C354" s="18" t="s">
        <v>346</v>
      </c>
      <c r="D354" s="19">
        <v>3231</v>
      </c>
      <c r="E354" s="19">
        <v>857</v>
      </c>
      <c r="F354" s="20">
        <v>759</v>
      </c>
      <c r="G354" s="21">
        <v>98</v>
      </c>
      <c r="H354" s="22">
        <v>26.52429588362736</v>
      </c>
      <c r="I354" s="22">
        <v>23.491179201485608</v>
      </c>
      <c r="J354" s="23">
        <v>3.0331166821417517</v>
      </c>
    </row>
    <row r="355" spans="1:10">
      <c r="A355" s="386"/>
      <c r="B355" s="17">
        <v>8135000</v>
      </c>
      <c r="C355" s="18" t="s">
        <v>347</v>
      </c>
      <c r="D355" s="19">
        <v>3387</v>
      </c>
      <c r="E355" s="19">
        <v>780</v>
      </c>
      <c r="F355" s="20">
        <v>675</v>
      </c>
      <c r="G355" s="21">
        <v>105</v>
      </c>
      <c r="H355" s="22">
        <v>23.029229406554474</v>
      </c>
      <c r="I355" s="22">
        <v>19.929140832595216</v>
      </c>
      <c r="J355" s="23">
        <v>3.1000885739592561</v>
      </c>
    </row>
    <row r="356" spans="1:10">
      <c r="A356" s="386"/>
      <c r="B356" s="17">
        <v>8136000</v>
      </c>
      <c r="C356" s="18" t="s">
        <v>348</v>
      </c>
      <c r="D356" s="19">
        <v>8394</v>
      </c>
      <c r="E356" s="19">
        <v>1838</v>
      </c>
      <c r="F356" s="20">
        <v>1653</v>
      </c>
      <c r="G356" s="21">
        <v>185</v>
      </c>
      <c r="H356" s="22">
        <v>21.896592804384085</v>
      </c>
      <c r="I356" s="22">
        <v>19.692637598284488</v>
      </c>
      <c r="J356" s="23">
        <v>2.2039552060995948</v>
      </c>
    </row>
    <row r="357" spans="1:10">
      <c r="A357" s="386"/>
      <c r="B357" s="17">
        <v>8211000</v>
      </c>
      <c r="C357" s="18" t="s">
        <v>349</v>
      </c>
      <c r="D357" s="19">
        <v>1206</v>
      </c>
      <c r="E357" s="19">
        <v>387</v>
      </c>
      <c r="F357" s="20">
        <v>321</v>
      </c>
      <c r="G357" s="21">
        <v>66</v>
      </c>
      <c r="H357" s="22">
        <v>32.089552238805972</v>
      </c>
      <c r="I357" s="22">
        <v>26.616915422885572</v>
      </c>
      <c r="J357" s="23">
        <v>5.4726368159203984</v>
      </c>
    </row>
    <row r="358" spans="1:10">
      <c r="A358" s="386"/>
      <c r="B358" s="17">
        <v>8212000</v>
      </c>
      <c r="C358" s="18" t="s">
        <v>350</v>
      </c>
      <c r="D358" s="19">
        <v>8205</v>
      </c>
      <c r="E358" s="19">
        <v>2916</v>
      </c>
      <c r="F358" s="20">
        <v>2480</v>
      </c>
      <c r="G358" s="21">
        <v>436</v>
      </c>
      <c r="H358" s="22">
        <v>35.539305301645335</v>
      </c>
      <c r="I358" s="22">
        <v>30.225472273004264</v>
      </c>
      <c r="J358" s="23">
        <v>5.3138330286410724</v>
      </c>
    </row>
    <row r="359" spans="1:10">
      <c r="A359" s="386"/>
      <c r="B359" s="17">
        <v>8215000</v>
      </c>
      <c r="C359" s="18" t="s">
        <v>351</v>
      </c>
      <c r="D359" s="19">
        <v>11474</v>
      </c>
      <c r="E359" s="19">
        <v>3481</v>
      </c>
      <c r="F359" s="20">
        <v>2913</v>
      </c>
      <c r="G359" s="21">
        <v>568</v>
      </c>
      <c r="H359" s="22">
        <v>30.33815583057347</v>
      </c>
      <c r="I359" s="22">
        <v>25.387833362384523</v>
      </c>
      <c r="J359" s="23">
        <v>4.9503224681889488</v>
      </c>
    </row>
    <row r="360" spans="1:10">
      <c r="A360" s="386"/>
      <c r="B360" s="17">
        <v>8216000</v>
      </c>
      <c r="C360" s="18" t="s">
        <v>352</v>
      </c>
      <c r="D360" s="19">
        <v>5798</v>
      </c>
      <c r="E360" s="19">
        <v>1663</v>
      </c>
      <c r="F360" s="20">
        <v>1544</v>
      </c>
      <c r="G360" s="21">
        <v>119</v>
      </c>
      <c r="H360" s="22">
        <v>28.68230424284236</v>
      </c>
      <c r="I360" s="22">
        <v>26.629872369782685</v>
      </c>
      <c r="J360" s="23">
        <v>2.0524318730596756</v>
      </c>
    </row>
    <row r="361" spans="1:10">
      <c r="A361" s="386"/>
      <c r="B361" s="17">
        <v>8221000</v>
      </c>
      <c r="C361" s="18" t="s">
        <v>353</v>
      </c>
      <c r="D361" s="19">
        <v>4060</v>
      </c>
      <c r="E361" s="19">
        <v>1945</v>
      </c>
      <c r="F361" s="20">
        <v>1574</v>
      </c>
      <c r="G361" s="21">
        <v>371</v>
      </c>
      <c r="H361" s="22">
        <v>47.906403940886698</v>
      </c>
      <c r="I361" s="22">
        <v>38.768472906403943</v>
      </c>
      <c r="J361" s="23">
        <v>9.137931034482758</v>
      </c>
    </row>
    <row r="362" spans="1:10">
      <c r="A362" s="386"/>
      <c r="B362" s="17">
        <v>8222000</v>
      </c>
      <c r="C362" s="18" t="s">
        <v>354</v>
      </c>
      <c r="D362" s="19">
        <v>8698</v>
      </c>
      <c r="E362" s="19">
        <v>2548</v>
      </c>
      <c r="F362" s="20">
        <v>1959</v>
      </c>
      <c r="G362" s="21">
        <v>589</v>
      </c>
      <c r="H362" s="22">
        <v>29.294090595539206</v>
      </c>
      <c r="I362" s="22">
        <v>22.52241894688434</v>
      </c>
      <c r="J362" s="23">
        <v>6.7716716486548636</v>
      </c>
    </row>
    <row r="363" spans="1:10">
      <c r="A363" s="386"/>
      <c r="B363" s="17">
        <v>8225000</v>
      </c>
      <c r="C363" s="18" t="s">
        <v>355</v>
      </c>
      <c r="D363" s="19">
        <v>3509</v>
      </c>
      <c r="E363" s="19">
        <v>832</v>
      </c>
      <c r="F363" s="20">
        <v>782</v>
      </c>
      <c r="G363" s="21">
        <v>50</v>
      </c>
      <c r="H363" s="22">
        <v>23.71045882017669</v>
      </c>
      <c r="I363" s="22">
        <v>22.285551439156453</v>
      </c>
      <c r="J363" s="23">
        <v>1.4249073810202337</v>
      </c>
    </row>
    <row r="364" spans="1:10">
      <c r="A364" s="386"/>
      <c r="B364" s="17">
        <v>8226000</v>
      </c>
      <c r="C364" s="18" t="s">
        <v>356</v>
      </c>
      <c r="D364" s="19">
        <v>14813</v>
      </c>
      <c r="E364" s="19">
        <v>4686</v>
      </c>
      <c r="F364" s="20">
        <v>3928</v>
      </c>
      <c r="G364" s="21">
        <v>758</v>
      </c>
      <c r="H364" s="22">
        <v>31.634375210963341</v>
      </c>
      <c r="I364" s="22">
        <v>26.517248362924459</v>
      </c>
      <c r="J364" s="23">
        <v>5.1171268480388852</v>
      </c>
    </row>
    <row r="365" spans="1:10">
      <c r="A365" s="386"/>
      <c r="B365" s="17">
        <v>8231000</v>
      </c>
      <c r="C365" s="18" t="s">
        <v>357</v>
      </c>
      <c r="D365" s="19">
        <v>3721</v>
      </c>
      <c r="E365" s="19">
        <v>700</v>
      </c>
      <c r="F365" s="20">
        <v>644</v>
      </c>
      <c r="G365" s="21">
        <v>56</v>
      </c>
      <c r="H365" s="22">
        <v>18.812147272238647</v>
      </c>
      <c r="I365" s="22">
        <v>17.307175490459553</v>
      </c>
      <c r="J365" s="23">
        <v>1.5049717817790917</v>
      </c>
    </row>
    <row r="366" spans="1:10">
      <c r="A366" s="386"/>
      <c r="B366" s="17">
        <v>8235000</v>
      </c>
      <c r="C366" s="18" t="s">
        <v>358</v>
      </c>
      <c r="D366" s="19">
        <v>4080</v>
      </c>
      <c r="E366" s="19">
        <v>943</v>
      </c>
      <c r="F366" s="20">
        <v>860</v>
      </c>
      <c r="G366" s="21">
        <v>83</v>
      </c>
      <c r="H366" s="22">
        <v>23.112745098039216</v>
      </c>
      <c r="I366" s="22">
        <v>21.078431372549019</v>
      </c>
      <c r="J366" s="23">
        <v>2.034313725490196</v>
      </c>
    </row>
    <row r="367" spans="1:10">
      <c r="A367" s="386"/>
      <c r="B367" s="17">
        <v>8236000</v>
      </c>
      <c r="C367" s="18" t="s">
        <v>359</v>
      </c>
      <c r="D367" s="19">
        <v>4951</v>
      </c>
      <c r="E367" s="19">
        <v>1247</v>
      </c>
      <c r="F367" s="20">
        <v>1168</v>
      </c>
      <c r="G367" s="21">
        <v>79</v>
      </c>
      <c r="H367" s="22">
        <v>25.186830943243788</v>
      </c>
      <c r="I367" s="22">
        <v>23.59119369824278</v>
      </c>
      <c r="J367" s="23">
        <v>1.5956372450010099</v>
      </c>
    </row>
    <row r="368" spans="1:10">
      <c r="A368" s="386"/>
      <c r="B368" s="17">
        <v>8237000</v>
      </c>
      <c r="C368" s="18" t="s">
        <v>360</v>
      </c>
      <c r="D368" s="19">
        <v>2986</v>
      </c>
      <c r="E368" s="19">
        <v>650</v>
      </c>
      <c r="F368" s="20">
        <v>488</v>
      </c>
      <c r="G368" s="21">
        <v>162</v>
      </c>
      <c r="H368" s="22">
        <v>21.768251841929001</v>
      </c>
      <c r="I368" s="22">
        <v>16.342933690555927</v>
      </c>
      <c r="J368" s="23">
        <v>5.4253181513730739</v>
      </c>
    </row>
    <row r="369" spans="1:10">
      <c r="A369" s="386"/>
      <c r="B369" s="17">
        <v>8311000</v>
      </c>
      <c r="C369" s="18" t="s">
        <v>361</v>
      </c>
      <c r="D369" s="19">
        <v>6941</v>
      </c>
      <c r="E369" s="19">
        <v>2912</v>
      </c>
      <c r="F369" s="20">
        <v>2565</v>
      </c>
      <c r="G369" s="21">
        <v>347</v>
      </c>
      <c r="H369" s="22">
        <v>41.953608990059067</v>
      </c>
      <c r="I369" s="22">
        <v>36.954329347356285</v>
      </c>
      <c r="J369" s="23">
        <v>4.9992796427027804</v>
      </c>
    </row>
    <row r="370" spans="1:10">
      <c r="A370" s="386"/>
      <c r="B370" s="17">
        <v>8315000</v>
      </c>
      <c r="C370" s="18" t="s">
        <v>362</v>
      </c>
      <c r="D370" s="19">
        <v>6987</v>
      </c>
      <c r="E370" s="19">
        <v>2119</v>
      </c>
      <c r="F370" s="20">
        <v>1861</v>
      </c>
      <c r="G370" s="21">
        <v>258</v>
      </c>
      <c r="H370" s="22">
        <v>30.327751538571633</v>
      </c>
      <c r="I370" s="22">
        <v>26.635179619292973</v>
      </c>
      <c r="J370" s="23">
        <v>3.6925719192786604</v>
      </c>
    </row>
    <row r="371" spans="1:10">
      <c r="A371" s="386"/>
      <c r="B371" s="17">
        <v>8316000</v>
      </c>
      <c r="C371" s="18" t="s">
        <v>363</v>
      </c>
      <c r="D371" s="19">
        <v>4412</v>
      </c>
      <c r="E371" s="19">
        <v>1355</v>
      </c>
      <c r="F371" s="20">
        <v>1257</v>
      </c>
      <c r="G371" s="21">
        <v>98</v>
      </c>
      <c r="H371" s="22">
        <v>30.711695376246599</v>
      </c>
      <c r="I371" s="22">
        <v>28.490480507706256</v>
      </c>
      <c r="J371" s="23">
        <v>2.2212148685403443</v>
      </c>
    </row>
    <row r="372" spans="1:10">
      <c r="A372" s="386"/>
      <c r="B372" s="17">
        <v>8317000</v>
      </c>
      <c r="C372" s="18" t="s">
        <v>364</v>
      </c>
      <c r="D372" s="19">
        <v>11488</v>
      </c>
      <c r="E372" s="19">
        <v>3345</v>
      </c>
      <c r="F372" s="20">
        <v>3144</v>
      </c>
      <c r="G372" s="21">
        <v>201</v>
      </c>
      <c r="H372" s="22">
        <v>29.117339832869082</v>
      </c>
      <c r="I372" s="22">
        <v>27.367688022284124</v>
      </c>
      <c r="J372" s="23">
        <v>1.7496518105849581</v>
      </c>
    </row>
    <row r="373" spans="1:10">
      <c r="A373" s="386"/>
      <c r="B373" s="17">
        <v>8325000</v>
      </c>
      <c r="C373" s="18" t="s">
        <v>365</v>
      </c>
      <c r="D373" s="19">
        <v>3757</v>
      </c>
      <c r="E373" s="19">
        <v>794</v>
      </c>
      <c r="F373" s="20">
        <v>746</v>
      </c>
      <c r="G373" s="21">
        <v>48</v>
      </c>
      <c r="H373" s="22">
        <v>21.133883417620442</v>
      </c>
      <c r="I373" s="22">
        <v>19.856268299174875</v>
      </c>
      <c r="J373" s="23">
        <v>1.2776151184455682</v>
      </c>
    </row>
    <row r="374" spans="1:10">
      <c r="A374" s="386"/>
      <c r="B374" s="17">
        <v>8326000</v>
      </c>
      <c r="C374" s="18" t="s">
        <v>366</v>
      </c>
      <c r="D374" s="19">
        <v>3137</v>
      </c>
      <c r="E374" s="19">
        <v>744</v>
      </c>
      <c r="F374" s="20">
        <v>673</v>
      </c>
      <c r="G374" s="21">
        <v>71</v>
      </c>
      <c r="H374" s="22">
        <v>23.716927000318776</v>
      </c>
      <c r="I374" s="22">
        <v>21.453618106471151</v>
      </c>
      <c r="J374" s="23">
        <v>2.2633088938476251</v>
      </c>
    </row>
    <row r="375" spans="1:10">
      <c r="A375" s="386"/>
      <c r="B375" s="17">
        <v>8326074</v>
      </c>
      <c r="C375" s="18" t="s">
        <v>367</v>
      </c>
      <c r="D375" s="19">
        <v>2450</v>
      </c>
      <c r="E375" s="19">
        <v>663</v>
      </c>
      <c r="F375" s="20">
        <v>533</v>
      </c>
      <c r="G375" s="21">
        <v>130</v>
      </c>
      <c r="H375" s="22">
        <v>27.061224489795919</v>
      </c>
      <c r="I375" s="22">
        <v>21.755102040816325</v>
      </c>
      <c r="J375" s="23">
        <v>5.3061224489795915</v>
      </c>
    </row>
    <row r="376" spans="1:10">
      <c r="A376" s="386"/>
      <c r="B376" s="17">
        <v>8327000</v>
      </c>
      <c r="C376" s="18" t="s">
        <v>368</v>
      </c>
      <c r="D376" s="19">
        <v>3931</v>
      </c>
      <c r="E376" s="19">
        <v>828</v>
      </c>
      <c r="F376" s="20">
        <v>792</v>
      </c>
      <c r="G376" s="21">
        <v>36</v>
      </c>
      <c r="H376" s="22">
        <v>21.063342660900535</v>
      </c>
      <c r="I376" s="22">
        <v>20.147545153904858</v>
      </c>
      <c r="J376" s="23">
        <v>0.91579750699567541</v>
      </c>
    </row>
    <row r="377" spans="1:10">
      <c r="A377" s="386"/>
      <c r="B377" s="17">
        <v>8335000</v>
      </c>
      <c r="C377" s="18" t="s">
        <v>369</v>
      </c>
      <c r="D377" s="19">
        <v>5334</v>
      </c>
      <c r="E377" s="19">
        <v>1443</v>
      </c>
      <c r="F377" s="20">
        <v>1289</v>
      </c>
      <c r="G377" s="21">
        <v>154</v>
      </c>
      <c r="H377" s="22">
        <v>27.052868391451067</v>
      </c>
      <c r="I377" s="22">
        <v>24.165729283839521</v>
      </c>
      <c r="J377" s="23">
        <v>2.8871391076115485</v>
      </c>
    </row>
    <row r="378" spans="1:10">
      <c r="A378" s="386"/>
      <c r="B378" s="17">
        <v>8335043</v>
      </c>
      <c r="C378" s="18" t="s">
        <v>370</v>
      </c>
      <c r="D378" s="19">
        <v>2069</v>
      </c>
      <c r="E378" s="19">
        <v>909</v>
      </c>
      <c r="F378" s="20">
        <v>754</v>
      </c>
      <c r="G378" s="21">
        <v>155</v>
      </c>
      <c r="H378" s="22">
        <v>43.934267762203966</v>
      </c>
      <c r="I378" s="22">
        <v>36.442725954567422</v>
      </c>
      <c r="J378" s="23">
        <v>7.4915418076365397</v>
      </c>
    </row>
    <row r="379" spans="1:10">
      <c r="A379" s="386"/>
      <c r="B379" s="17">
        <v>8336000</v>
      </c>
      <c r="C379" s="18" t="s">
        <v>371</v>
      </c>
      <c r="D379" s="19">
        <v>6274</v>
      </c>
      <c r="E379" s="19">
        <v>1605</v>
      </c>
      <c r="F379" s="20">
        <v>1255</v>
      </c>
      <c r="G379" s="21">
        <v>350</v>
      </c>
      <c r="H379" s="22">
        <v>25.581766018489002</v>
      </c>
      <c r="I379" s="22">
        <v>20.003187759005421</v>
      </c>
      <c r="J379" s="23">
        <v>5.5785782594835833</v>
      </c>
    </row>
    <row r="380" spans="1:10">
      <c r="A380" s="386"/>
      <c r="B380" s="17">
        <v>8337000</v>
      </c>
      <c r="C380" s="18" t="s">
        <v>372</v>
      </c>
      <c r="D380" s="19">
        <v>4551</v>
      </c>
      <c r="E380" s="19">
        <v>990</v>
      </c>
      <c r="F380" s="20">
        <v>895</v>
      </c>
      <c r="G380" s="21">
        <v>95</v>
      </c>
      <c r="H380" s="22">
        <v>21.753460777851021</v>
      </c>
      <c r="I380" s="22">
        <v>19.666007470885521</v>
      </c>
      <c r="J380" s="23">
        <v>2.0874533069655019</v>
      </c>
    </row>
    <row r="381" spans="1:10">
      <c r="A381" s="386"/>
      <c r="B381" s="17">
        <v>8415000</v>
      </c>
      <c r="C381" s="18" t="s">
        <v>373</v>
      </c>
      <c r="D381" s="19">
        <v>7608</v>
      </c>
      <c r="E381" s="19">
        <v>2221</v>
      </c>
      <c r="F381" s="20">
        <v>1742</v>
      </c>
      <c r="G381" s="21">
        <v>479</v>
      </c>
      <c r="H381" s="22">
        <v>29.192954784437433</v>
      </c>
      <c r="I381" s="22">
        <v>22.89695057833859</v>
      </c>
      <c r="J381" s="23">
        <v>6.2960042060988437</v>
      </c>
    </row>
    <row r="382" spans="1:10">
      <c r="A382" s="386"/>
      <c r="B382" s="17">
        <v>8416000</v>
      </c>
      <c r="C382" s="18" t="s">
        <v>374</v>
      </c>
      <c r="D382" s="19">
        <v>6266</v>
      </c>
      <c r="E382" s="19">
        <v>2174</v>
      </c>
      <c r="F382" s="20">
        <v>1844</v>
      </c>
      <c r="G382" s="21">
        <v>330</v>
      </c>
      <c r="H382" s="22">
        <v>34.695180338333863</v>
      </c>
      <c r="I382" s="22">
        <v>29.428662623683369</v>
      </c>
      <c r="J382" s="23">
        <v>5.2665177146504947</v>
      </c>
    </row>
    <row r="383" spans="1:10">
      <c r="A383" s="386"/>
      <c r="B383" s="17">
        <v>8417000</v>
      </c>
      <c r="C383" s="18" t="s">
        <v>375</v>
      </c>
      <c r="D383" s="19">
        <v>4691</v>
      </c>
      <c r="E383" s="19">
        <v>1133</v>
      </c>
      <c r="F383" s="20">
        <v>989</v>
      </c>
      <c r="G383" s="21">
        <v>144</v>
      </c>
      <c r="H383" s="22">
        <v>24.152632700916648</v>
      </c>
      <c r="I383" s="22">
        <v>21.082924749520359</v>
      </c>
      <c r="J383" s="23">
        <v>3.0697079513962908</v>
      </c>
    </row>
    <row r="384" spans="1:10">
      <c r="A384" s="386"/>
      <c r="B384" s="17">
        <v>8421000</v>
      </c>
      <c r="C384" s="18" t="s">
        <v>376</v>
      </c>
      <c r="D384" s="19">
        <v>3554</v>
      </c>
      <c r="E384" s="19">
        <v>1120</v>
      </c>
      <c r="F384" s="20">
        <v>997</v>
      </c>
      <c r="G384" s="21">
        <v>123</v>
      </c>
      <c r="H384" s="22">
        <v>31.513787281935848</v>
      </c>
      <c r="I384" s="22">
        <v>28.052898142937536</v>
      </c>
      <c r="J384" s="23">
        <v>3.4608891389983119</v>
      </c>
    </row>
    <row r="385" spans="1:10">
      <c r="A385" s="386"/>
      <c r="B385" s="17">
        <v>8425000</v>
      </c>
      <c r="C385" s="18" t="s">
        <v>377</v>
      </c>
      <c r="D385" s="19">
        <v>5524</v>
      </c>
      <c r="E385" s="19">
        <v>1064</v>
      </c>
      <c r="F385" s="20">
        <v>983</v>
      </c>
      <c r="G385" s="21">
        <v>81</v>
      </c>
      <c r="H385" s="22">
        <v>19.261404779145547</v>
      </c>
      <c r="I385" s="22">
        <v>17.795076031860969</v>
      </c>
      <c r="J385" s="23">
        <v>1.4663287472845763</v>
      </c>
    </row>
    <row r="386" spans="1:10">
      <c r="A386" s="386"/>
      <c r="B386" s="17">
        <v>8426000</v>
      </c>
      <c r="C386" s="18" t="s">
        <v>378</v>
      </c>
      <c r="D386" s="19">
        <v>5744</v>
      </c>
      <c r="E386" s="19">
        <v>1211</v>
      </c>
      <c r="F386" s="20">
        <v>1022</v>
      </c>
      <c r="G386" s="21">
        <v>189</v>
      </c>
      <c r="H386" s="22">
        <v>21.082869080779943</v>
      </c>
      <c r="I386" s="22">
        <v>17.792479108635096</v>
      </c>
      <c r="J386" s="23">
        <v>3.2903899721448466</v>
      </c>
    </row>
    <row r="387" spans="1:10">
      <c r="A387" s="386"/>
      <c r="B387" s="17">
        <v>8435000</v>
      </c>
      <c r="C387" s="18" t="s">
        <v>379</v>
      </c>
      <c r="D387" s="19">
        <v>5599</v>
      </c>
      <c r="E387" s="19">
        <v>1605</v>
      </c>
      <c r="F387" s="20">
        <v>1498</v>
      </c>
      <c r="G387" s="21">
        <v>107</v>
      </c>
      <c r="H387" s="22">
        <v>28.665833184497231</v>
      </c>
      <c r="I387" s="22">
        <v>26.754777638864084</v>
      </c>
      <c r="J387" s="23">
        <v>1.9110555456331488</v>
      </c>
    </row>
    <row r="388" spans="1:10">
      <c r="A388" s="386"/>
      <c r="B388" s="17">
        <v>8436000</v>
      </c>
      <c r="C388" s="18" t="s">
        <v>380</v>
      </c>
      <c r="D388" s="19">
        <v>7758</v>
      </c>
      <c r="E388" s="19">
        <v>1772</v>
      </c>
      <c r="F388" s="20">
        <v>1579</v>
      </c>
      <c r="G388" s="21">
        <v>193</v>
      </c>
      <c r="H388" s="22">
        <v>22.840938386182007</v>
      </c>
      <c r="I388" s="22">
        <v>20.353183810260376</v>
      </c>
      <c r="J388" s="23">
        <v>2.4877545759216293</v>
      </c>
    </row>
    <row r="389" spans="1:10">
      <c r="A389" s="387"/>
      <c r="B389" s="52">
        <v>8437000</v>
      </c>
      <c r="C389" s="53" t="s">
        <v>381</v>
      </c>
      <c r="D389" s="54">
        <v>3478</v>
      </c>
      <c r="E389" s="54">
        <v>733</v>
      </c>
      <c r="F389" s="55">
        <v>665</v>
      </c>
      <c r="G389" s="56">
        <v>68</v>
      </c>
      <c r="H389" s="57">
        <v>21.075330649798733</v>
      </c>
      <c r="I389" s="57">
        <v>19.120184013801037</v>
      </c>
      <c r="J389" s="58">
        <v>1.9551466359976999</v>
      </c>
    </row>
    <row r="390" spans="1:10">
      <c r="A390" s="374" t="s">
        <v>584</v>
      </c>
      <c r="B390" s="31">
        <v>9161000</v>
      </c>
      <c r="C390" s="32" t="s">
        <v>382</v>
      </c>
      <c r="D390" s="33">
        <v>4121</v>
      </c>
      <c r="E390" s="33">
        <v>1054</v>
      </c>
      <c r="F390" s="34">
        <v>923</v>
      </c>
      <c r="G390" s="35">
        <v>131</v>
      </c>
      <c r="H390" s="36">
        <v>25.576316428051445</v>
      </c>
      <c r="I390" s="36">
        <v>22.397476340694006</v>
      </c>
      <c r="J390" s="37">
        <v>3.1788400873574374</v>
      </c>
    </row>
    <row r="391" spans="1:10">
      <c r="A391" s="374"/>
      <c r="B391" s="10">
        <v>9162000</v>
      </c>
      <c r="C391" s="11" t="s">
        <v>383</v>
      </c>
      <c r="D391" s="12">
        <v>47406</v>
      </c>
      <c r="E391" s="12">
        <v>16200</v>
      </c>
      <c r="F391" s="13">
        <v>15219</v>
      </c>
      <c r="G391" s="14">
        <v>981</v>
      </c>
      <c r="H391" s="15">
        <v>34.17288950765726</v>
      </c>
      <c r="I391" s="15">
        <v>32.103531198582459</v>
      </c>
      <c r="J391" s="16">
        <v>2.0693583090748007</v>
      </c>
    </row>
    <row r="392" spans="1:10">
      <c r="A392" s="374"/>
      <c r="B392" s="10">
        <v>9163000</v>
      </c>
      <c r="C392" s="11" t="s">
        <v>384</v>
      </c>
      <c r="D392" s="12">
        <v>1743</v>
      </c>
      <c r="E392" s="12">
        <v>417</v>
      </c>
      <c r="F392" s="13">
        <v>376</v>
      </c>
      <c r="G392" s="14">
        <v>41</v>
      </c>
      <c r="H392" s="15">
        <v>23.924268502581757</v>
      </c>
      <c r="I392" s="15">
        <v>21.57200229489386</v>
      </c>
      <c r="J392" s="16">
        <v>2.3522662076878946</v>
      </c>
    </row>
    <row r="393" spans="1:10">
      <c r="A393" s="374"/>
      <c r="B393" s="10">
        <v>9171000</v>
      </c>
      <c r="C393" s="11" t="s">
        <v>385</v>
      </c>
      <c r="D393" s="12">
        <v>2825</v>
      </c>
      <c r="E393" s="12">
        <v>518</v>
      </c>
      <c r="F393" s="13">
        <v>502</v>
      </c>
      <c r="G393" s="14">
        <v>16</v>
      </c>
      <c r="H393" s="15">
        <v>18.336283185840706</v>
      </c>
      <c r="I393" s="15">
        <v>17.76991150442478</v>
      </c>
      <c r="J393" s="16">
        <v>0.5663716814159292</v>
      </c>
    </row>
    <row r="394" spans="1:10">
      <c r="A394" s="374"/>
      <c r="B394" s="10">
        <v>9172000</v>
      </c>
      <c r="C394" s="11" t="s">
        <v>386</v>
      </c>
      <c r="D394" s="12">
        <v>2670</v>
      </c>
      <c r="E394" s="12">
        <v>381</v>
      </c>
      <c r="F394" s="13">
        <v>365</v>
      </c>
      <c r="G394" s="14">
        <v>16</v>
      </c>
      <c r="H394" s="15">
        <v>14.269662921348315</v>
      </c>
      <c r="I394" s="15">
        <v>13.670411985018726</v>
      </c>
      <c r="J394" s="16">
        <v>0.59925093632958804</v>
      </c>
    </row>
    <row r="395" spans="1:10">
      <c r="A395" s="374"/>
      <c r="B395" s="10">
        <v>9173000</v>
      </c>
      <c r="C395" s="11" t="s">
        <v>387</v>
      </c>
      <c r="D395" s="12">
        <v>3415</v>
      </c>
      <c r="E395" s="12" t="s">
        <v>573</v>
      </c>
      <c r="F395" s="13">
        <v>607</v>
      </c>
      <c r="G395" s="14" t="s">
        <v>573</v>
      </c>
      <c r="H395" s="15" t="s">
        <v>573</v>
      </c>
      <c r="I395" s="15">
        <v>17.774524158125914</v>
      </c>
      <c r="J395" s="16" t="s">
        <v>573</v>
      </c>
    </row>
    <row r="396" spans="1:10">
      <c r="A396" s="374"/>
      <c r="B396" s="10">
        <v>9174000</v>
      </c>
      <c r="C396" s="11" t="s">
        <v>388</v>
      </c>
      <c r="D396" s="12">
        <v>4334</v>
      </c>
      <c r="E396" s="12">
        <v>1188</v>
      </c>
      <c r="F396" s="13">
        <v>1084</v>
      </c>
      <c r="G396" s="14">
        <v>104</v>
      </c>
      <c r="H396" s="15">
        <v>27.411167512690355</v>
      </c>
      <c r="I396" s="15">
        <v>25.01153668666359</v>
      </c>
      <c r="J396" s="16">
        <v>2.3996308260267649</v>
      </c>
    </row>
    <row r="397" spans="1:10">
      <c r="A397" s="374"/>
      <c r="B397" s="10">
        <v>9175000</v>
      </c>
      <c r="C397" s="11" t="s">
        <v>389</v>
      </c>
      <c r="D397" s="12">
        <v>4156</v>
      </c>
      <c r="E397" s="12">
        <v>1291</v>
      </c>
      <c r="F397" s="13">
        <v>1165</v>
      </c>
      <c r="G397" s="14">
        <v>126</v>
      </c>
      <c r="H397" s="15">
        <v>31.063522617901828</v>
      </c>
      <c r="I397" s="15">
        <v>28.031761308950916</v>
      </c>
      <c r="J397" s="16">
        <v>3.0317613089509146</v>
      </c>
    </row>
    <row r="398" spans="1:10">
      <c r="A398" s="374"/>
      <c r="B398" s="10">
        <v>9176000</v>
      </c>
      <c r="C398" s="11" t="s">
        <v>390</v>
      </c>
      <c r="D398" s="12">
        <v>3938</v>
      </c>
      <c r="E398" s="12">
        <v>891</v>
      </c>
      <c r="F398" s="13">
        <v>626</v>
      </c>
      <c r="G398" s="14">
        <v>265</v>
      </c>
      <c r="H398" s="15">
        <v>22.625698324022345</v>
      </c>
      <c r="I398" s="15">
        <v>15.896394108684612</v>
      </c>
      <c r="J398" s="16">
        <v>6.7293042153377352</v>
      </c>
    </row>
    <row r="399" spans="1:10">
      <c r="A399" s="374"/>
      <c r="B399" s="10">
        <v>9177000</v>
      </c>
      <c r="C399" s="11" t="s">
        <v>391</v>
      </c>
      <c r="D399" s="12">
        <v>3892</v>
      </c>
      <c r="E399" s="12">
        <v>903</v>
      </c>
      <c r="F399" s="13">
        <v>851</v>
      </c>
      <c r="G399" s="14">
        <v>52</v>
      </c>
      <c r="H399" s="15">
        <v>23.201438848920862</v>
      </c>
      <c r="I399" s="15">
        <v>21.865364850976363</v>
      </c>
      <c r="J399" s="16">
        <v>1.3360739979445015</v>
      </c>
    </row>
    <row r="400" spans="1:10">
      <c r="A400" s="374"/>
      <c r="B400" s="10">
        <v>9178000</v>
      </c>
      <c r="C400" s="11" t="s">
        <v>392</v>
      </c>
      <c r="D400" s="12">
        <v>5229</v>
      </c>
      <c r="E400" s="12">
        <v>1371</v>
      </c>
      <c r="F400" s="13">
        <v>1118</v>
      </c>
      <c r="G400" s="14">
        <v>253</v>
      </c>
      <c r="H400" s="15">
        <v>26.219162363740676</v>
      </c>
      <c r="I400" s="15">
        <v>21.380761139797283</v>
      </c>
      <c r="J400" s="16">
        <v>4.8384012239433929</v>
      </c>
    </row>
    <row r="401" spans="1:10">
      <c r="A401" s="374"/>
      <c r="B401" s="10">
        <v>9179000</v>
      </c>
      <c r="C401" s="11" t="s">
        <v>393</v>
      </c>
      <c r="D401" s="12">
        <v>6124</v>
      </c>
      <c r="E401" s="12">
        <v>1804</v>
      </c>
      <c r="F401" s="13">
        <v>1687</v>
      </c>
      <c r="G401" s="14">
        <v>117</v>
      </c>
      <c r="H401" s="15">
        <v>29.457870672762901</v>
      </c>
      <c r="I401" s="15">
        <v>27.547354670150227</v>
      </c>
      <c r="J401" s="16">
        <v>1.9105160026126715</v>
      </c>
    </row>
    <row r="402" spans="1:10">
      <c r="A402" s="374"/>
      <c r="B402" s="10">
        <v>9180000</v>
      </c>
      <c r="C402" s="11" t="s">
        <v>394</v>
      </c>
      <c r="D402" s="12">
        <v>2169</v>
      </c>
      <c r="E402" s="12">
        <v>456</v>
      </c>
      <c r="F402" s="13">
        <v>387</v>
      </c>
      <c r="G402" s="14">
        <v>69</v>
      </c>
      <c r="H402" s="15">
        <v>21.023513139695712</v>
      </c>
      <c r="I402" s="15">
        <v>17.842323651452283</v>
      </c>
      <c r="J402" s="16">
        <v>3.18118948824343</v>
      </c>
    </row>
    <row r="403" spans="1:10">
      <c r="A403" s="374"/>
      <c r="B403" s="10">
        <v>9181000</v>
      </c>
      <c r="C403" s="11" t="s">
        <v>395</v>
      </c>
      <c r="D403" s="12">
        <v>3098</v>
      </c>
      <c r="E403" s="12">
        <v>674</v>
      </c>
      <c r="F403" s="13">
        <v>613</v>
      </c>
      <c r="G403" s="14">
        <v>61</v>
      </c>
      <c r="H403" s="15">
        <v>21.755971594577147</v>
      </c>
      <c r="I403" s="15">
        <v>19.786959328599096</v>
      </c>
      <c r="J403" s="16">
        <v>1.9690122659780505</v>
      </c>
    </row>
    <row r="404" spans="1:10">
      <c r="A404" s="374"/>
      <c r="B404" s="10">
        <v>9182000</v>
      </c>
      <c r="C404" s="11" t="s">
        <v>396</v>
      </c>
      <c r="D404" s="12">
        <v>2578</v>
      </c>
      <c r="E404" s="12">
        <v>664</v>
      </c>
      <c r="F404" s="13">
        <v>600</v>
      </c>
      <c r="G404" s="14">
        <v>64</v>
      </c>
      <c r="H404" s="15">
        <v>25.756400310318075</v>
      </c>
      <c r="I404" s="15">
        <v>23.273855702094647</v>
      </c>
      <c r="J404" s="16">
        <v>2.4825446082234288</v>
      </c>
    </row>
    <row r="405" spans="1:10">
      <c r="A405" s="374"/>
      <c r="B405" s="10">
        <v>9183000</v>
      </c>
      <c r="C405" s="11" t="s">
        <v>397</v>
      </c>
      <c r="D405" s="12">
        <v>3068</v>
      </c>
      <c r="E405" s="12">
        <v>553</v>
      </c>
      <c r="F405" s="13">
        <v>539</v>
      </c>
      <c r="G405" s="14">
        <v>14</v>
      </c>
      <c r="H405" s="15">
        <v>18.024771838331159</v>
      </c>
      <c r="I405" s="15">
        <v>17.56844850065189</v>
      </c>
      <c r="J405" s="16">
        <v>0.45632333767926986</v>
      </c>
    </row>
    <row r="406" spans="1:10">
      <c r="A406" s="374"/>
      <c r="B406" s="10">
        <v>9184000</v>
      </c>
      <c r="C406" s="11" t="s">
        <v>398</v>
      </c>
      <c r="D406" s="12">
        <v>9969</v>
      </c>
      <c r="E406" s="12">
        <v>4162</v>
      </c>
      <c r="F406" s="13">
        <v>3399</v>
      </c>
      <c r="G406" s="14">
        <v>763</v>
      </c>
      <c r="H406" s="15">
        <v>41.749423211957065</v>
      </c>
      <c r="I406" s="15">
        <v>34.095696659644901</v>
      </c>
      <c r="J406" s="16">
        <v>7.6537265523121674</v>
      </c>
    </row>
    <row r="407" spans="1:10">
      <c r="A407" s="374"/>
      <c r="B407" s="10">
        <v>9185000</v>
      </c>
      <c r="C407" s="11" t="s">
        <v>399</v>
      </c>
      <c r="D407" s="12">
        <v>2756</v>
      </c>
      <c r="E407" s="12">
        <v>493</v>
      </c>
      <c r="F407" s="13">
        <v>441</v>
      </c>
      <c r="G407" s="14">
        <v>52</v>
      </c>
      <c r="H407" s="15">
        <v>17.888243831640057</v>
      </c>
      <c r="I407" s="15">
        <v>16.001451378809868</v>
      </c>
      <c r="J407" s="16">
        <v>1.8867924528301887</v>
      </c>
    </row>
    <row r="408" spans="1:10">
      <c r="A408" s="374"/>
      <c r="B408" s="10">
        <v>9186000</v>
      </c>
      <c r="C408" s="11" t="s">
        <v>400</v>
      </c>
      <c r="D408" s="12">
        <v>3633</v>
      </c>
      <c r="E408" s="12">
        <v>892</v>
      </c>
      <c r="F408" s="13">
        <v>758</v>
      </c>
      <c r="G408" s="14">
        <v>134</v>
      </c>
      <c r="H408" s="15">
        <v>24.552711257913572</v>
      </c>
      <c r="I408" s="15">
        <v>20.864299477016239</v>
      </c>
      <c r="J408" s="16">
        <v>3.6884117808973302</v>
      </c>
    </row>
    <row r="409" spans="1:10">
      <c r="A409" s="374"/>
      <c r="B409" s="10">
        <v>9187000</v>
      </c>
      <c r="C409" s="11" t="s">
        <v>401</v>
      </c>
      <c r="D409" s="12">
        <v>6860</v>
      </c>
      <c r="E409" s="12">
        <v>1379</v>
      </c>
      <c r="F409" s="13">
        <v>1295</v>
      </c>
      <c r="G409" s="14">
        <v>84</v>
      </c>
      <c r="H409" s="15">
        <v>20.102040816326532</v>
      </c>
      <c r="I409" s="15">
        <v>18.877551020408163</v>
      </c>
      <c r="J409" s="16">
        <v>1.2244897959183674</v>
      </c>
    </row>
    <row r="410" spans="1:10">
      <c r="A410" s="374"/>
      <c r="B410" s="10">
        <v>9188000</v>
      </c>
      <c r="C410" s="11" t="s">
        <v>402</v>
      </c>
      <c r="D410" s="12">
        <v>3436</v>
      </c>
      <c r="E410" s="12">
        <v>1219</v>
      </c>
      <c r="F410" s="13">
        <v>1095</v>
      </c>
      <c r="G410" s="14">
        <v>124</v>
      </c>
      <c r="H410" s="15">
        <v>35.47729918509895</v>
      </c>
      <c r="I410" s="15">
        <v>31.868451688009312</v>
      </c>
      <c r="J410" s="16">
        <v>3.6088474970896391</v>
      </c>
    </row>
    <row r="411" spans="1:10">
      <c r="A411" s="374"/>
      <c r="B411" s="10">
        <v>9189000</v>
      </c>
      <c r="C411" s="11" t="s">
        <v>403</v>
      </c>
      <c r="D411" s="12">
        <v>4405</v>
      </c>
      <c r="E411" s="12">
        <v>720</v>
      </c>
      <c r="F411" s="13">
        <v>713</v>
      </c>
      <c r="G411" s="14">
        <v>7</v>
      </c>
      <c r="H411" s="15">
        <v>16.34506242905789</v>
      </c>
      <c r="I411" s="15">
        <v>16.186152099886492</v>
      </c>
      <c r="J411" s="16">
        <v>0.15891032917139614</v>
      </c>
    </row>
    <row r="412" spans="1:10">
      <c r="A412" s="374"/>
      <c r="B412" s="10">
        <v>9190000</v>
      </c>
      <c r="C412" s="11" t="s">
        <v>404</v>
      </c>
      <c r="D412" s="12">
        <v>3599</v>
      </c>
      <c r="E412" s="12">
        <v>737</v>
      </c>
      <c r="F412" s="13">
        <v>715</v>
      </c>
      <c r="G412" s="14">
        <v>22</v>
      </c>
      <c r="H412" s="15">
        <v>20.477910530702975</v>
      </c>
      <c r="I412" s="15">
        <v>19.866629619338706</v>
      </c>
      <c r="J412" s="16">
        <v>0.61128091136426788</v>
      </c>
    </row>
    <row r="413" spans="1:10">
      <c r="A413" s="374"/>
      <c r="B413" s="10">
        <v>9261000</v>
      </c>
      <c r="C413" s="11" t="s">
        <v>405</v>
      </c>
      <c r="D413" s="12">
        <v>1816</v>
      </c>
      <c r="E413" s="12">
        <v>463</v>
      </c>
      <c r="F413" s="13">
        <v>394</v>
      </c>
      <c r="G413" s="14">
        <v>69</v>
      </c>
      <c r="H413" s="15">
        <v>25.495594713656388</v>
      </c>
      <c r="I413" s="15">
        <v>21.696035242290748</v>
      </c>
      <c r="J413" s="16">
        <v>3.7995594713656389</v>
      </c>
    </row>
    <row r="414" spans="1:10">
      <c r="A414" s="374"/>
      <c r="B414" s="10">
        <v>9262000</v>
      </c>
      <c r="C414" s="11" t="s">
        <v>406</v>
      </c>
      <c r="D414" s="12">
        <v>1123</v>
      </c>
      <c r="E414" s="12" t="s">
        <v>573</v>
      </c>
      <c r="F414" s="13">
        <v>360</v>
      </c>
      <c r="G414" s="14" t="s">
        <v>573</v>
      </c>
      <c r="H414" s="15" t="s">
        <v>573</v>
      </c>
      <c r="I414" s="15">
        <v>32.05699020480855</v>
      </c>
      <c r="J414" s="16" t="s">
        <v>573</v>
      </c>
    </row>
    <row r="415" spans="1:10">
      <c r="A415" s="374"/>
      <c r="B415" s="10">
        <v>9263000</v>
      </c>
      <c r="C415" s="11" t="s">
        <v>407</v>
      </c>
      <c r="D415" s="12">
        <v>1133</v>
      </c>
      <c r="E415" s="12">
        <v>189</v>
      </c>
      <c r="F415" s="13">
        <v>177</v>
      </c>
      <c r="G415" s="14">
        <v>12</v>
      </c>
      <c r="H415" s="15">
        <v>16.681376875551631</v>
      </c>
      <c r="I415" s="15">
        <v>15.622241835834069</v>
      </c>
      <c r="J415" s="16">
        <v>1.0591350397175641</v>
      </c>
    </row>
    <row r="416" spans="1:10">
      <c r="A416" s="374"/>
      <c r="B416" s="10">
        <v>9271000</v>
      </c>
      <c r="C416" s="11" t="s">
        <v>408</v>
      </c>
      <c r="D416" s="12">
        <v>2920</v>
      </c>
      <c r="E416" s="12">
        <v>506</v>
      </c>
      <c r="F416" s="13">
        <v>474</v>
      </c>
      <c r="G416" s="14">
        <v>32</v>
      </c>
      <c r="H416" s="15">
        <v>17.328767123287673</v>
      </c>
      <c r="I416" s="15">
        <v>16.232876712328768</v>
      </c>
      <c r="J416" s="16">
        <v>1.095890410958904</v>
      </c>
    </row>
    <row r="417" spans="1:10">
      <c r="A417" s="374"/>
      <c r="B417" s="10">
        <v>9272000</v>
      </c>
      <c r="C417" s="11" t="s">
        <v>409</v>
      </c>
      <c r="D417" s="12">
        <v>1874</v>
      </c>
      <c r="E417" s="12">
        <v>296</v>
      </c>
      <c r="F417" s="13">
        <v>279</v>
      </c>
      <c r="G417" s="14">
        <v>17</v>
      </c>
      <c r="H417" s="15">
        <v>15.795090715048026</v>
      </c>
      <c r="I417" s="15">
        <v>14.887940234791889</v>
      </c>
      <c r="J417" s="16">
        <v>0.90715048025613665</v>
      </c>
    </row>
    <row r="418" spans="1:10">
      <c r="A418" s="374"/>
      <c r="B418" s="10">
        <v>9273000</v>
      </c>
      <c r="C418" s="11" t="s">
        <v>410</v>
      </c>
      <c r="D418" s="12">
        <v>3239</v>
      </c>
      <c r="E418" s="12">
        <v>596</v>
      </c>
      <c r="F418" s="13">
        <v>543</v>
      </c>
      <c r="G418" s="14">
        <v>53</v>
      </c>
      <c r="H418" s="15">
        <v>18.400740969435009</v>
      </c>
      <c r="I418" s="15">
        <v>16.764433467119481</v>
      </c>
      <c r="J418" s="16">
        <v>1.6363075023155296</v>
      </c>
    </row>
    <row r="419" spans="1:10">
      <c r="A419" s="374"/>
      <c r="B419" s="10">
        <v>9274000</v>
      </c>
      <c r="C419" s="11" t="s">
        <v>411</v>
      </c>
      <c r="D419" s="12">
        <v>4275</v>
      </c>
      <c r="E419" s="12">
        <v>824</v>
      </c>
      <c r="F419" s="13">
        <v>799</v>
      </c>
      <c r="G419" s="14">
        <v>25</v>
      </c>
      <c r="H419" s="15">
        <v>19.274853801169591</v>
      </c>
      <c r="I419" s="15">
        <v>18.690058479532162</v>
      </c>
      <c r="J419" s="16">
        <v>0.58479532163742687</v>
      </c>
    </row>
    <row r="420" spans="1:10">
      <c r="A420" s="374"/>
      <c r="B420" s="10">
        <v>9275000</v>
      </c>
      <c r="C420" s="11" t="s">
        <v>412</v>
      </c>
      <c r="D420" s="12">
        <v>4582</v>
      </c>
      <c r="E420" s="12">
        <v>869</v>
      </c>
      <c r="F420" s="13">
        <v>854</v>
      </c>
      <c r="G420" s="14">
        <v>15</v>
      </c>
      <c r="H420" s="15">
        <v>18.96551724137931</v>
      </c>
      <c r="I420" s="15">
        <v>18.638149279790486</v>
      </c>
      <c r="J420" s="16">
        <v>0.32736796158882586</v>
      </c>
    </row>
    <row r="421" spans="1:10">
      <c r="A421" s="374"/>
      <c r="B421" s="10">
        <v>9276000</v>
      </c>
      <c r="C421" s="11" t="s">
        <v>413</v>
      </c>
      <c r="D421" s="12">
        <v>1816</v>
      </c>
      <c r="E421" s="12">
        <v>312</v>
      </c>
      <c r="F421" s="13">
        <v>279</v>
      </c>
      <c r="G421" s="14">
        <v>33</v>
      </c>
      <c r="H421" s="15">
        <v>17.180616740088105</v>
      </c>
      <c r="I421" s="15">
        <v>15.363436123348018</v>
      </c>
      <c r="J421" s="16">
        <v>1.8171806167400881</v>
      </c>
    </row>
    <row r="422" spans="1:10">
      <c r="A422" s="374"/>
      <c r="B422" s="10">
        <v>9277000</v>
      </c>
      <c r="C422" s="11" t="s">
        <v>414</v>
      </c>
      <c r="D422" s="12">
        <v>3037</v>
      </c>
      <c r="E422" s="12">
        <v>564</v>
      </c>
      <c r="F422" s="13">
        <v>554</v>
      </c>
      <c r="G422" s="14">
        <v>10</v>
      </c>
      <c r="H422" s="15">
        <v>18.570958182416859</v>
      </c>
      <c r="I422" s="15">
        <v>18.241685874217978</v>
      </c>
      <c r="J422" s="16">
        <v>0.32927230819888048</v>
      </c>
    </row>
    <row r="423" spans="1:10">
      <c r="A423" s="374"/>
      <c r="B423" s="10">
        <v>9278000</v>
      </c>
      <c r="C423" s="11" t="s">
        <v>415</v>
      </c>
      <c r="D423" s="12">
        <v>2547</v>
      </c>
      <c r="E423" s="12">
        <v>474</v>
      </c>
      <c r="F423" s="13">
        <v>453</v>
      </c>
      <c r="G423" s="14">
        <v>21</v>
      </c>
      <c r="H423" s="15">
        <v>18.610129564193169</v>
      </c>
      <c r="I423" s="15">
        <v>17.785630153121318</v>
      </c>
      <c r="J423" s="16">
        <v>0.82449941107184921</v>
      </c>
    </row>
    <row r="424" spans="1:10">
      <c r="A424" s="374"/>
      <c r="B424" s="10">
        <v>9279000</v>
      </c>
      <c r="C424" s="11" t="s">
        <v>416</v>
      </c>
      <c r="D424" s="12">
        <v>2390</v>
      </c>
      <c r="E424" s="12">
        <v>455</v>
      </c>
      <c r="F424" s="13">
        <v>435</v>
      </c>
      <c r="G424" s="14">
        <v>20</v>
      </c>
      <c r="H424" s="15">
        <v>19.03765690376569</v>
      </c>
      <c r="I424" s="15">
        <v>18.200836820083683</v>
      </c>
      <c r="J424" s="16">
        <v>0.83682008368200833</v>
      </c>
    </row>
    <row r="425" spans="1:10">
      <c r="A425" s="374"/>
      <c r="B425" s="10">
        <v>9361000</v>
      </c>
      <c r="C425" s="11" t="s">
        <v>417</v>
      </c>
      <c r="D425" s="12">
        <v>978</v>
      </c>
      <c r="E425" s="12">
        <v>245</v>
      </c>
      <c r="F425" s="13">
        <v>228</v>
      </c>
      <c r="G425" s="14">
        <v>17</v>
      </c>
      <c r="H425" s="15">
        <v>25.051124744376278</v>
      </c>
      <c r="I425" s="15">
        <v>23.312883435582823</v>
      </c>
      <c r="J425" s="16">
        <v>1.7382413087934561</v>
      </c>
    </row>
    <row r="426" spans="1:10">
      <c r="A426" s="374"/>
      <c r="B426" s="10">
        <v>9362000</v>
      </c>
      <c r="C426" s="11" t="s">
        <v>418</v>
      </c>
      <c r="D426" s="12">
        <v>4088</v>
      </c>
      <c r="E426" s="12">
        <v>1260</v>
      </c>
      <c r="F426" s="13">
        <v>1166</v>
      </c>
      <c r="G426" s="14">
        <v>94</v>
      </c>
      <c r="H426" s="15">
        <v>30.82191780821918</v>
      </c>
      <c r="I426" s="15">
        <v>28.522504892367905</v>
      </c>
      <c r="J426" s="16">
        <v>2.2994129158512719</v>
      </c>
    </row>
    <row r="427" spans="1:10">
      <c r="A427" s="374"/>
      <c r="B427" s="10">
        <v>9363000</v>
      </c>
      <c r="C427" s="11" t="s">
        <v>419</v>
      </c>
      <c r="D427" s="12">
        <v>1009</v>
      </c>
      <c r="E427" s="12" t="s">
        <v>573</v>
      </c>
      <c r="F427" s="13">
        <v>204</v>
      </c>
      <c r="G427" s="14" t="s">
        <v>573</v>
      </c>
      <c r="H427" s="15" t="s">
        <v>573</v>
      </c>
      <c r="I427" s="15">
        <v>20.218037661050545</v>
      </c>
      <c r="J427" s="16" t="s">
        <v>573</v>
      </c>
    </row>
    <row r="428" spans="1:10">
      <c r="A428" s="374"/>
      <c r="B428" s="10">
        <v>9371000</v>
      </c>
      <c r="C428" s="11" t="s">
        <v>420</v>
      </c>
      <c r="D428" s="12">
        <v>2380</v>
      </c>
      <c r="E428" s="12">
        <v>561</v>
      </c>
      <c r="F428" s="13">
        <v>527</v>
      </c>
      <c r="G428" s="14">
        <v>34</v>
      </c>
      <c r="H428" s="15">
        <v>23.571428571428573</v>
      </c>
      <c r="I428" s="15">
        <v>22.142857142857142</v>
      </c>
      <c r="J428" s="16">
        <v>1.4285714285714286</v>
      </c>
    </row>
    <row r="429" spans="1:10">
      <c r="A429" s="374"/>
      <c r="B429" s="10">
        <v>9372000</v>
      </c>
      <c r="C429" s="11" t="s">
        <v>421</v>
      </c>
      <c r="D429" s="12">
        <v>3183</v>
      </c>
      <c r="E429" s="12">
        <v>558</v>
      </c>
      <c r="F429" s="13">
        <v>512</v>
      </c>
      <c r="G429" s="14">
        <v>46</v>
      </c>
      <c r="H429" s="15">
        <v>17.530631479736098</v>
      </c>
      <c r="I429" s="15">
        <v>16.085453974238138</v>
      </c>
      <c r="J429" s="16">
        <v>1.4451775054979579</v>
      </c>
    </row>
    <row r="430" spans="1:10">
      <c r="A430" s="374"/>
      <c r="B430" s="10">
        <v>9373000</v>
      </c>
      <c r="C430" s="11" t="s">
        <v>422</v>
      </c>
      <c r="D430" s="12">
        <v>3631</v>
      </c>
      <c r="E430" s="12">
        <v>606</v>
      </c>
      <c r="F430" s="13">
        <v>595</v>
      </c>
      <c r="G430" s="14">
        <v>11</v>
      </c>
      <c r="H430" s="15">
        <v>16.689617185348389</v>
      </c>
      <c r="I430" s="15">
        <v>16.386670338749656</v>
      </c>
      <c r="J430" s="16">
        <v>0.30294684659873311</v>
      </c>
    </row>
    <row r="431" spans="1:10">
      <c r="A431" s="374"/>
      <c r="B431" s="10">
        <v>9374000</v>
      </c>
      <c r="C431" s="11" t="s">
        <v>423</v>
      </c>
      <c r="D431" s="12">
        <v>2189</v>
      </c>
      <c r="E431" s="12">
        <v>540</v>
      </c>
      <c r="F431" s="13">
        <v>540</v>
      </c>
      <c r="G431" s="14">
        <v>0</v>
      </c>
      <c r="H431" s="15">
        <v>24.668798538145271</v>
      </c>
      <c r="I431" s="15">
        <v>24.668798538145271</v>
      </c>
      <c r="J431" s="16">
        <v>0</v>
      </c>
    </row>
    <row r="432" spans="1:10">
      <c r="A432" s="374"/>
      <c r="B432" s="10">
        <v>9375000</v>
      </c>
      <c r="C432" s="11" t="s">
        <v>424</v>
      </c>
      <c r="D432" s="12">
        <v>5329</v>
      </c>
      <c r="E432" s="12">
        <v>978</v>
      </c>
      <c r="F432" s="13">
        <v>916</v>
      </c>
      <c r="G432" s="14">
        <v>62</v>
      </c>
      <c r="H432" s="15">
        <v>18.352411334209044</v>
      </c>
      <c r="I432" s="15">
        <v>17.188966034903359</v>
      </c>
      <c r="J432" s="16">
        <v>1.1634452993056859</v>
      </c>
    </row>
    <row r="433" spans="1:10">
      <c r="A433" s="374"/>
      <c r="B433" s="10">
        <v>9376000</v>
      </c>
      <c r="C433" s="11" t="s">
        <v>425</v>
      </c>
      <c r="D433" s="12">
        <v>3513</v>
      </c>
      <c r="E433" s="12">
        <v>611</v>
      </c>
      <c r="F433" s="13">
        <v>577</v>
      </c>
      <c r="G433" s="14">
        <v>34</v>
      </c>
      <c r="H433" s="15">
        <v>17.39254198690578</v>
      </c>
      <c r="I433" s="15">
        <v>16.424708226586962</v>
      </c>
      <c r="J433" s="16">
        <v>0.96783376031881585</v>
      </c>
    </row>
    <row r="434" spans="1:10">
      <c r="A434" s="374"/>
      <c r="B434" s="10">
        <v>9377000</v>
      </c>
      <c r="C434" s="11" t="s">
        <v>426</v>
      </c>
      <c r="D434" s="12">
        <v>1730</v>
      </c>
      <c r="E434" s="12" t="s">
        <v>573</v>
      </c>
      <c r="F434" s="13">
        <v>443</v>
      </c>
      <c r="G434" s="14" t="s">
        <v>573</v>
      </c>
      <c r="H434" s="15" t="s">
        <v>573</v>
      </c>
      <c r="I434" s="15">
        <v>25.606936416184972</v>
      </c>
      <c r="J434" s="16" t="s">
        <v>573</v>
      </c>
    </row>
    <row r="435" spans="1:10">
      <c r="A435" s="374"/>
      <c r="B435" s="10">
        <v>9461000</v>
      </c>
      <c r="C435" s="11" t="s">
        <v>427</v>
      </c>
      <c r="D435" s="12">
        <v>1910</v>
      </c>
      <c r="E435" s="12">
        <v>569</v>
      </c>
      <c r="F435" s="13">
        <v>521</v>
      </c>
      <c r="G435" s="14">
        <v>48</v>
      </c>
      <c r="H435" s="15">
        <v>29.790575916230367</v>
      </c>
      <c r="I435" s="15">
        <v>27.277486910994764</v>
      </c>
      <c r="J435" s="16">
        <v>2.5130890052356021</v>
      </c>
    </row>
    <row r="436" spans="1:10">
      <c r="A436" s="374"/>
      <c r="B436" s="10">
        <v>9462000</v>
      </c>
      <c r="C436" s="11" t="s">
        <v>428</v>
      </c>
      <c r="D436" s="12">
        <v>1518</v>
      </c>
      <c r="E436" s="12">
        <v>540</v>
      </c>
      <c r="F436" s="13">
        <v>495</v>
      </c>
      <c r="G436" s="14">
        <v>45</v>
      </c>
      <c r="H436" s="15">
        <v>35.573122529644266</v>
      </c>
      <c r="I436" s="15">
        <v>32.608695652173914</v>
      </c>
      <c r="J436" s="16">
        <v>2.9644268774703559</v>
      </c>
    </row>
    <row r="437" spans="1:10">
      <c r="A437" s="374"/>
      <c r="B437" s="10">
        <v>9463000</v>
      </c>
      <c r="C437" s="11" t="s">
        <v>429</v>
      </c>
      <c r="D437" s="12">
        <v>938</v>
      </c>
      <c r="E437" s="12">
        <v>372</v>
      </c>
      <c r="F437" s="13">
        <v>357</v>
      </c>
      <c r="G437" s="14">
        <v>15</v>
      </c>
      <c r="H437" s="15">
        <v>39.658848614072497</v>
      </c>
      <c r="I437" s="15">
        <v>38.059701492537314</v>
      </c>
      <c r="J437" s="16">
        <v>1.5991471215351811</v>
      </c>
    </row>
    <row r="438" spans="1:10">
      <c r="A438" s="374"/>
      <c r="B438" s="10">
        <v>9464000</v>
      </c>
      <c r="C438" s="11" t="s">
        <v>430</v>
      </c>
      <c r="D438" s="12">
        <v>1145</v>
      </c>
      <c r="E438" s="12">
        <v>352</v>
      </c>
      <c r="F438" s="13">
        <v>303</v>
      </c>
      <c r="G438" s="14">
        <v>49</v>
      </c>
      <c r="H438" s="15">
        <v>30.742358078602621</v>
      </c>
      <c r="I438" s="15">
        <v>26.462882096069869</v>
      </c>
      <c r="J438" s="16">
        <v>4.2794759825327509</v>
      </c>
    </row>
    <row r="439" spans="1:10">
      <c r="A439" s="374"/>
      <c r="B439" s="10">
        <v>9471000</v>
      </c>
      <c r="C439" s="11" t="s">
        <v>431</v>
      </c>
      <c r="D439" s="12">
        <v>3910</v>
      </c>
      <c r="E439" s="12">
        <v>1313</v>
      </c>
      <c r="F439" s="13">
        <v>1297</v>
      </c>
      <c r="G439" s="14">
        <v>16</v>
      </c>
      <c r="H439" s="15">
        <v>33.580562659846549</v>
      </c>
      <c r="I439" s="15">
        <v>33.171355498721226</v>
      </c>
      <c r="J439" s="16">
        <v>0.40920716112531969</v>
      </c>
    </row>
    <row r="440" spans="1:10">
      <c r="A440" s="374"/>
      <c r="B440" s="10">
        <v>9472000</v>
      </c>
      <c r="C440" s="11" t="s">
        <v>432</v>
      </c>
      <c r="D440" s="12">
        <v>2480</v>
      </c>
      <c r="E440" s="12">
        <v>785</v>
      </c>
      <c r="F440" s="13">
        <v>747</v>
      </c>
      <c r="G440" s="14">
        <v>38</v>
      </c>
      <c r="H440" s="15">
        <v>31.653225806451612</v>
      </c>
      <c r="I440" s="15">
        <v>30.120967741935484</v>
      </c>
      <c r="J440" s="16">
        <v>1.532258064516129</v>
      </c>
    </row>
    <row r="441" spans="1:10">
      <c r="A441" s="374"/>
      <c r="B441" s="10">
        <v>9473000</v>
      </c>
      <c r="C441" s="11" t="s">
        <v>433</v>
      </c>
      <c r="D441" s="12">
        <v>2072</v>
      </c>
      <c r="E441" s="12">
        <v>875</v>
      </c>
      <c r="F441" s="13">
        <v>844</v>
      </c>
      <c r="G441" s="14">
        <v>31</v>
      </c>
      <c r="H441" s="15">
        <v>42.229729729729726</v>
      </c>
      <c r="I441" s="15">
        <v>40.733590733590731</v>
      </c>
      <c r="J441" s="16">
        <v>1.4961389961389961</v>
      </c>
    </row>
    <row r="442" spans="1:10">
      <c r="A442" s="374"/>
      <c r="B442" s="10">
        <v>9474000</v>
      </c>
      <c r="C442" s="11" t="s">
        <v>434</v>
      </c>
      <c r="D442" s="12">
        <v>3067</v>
      </c>
      <c r="E442" s="12">
        <v>1000</v>
      </c>
      <c r="F442" s="13">
        <v>882</v>
      </c>
      <c r="G442" s="14">
        <v>118</v>
      </c>
      <c r="H442" s="15">
        <v>32.605151613955002</v>
      </c>
      <c r="I442" s="15">
        <v>28.757743723508316</v>
      </c>
      <c r="J442" s="16">
        <v>3.8474078904466906</v>
      </c>
    </row>
    <row r="443" spans="1:10">
      <c r="A443" s="374"/>
      <c r="B443" s="10">
        <v>9475000</v>
      </c>
      <c r="C443" s="11" t="s">
        <v>435</v>
      </c>
      <c r="D443" s="12">
        <v>2024</v>
      </c>
      <c r="E443" s="12">
        <v>675</v>
      </c>
      <c r="F443" s="13">
        <v>650</v>
      </c>
      <c r="G443" s="14">
        <v>25</v>
      </c>
      <c r="H443" s="15">
        <v>33.3498023715415</v>
      </c>
      <c r="I443" s="15">
        <v>32.114624505928852</v>
      </c>
      <c r="J443" s="16">
        <v>1.2351778656126482</v>
      </c>
    </row>
    <row r="444" spans="1:10">
      <c r="A444" s="374"/>
      <c r="B444" s="10">
        <v>9476000</v>
      </c>
      <c r="C444" s="11" t="s">
        <v>436</v>
      </c>
      <c r="D444" s="12">
        <v>1346</v>
      </c>
      <c r="E444" s="12">
        <v>457</v>
      </c>
      <c r="F444" s="13">
        <v>422</v>
      </c>
      <c r="G444" s="14">
        <v>35</v>
      </c>
      <c r="H444" s="15">
        <v>33.952451708766716</v>
      </c>
      <c r="I444" s="15">
        <v>31.352154531946507</v>
      </c>
      <c r="J444" s="16">
        <v>2.6002971768202081</v>
      </c>
    </row>
    <row r="445" spans="1:10">
      <c r="A445" s="374"/>
      <c r="B445" s="10">
        <v>9477000</v>
      </c>
      <c r="C445" s="11" t="s">
        <v>437</v>
      </c>
      <c r="D445" s="12">
        <v>1429</v>
      </c>
      <c r="E445" s="12">
        <v>489</v>
      </c>
      <c r="F445" s="13">
        <v>480</v>
      </c>
      <c r="G445" s="14">
        <v>9</v>
      </c>
      <c r="H445" s="15">
        <v>34.219734079776067</v>
      </c>
      <c r="I445" s="15">
        <v>33.589923023093071</v>
      </c>
      <c r="J445" s="16">
        <v>0.62981105668299509</v>
      </c>
    </row>
    <row r="446" spans="1:10">
      <c r="A446" s="374"/>
      <c r="B446" s="10">
        <v>9478000</v>
      </c>
      <c r="C446" s="11" t="s">
        <v>438</v>
      </c>
      <c r="D446" s="12">
        <v>1603</v>
      </c>
      <c r="E446" s="12">
        <v>508</v>
      </c>
      <c r="F446" s="13">
        <v>492</v>
      </c>
      <c r="G446" s="14">
        <v>16</v>
      </c>
      <c r="H446" s="15">
        <v>31.690580162195882</v>
      </c>
      <c r="I446" s="15">
        <v>30.692451653150343</v>
      </c>
      <c r="J446" s="16">
        <v>0.99812850904553962</v>
      </c>
    </row>
    <row r="447" spans="1:10">
      <c r="A447" s="374"/>
      <c r="B447" s="10">
        <v>9479000</v>
      </c>
      <c r="C447" s="11" t="s">
        <v>439</v>
      </c>
      <c r="D447" s="12">
        <v>1467</v>
      </c>
      <c r="E447" s="12">
        <v>538</v>
      </c>
      <c r="F447" s="13">
        <v>487</v>
      </c>
      <c r="G447" s="14">
        <v>51</v>
      </c>
      <c r="H447" s="15">
        <v>36.673483299250172</v>
      </c>
      <c r="I447" s="15">
        <v>33.197000681663262</v>
      </c>
      <c r="J447" s="16">
        <v>3.4764826175869121</v>
      </c>
    </row>
    <row r="448" spans="1:10">
      <c r="A448" s="374"/>
      <c r="B448" s="10">
        <v>9561000</v>
      </c>
      <c r="C448" s="11" t="s">
        <v>440</v>
      </c>
      <c r="D448" s="12">
        <v>1150</v>
      </c>
      <c r="E448" s="12">
        <v>303</v>
      </c>
      <c r="F448" s="13">
        <v>290</v>
      </c>
      <c r="G448" s="14">
        <v>13</v>
      </c>
      <c r="H448" s="15">
        <v>26.347826086956523</v>
      </c>
      <c r="I448" s="15">
        <v>25.217391304347824</v>
      </c>
      <c r="J448" s="16">
        <v>1.1304347826086956</v>
      </c>
    </row>
    <row r="449" spans="1:10">
      <c r="A449" s="374"/>
      <c r="B449" s="10">
        <v>9562000</v>
      </c>
      <c r="C449" s="11" t="s">
        <v>441</v>
      </c>
      <c r="D449" s="12">
        <v>3221</v>
      </c>
      <c r="E449" s="12">
        <v>1400</v>
      </c>
      <c r="F449" s="13">
        <v>1226</v>
      </c>
      <c r="G449" s="14">
        <v>174</v>
      </c>
      <c r="H449" s="15">
        <v>43.464762496119221</v>
      </c>
      <c r="I449" s="15">
        <v>38.062713443030113</v>
      </c>
      <c r="J449" s="16">
        <v>5.4020490530891028</v>
      </c>
    </row>
    <row r="450" spans="1:10">
      <c r="A450" s="374"/>
      <c r="B450" s="10">
        <v>9563000</v>
      </c>
      <c r="C450" s="11" t="s">
        <v>442</v>
      </c>
      <c r="D450" s="12">
        <v>3734</v>
      </c>
      <c r="E450" s="12">
        <v>933</v>
      </c>
      <c r="F450" s="13">
        <v>805</v>
      </c>
      <c r="G450" s="14">
        <v>128</v>
      </c>
      <c r="H450" s="15">
        <v>24.986609534011784</v>
      </c>
      <c r="I450" s="15">
        <v>21.558650241028388</v>
      </c>
      <c r="J450" s="16">
        <v>3.4279592929833957</v>
      </c>
    </row>
    <row r="451" spans="1:10">
      <c r="A451" s="374"/>
      <c r="B451" s="10">
        <v>9564000</v>
      </c>
      <c r="C451" s="11" t="s">
        <v>443</v>
      </c>
      <c r="D451" s="12">
        <v>14734</v>
      </c>
      <c r="E451" s="12">
        <v>4304</v>
      </c>
      <c r="F451" s="13">
        <v>3796</v>
      </c>
      <c r="G451" s="14">
        <v>508</v>
      </c>
      <c r="H451" s="15">
        <v>29.211347902809827</v>
      </c>
      <c r="I451" s="15">
        <v>25.763540111307179</v>
      </c>
      <c r="J451" s="16">
        <v>3.447807791502647</v>
      </c>
    </row>
    <row r="452" spans="1:10">
      <c r="A452" s="374"/>
      <c r="B452" s="10">
        <v>9565000</v>
      </c>
      <c r="C452" s="11" t="s">
        <v>444</v>
      </c>
      <c r="D452" s="12">
        <v>1142</v>
      </c>
      <c r="E452" s="12">
        <v>280</v>
      </c>
      <c r="F452" s="13">
        <v>159</v>
      </c>
      <c r="G452" s="14">
        <v>121</v>
      </c>
      <c r="H452" s="15">
        <v>24.518388791593694</v>
      </c>
      <c r="I452" s="15">
        <v>13.922942206654991</v>
      </c>
      <c r="J452" s="16">
        <v>10.595446584938705</v>
      </c>
    </row>
    <row r="453" spans="1:10">
      <c r="A453" s="374"/>
      <c r="B453" s="10">
        <v>9571000</v>
      </c>
      <c r="C453" s="11" t="s">
        <v>445</v>
      </c>
      <c r="D453" s="12">
        <v>4745</v>
      </c>
      <c r="E453" s="12">
        <v>1465</v>
      </c>
      <c r="F453" s="13">
        <v>1430</v>
      </c>
      <c r="G453" s="14">
        <v>35</v>
      </c>
      <c r="H453" s="15">
        <v>30.874604847207586</v>
      </c>
      <c r="I453" s="15">
        <v>30.136986301369863</v>
      </c>
      <c r="J453" s="16">
        <v>0.7376185458377239</v>
      </c>
    </row>
    <row r="454" spans="1:10">
      <c r="A454" s="374"/>
      <c r="B454" s="10">
        <v>9572000</v>
      </c>
      <c r="C454" s="11" t="s">
        <v>446</v>
      </c>
      <c r="D454" s="12">
        <v>3724</v>
      </c>
      <c r="E454" s="12">
        <v>1419</v>
      </c>
      <c r="F454" s="13">
        <v>1349</v>
      </c>
      <c r="G454" s="14">
        <v>70</v>
      </c>
      <c r="H454" s="15">
        <v>38.104189044038669</v>
      </c>
      <c r="I454" s="15">
        <v>36.224489795918366</v>
      </c>
      <c r="J454" s="16">
        <v>1.8796992481203008</v>
      </c>
    </row>
    <row r="455" spans="1:10">
      <c r="A455" s="374"/>
      <c r="B455" s="10">
        <v>9573000</v>
      </c>
      <c r="C455" s="11" t="s">
        <v>447</v>
      </c>
      <c r="D455" s="12">
        <v>2991</v>
      </c>
      <c r="E455" s="12">
        <v>949</v>
      </c>
      <c r="F455" s="13">
        <v>843</v>
      </c>
      <c r="G455" s="14">
        <v>106</v>
      </c>
      <c r="H455" s="15">
        <v>31.728518890003343</v>
      </c>
      <c r="I455" s="15">
        <v>28.184553660982949</v>
      </c>
      <c r="J455" s="16">
        <v>3.5439652290203947</v>
      </c>
    </row>
    <row r="456" spans="1:10">
      <c r="A456" s="374"/>
      <c r="B456" s="10">
        <v>9574000</v>
      </c>
      <c r="C456" s="11" t="s">
        <v>448</v>
      </c>
      <c r="D456" s="12">
        <v>4277</v>
      </c>
      <c r="E456" s="12">
        <v>1472</v>
      </c>
      <c r="F456" s="13">
        <v>1447</v>
      </c>
      <c r="G456" s="14">
        <v>25</v>
      </c>
      <c r="H456" s="15">
        <v>34.416647182604628</v>
      </c>
      <c r="I456" s="15">
        <v>33.832125321487027</v>
      </c>
      <c r="J456" s="16">
        <v>0.58452186111760585</v>
      </c>
    </row>
    <row r="457" spans="1:10">
      <c r="A457" s="374"/>
      <c r="B457" s="10">
        <v>9575000</v>
      </c>
      <c r="C457" s="11" t="s">
        <v>449</v>
      </c>
      <c r="D457" s="12">
        <v>2575</v>
      </c>
      <c r="E457" s="12">
        <v>825</v>
      </c>
      <c r="F457" s="13">
        <v>809</v>
      </c>
      <c r="G457" s="14">
        <v>16</v>
      </c>
      <c r="H457" s="15">
        <v>32.038834951456309</v>
      </c>
      <c r="I457" s="15">
        <v>31.417475728155338</v>
      </c>
      <c r="J457" s="16">
        <v>0.62135922330097082</v>
      </c>
    </row>
    <row r="458" spans="1:10">
      <c r="A458" s="374"/>
      <c r="B458" s="10">
        <v>9576000</v>
      </c>
      <c r="C458" s="11" t="s">
        <v>450</v>
      </c>
      <c r="D458" s="12">
        <v>3160</v>
      </c>
      <c r="E458" s="12">
        <v>929</v>
      </c>
      <c r="F458" s="13">
        <v>892</v>
      </c>
      <c r="G458" s="14">
        <v>37</v>
      </c>
      <c r="H458" s="15">
        <v>29.398734177215189</v>
      </c>
      <c r="I458" s="15">
        <v>28.227848101265824</v>
      </c>
      <c r="J458" s="16">
        <v>1.1708860759493671</v>
      </c>
    </row>
    <row r="459" spans="1:10">
      <c r="A459" s="374"/>
      <c r="B459" s="10">
        <v>9577000</v>
      </c>
      <c r="C459" s="11" t="s">
        <v>451</v>
      </c>
      <c r="D459" s="12">
        <v>2353</v>
      </c>
      <c r="E459" s="12">
        <v>613</v>
      </c>
      <c r="F459" s="13">
        <v>601</v>
      </c>
      <c r="G459" s="14">
        <v>12</v>
      </c>
      <c r="H459" s="15">
        <v>26.051848703782404</v>
      </c>
      <c r="I459" s="15">
        <v>25.541861453463664</v>
      </c>
      <c r="J459" s="16">
        <v>0.50998725031874204</v>
      </c>
    </row>
    <row r="460" spans="1:10">
      <c r="A460" s="374"/>
      <c r="B460" s="10">
        <v>9661000</v>
      </c>
      <c r="C460" s="11" t="s">
        <v>452</v>
      </c>
      <c r="D460" s="12">
        <v>1833</v>
      </c>
      <c r="E460" s="12">
        <v>552</v>
      </c>
      <c r="F460" s="13">
        <v>534</v>
      </c>
      <c r="G460" s="14">
        <v>18</v>
      </c>
      <c r="H460" s="15">
        <v>30.114566284779052</v>
      </c>
      <c r="I460" s="15">
        <v>29.132569558101473</v>
      </c>
      <c r="J460" s="16">
        <v>0.98199672667757776</v>
      </c>
    </row>
    <row r="461" spans="1:10">
      <c r="A461" s="374"/>
      <c r="B461" s="10">
        <v>9662000</v>
      </c>
      <c r="C461" s="11" t="s">
        <v>453</v>
      </c>
      <c r="D461" s="12">
        <v>1364</v>
      </c>
      <c r="E461" s="12">
        <v>359</v>
      </c>
      <c r="F461" s="13">
        <v>352</v>
      </c>
      <c r="G461" s="14">
        <v>7</v>
      </c>
      <c r="H461" s="15">
        <v>26.319648093841643</v>
      </c>
      <c r="I461" s="15">
        <v>25.806451612903224</v>
      </c>
      <c r="J461" s="16">
        <v>0.51319648093841641</v>
      </c>
    </row>
    <row r="462" spans="1:10">
      <c r="A462" s="374"/>
      <c r="B462" s="10">
        <v>9663000</v>
      </c>
      <c r="C462" s="11" t="s">
        <v>454</v>
      </c>
      <c r="D462" s="12">
        <v>3191</v>
      </c>
      <c r="E462" s="12">
        <v>1074</v>
      </c>
      <c r="F462" s="13">
        <v>940</v>
      </c>
      <c r="G462" s="14">
        <v>134</v>
      </c>
      <c r="H462" s="15">
        <v>33.657160764650577</v>
      </c>
      <c r="I462" s="15">
        <v>29.457850203697902</v>
      </c>
      <c r="J462" s="16">
        <v>4.1993105609526795</v>
      </c>
    </row>
    <row r="463" spans="1:10">
      <c r="A463" s="374"/>
      <c r="B463" s="10">
        <v>9671000</v>
      </c>
      <c r="C463" s="11" t="s">
        <v>455</v>
      </c>
      <c r="D463" s="12">
        <v>4231</v>
      </c>
      <c r="E463" s="12">
        <v>1292</v>
      </c>
      <c r="F463" s="13">
        <v>1292</v>
      </c>
      <c r="G463" s="14">
        <v>0</v>
      </c>
      <c r="H463" s="15">
        <v>30.536516190025999</v>
      </c>
      <c r="I463" s="15">
        <v>30.536516190025999</v>
      </c>
      <c r="J463" s="16">
        <v>0</v>
      </c>
    </row>
    <row r="464" spans="1:10">
      <c r="A464" s="374"/>
      <c r="B464" s="10">
        <v>9672000</v>
      </c>
      <c r="C464" s="11" t="s">
        <v>456</v>
      </c>
      <c r="D464" s="12">
        <v>2460</v>
      </c>
      <c r="E464" s="12">
        <v>765</v>
      </c>
      <c r="F464" s="13">
        <v>752</v>
      </c>
      <c r="G464" s="14">
        <v>13</v>
      </c>
      <c r="H464" s="15">
        <v>31.097560975609756</v>
      </c>
      <c r="I464" s="15">
        <v>30.569105691056912</v>
      </c>
      <c r="J464" s="16">
        <v>0.52845528455284552</v>
      </c>
    </row>
    <row r="465" spans="1:10">
      <c r="A465" s="374"/>
      <c r="B465" s="10">
        <v>9673000</v>
      </c>
      <c r="C465" s="11" t="s">
        <v>457</v>
      </c>
      <c r="D465" s="12">
        <v>1943</v>
      </c>
      <c r="E465" s="12" t="s">
        <v>573</v>
      </c>
      <c r="F465" s="13">
        <v>686</v>
      </c>
      <c r="G465" s="14" t="s">
        <v>573</v>
      </c>
      <c r="H465" s="15" t="s">
        <v>573</v>
      </c>
      <c r="I465" s="15">
        <v>35.30622748327329</v>
      </c>
      <c r="J465" s="16" t="s">
        <v>573</v>
      </c>
    </row>
    <row r="466" spans="1:10">
      <c r="A466" s="374"/>
      <c r="B466" s="10">
        <v>9674000</v>
      </c>
      <c r="C466" s="11" t="s">
        <v>458</v>
      </c>
      <c r="D466" s="12">
        <v>2171</v>
      </c>
      <c r="E466" s="12" t="s">
        <v>573</v>
      </c>
      <c r="F466" s="13">
        <v>683</v>
      </c>
      <c r="G466" s="14" t="s">
        <v>573</v>
      </c>
      <c r="H466" s="15" t="s">
        <v>573</v>
      </c>
      <c r="I466" s="15">
        <v>31.460156609857208</v>
      </c>
      <c r="J466" s="16" t="s">
        <v>573</v>
      </c>
    </row>
    <row r="467" spans="1:10">
      <c r="A467" s="374"/>
      <c r="B467" s="10">
        <v>9675000</v>
      </c>
      <c r="C467" s="11" t="s">
        <v>459</v>
      </c>
      <c r="D467" s="12">
        <v>2317</v>
      </c>
      <c r="E467" s="12">
        <v>773</v>
      </c>
      <c r="F467" s="13">
        <v>758</v>
      </c>
      <c r="G467" s="14">
        <v>15</v>
      </c>
      <c r="H467" s="15">
        <v>33.362106171773846</v>
      </c>
      <c r="I467" s="15">
        <v>32.714717306862319</v>
      </c>
      <c r="J467" s="16">
        <v>0.64738886491152348</v>
      </c>
    </row>
    <row r="468" spans="1:10">
      <c r="A468" s="374"/>
      <c r="B468" s="10">
        <v>9676000</v>
      </c>
      <c r="C468" s="11" t="s">
        <v>460</v>
      </c>
      <c r="D468" s="12">
        <v>3300</v>
      </c>
      <c r="E468" s="12">
        <v>1022</v>
      </c>
      <c r="F468" s="13">
        <v>982</v>
      </c>
      <c r="G468" s="14">
        <v>40</v>
      </c>
      <c r="H468" s="15">
        <v>30.969696969696969</v>
      </c>
      <c r="I468" s="15">
        <v>29.757575757575758</v>
      </c>
      <c r="J468" s="16">
        <v>1.2121212121212122</v>
      </c>
    </row>
    <row r="469" spans="1:10">
      <c r="A469" s="374"/>
      <c r="B469" s="10">
        <v>9677000</v>
      </c>
      <c r="C469" s="11" t="s">
        <v>461</v>
      </c>
      <c r="D469" s="12">
        <v>2922</v>
      </c>
      <c r="E469" s="12">
        <v>1055</v>
      </c>
      <c r="F469" s="13">
        <v>1055</v>
      </c>
      <c r="G469" s="14">
        <v>0</v>
      </c>
      <c r="H469" s="15">
        <v>36.105407255304584</v>
      </c>
      <c r="I469" s="15">
        <v>36.105407255304584</v>
      </c>
      <c r="J469" s="16">
        <v>0</v>
      </c>
    </row>
    <row r="470" spans="1:10">
      <c r="A470" s="374"/>
      <c r="B470" s="10">
        <v>9678000</v>
      </c>
      <c r="C470" s="11" t="s">
        <v>462</v>
      </c>
      <c r="D470" s="12">
        <v>2958</v>
      </c>
      <c r="E470" s="12">
        <v>977</v>
      </c>
      <c r="F470" s="13">
        <v>926</v>
      </c>
      <c r="G470" s="14">
        <v>51</v>
      </c>
      <c r="H470" s="15">
        <v>33.029073698444897</v>
      </c>
      <c r="I470" s="15">
        <v>31.304935767410413</v>
      </c>
      <c r="J470" s="16">
        <v>1.7241379310344827</v>
      </c>
    </row>
    <row r="471" spans="1:10">
      <c r="A471" s="374"/>
      <c r="B471" s="10">
        <v>9679000</v>
      </c>
      <c r="C471" s="11" t="s">
        <v>463</v>
      </c>
      <c r="D471" s="12">
        <v>4311</v>
      </c>
      <c r="E471" s="12">
        <v>1730</v>
      </c>
      <c r="F471" s="13">
        <v>1659</v>
      </c>
      <c r="G471" s="14">
        <v>71</v>
      </c>
      <c r="H471" s="15">
        <v>40.129900255161218</v>
      </c>
      <c r="I471" s="15">
        <v>38.48295059151009</v>
      </c>
      <c r="J471" s="16">
        <v>1.6469496636511249</v>
      </c>
    </row>
    <row r="472" spans="1:10">
      <c r="A472" s="374"/>
      <c r="B472" s="10">
        <v>9761000</v>
      </c>
      <c r="C472" s="11" t="s">
        <v>464</v>
      </c>
      <c r="D472" s="12">
        <v>7964</v>
      </c>
      <c r="E472" s="12">
        <v>1974</v>
      </c>
      <c r="F472" s="13">
        <v>1669</v>
      </c>
      <c r="G472" s="14">
        <v>305</v>
      </c>
      <c r="H472" s="15">
        <v>24.786539427423406</v>
      </c>
      <c r="I472" s="15">
        <v>20.956805625313912</v>
      </c>
      <c r="J472" s="16">
        <v>3.8297338021094927</v>
      </c>
    </row>
    <row r="473" spans="1:10">
      <c r="A473" s="374"/>
      <c r="B473" s="10">
        <v>9762000</v>
      </c>
      <c r="C473" s="11" t="s">
        <v>465</v>
      </c>
      <c r="D473" s="12">
        <v>1149</v>
      </c>
      <c r="E473" s="12">
        <v>191</v>
      </c>
      <c r="F473" s="13">
        <v>172</v>
      </c>
      <c r="G473" s="14">
        <v>19</v>
      </c>
      <c r="H473" s="15">
        <v>16.623150565709313</v>
      </c>
      <c r="I473" s="15">
        <v>14.969538729329852</v>
      </c>
      <c r="J473" s="16">
        <v>1.6536118363794603</v>
      </c>
    </row>
    <row r="474" spans="1:10">
      <c r="A474" s="374"/>
      <c r="B474" s="10">
        <v>9763000</v>
      </c>
      <c r="C474" s="11" t="s">
        <v>466</v>
      </c>
      <c r="D474" s="12">
        <v>1799</v>
      </c>
      <c r="E474" s="12">
        <v>401</v>
      </c>
      <c r="F474" s="13">
        <v>356</v>
      </c>
      <c r="G474" s="14">
        <v>45</v>
      </c>
      <c r="H474" s="15">
        <v>22.290161200667036</v>
      </c>
      <c r="I474" s="15">
        <v>19.788771539744303</v>
      </c>
      <c r="J474" s="16">
        <v>2.5013896609227348</v>
      </c>
    </row>
    <row r="475" spans="1:10">
      <c r="A475" s="374"/>
      <c r="B475" s="10">
        <v>9764000</v>
      </c>
      <c r="C475" s="11" t="s">
        <v>467</v>
      </c>
      <c r="D475" s="12">
        <v>1205</v>
      </c>
      <c r="E475" s="12" t="s">
        <v>573</v>
      </c>
      <c r="F475" s="13">
        <v>181</v>
      </c>
      <c r="G475" s="14" t="s">
        <v>573</v>
      </c>
      <c r="H475" s="15" t="s">
        <v>573</v>
      </c>
      <c r="I475" s="15">
        <v>15.020746887966805</v>
      </c>
      <c r="J475" s="16" t="s">
        <v>573</v>
      </c>
    </row>
    <row r="476" spans="1:10">
      <c r="A476" s="374"/>
      <c r="B476" s="10">
        <v>9771000</v>
      </c>
      <c r="C476" s="11" t="s">
        <v>468</v>
      </c>
      <c r="D476" s="12">
        <v>3730</v>
      </c>
      <c r="E476" s="12">
        <v>703</v>
      </c>
      <c r="F476" s="13">
        <v>657</v>
      </c>
      <c r="G476" s="14">
        <v>46</v>
      </c>
      <c r="H476" s="15">
        <v>18.847184986595174</v>
      </c>
      <c r="I476" s="15">
        <v>17.613941018766756</v>
      </c>
      <c r="J476" s="16">
        <v>1.2332439678284182</v>
      </c>
    </row>
    <row r="477" spans="1:10">
      <c r="A477" s="374"/>
      <c r="B477" s="10">
        <v>9772000</v>
      </c>
      <c r="C477" s="11" t="s">
        <v>469</v>
      </c>
      <c r="D477" s="12">
        <v>6723</v>
      </c>
      <c r="E477" s="12">
        <v>1451</v>
      </c>
      <c r="F477" s="13">
        <v>1345</v>
      </c>
      <c r="G477" s="14">
        <v>106</v>
      </c>
      <c r="H477" s="15">
        <v>21.582626803510337</v>
      </c>
      <c r="I477" s="15">
        <v>20.005949724825228</v>
      </c>
      <c r="J477" s="16">
        <v>1.5766770786851108</v>
      </c>
    </row>
    <row r="478" spans="1:10">
      <c r="A478" s="374"/>
      <c r="B478" s="10">
        <v>9773000</v>
      </c>
      <c r="C478" s="11" t="s">
        <v>470</v>
      </c>
      <c r="D478" s="12">
        <v>2442</v>
      </c>
      <c r="E478" s="12">
        <v>469</v>
      </c>
      <c r="F478" s="13">
        <v>452</v>
      </c>
      <c r="G478" s="14">
        <v>17</v>
      </c>
      <c r="H478" s="15">
        <v>19.205569205569205</v>
      </c>
      <c r="I478" s="15">
        <v>18.509418509418509</v>
      </c>
      <c r="J478" s="16">
        <v>0.69615069615069614</v>
      </c>
    </row>
    <row r="479" spans="1:10">
      <c r="A479" s="374"/>
      <c r="B479" s="10">
        <v>9774000</v>
      </c>
      <c r="C479" s="11" t="s">
        <v>471</v>
      </c>
      <c r="D479" s="12">
        <v>3320</v>
      </c>
      <c r="E479" s="12">
        <v>658</v>
      </c>
      <c r="F479" s="13">
        <v>624</v>
      </c>
      <c r="G479" s="14">
        <v>34</v>
      </c>
      <c r="H479" s="15">
        <v>19.819277108433734</v>
      </c>
      <c r="I479" s="15">
        <v>18.795180722891565</v>
      </c>
      <c r="J479" s="16">
        <v>1.0240963855421688</v>
      </c>
    </row>
    <row r="480" spans="1:10">
      <c r="A480" s="374"/>
      <c r="B480" s="10">
        <v>9775000</v>
      </c>
      <c r="C480" s="11" t="s">
        <v>472</v>
      </c>
      <c r="D480" s="12">
        <v>4535</v>
      </c>
      <c r="E480" s="12">
        <v>992</v>
      </c>
      <c r="F480" s="13">
        <v>951</v>
      </c>
      <c r="G480" s="14">
        <v>41</v>
      </c>
      <c r="H480" s="15">
        <v>21.87431091510474</v>
      </c>
      <c r="I480" s="15">
        <v>20.970231532524807</v>
      </c>
      <c r="J480" s="16">
        <v>0.90407938257993381</v>
      </c>
    </row>
    <row r="481" spans="1:10">
      <c r="A481" s="374"/>
      <c r="B481" s="10">
        <v>9776000</v>
      </c>
      <c r="C481" s="11" t="s">
        <v>473</v>
      </c>
      <c r="D481" s="12">
        <v>2055</v>
      </c>
      <c r="E481" s="12">
        <v>503</v>
      </c>
      <c r="F481" s="13">
        <v>458</v>
      </c>
      <c r="G481" s="14">
        <v>45</v>
      </c>
      <c r="H481" s="15">
        <v>24.476885644768856</v>
      </c>
      <c r="I481" s="15">
        <v>22.287104622871045</v>
      </c>
      <c r="J481" s="16">
        <v>2.1897810218978102</v>
      </c>
    </row>
    <row r="482" spans="1:10">
      <c r="A482" s="374"/>
      <c r="B482" s="10">
        <v>9777000</v>
      </c>
      <c r="C482" s="11" t="s">
        <v>474</v>
      </c>
      <c r="D482" s="12">
        <v>3789</v>
      </c>
      <c r="E482" s="12">
        <v>674</v>
      </c>
      <c r="F482" s="13">
        <v>660</v>
      </c>
      <c r="G482" s="14">
        <v>14</v>
      </c>
      <c r="H482" s="15">
        <v>17.78833465294273</v>
      </c>
      <c r="I482" s="15">
        <v>17.418844022169438</v>
      </c>
      <c r="J482" s="16">
        <v>0.36949063077329108</v>
      </c>
    </row>
    <row r="483" spans="1:10">
      <c r="A483" s="374"/>
      <c r="B483" s="10">
        <v>9778000</v>
      </c>
      <c r="C483" s="11" t="s">
        <v>475</v>
      </c>
      <c r="D483" s="12">
        <v>3809</v>
      </c>
      <c r="E483" s="12">
        <v>625</v>
      </c>
      <c r="F483" s="13">
        <v>583</v>
      </c>
      <c r="G483" s="14">
        <v>42</v>
      </c>
      <c r="H483" s="15">
        <v>16.408506169598319</v>
      </c>
      <c r="I483" s="15">
        <v>15.305854555001313</v>
      </c>
      <c r="J483" s="16">
        <v>1.1026516145970071</v>
      </c>
    </row>
    <row r="484" spans="1:10">
      <c r="A484" s="374"/>
      <c r="B484" s="10">
        <v>9779000</v>
      </c>
      <c r="C484" s="11" t="s">
        <v>476</v>
      </c>
      <c r="D484" s="12">
        <v>3503</v>
      </c>
      <c r="E484" s="12">
        <v>874</v>
      </c>
      <c r="F484" s="13">
        <v>861</v>
      </c>
      <c r="G484" s="14">
        <v>13</v>
      </c>
      <c r="H484" s="15">
        <v>24.950042820439624</v>
      </c>
      <c r="I484" s="15">
        <v>24.578932343705397</v>
      </c>
      <c r="J484" s="16">
        <v>0.37111047673422781</v>
      </c>
    </row>
    <row r="485" spans="1:10">
      <c r="A485" s="374"/>
      <c r="B485" s="24">
        <v>9780000</v>
      </c>
      <c r="C485" s="25" t="s">
        <v>477</v>
      </c>
      <c r="D485" s="26">
        <v>3926</v>
      </c>
      <c r="E485" s="26">
        <v>706</v>
      </c>
      <c r="F485" s="27">
        <v>692</v>
      </c>
      <c r="G485" s="28">
        <v>14</v>
      </c>
      <c r="H485" s="29">
        <v>17.982679572083544</v>
      </c>
      <c r="I485" s="29">
        <v>17.626082526744778</v>
      </c>
      <c r="J485" s="30">
        <v>0.35659704533876718</v>
      </c>
    </row>
    <row r="486" spans="1:10">
      <c r="A486" s="389" t="s">
        <v>585</v>
      </c>
      <c r="B486" s="45">
        <v>10041000</v>
      </c>
      <c r="C486" s="46" t="s">
        <v>478</v>
      </c>
      <c r="D486" s="47">
        <v>7709</v>
      </c>
      <c r="E486" s="47">
        <v>2143</v>
      </c>
      <c r="F486" s="48">
        <v>1859</v>
      </c>
      <c r="G486" s="49">
        <v>284</v>
      </c>
      <c r="H486" s="50">
        <v>27.798676871189517</v>
      </c>
      <c r="I486" s="50">
        <v>24.114671163575043</v>
      </c>
      <c r="J486" s="51">
        <v>3.6840057076144768</v>
      </c>
    </row>
    <row r="487" spans="1:10">
      <c r="A487" s="389"/>
      <c r="B487" s="17">
        <v>10042000</v>
      </c>
      <c r="C487" s="18" t="s">
        <v>479</v>
      </c>
      <c r="D487" s="19">
        <v>2220</v>
      </c>
      <c r="E487" s="19">
        <v>772</v>
      </c>
      <c r="F487" s="20">
        <v>722</v>
      </c>
      <c r="G487" s="21">
        <v>50</v>
      </c>
      <c r="H487" s="22">
        <v>34.774774774774777</v>
      </c>
      <c r="I487" s="22">
        <v>32.522522522522522</v>
      </c>
      <c r="J487" s="23">
        <v>2.2522522522522523</v>
      </c>
    </row>
    <row r="488" spans="1:10">
      <c r="A488" s="389"/>
      <c r="B488" s="17">
        <v>10043000</v>
      </c>
      <c r="C488" s="18" t="s">
        <v>480</v>
      </c>
      <c r="D488" s="19">
        <v>2849</v>
      </c>
      <c r="E488" s="19">
        <v>756</v>
      </c>
      <c r="F488" s="20">
        <v>742</v>
      </c>
      <c r="G488" s="21">
        <v>14</v>
      </c>
      <c r="H488" s="22">
        <v>26.535626535626534</v>
      </c>
      <c r="I488" s="22">
        <v>26.044226044226043</v>
      </c>
      <c r="J488" s="23">
        <v>0.49140049140049141</v>
      </c>
    </row>
    <row r="489" spans="1:10">
      <c r="A489" s="389"/>
      <c r="B489" s="17">
        <v>10044000</v>
      </c>
      <c r="C489" s="18" t="s">
        <v>481</v>
      </c>
      <c r="D489" s="19">
        <v>4625</v>
      </c>
      <c r="E489" s="19">
        <v>1140</v>
      </c>
      <c r="F489" s="20">
        <v>1081</v>
      </c>
      <c r="G489" s="21">
        <v>59</v>
      </c>
      <c r="H489" s="22">
        <v>24.648648648648649</v>
      </c>
      <c r="I489" s="22">
        <v>23.372972972972974</v>
      </c>
      <c r="J489" s="23">
        <v>1.2756756756756757</v>
      </c>
    </row>
    <row r="490" spans="1:10">
      <c r="A490" s="389"/>
      <c r="B490" s="17">
        <v>10045000</v>
      </c>
      <c r="C490" s="18" t="s">
        <v>482</v>
      </c>
      <c r="D490" s="19">
        <v>3175</v>
      </c>
      <c r="E490" s="19">
        <v>965</v>
      </c>
      <c r="F490" s="20">
        <v>912</v>
      </c>
      <c r="G490" s="21">
        <v>53</v>
      </c>
      <c r="H490" s="22">
        <v>30.393700787401574</v>
      </c>
      <c r="I490" s="22">
        <v>28.724409448818896</v>
      </c>
      <c r="J490" s="23">
        <v>1.6692913385826771</v>
      </c>
    </row>
    <row r="491" spans="1:10">
      <c r="A491" s="389"/>
      <c r="B491" s="52">
        <v>10046000</v>
      </c>
      <c r="C491" s="53" t="s">
        <v>483</v>
      </c>
      <c r="D491" s="54">
        <v>1791</v>
      </c>
      <c r="E491" s="54">
        <v>613</v>
      </c>
      <c r="F491" s="55">
        <v>607</v>
      </c>
      <c r="G491" s="56">
        <v>6</v>
      </c>
      <c r="H491" s="57">
        <v>34.226689000558345</v>
      </c>
      <c r="I491" s="57">
        <v>33.891680625348968</v>
      </c>
      <c r="J491" s="58">
        <v>0.33500837520938026</v>
      </c>
    </row>
    <row r="492" spans="1:10">
      <c r="A492" s="59" t="s">
        <v>586</v>
      </c>
      <c r="B492" s="60">
        <v>11000000</v>
      </c>
      <c r="C492" s="61" t="s">
        <v>484</v>
      </c>
      <c r="D492" s="62">
        <v>110324</v>
      </c>
      <c r="E492" s="62">
        <v>50589</v>
      </c>
      <c r="F492" s="63">
        <v>46331</v>
      </c>
      <c r="G492" s="64">
        <v>4258</v>
      </c>
      <c r="H492" s="65">
        <v>45.854936369239695</v>
      </c>
      <c r="I492" s="65">
        <v>41.995395380878143</v>
      </c>
      <c r="J492" s="66">
        <v>3.8595409883615535</v>
      </c>
    </row>
    <row r="493" spans="1:10">
      <c r="A493" s="389" t="s">
        <v>587</v>
      </c>
      <c r="B493" s="45">
        <v>12051000</v>
      </c>
      <c r="C493" s="46" t="s">
        <v>485</v>
      </c>
      <c r="D493" s="47">
        <v>1806</v>
      </c>
      <c r="E493" s="47">
        <v>1049</v>
      </c>
      <c r="F493" s="48">
        <v>965</v>
      </c>
      <c r="G493" s="49">
        <v>84</v>
      </c>
      <c r="H493" s="50">
        <v>58.084163898117389</v>
      </c>
      <c r="I493" s="50">
        <v>53.433001107419713</v>
      </c>
      <c r="J493" s="51">
        <v>4.6511627906976747</v>
      </c>
    </row>
    <row r="494" spans="1:10">
      <c r="A494" s="389"/>
      <c r="B494" s="17">
        <v>12052000</v>
      </c>
      <c r="C494" s="18" t="s">
        <v>486</v>
      </c>
      <c r="D494" s="19">
        <v>2398</v>
      </c>
      <c r="E494" s="19">
        <v>1398</v>
      </c>
      <c r="F494" s="20">
        <v>1163</v>
      </c>
      <c r="G494" s="21">
        <v>235</v>
      </c>
      <c r="H494" s="22">
        <v>58.298582151793163</v>
      </c>
      <c r="I494" s="22">
        <v>48.498748957464556</v>
      </c>
      <c r="J494" s="23">
        <v>9.7998331943286079</v>
      </c>
    </row>
    <row r="495" spans="1:10">
      <c r="A495" s="389"/>
      <c r="B495" s="17">
        <v>12053000</v>
      </c>
      <c r="C495" s="18" t="s">
        <v>487</v>
      </c>
      <c r="D495" s="19">
        <v>1298</v>
      </c>
      <c r="E495" s="19">
        <v>796</v>
      </c>
      <c r="F495" s="20">
        <v>772</v>
      </c>
      <c r="G495" s="21">
        <v>24</v>
      </c>
      <c r="H495" s="22">
        <v>61.325115562403695</v>
      </c>
      <c r="I495" s="22">
        <v>59.476117103235744</v>
      </c>
      <c r="J495" s="23">
        <v>1.8489984591679507</v>
      </c>
    </row>
    <row r="496" spans="1:10">
      <c r="A496" s="389"/>
      <c r="B496" s="17">
        <v>12054000</v>
      </c>
      <c r="C496" s="18" t="s">
        <v>488</v>
      </c>
      <c r="D496" s="19">
        <v>5484</v>
      </c>
      <c r="E496" s="19">
        <v>3132</v>
      </c>
      <c r="F496" s="20">
        <v>2761</v>
      </c>
      <c r="G496" s="21">
        <v>371</v>
      </c>
      <c r="H496" s="22">
        <v>57.111597374179432</v>
      </c>
      <c r="I496" s="22">
        <v>50.346462436177973</v>
      </c>
      <c r="J496" s="23">
        <v>6.7651349380014585</v>
      </c>
    </row>
    <row r="497" spans="1:10">
      <c r="A497" s="389"/>
      <c r="B497" s="17">
        <v>12060000</v>
      </c>
      <c r="C497" s="18" t="s">
        <v>489</v>
      </c>
      <c r="D497" s="19">
        <v>4293</v>
      </c>
      <c r="E497" s="19">
        <v>2456</v>
      </c>
      <c r="F497" s="20">
        <v>2170</v>
      </c>
      <c r="G497" s="21">
        <v>286</v>
      </c>
      <c r="H497" s="22">
        <v>57.209410668530168</v>
      </c>
      <c r="I497" s="22">
        <v>50.547402748660609</v>
      </c>
      <c r="J497" s="23">
        <v>6.6620079198695548</v>
      </c>
    </row>
    <row r="498" spans="1:10">
      <c r="A498" s="389"/>
      <c r="B498" s="17">
        <v>12061000</v>
      </c>
      <c r="C498" s="18" t="s">
        <v>490</v>
      </c>
      <c r="D498" s="19">
        <v>4097</v>
      </c>
      <c r="E498" s="19">
        <v>2398</v>
      </c>
      <c r="F498" s="20">
        <v>2106</v>
      </c>
      <c r="G498" s="21">
        <v>292</v>
      </c>
      <c r="H498" s="22">
        <v>58.530632169880398</v>
      </c>
      <c r="I498" s="22">
        <v>51.403465950695633</v>
      </c>
      <c r="J498" s="23">
        <v>7.1271662191847698</v>
      </c>
    </row>
    <row r="499" spans="1:10">
      <c r="A499" s="389"/>
      <c r="B499" s="17">
        <v>12062000</v>
      </c>
      <c r="C499" s="18" t="s">
        <v>491</v>
      </c>
      <c r="D499" s="19">
        <v>2101</v>
      </c>
      <c r="E499" s="19">
        <v>1252</v>
      </c>
      <c r="F499" s="20">
        <v>1199</v>
      </c>
      <c r="G499" s="21">
        <v>53</v>
      </c>
      <c r="H499" s="22">
        <v>59.590671108995714</v>
      </c>
      <c r="I499" s="22">
        <v>57.068062827225134</v>
      </c>
      <c r="J499" s="23">
        <v>2.5226082817705855</v>
      </c>
    </row>
    <row r="500" spans="1:10">
      <c r="A500" s="389"/>
      <c r="B500" s="17">
        <v>12063000</v>
      </c>
      <c r="C500" s="18" t="s">
        <v>492</v>
      </c>
      <c r="D500" s="19">
        <v>3996</v>
      </c>
      <c r="E500" s="19">
        <v>2203</v>
      </c>
      <c r="F500" s="20">
        <v>1788</v>
      </c>
      <c r="G500" s="21">
        <v>415</v>
      </c>
      <c r="H500" s="22">
        <v>55.130130130130134</v>
      </c>
      <c r="I500" s="22">
        <v>44.744744744744743</v>
      </c>
      <c r="J500" s="23">
        <v>10.385385385385385</v>
      </c>
    </row>
    <row r="501" spans="1:10">
      <c r="A501" s="389"/>
      <c r="B501" s="17">
        <v>12064000</v>
      </c>
      <c r="C501" s="18" t="s">
        <v>493</v>
      </c>
      <c r="D501" s="19">
        <v>4560</v>
      </c>
      <c r="E501" s="19">
        <v>2714</v>
      </c>
      <c r="F501" s="20">
        <v>2468</v>
      </c>
      <c r="G501" s="21">
        <v>246</v>
      </c>
      <c r="H501" s="22">
        <v>59.517543859649123</v>
      </c>
      <c r="I501" s="22">
        <v>54.122807017543863</v>
      </c>
      <c r="J501" s="23">
        <v>5.3947368421052628</v>
      </c>
    </row>
    <row r="502" spans="1:10">
      <c r="A502" s="389"/>
      <c r="B502" s="17">
        <v>12065000</v>
      </c>
      <c r="C502" s="18" t="s">
        <v>494</v>
      </c>
      <c r="D502" s="19">
        <v>5235</v>
      </c>
      <c r="E502" s="19">
        <v>2838</v>
      </c>
      <c r="F502" s="20">
        <v>2227</v>
      </c>
      <c r="G502" s="21">
        <v>611</v>
      </c>
      <c r="H502" s="22">
        <v>54.212034383954155</v>
      </c>
      <c r="I502" s="22">
        <v>42.54059216809933</v>
      </c>
      <c r="J502" s="23">
        <v>11.671442215854823</v>
      </c>
    </row>
    <row r="503" spans="1:10">
      <c r="A503" s="389"/>
      <c r="B503" s="17">
        <v>12066000</v>
      </c>
      <c r="C503" s="18" t="s">
        <v>495</v>
      </c>
      <c r="D503" s="19">
        <v>2414</v>
      </c>
      <c r="E503" s="19">
        <v>1415</v>
      </c>
      <c r="F503" s="20">
        <v>1283</v>
      </c>
      <c r="G503" s="21">
        <v>132</v>
      </c>
      <c r="H503" s="22">
        <v>58.616404308202156</v>
      </c>
      <c r="I503" s="22">
        <v>53.148301574150786</v>
      </c>
      <c r="J503" s="23">
        <v>5.4681027340513673</v>
      </c>
    </row>
    <row r="504" spans="1:10">
      <c r="A504" s="389"/>
      <c r="B504" s="17">
        <v>12067000</v>
      </c>
      <c r="C504" s="18" t="s">
        <v>496</v>
      </c>
      <c r="D504" s="19">
        <v>4303</v>
      </c>
      <c r="E504" s="19">
        <v>2443</v>
      </c>
      <c r="F504" s="20">
        <v>2222</v>
      </c>
      <c r="G504" s="21">
        <v>221</v>
      </c>
      <c r="H504" s="22">
        <v>56.774343481292121</v>
      </c>
      <c r="I504" s="22">
        <v>51.638391819660704</v>
      </c>
      <c r="J504" s="23">
        <v>5.1359516616314203</v>
      </c>
    </row>
    <row r="505" spans="1:10">
      <c r="A505" s="389"/>
      <c r="B505" s="17">
        <v>12068000</v>
      </c>
      <c r="C505" s="18" t="s">
        <v>497</v>
      </c>
      <c r="D505" s="19">
        <v>2328</v>
      </c>
      <c r="E505" s="19">
        <v>1255</v>
      </c>
      <c r="F505" s="20">
        <v>1187</v>
      </c>
      <c r="G505" s="21">
        <v>68</v>
      </c>
      <c r="H505" s="22">
        <v>53.908934707903782</v>
      </c>
      <c r="I505" s="22">
        <v>50.987972508591064</v>
      </c>
      <c r="J505" s="23">
        <v>2.9209621993127146</v>
      </c>
    </row>
    <row r="506" spans="1:10">
      <c r="A506" s="389"/>
      <c r="B506" s="17">
        <v>12069000</v>
      </c>
      <c r="C506" s="18" t="s">
        <v>498</v>
      </c>
      <c r="D506" s="19">
        <v>5197</v>
      </c>
      <c r="E506" s="19">
        <v>2993</v>
      </c>
      <c r="F506" s="20">
        <v>2648</v>
      </c>
      <c r="G506" s="21">
        <v>345</v>
      </c>
      <c r="H506" s="22">
        <v>57.59091783721378</v>
      </c>
      <c r="I506" s="22">
        <v>50.952472580334806</v>
      </c>
      <c r="J506" s="23">
        <v>6.6384452568789687</v>
      </c>
    </row>
    <row r="507" spans="1:10">
      <c r="A507" s="389"/>
      <c r="B507" s="17">
        <v>12070000</v>
      </c>
      <c r="C507" s="18" t="s">
        <v>499</v>
      </c>
      <c r="D507" s="19">
        <v>1636</v>
      </c>
      <c r="E507" s="19">
        <v>885</v>
      </c>
      <c r="F507" s="20">
        <v>853</v>
      </c>
      <c r="G507" s="21">
        <v>32</v>
      </c>
      <c r="H507" s="22">
        <v>54.095354523227385</v>
      </c>
      <c r="I507" s="22">
        <v>52.139364303178482</v>
      </c>
      <c r="J507" s="23">
        <v>1.9559902200488997</v>
      </c>
    </row>
    <row r="508" spans="1:10">
      <c r="A508" s="389"/>
      <c r="B508" s="17">
        <v>12071000</v>
      </c>
      <c r="C508" s="18" t="s">
        <v>500</v>
      </c>
      <c r="D508" s="19">
        <v>2476</v>
      </c>
      <c r="E508" s="19">
        <v>1531</v>
      </c>
      <c r="F508" s="20">
        <v>1415</v>
      </c>
      <c r="G508" s="21">
        <v>116</v>
      </c>
      <c r="H508" s="22">
        <v>61.833602584814216</v>
      </c>
      <c r="I508" s="22">
        <v>57.148626817447493</v>
      </c>
      <c r="J508" s="23">
        <v>4.6849757673667209</v>
      </c>
    </row>
    <row r="509" spans="1:10">
      <c r="A509" s="389"/>
      <c r="B509" s="17">
        <v>12072000</v>
      </c>
      <c r="C509" s="18" t="s">
        <v>501</v>
      </c>
      <c r="D509" s="19">
        <v>4144</v>
      </c>
      <c r="E509" s="19">
        <v>2274</v>
      </c>
      <c r="F509" s="20">
        <v>1897</v>
      </c>
      <c r="G509" s="21">
        <v>377</v>
      </c>
      <c r="H509" s="22">
        <v>54.874517374517374</v>
      </c>
      <c r="I509" s="22">
        <v>45.777027027027025</v>
      </c>
      <c r="J509" s="23">
        <v>9.0974903474903481</v>
      </c>
    </row>
    <row r="510" spans="1:10">
      <c r="A510" s="389"/>
      <c r="B510" s="52">
        <v>12073000</v>
      </c>
      <c r="C510" s="53" t="s">
        <v>502</v>
      </c>
      <c r="D510" s="54">
        <v>2676</v>
      </c>
      <c r="E510" s="54">
        <v>1517</v>
      </c>
      <c r="F510" s="55">
        <v>1400</v>
      </c>
      <c r="G510" s="56">
        <v>117</v>
      </c>
      <c r="H510" s="57">
        <v>56.689088191330342</v>
      </c>
      <c r="I510" s="57">
        <v>52.316890881913302</v>
      </c>
      <c r="J510" s="58">
        <v>4.3721973094170403</v>
      </c>
    </row>
    <row r="511" spans="1:10">
      <c r="A511" s="390" t="s">
        <v>588</v>
      </c>
      <c r="B511" s="31">
        <v>13003000</v>
      </c>
      <c r="C511" s="32" t="s">
        <v>503</v>
      </c>
      <c r="D511" s="33">
        <v>5730</v>
      </c>
      <c r="E511" s="33">
        <v>3396</v>
      </c>
      <c r="F511" s="34">
        <v>2797</v>
      </c>
      <c r="G511" s="35">
        <v>599</v>
      </c>
      <c r="H511" s="36">
        <v>59.267015706806284</v>
      </c>
      <c r="I511" s="36">
        <v>48.813263525305409</v>
      </c>
      <c r="J511" s="37">
        <v>10.453752181500873</v>
      </c>
    </row>
    <row r="512" spans="1:10">
      <c r="A512" s="391"/>
      <c r="B512" s="10">
        <v>13004000</v>
      </c>
      <c r="C512" s="11" t="s">
        <v>504</v>
      </c>
      <c r="D512" s="12">
        <v>2711</v>
      </c>
      <c r="E512" s="12">
        <v>1375</v>
      </c>
      <c r="F512" s="13">
        <v>1151</v>
      </c>
      <c r="G512" s="14">
        <v>224</v>
      </c>
      <c r="H512" s="15">
        <v>50.719291774253044</v>
      </c>
      <c r="I512" s="15">
        <v>42.456658059756549</v>
      </c>
      <c r="J512" s="16">
        <v>8.262633714496495</v>
      </c>
    </row>
    <row r="513" spans="1:10">
      <c r="A513" s="391"/>
      <c r="B513" s="10">
        <v>13071000</v>
      </c>
      <c r="C513" s="11" t="s">
        <v>505</v>
      </c>
      <c r="D513" s="12">
        <v>6252</v>
      </c>
      <c r="E513" s="12">
        <v>3540</v>
      </c>
      <c r="F513" s="13">
        <v>2818</v>
      </c>
      <c r="G513" s="14">
        <v>722</v>
      </c>
      <c r="H513" s="15">
        <v>56.621880998080613</v>
      </c>
      <c r="I513" s="15">
        <v>45.07357645553423</v>
      </c>
      <c r="J513" s="16">
        <v>11.548304542546385</v>
      </c>
    </row>
    <row r="514" spans="1:10">
      <c r="A514" s="391"/>
      <c r="B514" s="10">
        <v>13072000</v>
      </c>
      <c r="C514" s="11" t="s">
        <v>506</v>
      </c>
      <c r="D514" s="12">
        <v>5343</v>
      </c>
      <c r="E514" s="12">
        <v>3047</v>
      </c>
      <c r="F514" s="13">
        <v>2615</v>
      </c>
      <c r="G514" s="14">
        <v>432</v>
      </c>
      <c r="H514" s="15">
        <v>57.027886954894257</v>
      </c>
      <c r="I514" s="15">
        <v>48.942541643271568</v>
      </c>
      <c r="J514" s="16">
        <v>8.0853453116226834</v>
      </c>
    </row>
    <row r="515" spans="1:10">
      <c r="A515" s="391"/>
      <c r="B515" s="10">
        <v>13073000</v>
      </c>
      <c r="C515" s="11" t="s">
        <v>507</v>
      </c>
      <c r="D515" s="12">
        <v>5134</v>
      </c>
      <c r="E515" s="12">
        <v>2871</v>
      </c>
      <c r="F515" s="13">
        <v>2249</v>
      </c>
      <c r="G515" s="14">
        <v>622</v>
      </c>
      <c r="H515" s="15">
        <v>55.921308920919358</v>
      </c>
      <c r="I515" s="15">
        <v>43.805999220880402</v>
      </c>
      <c r="J515" s="16">
        <v>12.115309700038956</v>
      </c>
    </row>
    <row r="516" spans="1:10">
      <c r="A516" s="391"/>
      <c r="B516" s="10">
        <v>13074000</v>
      </c>
      <c r="C516" s="11" t="s">
        <v>508</v>
      </c>
      <c r="D516" s="12">
        <v>3839</v>
      </c>
      <c r="E516" s="12">
        <v>2117</v>
      </c>
      <c r="F516" s="13">
        <v>1600</v>
      </c>
      <c r="G516" s="14">
        <v>517</v>
      </c>
      <c r="H516" s="15">
        <v>55.14456889815056</v>
      </c>
      <c r="I516" s="15">
        <v>41.677520187548843</v>
      </c>
      <c r="J516" s="16">
        <v>13.46704871060172</v>
      </c>
    </row>
    <row r="517" spans="1:10">
      <c r="A517" s="391"/>
      <c r="B517" s="10">
        <v>13075000</v>
      </c>
      <c r="C517" s="11" t="s">
        <v>509</v>
      </c>
      <c r="D517" s="12">
        <v>5709</v>
      </c>
      <c r="E517" s="12">
        <v>3232</v>
      </c>
      <c r="F517" s="13">
        <v>2568</v>
      </c>
      <c r="G517" s="14">
        <v>664</v>
      </c>
      <c r="H517" s="15">
        <v>56.612366438956037</v>
      </c>
      <c r="I517" s="15">
        <v>44.981607987388337</v>
      </c>
      <c r="J517" s="16">
        <v>11.630758451567701</v>
      </c>
    </row>
    <row r="518" spans="1:10">
      <c r="A518" s="392"/>
      <c r="B518" s="24">
        <v>13076000</v>
      </c>
      <c r="C518" s="25" t="s">
        <v>510</v>
      </c>
      <c r="D518" s="26">
        <v>5231</v>
      </c>
      <c r="E518" s="26">
        <v>2789</v>
      </c>
      <c r="F518" s="27">
        <v>2335</v>
      </c>
      <c r="G518" s="28">
        <v>454</v>
      </c>
      <c r="H518" s="29">
        <v>53.316765436818962</v>
      </c>
      <c r="I518" s="29">
        <v>44.637736570445419</v>
      </c>
      <c r="J518" s="30">
        <v>8.6790288663735424</v>
      </c>
    </row>
    <row r="519" spans="1:10">
      <c r="A519" s="389" t="s">
        <v>589</v>
      </c>
      <c r="B519" s="45">
        <v>14511000</v>
      </c>
      <c r="C519" s="46" t="s">
        <v>511</v>
      </c>
      <c r="D519" s="47">
        <v>6701</v>
      </c>
      <c r="E519" s="47">
        <v>3017</v>
      </c>
      <c r="F519" s="48">
        <v>2631</v>
      </c>
      <c r="G519" s="49">
        <v>386</v>
      </c>
      <c r="H519" s="50">
        <v>45.023130875988656</v>
      </c>
      <c r="I519" s="50">
        <v>39.262796597522758</v>
      </c>
      <c r="J519" s="51">
        <v>5.7603342784659004</v>
      </c>
    </row>
    <row r="520" spans="1:10">
      <c r="A520" s="389"/>
      <c r="B520" s="17">
        <v>14521000</v>
      </c>
      <c r="C520" s="18" t="s">
        <v>512</v>
      </c>
      <c r="D520" s="19">
        <v>8264</v>
      </c>
      <c r="E520" s="19">
        <v>3719</v>
      </c>
      <c r="F520" s="20">
        <v>3402</v>
      </c>
      <c r="G520" s="21">
        <v>317</v>
      </c>
      <c r="H520" s="22">
        <v>45.002420135527586</v>
      </c>
      <c r="I520" s="22">
        <v>41.166505324298164</v>
      </c>
      <c r="J520" s="23">
        <v>3.8359148112294288</v>
      </c>
    </row>
    <row r="521" spans="1:10">
      <c r="A521" s="389"/>
      <c r="B521" s="17">
        <v>14522000</v>
      </c>
      <c r="C521" s="18" t="s">
        <v>513</v>
      </c>
      <c r="D521" s="19">
        <v>7593</v>
      </c>
      <c r="E521" s="19">
        <v>3992</v>
      </c>
      <c r="F521" s="20">
        <v>3749</v>
      </c>
      <c r="G521" s="21">
        <v>243</v>
      </c>
      <c r="H521" s="22">
        <v>52.574739892005795</v>
      </c>
      <c r="I521" s="22">
        <v>49.374423811405244</v>
      </c>
      <c r="J521" s="23">
        <v>3.2003160806005533</v>
      </c>
    </row>
    <row r="522" spans="1:10">
      <c r="A522" s="389"/>
      <c r="B522" s="17">
        <v>14523000</v>
      </c>
      <c r="C522" s="18" t="s">
        <v>514</v>
      </c>
      <c r="D522" s="19">
        <v>5173</v>
      </c>
      <c r="E522" s="19">
        <v>2417</v>
      </c>
      <c r="F522" s="20">
        <v>2380</v>
      </c>
      <c r="G522" s="21">
        <v>37</v>
      </c>
      <c r="H522" s="22">
        <v>46.723371351246861</v>
      </c>
      <c r="I522" s="22">
        <v>46.00811907983762</v>
      </c>
      <c r="J522" s="23">
        <v>0.7152522714092403</v>
      </c>
    </row>
    <row r="523" spans="1:10">
      <c r="A523" s="389"/>
      <c r="B523" s="17">
        <v>14524000</v>
      </c>
      <c r="C523" s="18" t="s">
        <v>515</v>
      </c>
      <c r="D523" s="19">
        <v>7747</v>
      </c>
      <c r="E523" s="19">
        <v>3895</v>
      </c>
      <c r="F523" s="20">
        <v>3642</v>
      </c>
      <c r="G523" s="21">
        <v>253</v>
      </c>
      <c r="H523" s="22">
        <v>50.277526784561765</v>
      </c>
      <c r="I523" s="22">
        <v>47.011746482509359</v>
      </c>
      <c r="J523" s="23">
        <v>3.2657803020524074</v>
      </c>
    </row>
    <row r="524" spans="1:10">
      <c r="A524" s="389"/>
      <c r="B524" s="17">
        <v>14612000</v>
      </c>
      <c r="C524" s="18" t="s">
        <v>516</v>
      </c>
      <c r="D524" s="19">
        <v>18284</v>
      </c>
      <c r="E524" s="19">
        <v>9885</v>
      </c>
      <c r="F524" s="20">
        <v>8203</v>
      </c>
      <c r="G524" s="21">
        <v>1682</v>
      </c>
      <c r="H524" s="22">
        <v>54.063662218332972</v>
      </c>
      <c r="I524" s="22">
        <v>44.86436228396412</v>
      </c>
      <c r="J524" s="23">
        <v>9.1992999343688471</v>
      </c>
    </row>
    <row r="525" spans="1:10">
      <c r="A525" s="389"/>
      <c r="B525" s="17">
        <v>14625000</v>
      </c>
      <c r="C525" s="18" t="s">
        <v>517</v>
      </c>
      <c r="D525" s="19">
        <v>7800</v>
      </c>
      <c r="E525" s="19">
        <v>4132</v>
      </c>
      <c r="F525" s="20">
        <v>3728</v>
      </c>
      <c r="G525" s="21">
        <v>404</v>
      </c>
      <c r="H525" s="22">
        <v>52.974358974358971</v>
      </c>
      <c r="I525" s="22">
        <v>47.794871794871796</v>
      </c>
      <c r="J525" s="23">
        <v>5.1794871794871797</v>
      </c>
    </row>
    <row r="526" spans="1:10">
      <c r="A526" s="389"/>
      <c r="B526" s="17">
        <v>14626000</v>
      </c>
      <c r="C526" s="18" t="s">
        <v>518</v>
      </c>
      <c r="D526" s="19">
        <v>6119</v>
      </c>
      <c r="E526" s="19">
        <v>2915</v>
      </c>
      <c r="F526" s="20">
        <v>2741</v>
      </c>
      <c r="G526" s="21">
        <v>174</v>
      </c>
      <c r="H526" s="22">
        <v>47.638503023369829</v>
      </c>
      <c r="I526" s="22">
        <v>44.794901127635235</v>
      </c>
      <c r="J526" s="23">
        <v>2.8436018957345972</v>
      </c>
    </row>
    <row r="527" spans="1:10">
      <c r="A527" s="389"/>
      <c r="B527" s="17">
        <v>14627000</v>
      </c>
      <c r="C527" s="18" t="s">
        <v>519</v>
      </c>
      <c r="D527" s="19">
        <v>6195</v>
      </c>
      <c r="E527" s="19">
        <v>3268</v>
      </c>
      <c r="F527" s="20">
        <v>2955</v>
      </c>
      <c r="G527" s="21">
        <v>313</v>
      </c>
      <c r="H527" s="22">
        <v>52.752219531880549</v>
      </c>
      <c r="I527" s="22">
        <v>47.699757869249396</v>
      </c>
      <c r="J527" s="23">
        <v>5.0524616626311545</v>
      </c>
    </row>
    <row r="528" spans="1:10">
      <c r="A528" s="389"/>
      <c r="B528" s="17">
        <v>14628000</v>
      </c>
      <c r="C528" s="18" t="s">
        <v>520</v>
      </c>
      <c r="D528" s="19">
        <v>6428</v>
      </c>
      <c r="E528" s="19">
        <v>3311</v>
      </c>
      <c r="F528" s="20">
        <v>2765</v>
      </c>
      <c r="G528" s="21">
        <v>546</v>
      </c>
      <c r="H528" s="22">
        <v>51.509023024268821</v>
      </c>
      <c r="I528" s="22">
        <v>43.014934660858742</v>
      </c>
      <c r="J528" s="23">
        <v>8.4940883634100803</v>
      </c>
    </row>
    <row r="529" spans="1:10">
      <c r="A529" s="389"/>
      <c r="B529" s="17">
        <v>14713000</v>
      </c>
      <c r="C529" s="18" t="s">
        <v>521</v>
      </c>
      <c r="D529" s="19">
        <v>18826</v>
      </c>
      <c r="E529" s="19">
        <v>8939</v>
      </c>
      <c r="F529" s="20">
        <v>6400</v>
      </c>
      <c r="G529" s="21">
        <v>2539</v>
      </c>
      <c r="H529" s="22">
        <v>47.482205460533308</v>
      </c>
      <c r="I529" s="22">
        <v>33.995538085626265</v>
      </c>
      <c r="J529" s="23">
        <v>13.486667374907043</v>
      </c>
    </row>
    <row r="530" spans="1:10">
      <c r="A530" s="389"/>
      <c r="B530" s="17">
        <v>14729000</v>
      </c>
      <c r="C530" s="18" t="s">
        <v>522</v>
      </c>
      <c r="D530" s="19">
        <v>6206</v>
      </c>
      <c r="E530" s="19">
        <v>3523</v>
      </c>
      <c r="F530" s="20">
        <v>3375</v>
      </c>
      <c r="G530" s="21">
        <v>148</v>
      </c>
      <c r="H530" s="22">
        <v>56.767644215275538</v>
      </c>
      <c r="I530" s="22">
        <v>54.3828553013213</v>
      </c>
      <c r="J530" s="23">
        <v>2.384788913954238</v>
      </c>
    </row>
    <row r="531" spans="1:10">
      <c r="A531" s="389"/>
      <c r="B531" s="52">
        <v>14730000</v>
      </c>
      <c r="C531" s="53" t="s">
        <v>523</v>
      </c>
      <c r="D531" s="54">
        <v>4743</v>
      </c>
      <c r="E531" s="54">
        <v>2644</v>
      </c>
      <c r="F531" s="55">
        <v>2491</v>
      </c>
      <c r="G531" s="56">
        <v>153</v>
      </c>
      <c r="H531" s="57">
        <v>55.745308876238667</v>
      </c>
      <c r="I531" s="57">
        <v>52.519502424625763</v>
      </c>
      <c r="J531" s="58">
        <v>3.225806451612903</v>
      </c>
    </row>
    <row r="532" spans="1:10">
      <c r="A532" s="383" t="s">
        <v>590</v>
      </c>
      <c r="B532" s="31">
        <v>15001000</v>
      </c>
      <c r="C532" s="32" t="s">
        <v>524</v>
      </c>
      <c r="D532" s="33">
        <v>1754</v>
      </c>
      <c r="E532" s="33">
        <v>985</v>
      </c>
      <c r="F532" s="34">
        <v>936</v>
      </c>
      <c r="G532" s="35">
        <v>49</v>
      </c>
      <c r="H532" s="36">
        <v>56.157354618015965</v>
      </c>
      <c r="I532" s="36">
        <v>53.363740022805018</v>
      </c>
      <c r="J532" s="37">
        <v>2.7936145952109466</v>
      </c>
    </row>
    <row r="533" spans="1:10">
      <c r="A533" s="388"/>
      <c r="B533" s="10">
        <v>15002000</v>
      </c>
      <c r="C533" s="11" t="s">
        <v>525</v>
      </c>
      <c r="D533" s="12">
        <v>6558</v>
      </c>
      <c r="E533" s="12">
        <v>3365</v>
      </c>
      <c r="F533" s="13">
        <v>3241</v>
      </c>
      <c r="G533" s="14">
        <v>124</v>
      </c>
      <c r="H533" s="15">
        <v>51.311375419335164</v>
      </c>
      <c r="I533" s="15">
        <v>49.420555047270511</v>
      </c>
      <c r="J533" s="16">
        <v>1.8908203720646539</v>
      </c>
    </row>
    <row r="534" spans="1:10">
      <c r="A534" s="388"/>
      <c r="B534" s="10">
        <v>15003000</v>
      </c>
      <c r="C534" s="11" t="s">
        <v>526</v>
      </c>
      <c r="D534" s="12">
        <v>6401</v>
      </c>
      <c r="E534" s="12">
        <v>3523</v>
      </c>
      <c r="F534" s="13">
        <v>3206</v>
      </c>
      <c r="G534" s="14">
        <v>317</v>
      </c>
      <c r="H534" s="15">
        <v>55.038275269489141</v>
      </c>
      <c r="I534" s="15">
        <v>50.085924074363383</v>
      </c>
      <c r="J534" s="16">
        <v>4.9523511951257619</v>
      </c>
    </row>
    <row r="535" spans="1:10">
      <c r="A535" s="388"/>
      <c r="B535" s="10">
        <v>15081000</v>
      </c>
      <c r="C535" s="11" t="s">
        <v>527</v>
      </c>
      <c r="D535" s="12">
        <v>2195</v>
      </c>
      <c r="E535" s="12">
        <v>1222</v>
      </c>
      <c r="F535" s="13">
        <v>1208</v>
      </c>
      <c r="G535" s="14">
        <v>14</v>
      </c>
      <c r="H535" s="15">
        <v>55.671981776765378</v>
      </c>
      <c r="I535" s="15">
        <v>55.034168564920272</v>
      </c>
      <c r="J535" s="16">
        <v>0.63781321184510253</v>
      </c>
    </row>
    <row r="536" spans="1:10">
      <c r="A536" s="388"/>
      <c r="B536" s="10">
        <v>15082000</v>
      </c>
      <c r="C536" s="11" t="s">
        <v>528</v>
      </c>
      <c r="D536" s="12">
        <v>3606</v>
      </c>
      <c r="E536" s="12">
        <v>2059</v>
      </c>
      <c r="F536" s="13">
        <v>2043</v>
      </c>
      <c r="G536" s="14">
        <v>16</v>
      </c>
      <c r="H536" s="15">
        <v>57.099278979478647</v>
      </c>
      <c r="I536" s="15">
        <v>56.655574043261232</v>
      </c>
      <c r="J536" s="16">
        <v>0.44370493621741541</v>
      </c>
    </row>
    <row r="537" spans="1:10">
      <c r="A537" s="388"/>
      <c r="B537" s="10">
        <v>15083000</v>
      </c>
      <c r="C537" s="11" t="s">
        <v>529</v>
      </c>
      <c r="D537" s="12">
        <v>4350</v>
      </c>
      <c r="E537" s="12">
        <v>2611</v>
      </c>
      <c r="F537" s="13">
        <v>2578</v>
      </c>
      <c r="G537" s="14">
        <v>33</v>
      </c>
      <c r="H537" s="15">
        <v>60.022988505747129</v>
      </c>
      <c r="I537" s="15">
        <v>59.264367816091955</v>
      </c>
      <c r="J537" s="16">
        <v>0.75862068965517238</v>
      </c>
    </row>
    <row r="538" spans="1:10">
      <c r="A538" s="388"/>
      <c r="B538" s="10">
        <v>15084000</v>
      </c>
      <c r="C538" s="11" t="s">
        <v>530</v>
      </c>
      <c r="D538" s="12">
        <v>4152</v>
      </c>
      <c r="E538" s="12" t="s">
        <v>573</v>
      </c>
      <c r="F538" s="13">
        <v>2455</v>
      </c>
      <c r="G538" s="14" t="s">
        <v>573</v>
      </c>
      <c r="H538" s="15" t="s">
        <v>573</v>
      </c>
      <c r="I538" s="15">
        <v>59.128131021194605</v>
      </c>
      <c r="J538" s="16" t="s">
        <v>573</v>
      </c>
    </row>
    <row r="539" spans="1:10">
      <c r="A539" s="388"/>
      <c r="B539" s="10">
        <v>15085000</v>
      </c>
      <c r="C539" s="11" t="s">
        <v>531</v>
      </c>
      <c r="D539" s="12">
        <v>4991</v>
      </c>
      <c r="E539" s="12">
        <v>2784</v>
      </c>
      <c r="F539" s="13">
        <v>2784</v>
      </c>
      <c r="G539" s="14">
        <v>0</v>
      </c>
      <c r="H539" s="15">
        <v>55.780404728511321</v>
      </c>
      <c r="I539" s="15">
        <v>55.780404728511321</v>
      </c>
      <c r="J539" s="16">
        <v>0</v>
      </c>
    </row>
    <row r="540" spans="1:10">
      <c r="A540" s="388"/>
      <c r="B540" s="10">
        <v>15086000</v>
      </c>
      <c r="C540" s="11" t="s">
        <v>532</v>
      </c>
      <c r="D540" s="12">
        <v>2217</v>
      </c>
      <c r="E540" s="12">
        <v>1312</v>
      </c>
      <c r="F540" s="13">
        <v>1286</v>
      </c>
      <c r="G540" s="14">
        <v>26</v>
      </c>
      <c r="H540" s="15">
        <v>59.17907081641858</v>
      </c>
      <c r="I540" s="15">
        <v>58.006314839873703</v>
      </c>
      <c r="J540" s="16">
        <v>1.1727559765448805</v>
      </c>
    </row>
    <row r="541" spans="1:10">
      <c r="A541" s="388"/>
      <c r="B541" s="10">
        <v>15087000</v>
      </c>
      <c r="C541" s="11" t="s">
        <v>533</v>
      </c>
      <c r="D541" s="12">
        <v>2950</v>
      </c>
      <c r="E541" s="12">
        <v>1735</v>
      </c>
      <c r="F541" s="13">
        <v>1705</v>
      </c>
      <c r="G541" s="14">
        <v>30</v>
      </c>
      <c r="H541" s="15">
        <v>58.813559322033896</v>
      </c>
      <c r="I541" s="15">
        <v>57.796610169491522</v>
      </c>
      <c r="J541" s="16">
        <v>1.0169491525423728</v>
      </c>
    </row>
    <row r="542" spans="1:10">
      <c r="A542" s="388"/>
      <c r="B542" s="10">
        <v>15088000</v>
      </c>
      <c r="C542" s="11" t="s">
        <v>534</v>
      </c>
      <c r="D542" s="12">
        <v>4321</v>
      </c>
      <c r="E542" s="12">
        <v>2530</v>
      </c>
      <c r="F542" s="13">
        <v>2491</v>
      </c>
      <c r="G542" s="14">
        <v>39</v>
      </c>
      <c r="H542" s="15">
        <v>58.551261282110623</v>
      </c>
      <c r="I542" s="15">
        <v>57.648692432307335</v>
      </c>
      <c r="J542" s="16">
        <v>0.90256884980328622</v>
      </c>
    </row>
    <row r="543" spans="1:10">
      <c r="A543" s="388"/>
      <c r="B543" s="10">
        <v>15089000</v>
      </c>
      <c r="C543" s="11" t="s">
        <v>535</v>
      </c>
      <c r="D543" s="12">
        <v>4477</v>
      </c>
      <c r="E543" s="12" t="s">
        <v>573</v>
      </c>
      <c r="F543" s="13">
        <v>2687</v>
      </c>
      <c r="G543" s="14" t="s">
        <v>573</v>
      </c>
      <c r="H543" s="15" t="s">
        <v>573</v>
      </c>
      <c r="I543" s="15">
        <v>60.0178691087782</v>
      </c>
      <c r="J543" s="16" t="s">
        <v>573</v>
      </c>
    </row>
    <row r="544" spans="1:10">
      <c r="A544" s="388"/>
      <c r="B544" s="10">
        <v>15090000</v>
      </c>
      <c r="C544" s="11" t="s">
        <v>536</v>
      </c>
      <c r="D544" s="12">
        <v>2660</v>
      </c>
      <c r="E544" s="12">
        <v>1449</v>
      </c>
      <c r="F544" s="13">
        <v>1438</v>
      </c>
      <c r="G544" s="14">
        <v>11</v>
      </c>
      <c r="H544" s="15">
        <v>54.473684210526315</v>
      </c>
      <c r="I544" s="15">
        <v>54.060150375939848</v>
      </c>
      <c r="J544" s="16">
        <v>0.41353383458646614</v>
      </c>
    </row>
    <row r="545" spans="1:10">
      <c r="A545" s="382"/>
      <c r="B545" s="24">
        <v>15091000</v>
      </c>
      <c r="C545" s="25" t="s">
        <v>537</v>
      </c>
      <c r="D545" s="26">
        <v>2677</v>
      </c>
      <c r="E545" s="26" t="s">
        <v>573</v>
      </c>
      <c r="F545" s="27">
        <v>1644</v>
      </c>
      <c r="G545" s="28" t="s">
        <v>573</v>
      </c>
      <c r="H545" s="29" t="s">
        <v>573</v>
      </c>
      <c r="I545" s="29">
        <v>61.412028389988791</v>
      </c>
      <c r="J545" s="30" t="s">
        <v>573</v>
      </c>
    </row>
    <row r="546" spans="1:10">
      <c r="A546" s="389" t="s">
        <v>591</v>
      </c>
      <c r="B546" s="45">
        <v>16051000</v>
      </c>
      <c r="C546" s="46" t="s">
        <v>538</v>
      </c>
      <c r="D546" s="47">
        <v>6193</v>
      </c>
      <c r="E546" s="47">
        <v>3033</v>
      </c>
      <c r="F546" s="48">
        <v>2688</v>
      </c>
      <c r="G546" s="49">
        <v>345</v>
      </c>
      <c r="H546" s="50">
        <v>48.974648797028905</v>
      </c>
      <c r="I546" s="50">
        <v>43.403843048603264</v>
      </c>
      <c r="J546" s="51">
        <v>5.5708057484256415</v>
      </c>
    </row>
    <row r="547" spans="1:10">
      <c r="A547" s="389"/>
      <c r="B547" s="17">
        <v>16052000</v>
      </c>
      <c r="C547" s="18" t="s">
        <v>539</v>
      </c>
      <c r="D547" s="19">
        <v>2347</v>
      </c>
      <c r="E547" s="19" t="s">
        <v>573</v>
      </c>
      <c r="F547" s="20">
        <v>1248</v>
      </c>
      <c r="G547" s="21" t="s">
        <v>573</v>
      </c>
      <c r="H547" s="22" t="s">
        <v>573</v>
      </c>
      <c r="I547" s="22">
        <v>53.174265019173411</v>
      </c>
      <c r="J547" s="23" t="s">
        <v>573</v>
      </c>
    </row>
    <row r="548" spans="1:10">
      <c r="A548" s="389"/>
      <c r="B548" s="17">
        <v>16053000</v>
      </c>
      <c r="C548" s="18" t="s">
        <v>540</v>
      </c>
      <c r="D548" s="19">
        <v>3329</v>
      </c>
      <c r="E548" s="19">
        <v>1876</v>
      </c>
      <c r="F548" s="20">
        <v>1621</v>
      </c>
      <c r="G548" s="21">
        <v>255</v>
      </c>
      <c r="H548" s="22">
        <v>56.35325923700811</v>
      </c>
      <c r="I548" s="22">
        <v>48.693301291679184</v>
      </c>
      <c r="J548" s="23">
        <v>7.6599579453289275</v>
      </c>
    </row>
    <row r="549" spans="1:10">
      <c r="A549" s="389"/>
      <c r="B549" s="17">
        <v>16054000</v>
      </c>
      <c r="C549" s="18" t="s">
        <v>541</v>
      </c>
      <c r="D549" s="19">
        <v>863</v>
      </c>
      <c r="E549" s="19">
        <v>415</v>
      </c>
      <c r="F549" s="20">
        <v>407</v>
      </c>
      <c r="G549" s="21">
        <v>8</v>
      </c>
      <c r="H549" s="22">
        <v>48.08806488991889</v>
      </c>
      <c r="I549" s="22">
        <v>47.161066048667436</v>
      </c>
      <c r="J549" s="23">
        <v>0.92699884125144849</v>
      </c>
    </row>
    <row r="550" spans="1:10">
      <c r="A550" s="389"/>
      <c r="B550" s="17">
        <v>16055000</v>
      </c>
      <c r="C550" s="18" t="s">
        <v>542</v>
      </c>
      <c r="D550" s="19">
        <v>1874</v>
      </c>
      <c r="E550" s="19">
        <v>1050</v>
      </c>
      <c r="F550" s="20">
        <v>930</v>
      </c>
      <c r="G550" s="21">
        <v>120</v>
      </c>
      <c r="H550" s="22">
        <v>56.029882604055494</v>
      </c>
      <c r="I550" s="22">
        <v>49.626467449306297</v>
      </c>
      <c r="J550" s="23">
        <v>6.4034151547492</v>
      </c>
    </row>
    <row r="551" spans="1:10">
      <c r="A551" s="389"/>
      <c r="B551" s="17">
        <v>16056000</v>
      </c>
      <c r="C551" s="18" t="s">
        <v>543</v>
      </c>
      <c r="D551" s="19">
        <v>1072</v>
      </c>
      <c r="E551" s="19" t="s">
        <v>573</v>
      </c>
      <c r="F551" s="20">
        <v>522</v>
      </c>
      <c r="G551" s="21" t="s">
        <v>573</v>
      </c>
      <c r="H551" s="22" t="s">
        <v>573</v>
      </c>
      <c r="I551" s="22">
        <v>48.694029850746269</v>
      </c>
      <c r="J551" s="23" t="s">
        <v>573</v>
      </c>
    </row>
    <row r="552" spans="1:10">
      <c r="A552" s="389"/>
      <c r="B552" s="17">
        <v>16061000</v>
      </c>
      <c r="C552" s="18" t="s">
        <v>544</v>
      </c>
      <c r="D552" s="19">
        <v>2842</v>
      </c>
      <c r="E552" s="19">
        <v>1335</v>
      </c>
      <c r="F552" s="20">
        <v>1266</v>
      </c>
      <c r="G552" s="21">
        <v>69</v>
      </c>
      <c r="H552" s="22">
        <v>46.973961998592543</v>
      </c>
      <c r="I552" s="22">
        <v>44.546094299788884</v>
      </c>
      <c r="J552" s="23">
        <v>2.4278676988036594</v>
      </c>
    </row>
    <row r="553" spans="1:10">
      <c r="A553" s="389"/>
      <c r="B553" s="17">
        <v>16062000</v>
      </c>
      <c r="C553" s="18" t="s">
        <v>545</v>
      </c>
      <c r="D553" s="19">
        <v>2112</v>
      </c>
      <c r="E553" s="19">
        <v>1070</v>
      </c>
      <c r="F553" s="20">
        <v>1060</v>
      </c>
      <c r="G553" s="21">
        <v>10</v>
      </c>
      <c r="H553" s="22">
        <v>50.662878787878789</v>
      </c>
      <c r="I553" s="22">
        <v>50.189393939393938</v>
      </c>
      <c r="J553" s="23">
        <v>0.47348484848484851</v>
      </c>
    </row>
    <row r="554" spans="1:10">
      <c r="A554" s="389"/>
      <c r="B554" s="17">
        <v>16063000</v>
      </c>
      <c r="C554" s="18" t="s">
        <v>546</v>
      </c>
      <c r="D554" s="19">
        <v>3211</v>
      </c>
      <c r="E554" s="19">
        <v>1637</v>
      </c>
      <c r="F554" s="20">
        <v>1603</v>
      </c>
      <c r="G554" s="21">
        <v>34</v>
      </c>
      <c r="H554" s="22">
        <v>50.981002802865149</v>
      </c>
      <c r="I554" s="22">
        <v>49.922142634693245</v>
      </c>
      <c r="J554" s="23">
        <v>1.058860168171909</v>
      </c>
    </row>
    <row r="555" spans="1:10">
      <c r="A555" s="389"/>
      <c r="B555" s="17">
        <v>16064000</v>
      </c>
      <c r="C555" s="18" t="s">
        <v>547</v>
      </c>
      <c r="D555" s="19">
        <v>2762</v>
      </c>
      <c r="E555" s="19">
        <v>1381</v>
      </c>
      <c r="F555" s="20">
        <v>1368</v>
      </c>
      <c r="G555" s="21">
        <v>13</v>
      </c>
      <c r="H555" s="22">
        <v>50</v>
      </c>
      <c r="I555" s="22">
        <v>49.529326574945692</v>
      </c>
      <c r="J555" s="23">
        <v>0.47067342505430848</v>
      </c>
    </row>
    <row r="556" spans="1:10">
      <c r="A556" s="389"/>
      <c r="B556" s="17">
        <v>16065000</v>
      </c>
      <c r="C556" s="18" t="s">
        <v>548</v>
      </c>
      <c r="D556" s="19">
        <v>1667</v>
      </c>
      <c r="E556" s="19">
        <v>854</v>
      </c>
      <c r="F556" s="20">
        <v>844</v>
      </c>
      <c r="G556" s="21">
        <v>10</v>
      </c>
      <c r="H556" s="22">
        <v>51.229754049190163</v>
      </c>
      <c r="I556" s="22">
        <v>50.629874025194958</v>
      </c>
      <c r="J556" s="23">
        <v>0.59988002399520091</v>
      </c>
    </row>
    <row r="557" spans="1:10">
      <c r="A557" s="389"/>
      <c r="B557" s="17">
        <v>16066000</v>
      </c>
      <c r="C557" s="18" t="s">
        <v>549</v>
      </c>
      <c r="D557" s="19">
        <v>3029</v>
      </c>
      <c r="E557" s="19">
        <v>1676</v>
      </c>
      <c r="F557" s="20">
        <v>1643</v>
      </c>
      <c r="G557" s="21">
        <v>33</v>
      </c>
      <c r="H557" s="22">
        <v>55.331792670848465</v>
      </c>
      <c r="I557" s="22">
        <v>54.242324199405743</v>
      </c>
      <c r="J557" s="23">
        <v>1.0894684714427203</v>
      </c>
    </row>
    <row r="558" spans="1:10">
      <c r="A558" s="389"/>
      <c r="B558" s="17">
        <v>16067000</v>
      </c>
      <c r="C558" s="18" t="s">
        <v>550</v>
      </c>
      <c r="D558" s="19">
        <v>3422</v>
      </c>
      <c r="E558" s="19">
        <v>1716</v>
      </c>
      <c r="F558" s="20">
        <v>1664</v>
      </c>
      <c r="G558" s="21">
        <v>52</v>
      </c>
      <c r="H558" s="22">
        <v>50.14611338398597</v>
      </c>
      <c r="I558" s="22">
        <v>48.626534190531849</v>
      </c>
      <c r="J558" s="23">
        <v>1.5195791934541203</v>
      </c>
    </row>
    <row r="559" spans="1:10">
      <c r="A559" s="389"/>
      <c r="B559" s="17">
        <v>16068000</v>
      </c>
      <c r="C559" s="18" t="s">
        <v>551</v>
      </c>
      <c r="D559" s="19">
        <v>1765</v>
      </c>
      <c r="E559" s="19">
        <v>1001</v>
      </c>
      <c r="F559" s="20">
        <v>980</v>
      </c>
      <c r="G559" s="21">
        <v>21</v>
      </c>
      <c r="H559" s="22">
        <v>56.713881019830026</v>
      </c>
      <c r="I559" s="22">
        <v>55.524079320113316</v>
      </c>
      <c r="J559" s="23">
        <v>1.1898016997167138</v>
      </c>
    </row>
    <row r="560" spans="1:10">
      <c r="A560" s="389"/>
      <c r="B560" s="17">
        <v>16069000</v>
      </c>
      <c r="C560" s="18" t="s">
        <v>552</v>
      </c>
      <c r="D560" s="19">
        <v>1509</v>
      </c>
      <c r="E560" s="19" t="s">
        <v>573</v>
      </c>
      <c r="F560" s="20">
        <v>765</v>
      </c>
      <c r="G560" s="21" t="s">
        <v>573</v>
      </c>
      <c r="H560" s="22" t="s">
        <v>573</v>
      </c>
      <c r="I560" s="22">
        <v>50.695825049701789</v>
      </c>
      <c r="J560" s="23" t="s">
        <v>573</v>
      </c>
    </row>
    <row r="561" spans="1:10">
      <c r="A561" s="389"/>
      <c r="B561" s="17">
        <v>16070000</v>
      </c>
      <c r="C561" s="18" t="s">
        <v>553</v>
      </c>
      <c r="D561" s="19">
        <v>2719</v>
      </c>
      <c r="E561" s="19">
        <v>1442</v>
      </c>
      <c r="F561" s="20">
        <v>1395</v>
      </c>
      <c r="G561" s="21">
        <v>47</v>
      </c>
      <c r="H561" s="22">
        <v>53.034203751379181</v>
      </c>
      <c r="I561" s="22">
        <v>51.305627068775287</v>
      </c>
      <c r="J561" s="23">
        <v>1.7285766826038984</v>
      </c>
    </row>
    <row r="562" spans="1:10">
      <c r="A562" s="389"/>
      <c r="B562" s="17">
        <v>16071000</v>
      </c>
      <c r="C562" s="18" t="s">
        <v>554</v>
      </c>
      <c r="D562" s="19">
        <v>2117</v>
      </c>
      <c r="E562" s="19">
        <v>1190</v>
      </c>
      <c r="F562" s="20">
        <v>1143</v>
      </c>
      <c r="G562" s="21">
        <v>47</v>
      </c>
      <c r="H562" s="22">
        <v>56.211620217288619</v>
      </c>
      <c r="I562" s="22">
        <v>53.991497401983942</v>
      </c>
      <c r="J562" s="23">
        <v>2.2201228153046766</v>
      </c>
    </row>
    <row r="563" spans="1:10">
      <c r="A563" s="389"/>
      <c r="B563" s="17">
        <v>16072000</v>
      </c>
      <c r="C563" s="18" t="s">
        <v>555</v>
      </c>
      <c r="D563" s="19">
        <v>1218</v>
      </c>
      <c r="E563" s="19" t="s">
        <v>573</v>
      </c>
      <c r="F563" s="20">
        <v>641</v>
      </c>
      <c r="G563" s="21" t="s">
        <v>573</v>
      </c>
      <c r="H563" s="22" t="s">
        <v>573</v>
      </c>
      <c r="I563" s="22">
        <v>52.62725779967159</v>
      </c>
      <c r="J563" s="23" t="s">
        <v>573</v>
      </c>
    </row>
    <row r="564" spans="1:10">
      <c r="A564" s="389"/>
      <c r="B564" s="17">
        <v>16073000</v>
      </c>
      <c r="C564" s="18" t="s">
        <v>556</v>
      </c>
      <c r="D564" s="19">
        <v>2486</v>
      </c>
      <c r="E564" s="19">
        <v>1319</v>
      </c>
      <c r="F564" s="20">
        <v>1304</v>
      </c>
      <c r="G564" s="21">
        <v>15</v>
      </c>
      <c r="H564" s="22">
        <v>53.057119871279163</v>
      </c>
      <c r="I564" s="22">
        <v>52.45374094931617</v>
      </c>
      <c r="J564" s="23">
        <v>0.60337892196299281</v>
      </c>
    </row>
    <row r="565" spans="1:10">
      <c r="A565" s="389"/>
      <c r="B565" s="17">
        <v>16074000</v>
      </c>
      <c r="C565" s="18" t="s">
        <v>557</v>
      </c>
      <c r="D565" s="19">
        <v>2294</v>
      </c>
      <c r="E565" s="19">
        <v>1206</v>
      </c>
      <c r="F565" s="20">
        <v>1147</v>
      </c>
      <c r="G565" s="21">
        <v>59</v>
      </c>
      <c r="H565" s="22">
        <v>52.571926765475155</v>
      </c>
      <c r="I565" s="22">
        <v>50</v>
      </c>
      <c r="J565" s="23">
        <v>2.5719267654751525</v>
      </c>
    </row>
    <row r="566" spans="1:10">
      <c r="A566" s="389"/>
      <c r="B566" s="17">
        <v>16075000</v>
      </c>
      <c r="C566" s="18" t="s">
        <v>558</v>
      </c>
      <c r="D566" s="19">
        <v>1975</v>
      </c>
      <c r="E566" s="19">
        <v>1028</v>
      </c>
      <c r="F566" s="20">
        <v>1018</v>
      </c>
      <c r="G566" s="21">
        <v>10</v>
      </c>
      <c r="H566" s="22">
        <v>52.050632911392405</v>
      </c>
      <c r="I566" s="22">
        <v>51.544303797468352</v>
      </c>
      <c r="J566" s="23">
        <v>0.50632911392405067</v>
      </c>
    </row>
    <row r="567" spans="1:10">
      <c r="A567" s="389"/>
      <c r="B567" s="17">
        <v>16076000</v>
      </c>
      <c r="C567" s="18" t="s">
        <v>559</v>
      </c>
      <c r="D567" s="19">
        <v>2272</v>
      </c>
      <c r="E567" s="19">
        <v>1287</v>
      </c>
      <c r="F567" s="20">
        <v>1280</v>
      </c>
      <c r="G567" s="21">
        <v>7</v>
      </c>
      <c r="H567" s="22">
        <v>56.646126760563384</v>
      </c>
      <c r="I567" s="22">
        <v>56.338028169014088</v>
      </c>
      <c r="J567" s="23">
        <v>0.30809859154929575</v>
      </c>
    </row>
    <row r="568" spans="1:10">
      <c r="A568" s="389"/>
      <c r="B568" s="52">
        <v>16077000</v>
      </c>
      <c r="C568" s="53" t="s">
        <v>560</v>
      </c>
      <c r="D568" s="54">
        <v>1896</v>
      </c>
      <c r="E568" s="54">
        <v>1004</v>
      </c>
      <c r="F568" s="55">
        <v>982</v>
      </c>
      <c r="G568" s="56">
        <v>22</v>
      </c>
      <c r="H568" s="57">
        <v>52.953586497890292</v>
      </c>
      <c r="I568" s="57">
        <v>51.793248945147681</v>
      </c>
      <c r="J568" s="58">
        <v>1.1603375527426161</v>
      </c>
    </row>
    <row r="569" spans="1:10" ht="15" customHeight="1">
      <c r="A569" s="332" t="s">
        <v>568</v>
      </c>
      <c r="B569" s="333" t="s">
        <v>568</v>
      </c>
      <c r="C569" s="334"/>
      <c r="D569" s="67">
        <v>2200407</v>
      </c>
      <c r="E569" s="68">
        <v>719558</v>
      </c>
      <c r="F569" s="69">
        <v>614600</v>
      </c>
      <c r="G569" s="70">
        <v>104958</v>
      </c>
      <c r="H569" s="71">
        <v>32.701132108741703</v>
      </c>
      <c r="I569" s="72">
        <v>27.931196365036104</v>
      </c>
      <c r="J569" s="73">
        <v>4.769935743705596</v>
      </c>
    </row>
    <row r="570" spans="1:10">
      <c r="A570" s="393" t="s">
        <v>574</v>
      </c>
      <c r="B570" s="393"/>
      <c r="C570" s="393"/>
      <c r="D570" s="393"/>
      <c r="E570" s="393"/>
      <c r="F570" s="393"/>
      <c r="G570" s="393"/>
      <c r="H570" s="393"/>
      <c r="I570" s="393"/>
      <c r="J570" s="393"/>
    </row>
    <row r="571" spans="1:10">
      <c r="A571" s="373" t="s">
        <v>567</v>
      </c>
      <c r="B571" s="373"/>
      <c r="C571" s="373"/>
      <c r="D571" s="373"/>
      <c r="E571" s="373"/>
      <c r="F571" s="373"/>
      <c r="G571" s="373"/>
      <c r="H571" s="373"/>
      <c r="I571" s="373"/>
      <c r="J571" s="373"/>
    </row>
    <row r="572" spans="1:10">
      <c r="A572" s="373" t="s">
        <v>570</v>
      </c>
      <c r="B572" s="373"/>
      <c r="C572" s="373"/>
      <c r="D572" s="373"/>
      <c r="E572" s="373"/>
      <c r="F572" s="373"/>
      <c r="G572" s="373"/>
      <c r="H572" s="373"/>
      <c r="I572" s="373"/>
      <c r="J572" s="373"/>
    </row>
    <row r="573" spans="1:10">
      <c r="A573" s="373" t="s">
        <v>607</v>
      </c>
      <c r="B573" s="373"/>
      <c r="C573" s="373"/>
      <c r="D573" s="373"/>
      <c r="E573" s="373"/>
      <c r="F573" s="373"/>
      <c r="G573" s="373"/>
      <c r="H573" s="373"/>
      <c r="I573" s="373"/>
      <c r="J573" s="373"/>
    </row>
    <row r="574" spans="1:10">
      <c r="A574" s="1"/>
      <c r="C574" s="2"/>
      <c r="D574" s="1"/>
      <c r="E574" s="2"/>
      <c r="F574" s="1"/>
      <c r="G574" s="2"/>
      <c r="H574" s="1"/>
    </row>
    <row r="575" spans="1:10">
      <c r="A575" s="1"/>
      <c r="C575" s="2"/>
      <c r="D575" s="4"/>
      <c r="E575" s="2"/>
      <c r="F575" s="1"/>
      <c r="G575" s="2"/>
      <c r="H575" s="1"/>
    </row>
    <row r="576" spans="1:10">
      <c r="A576" s="1"/>
      <c r="C576" s="2"/>
      <c r="D576" s="4"/>
      <c r="E576" s="2"/>
      <c r="F576" s="1"/>
      <c r="G576" s="2"/>
      <c r="H576" s="1"/>
    </row>
    <row r="577" spans="1:8">
      <c r="A577" s="1"/>
      <c r="C577" s="2"/>
      <c r="D577" s="4"/>
      <c r="E577" s="2"/>
      <c r="F577" s="1"/>
      <c r="G577" s="2"/>
      <c r="H577" s="1"/>
    </row>
    <row r="578" spans="1:8">
      <c r="A578" s="1"/>
      <c r="C578" s="2"/>
      <c r="D578" s="4"/>
      <c r="E578" s="2"/>
      <c r="F578" s="1"/>
      <c r="G578" s="2"/>
      <c r="H578" s="1"/>
    </row>
    <row r="579" spans="1:8">
      <c r="A579" s="1"/>
      <c r="C579" s="2"/>
      <c r="D579" s="4"/>
      <c r="E579" s="2"/>
      <c r="F579" s="1"/>
      <c r="G579" s="2"/>
      <c r="H579" s="1"/>
    </row>
    <row r="580" spans="1:8">
      <c r="A580" s="1"/>
      <c r="C580" s="2"/>
      <c r="D580" s="4"/>
      <c r="E580" s="2"/>
      <c r="F580" s="1"/>
      <c r="G580" s="2"/>
      <c r="H580" s="1"/>
    </row>
    <row r="581" spans="1:8">
      <c r="A581" s="1"/>
      <c r="C581" s="2"/>
      <c r="D581" s="4"/>
      <c r="E581" s="2"/>
      <c r="F581" s="1"/>
      <c r="G581" s="2"/>
      <c r="H581" s="1"/>
    </row>
    <row r="582" spans="1:8">
      <c r="A582" s="1"/>
      <c r="E582" s="4"/>
    </row>
    <row r="583" spans="1:8">
      <c r="A583" s="1"/>
      <c r="E583" s="4"/>
    </row>
    <row r="584" spans="1:8">
      <c r="A584" s="1"/>
      <c r="E584" s="4"/>
    </row>
    <row r="585" spans="1:8">
      <c r="A585" s="1"/>
    </row>
    <row r="586" spans="1:8">
      <c r="A586" s="1"/>
    </row>
  </sheetData>
  <mergeCells count="26">
    <mergeCell ref="A493:A510"/>
    <mergeCell ref="A511:A518"/>
    <mergeCell ref="A519:A531"/>
    <mergeCell ref="A532:A545"/>
    <mergeCell ref="A546:A568"/>
    <mergeCell ref="A270:A302"/>
    <mergeCell ref="A303:A343"/>
    <mergeCell ref="A344:A389"/>
    <mergeCell ref="A390:A485"/>
    <mergeCell ref="A486:A491"/>
    <mergeCell ref="A1:J1"/>
    <mergeCell ref="A570:J570"/>
    <mergeCell ref="A571:J571"/>
    <mergeCell ref="A572:J572"/>
    <mergeCell ref="A573:J573"/>
    <mergeCell ref="A569:C569"/>
    <mergeCell ref="B3:C6"/>
    <mergeCell ref="E3:J3"/>
    <mergeCell ref="D4:J4"/>
    <mergeCell ref="D6:G6"/>
    <mergeCell ref="H6:J6"/>
    <mergeCell ref="A7:A22"/>
    <mergeCell ref="A24:A81"/>
    <mergeCell ref="A82:A83"/>
    <mergeCell ref="A84:A269"/>
    <mergeCell ref="A3:A6"/>
  </mergeCell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ae700520-356e-437f-8d72-5ba612197a0d" xsi:nil="true"/>
    <lcf76f155ced4ddcb4097134ff3c332f xmlns="71ea3402-ccc5-4626-b376-cfd2cbafb61f">
      <Terms xmlns="http://schemas.microsoft.com/office/infopath/2007/PartnerControls"/>
    </lcf76f155ced4ddcb4097134ff3c332f>
    <Fragen xmlns="71ea3402-ccc5-4626-b376-cfd2cbafb61f" xsi:nil="true"/>
    <rsmimportiert xmlns="71ea3402-ccc5-4626-b376-cfd2cbafb61f">false</rsmimportiert>
    <Korrekturisterfolgt xmlns="71ea3402-ccc5-4626-b376-cfd2cbafb61f">false</Korrekturisterfolgt>
    <Korrekturen xmlns="71ea3402-ccc5-4626-b376-cfd2cbafb61f"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kument" ma:contentTypeID="0x01010002F7E03EC6555647837FA4C0958A5EE9" ma:contentTypeVersion="21" ma:contentTypeDescription="Ein neues Dokument erstellen." ma:contentTypeScope="" ma:versionID="58c3bffbaa3b7461f34350f104573a6f">
  <xsd:schema xmlns:xsd="http://www.w3.org/2001/XMLSchema" xmlns:xs="http://www.w3.org/2001/XMLSchema" xmlns:p="http://schemas.microsoft.com/office/2006/metadata/properties" xmlns:ns2="71ea3402-ccc5-4626-b376-cfd2cbafb61f" xmlns:ns3="ae700520-356e-437f-8d72-5ba612197a0d" targetNamespace="http://schemas.microsoft.com/office/2006/metadata/properties" ma:root="true" ma:fieldsID="b6bf54fadd18a819385eadebf189974b" ns2:_="" ns3:_="">
    <xsd:import namespace="71ea3402-ccc5-4626-b376-cfd2cbafb61f"/>
    <xsd:import namespace="ae700520-356e-437f-8d72-5ba612197a0d"/>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AutoKeyPoints" minOccurs="0"/>
                <xsd:element ref="ns2:MediaServiceKeyPoints" minOccurs="0"/>
                <xsd:element ref="ns2:rsmimportiert" minOccurs="0"/>
                <xsd:element ref="ns2:Fragen" minOccurs="0"/>
                <xsd:element ref="ns2:MediaServiceObjectDetectorVersions" minOccurs="0"/>
                <xsd:element ref="ns2:MediaServiceSearchProperties" minOccurs="0"/>
                <xsd:element ref="ns2:lcf76f155ced4ddcb4097134ff3c332f" minOccurs="0"/>
                <xsd:element ref="ns3:TaxCatchAll" minOccurs="0"/>
                <xsd:element ref="ns2:MediaServiceDateTaken" minOccurs="0"/>
                <xsd:element ref="ns2:Korrekturisterfolgt" minOccurs="0"/>
                <xsd:element ref="ns2:Korrekture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1ea3402-ccc5-4626-b376-cfd2cbafb61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element name="rsmimportiert" ma:index="18" nillable="true" ma:displayName="rsm importiert" ma:default="0" ma:format="Dropdown" ma:internalName="rsmimportiert">
      <xsd:simpleType>
        <xsd:restriction base="dms:Boolean"/>
      </xsd:simpleType>
    </xsd:element>
    <xsd:element name="Fragen" ma:index="19" nillable="true" ma:displayName="Fragen" ma:format="Dropdown" ma:internalName="Fragen">
      <xsd:simpleType>
        <xsd:restriction base="dms:Text">
          <xsd:maxLength value="255"/>
        </xsd:restriction>
      </xsd:simpleType>
    </xsd:element>
    <xsd:element name="MediaServiceObjectDetectorVersions" ma:index="20" nillable="true" ma:displayName="MediaServiceObjectDetectorVersions" ma:hidden="true" ma:indexed="true" ma:internalName="MediaServiceObjectDetectorVersions" ma:readOnly="true">
      <xsd:simpleType>
        <xsd:restriction base="dms:Text"/>
      </xsd:simpleType>
    </xsd:element>
    <xsd:element name="MediaServiceSearchProperties" ma:index="21" nillable="true" ma:displayName="MediaServiceSearchProperties" ma:hidden="true" ma:internalName="MediaServiceSearchProperties" ma:readOnly="true">
      <xsd:simpleType>
        <xsd:restriction base="dms:Note"/>
      </xsd:simpleType>
    </xsd:element>
    <xsd:element name="lcf76f155ced4ddcb4097134ff3c332f" ma:index="23" nillable="true" ma:taxonomy="true" ma:internalName="lcf76f155ced4ddcb4097134ff3c332f" ma:taxonomyFieldName="MediaServiceImageTags" ma:displayName="Bildmarkierungen" ma:readOnly="false" ma:fieldId="{5cf76f15-5ced-4ddc-b409-7134ff3c332f}" ma:taxonomyMulti="true" ma:sspId="7c5c163e-9316-40f2-8884-c71d2729bb5c" ma:termSetId="09814cd3-568e-fe90-9814-8d621ff8fb84" ma:anchorId="fba54fb3-c3e1-fe81-a776-ca4b69148c4d" ma:open="true" ma:isKeyword="false">
      <xsd:complexType>
        <xsd:sequence>
          <xsd:element ref="pc:Terms" minOccurs="0" maxOccurs="1"/>
        </xsd:sequence>
      </xsd:complexType>
    </xsd:element>
    <xsd:element name="MediaServiceDateTaken" ma:index="25" nillable="true" ma:displayName="MediaServiceDateTaken" ma:hidden="true" ma:indexed="true" ma:internalName="MediaServiceDateTaken" ma:readOnly="true">
      <xsd:simpleType>
        <xsd:restriction base="dms:Text"/>
      </xsd:simpleType>
    </xsd:element>
    <xsd:element name="Korrekturisterfolgt" ma:index="26" nillable="true" ma:displayName="Korrektur ist erfolgt" ma:default="0" ma:format="Dropdown" ma:internalName="Korrekturisterfolgt">
      <xsd:simpleType>
        <xsd:restriction base="dms:Boolean"/>
      </xsd:simpleType>
    </xsd:element>
    <xsd:element name="Korrekturen" ma:index="27" nillable="true" ma:displayName="Korrekturen" ma:format="Dropdown" ma:internalName="Korrekturen">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ae700520-356e-437f-8d72-5ba612197a0d" elementFormDefault="qualified">
    <xsd:import namespace="http://schemas.microsoft.com/office/2006/documentManagement/types"/>
    <xsd:import namespace="http://schemas.microsoft.com/office/infopath/2007/PartnerControls"/>
    <xsd:element name="SharedWithUsers" ma:index="14" nillable="true" ma:displayName="Freigegeben für"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Freigegeben für - Details" ma:internalName="SharedWithDetails" ma:readOnly="true">
      <xsd:simpleType>
        <xsd:restriction base="dms:Note">
          <xsd:maxLength value="255"/>
        </xsd:restriction>
      </xsd:simpleType>
    </xsd:element>
    <xsd:element name="TaxCatchAll" ma:index="24" nillable="true" ma:displayName="Taxonomy Catch All Column" ma:hidden="true" ma:list="{f2bc58ed-3e21-4e53-9386-e02250969afd}" ma:internalName="TaxCatchAll" ma:showField="CatchAllData" ma:web="ae700520-356e-437f-8d72-5ba612197a0d">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altstyp"/>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7A91EA7D-1BBB-4B78-807C-F8234C7A5EF9}">
  <ds:schemaRefs>
    <ds:schemaRef ds:uri="http://schemas.microsoft.com/sharepoint/v3/contenttype/forms"/>
  </ds:schemaRefs>
</ds:datastoreItem>
</file>

<file path=customXml/itemProps2.xml><?xml version="1.0" encoding="utf-8"?>
<ds:datastoreItem xmlns:ds="http://schemas.openxmlformats.org/officeDocument/2006/customXml" ds:itemID="{3471661D-58DD-4775-B2F8-C252AB37C24C}">
  <ds:schemaRefs>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http://purl.org/dc/elements/1.1/"/>
    <ds:schemaRef ds:uri="http://schemas.microsoft.com/office/2006/metadata/properties"/>
    <ds:schemaRef ds:uri="http://www.w3.org/XML/1998/namespace"/>
    <ds:schemaRef ds:uri="http://purl.org/dc/dcmitype/"/>
    <ds:schemaRef ds:uri="8fe5fe7f-71d3-4c12-941c-45014db26956"/>
    <ds:schemaRef ds:uri="7d7865cf-8437-4f8d-8a75-e3e428d14f16"/>
  </ds:schemaRefs>
</ds:datastoreItem>
</file>

<file path=customXml/itemProps3.xml><?xml version="1.0" encoding="utf-8"?>
<ds:datastoreItem xmlns:ds="http://schemas.openxmlformats.org/officeDocument/2006/customXml" ds:itemID="{3F4BA2B8-C74D-466C-976C-A96A9DF4FAC7}"/>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9</vt:i4>
      </vt:variant>
    </vt:vector>
  </HeadingPairs>
  <TitlesOfParts>
    <vt:vector size="9" baseType="lpstr">
      <vt:lpstr>Inhalt</vt:lpstr>
      <vt:lpstr>JA_Bildungsbet._2023</vt:lpstr>
      <vt:lpstr>JA_Bildungsbet._2022</vt:lpstr>
      <vt:lpstr>JA_Bildungsbet._2021</vt:lpstr>
      <vt:lpstr>JA-Bildungsbet._2020</vt:lpstr>
      <vt:lpstr>JA_Bildungsbet._2019</vt:lpstr>
      <vt:lpstr>JA_Bildungsbet._2018</vt:lpstr>
      <vt:lpstr>JA_Bildungsbet._2017</vt:lpstr>
      <vt:lpstr>JA_Bildungsbet._2016</vt:lpstr>
    </vt:vector>
  </TitlesOfParts>
  <Company>Bertelsmann Stiftung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Strunz, Eva, ST-WB</dc:creator>
  <cp:lastModifiedBy>Helena Hornung</cp:lastModifiedBy>
  <dcterms:created xsi:type="dcterms:W3CDTF">2017-04-04T11:05:19Z</dcterms:created>
  <dcterms:modified xsi:type="dcterms:W3CDTF">2024-08-16T11:54:00Z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0x01010002F7E03EC6555647837FA4C0958A5EE9</vt:lpwstr>
  </property>
</Properties>
</file>