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3\"/>
    </mc:Choice>
  </mc:AlternateContent>
  <xr:revisionPtr revIDLastSave="0" documentId="13_ncr:1_{74CEBA75-8B11-4C16-B429-5756848B4C81}" xr6:coauthVersionLast="47" xr6:coauthVersionMax="47" xr10:uidLastSave="{00000000-0000-0000-0000-000000000000}"/>
  <bookViews>
    <workbookView xWindow="-108" yWindow="-108" windowWidth="30936" windowHeight="16776" xr2:uid="{00000000-000D-0000-FFFF-FFFF00000000}"/>
  </bookViews>
  <sheets>
    <sheet name="Inhalt" sheetId="2" r:id="rId1"/>
    <sheet name="2018-2023" sheetId="4" r:id="rId2"/>
    <sheet name="2018-2022" sheetId="3" r:id="rId3"/>
    <sheet name="2018-2021" sheetId="1" r:id="rId4"/>
  </sheets>
  <definedNames>
    <definedName name="_____________________________C22b7" localSheetId="3">#REF!</definedName>
    <definedName name="_____________________________C22b7">#REF!</definedName>
    <definedName name="____________________________C22b7" localSheetId="3">#REF!</definedName>
    <definedName name="____________________________C22b7">#REF!</definedName>
    <definedName name="___________________________C22b7" localSheetId="3">#REF!</definedName>
    <definedName name="___________________________C22b7">#REF!</definedName>
    <definedName name="__________________________C22b7" localSheetId="3">#REF!</definedName>
    <definedName name="__________________________C22b7">#REF!</definedName>
    <definedName name="_________________________C22b7" localSheetId="3">#REF!</definedName>
    <definedName name="_________________________C22b7">#REF!</definedName>
    <definedName name="________________________C22b7" localSheetId="3">#REF!</definedName>
    <definedName name="________________________C22b7">#REF!</definedName>
    <definedName name="_______________________C22b7" localSheetId="3">#REF!</definedName>
    <definedName name="_______________________C22b7">#REF!</definedName>
    <definedName name="______________________C22b7" localSheetId="3">#REF!</definedName>
    <definedName name="______________________C22b7">#REF!</definedName>
    <definedName name="_____________________C22b7" localSheetId="3">#REF!</definedName>
    <definedName name="_____________________C22b7">#REF!</definedName>
    <definedName name="____________________C22b7" localSheetId="3">#REF!</definedName>
    <definedName name="____________________C22b7">#REF!</definedName>
    <definedName name="__________________C22b7" localSheetId="3">#REF!</definedName>
    <definedName name="__________________C22b7">#REF!</definedName>
    <definedName name="_________________C22b7" localSheetId="3">#REF!</definedName>
    <definedName name="_________________C22b7">#REF!</definedName>
    <definedName name="________________C22b7" localSheetId="3">#REF!</definedName>
    <definedName name="________________C22b7">#REF!</definedName>
    <definedName name="______________C22b7" localSheetId="3">#REF!</definedName>
    <definedName name="______________C22b7">#REF!</definedName>
    <definedName name="_____________C22b7" localSheetId="3">#REF!</definedName>
    <definedName name="_____________C22b7">#REF!</definedName>
    <definedName name="____________C22b7" localSheetId="3">#REF!</definedName>
    <definedName name="____________C22b7">#REF!</definedName>
    <definedName name="___________C22b7" localSheetId="3">#REF!</definedName>
    <definedName name="___________C22b7">#REF!</definedName>
    <definedName name="__________C22b7" localSheetId="3">#REF!</definedName>
    <definedName name="__________C22b7">#REF!</definedName>
    <definedName name="_________C22b7" localSheetId="3">#REF!</definedName>
    <definedName name="_________C22b7">#REF!</definedName>
    <definedName name="________C22b7" localSheetId="3">#REF!</definedName>
    <definedName name="________C22b7">#REF!</definedName>
    <definedName name="_______C22b7" localSheetId="3">#REF!</definedName>
    <definedName name="_______C22b7">#REF!</definedName>
    <definedName name="______C22b7" localSheetId="3">#REF!</definedName>
    <definedName name="______C22b7">#REF!</definedName>
    <definedName name="_____C22b7" localSheetId="3">#REF!</definedName>
    <definedName name="_____C22b7">#REF!</definedName>
    <definedName name="____C22b7" localSheetId="3">#REF!</definedName>
    <definedName name="____C22b7">#REF!</definedName>
    <definedName name="___C22b7" localSheetId="3">#REF!</definedName>
    <definedName name="___C22b7">#REF!</definedName>
    <definedName name="__123Graph_A" localSheetId="3" hidden="1">#REF!</definedName>
    <definedName name="__123Graph_A" hidden="1">#REF!</definedName>
    <definedName name="__123Graph_B" localSheetId="3" hidden="1">#REF!</definedName>
    <definedName name="__123Graph_B" hidden="1">#REF!</definedName>
    <definedName name="__123Graph_C" localSheetId="3" hidden="1">#REF!</definedName>
    <definedName name="__123Graph_C" hidden="1">#REF!</definedName>
    <definedName name="__123Graph_D" localSheetId="3" hidden="1">#REF!</definedName>
    <definedName name="__123Graph_D" hidden="1">#REF!</definedName>
    <definedName name="__123Graph_E" localSheetId="3" hidden="1">#REF!</definedName>
    <definedName name="__123Graph_E" hidden="1">#REF!</definedName>
    <definedName name="__123Graph_F" localSheetId="3" hidden="1">#REF!</definedName>
    <definedName name="__123Graph_F" hidden="1">#REF!</definedName>
    <definedName name="__123Graph_X" localSheetId="3" hidden="1">#REF!</definedName>
    <definedName name="__123Graph_X" hidden="1">#REF!</definedName>
    <definedName name="__C22b7" localSheetId="3">#REF!</definedName>
    <definedName name="__C22b7">#REF!</definedName>
    <definedName name="_C22b7" localSheetId="3">#REF!</definedName>
    <definedName name="_C22b7">#REF!</definedName>
    <definedName name="_Fill" localSheetId="3" hidden="1">#REF!</definedName>
    <definedName name="_Fill" hidden="1">#REF!</definedName>
    <definedName name="_tab27" localSheetId="3">#REF!</definedName>
    <definedName name="_tab27">#REF!</definedName>
    <definedName name="_tab28" localSheetId="3">#REF!</definedName>
    <definedName name="_tab28">#REF!</definedName>
    <definedName name="aa" localSheetId="3">#REF!</definedName>
    <definedName name="aa">#REF!</definedName>
    <definedName name="aaaa" localSheetId="3">#REF!</definedName>
    <definedName name="aaaa">#REF!</definedName>
    <definedName name="aaaaa" localSheetId="3">#REF!</definedName>
    <definedName name="aaaaa">#REF!</definedName>
    <definedName name="aaaaadad" localSheetId="3">#REF!</definedName>
    <definedName name="aaaaadad">#REF!</definedName>
    <definedName name="aadasd" localSheetId="3">#REF!</definedName>
    <definedName name="aadasd">#REF!</definedName>
    <definedName name="Abb.G33A" localSheetId="3">#REF!</definedName>
    <definedName name="Abb.G33A">#REF!</definedName>
    <definedName name="Abf_Laender2000_Heim" localSheetId="3">#REF!</definedName>
    <definedName name="Abf_Laender2000_Heim">#REF!</definedName>
    <definedName name="Abf_Laender2000_Heim_4" localSheetId="3">#REF!</definedName>
    <definedName name="Abf_Laender2000_Heim_4">#REF!</definedName>
    <definedName name="Abf_Laender2000_Heim_5">#N/A</definedName>
    <definedName name="Abf_Laender2000_Heim_59">#N/A</definedName>
    <definedName name="Abschluss" localSheetId="3">#REF!</definedName>
    <definedName name="Abschluss">#REF!</definedName>
    <definedName name="Abschlussart" localSheetId="3">#REF!</definedName>
    <definedName name="Abschlussart">#REF!</definedName>
    <definedName name="ad" localSheetId="3">#REF!</definedName>
    <definedName name="ad">#REF!</definedName>
    <definedName name="adadasd" localSheetId="3">#REF!</definedName>
    <definedName name="adadasd">#REF!</definedName>
    <definedName name="ads" localSheetId="3">#REF!</definedName>
    <definedName name="ads">#REF!</definedName>
    <definedName name="Alle">#REF!</definedName>
    <definedName name="Alter" localSheetId="3">#REF!</definedName>
    <definedName name="Alter">#REF!</definedName>
    <definedName name="ANLERNAUSBILDUNG">#REF!</definedName>
    <definedName name="AS_MitAngabe">#REF!</definedName>
    <definedName name="AS_OhneAngabezurArt">#REF!</definedName>
    <definedName name="AS_OhneAS">#REF!</definedName>
    <definedName name="asas" localSheetId="3">#REF!</definedName>
    <definedName name="asas">#REF!</definedName>
    <definedName name="BaMa_Key" localSheetId="3">#REF!</definedName>
    <definedName name="BaMa_Key">#REF!</definedName>
    <definedName name="bbbbbbbbbbbb" localSheetId="3">#REF!</definedName>
    <definedName name="bbbbbbbbbbbb">#REF!</definedName>
    <definedName name="BERUFSFACHSCHULE">#REF!</definedName>
    <definedName name="BFS_Insg" localSheetId="3">#REF!</definedName>
    <definedName name="BFS_Insg">#REF!</definedName>
    <definedName name="BFS_Schlüssel" localSheetId="3">#REF!</definedName>
    <definedName name="BFS_Schlüssel">#REF!</definedName>
    <definedName name="BFS_Weibl" localSheetId="3">#REF!</definedName>
    <definedName name="BFS_Weibl">#REF!</definedName>
    <definedName name="BGJ_Daten_Insg" localSheetId="3">#REF!</definedName>
    <definedName name="BGJ_Daten_Insg">#REF!</definedName>
    <definedName name="BGJ_Daten_Weibl" localSheetId="3">#REF!</definedName>
    <definedName name="BGJ_Daten_Weibl">#REF!</definedName>
    <definedName name="BGJ_Schlüssel" localSheetId="3">#REF!</definedName>
    <definedName name="BGJ_Schlüssel">#REF!</definedName>
    <definedName name="BS_Insg" localSheetId="3">#REF!</definedName>
    <definedName name="BS_Insg">#REF!</definedName>
    <definedName name="BS_MitAngabe">#REF!</definedName>
    <definedName name="BS_OhneAbschluss">#REF!</definedName>
    <definedName name="BS_OhneAngabe">#REF!</definedName>
    <definedName name="BS_Schlüssel" localSheetId="3">#REF!</definedName>
    <definedName name="BS_Schlüssel">#REF!</definedName>
    <definedName name="BS_Weibl" localSheetId="3">#REF!</definedName>
    <definedName name="BS_Weibl">#REF!</definedName>
    <definedName name="BVJ">#REF!</definedName>
    <definedName name="d" localSheetId="3">#REF!</definedName>
    <definedName name="d">#REF!</definedName>
    <definedName name="dddddddddd" localSheetId="3">#REF!</definedName>
    <definedName name="dddddddddd">#REF!</definedName>
    <definedName name="dgdhfd" localSheetId="3">#REF!</definedName>
    <definedName name="dgdhfd">#REF!</definedName>
    <definedName name="DOKPROT" localSheetId="3">#REF!</definedName>
    <definedName name="DOKPROT">#REF!</definedName>
    <definedName name="drei_jährige_FS_Insg" localSheetId="3">#REF!</definedName>
    <definedName name="drei_jährige_FS_Insg">#REF!</definedName>
    <definedName name="drei_jährige_FS_Schlüssel" localSheetId="3">#REF!</definedName>
    <definedName name="drei_jährige_FS_Schlüssel">#REF!</definedName>
    <definedName name="drei_jährige_FS_Weibl" localSheetId="3">#REF!</definedName>
    <definedName name="drei_jährige_FS_Weibl">#REF!</definedName>
    <definedName name="DRUAU01" localSheetId="3">#REF!</definedName>
    <definedName name="DRUAU01">#REF!</definedName>
    <definedName name="DRUAU02" localSheetId="3">#REF!</definedName>
    <definedName name="DRUAU02">#REF!</definedName>
    <definedName name="DRUAU03" localSheetId="3">#REF!</definedName>
    <definedName name="DRUAU03">#REF!</definedName>
    <definedName name="DRUAU04" localSheetId="3">#REF!</definedName>
    <definedName name="DRUAU04">#REF!</definedName>
    <definedName name="DRUAU04A" localSheetId="3">#REF!</definedName>
    <definedName name="DRUAU04A">#REF!</definedName>
    <definedName name="DRUAU05" localSheetId="3">#REF!</definedName>
    <definedName name="DRUAU05">#REF!</definedName>
    <definedName name="DRUAU06" localSheetId="3">#REF!</definedName>
    <definedName name="DRUAU06">#REF!</definedName>
    <definedName name="DRUAU06A" localSheetId="3">#REF!</definedName>
    <definedName name="DRUAU06A">#REF!</definedName>
    <definedName name="DRUCK01" localSheetId="3">#REF!</definedName>
    <definedName name="DRUCK01">#REF!</definedName>
    <definedName name="DRUCK02" localSheetId="3">#REF!</definedName>
    <definedName name="DRUCK02">#REF!</definedName>
    <definedName name="DRUCK03" localSheetId="3">#REF!</definedName>
    <definedName name="DRUCK03">#REF!</definedName>
    <definedName name="DRUCK04" localSheetId="3">#REF!</definedName>
    <definedName name="DRUCK04">#REF!</definedName>
    <definedName name="DRUCK05" localSheetId="3">#REF!</definedName>
    <definedName name="DRUCK05">#REF!</definedName>
    <definedName name="DRUCK06" localSheetId="3">#REF!</definedName>
    <definedName name="DRUCK06">#REF!</definedName>
    <definedName name="DRUCK07" localSheetId="3">#REF!</definedName>
    <definedName name="DRUCK07">#REF!</definedName>
    <definedName name="DRUCK08" localSheetId="3">#REF!</definedName>
    <definedName name="DRUCK08">#REF!</definedName>
    <definedName name="DRUCK09" localSheetId="3">#REF!</definedName>
    <definedName name="DRUCK09">#REF!</definedName>
    <definedName name="DRUCK10" localSheetId="3">#REF!</definedName>
    <definedName name="DRUCK10">#REF!</definedName>
    <definedName name="DRUCK11" localSheetId="3">#REF!</definedName>
    <definedName name="DRUCK11">#REF!</definedName>
    <definedName name="DRUCK11A" localSheetId="3">#REF!</definedName>
    <definedName name="DRUCK11A">#REF!</definedName>
    <definedName name="DRUCK11B" localSheetId="3">#REF!</definedName>
    <definedName name="DRUCK11B">#REF!</definedName>
    <definedName name="DRUCK12" localSheetId="3">#REF!</definedName>
    <definedName name="DRUCK12">#REF!</definedName>
    <definedName name="DRUCK13" localSheetId="3">#REF!</definedName>
    <definedName name="DRUCK13">#REF!</definedName>
    <definedName name="DRUCK14" localSheetId="3">#REF!</definedName>
    <definedName name="DRUCK14">#REF!</definedName>
    <definedName name="DRUCK15" localSheetId="3">#REF!</definedName>
    <definedName name="DRUCK15">#REF!</definedName>
    <definedName name="DRUCK16" localSheetId="3">#REF!</definedName>
    <definedName name="DRUCK16">#REF!</definedName>
    <definedName name="DRUCK17" localSheetId="3">#REF!</definedName>
    <definedName name="DRUCK17">#REF!</definedName>
    <definedName name="DRUCK18" localSheetId="3">#REF!</definedName>
    <definedName name="DRUCK18">#REF!</definedName>
    <definedName name="DRUCK19" localSheetId="3">#REF!</definedName>
    <definedName name="DRUCK19">#REF!</definedName>
    <definedName name="DRUCK1A" localSheetId="3">#REF!</definedName>
    <definedName name="DRUCK1A">#REF!</definedName>
    <definedName name="DRUCK1B" localSheetId="3">#REF!</definedName>
    <definedName name="DRUCK1B">#REF!</definedName>
    <definedName name="DRUCK20" localSheetId="3">#REF!</definedName>
    <definedName name="DRUCK20">#REF!</definedName>
    <definedName name="DRUCK21" localSheetId="3">#REF!</definedName>
    <definedName name="DRUCK21">#REF!</definedName>
    <definedName name="DRUCK22" localSheetId="3">#REF!</definedName>
    <definedName name="DRUCK22">#REF!</definedName>
    <definedName name="DRUCK23" localSheetId="3">#REF!</definedName>
    <definedName name="DRUCK23">#REF!</definedName>
    <definedName name="DRUCK24" localSheetId="3">#REF!</definedName>
    <definedName name="DRUCK24">#REF!</definedName>
    <definedName name="DRUCK25" localSheetId="3">#REF!</definedName>
    <definedName name="DRUCK25">#REF!</definedName>
    <definedName name="DRUCK26" localSheetId="3">#REF!</definedName>
    <definedName name="DRUCK26">#REF!</definedName>
    <definedName name="DRUCK27" localSheetId="3">#REF!</definedName>
    <definedName name="DRUCK27">#REF!</definedName>
    <definedName name="DRUCK28" localSheetId="3">#REF!</definedName>
    <definedName name="DRUCK28">#REF!</definedName>
    <definedName name="DRUCK29" localSheetId="3">#REF!</definedName>
    <definedName name="DRUCK29">#REF!</definedName>
    <definedName name="DRUCK30" localSheetId="3">#REF!</definedName>
    <definedName name="DRUCK30">#REF!</definedName>
    <definedName name="DRUCK31" localSheetId="3">#REF!</definedName>
    <definedName name="DRUCK31">#REF!</definedName>
    <definedName name="DRUCK32" localSheetId="3">#REF!</definedName>
    <definedName name="DRUCK32">#REF!</definedName>
    <definedName name="DRUCK33" localSheetId="3">#REF!</definedName>
    <definedName name="DRUCK33">#REF!</definedName>
    <definedName name="DRUCK34" localSheetId="3">#REF!</definedName>
    <definedName name="DRUCK34">#REF!</definedName>
    <definedName name="DRUCK35" localSheetId="3">#REF!</definedName>
    <definedName name="DRUCK35">#REF!</definedName>
    <definedName name="DRUCK36" localSheetId="3">#REF!</definedName>
    <definedName name="DRUCK36">#REF!</definedName>
    <definedName name="DRUCK37" localSheetId="3">#REF!</definedName>
    <definedName name="DRUCK37">#REF!</definedName>
    <definedName name="DRUCK38" localSheetId="3">#REF!</definedName>
    <definedName name="DRUCK38">#REF!</definedName>
    <definedName name="DRUCK39" localSheetId="3">#REF!</definedName>
    <definedName name="DRUCK39">#REF!</definedName>
    <definedName name="DRUCK40" localSheetId="3">#REF!</definedName>
    <definedName name="DRUCK40">#REF!</definedName>
    <definedName name="DRUCK41" localSheetId="3">#REF!</definedName>
    <definedName name="DRUCK41">#REF!</definedName>
    <definedName name="Druck41a" localSheetId="3">#REF!</definedName>
    <definedName name="Druck41a">#REF!</definedName>
    <definedName name="DRUCK42" localSheetId="3">#REF!</definedName>
    <definedName name="DRUCK42">#REF!</definedName>
    <definedName name="druck42a" localSheetId="3">#REF!</definedName>
    <definedName name="druck42a">#REF!</definedName>
    <definedName name="DRUCK43" localSheetId="3">#REF!</definedName>
    <definedName name="DRUCK43">#REF!</definedName>
    <definedName name="DRUCK44" localSheetId="3">#REF!</definedName>
    <definedName name="DRUCK44">#REF!</definedName>
    <definedName name="DRUCK45" localSheetId="3">#REF!</definedName>
    <definedName name="DRUCK45">#REF!</definedName>
    <definedName name="DRUCK46" localSheetId="3">#REF!</definedName>
    <definedName name="DRUCK46">#REF!</definedName>
    <definedName name="DRUCK47" localSheetId="3">#REF!</definedName>
    <definedName name="DRUCK47">#REF!</definedName>
    <definedName name="DRUCK48" localSheetId="3">#REF!</definedName>
    <definedName name="DRUCK48">#REF!</definedName>
    <definedName name="DRUCK49" localSheetId="3">#REF!</definedName>
    <definedName name="DRUCK49">#REF!</definedName>
    <definedName name="DRUCK50" localSheetId="3">#REF!</definedName>
    <definedName name="DRUCK50">#REF!</definedName>
    <definedName name="DRUCK51" localSheetId="3">#REF!</definedName>
    <definedName name="DRUCK51">#REF!</definedName>
    <definedName name="DRUCK52" localSheetId="3">#REF!</definedName>
    <definedName name="DRUCK52">#REF!</definedName>
    <definedName name="DRUCK53" localSheetId="3">#REF!</definedName>
    <definedName name="DRUCK53">#REF!</definedName>
    <definedName name="DRUCK54" localSheetId="3">#REF!</definedName>
    <definedName name="DRUCK54">#REF!</definedName>
    <definedName name="DRUCK61" localSheetId="3">#REF!</definedName>
    <definedName name="DRUCK61">#REF!</definedName>
    <definedName name="DRUCK62" localSheetId="3">#REF!</definedName>
    <definedName name="DRUCK62">#REF!</definedName>
    <definedName name="DRUCK63" localSheetId="3">#REF!</definedName>
    <definedName name="DRUCK63">#REF!</definedName>
    <definedName name="DRUCK64" localSheetId="3">#REF!</definedName>
    <definedName name="DRUCK64">#REF!</definedName>
    <definedName name="DRUFS01" localSheetId="3">#REF!</definedName>
    <definedName name="DRUFS01">#REF!</definedName>
    <definedName name="DRUFS02" localSheetId="3">#REF!</definedName>
    <definedName name="DRUFS02">#REF!</definedName>
    <definedName name="DRUFS03" localSheetId="3">#REF!</definedName>
    <definedName name="DRUFS03">#REF!</definedName>
    <definedName name="DRUFS04" localSheetId="3">#REF!</definedName>
    <definedName name="DRUFS04">#REF!</definedName>
    <definedName name="DRUFS05" localSheetId="3">#REF!</definedName>
    <definedName name="DRUFS05">#REF!</definedName>
    <definedName name="DRUFS06" localSheetId="3">#REF!</definedName>
    <definedName name="DRUFS06">#REF!</definedName>
    <definedName name="DRUHI01" localSheetId="3">#REF!</definedName>
    <definedName name="DRUHI01">#REF!</definedName>
    <definedName name="DRUHI02" localSheetId="3">#REF!</definedName>
    <definedName name="DRUHI02">#REF!</definedName>
    <definedName name="DRUHI03" localSheetId="3">#REF!</definedName>
    <definedName name="DRUHI03">#REF!</definedName>
    <definedName name="DRUHI04" localSheetId="3">#REF!</definedName>
    <definedName name="DRUHI04">#REF!</definedName>
    <definedName name="DRUHI05" localSheetId="3">#REF!</definedName>
    <definedName name="DRUHI05">#REF!</definedName>
    <definedName name="DRUHI06" localSheetId="3">#REF!</definedName>
    <definedName name="DRUHI06">#REF!</definedName>
    <definedName name="DRUHI07" localSheetId="3">#REF!</definedName>
    <definedName name="DRUHI07">#REF!</definedName>
    <definedName name="dsvvav" localSheetId="3">#REF!</definedName>
    <definedName name="dsvvav">#REF!</definedName>
    <definedName name="eee" localSheetId="3">#REF!</definedName>
    <definedName name="eee">#REF!</definedName>
    <definedName name="eeee" localSheetId="3">#REF!</definedName>
    <definedName name="eeee">#REF!</definedName>
    <definedName name="eeeee" localSheetId="3">#REF!</definedName>
    <definedName name="eeeee">#REF!</definedName>
    <definedName name="eeeeee" localSheetId="3">#REF!</definedName>
    <definedName name="eeeeee">#REF!</definedName>
    <definedName name="eeeeeeee" localSheetId="3">#REF!</definedName>
    <definedName name="eeeeeeee">#REF!</definedName>
    <definedName name="eeeeeeeeee" localSheetId="3">#REF!</definedName>
    <definedName name="eeeeeeeeee">#REF!</definedName>
    <definedName name="eeererer" localSheetId="3">#REF!</definedName>
    <definedName name="eeererer">#REF!</definedName>
    <definedName name="eettte" localSheetId="3">#REF!</definedName>
    <definedName name="eettte">#REF!</definedName>
    <definedName name="efef" localSheetId="3">#REF!</definedName>
    <definedName name="efef">#REF!</definedName>
    <definedName name="egegg" localSheetId="3">#REF!</definedName>
    <definedName name="egegg">#REF!</definedName>
    <definedName name="ejjjj" localSheetId="3">#REF!</definedName>
    <definedName name="ejjjj">#REF!</definedName>
    <definedName name="ER" localSheetId="3" hidden="1">#REF!</definedName>
    <definedName name="ER" hidden="1">#REF!</definedName>
    <definedName name="ererkk" localSheetId="3">#REF!</definedName>
    <definedName name="ererkk">#REF!</definedName>
    <definedName name="essen" localSheetId="3">#REF!</definedName>
    <definedName name="essen">#REF!</definedName>
    <definedName name="f" localSheetId="3">#REF!</definedName>
    <definedName name="f">#REF!</definedName>
    <definedName name="FA_Insg" localSheetId="3">#REF!</definedName>
    <definedName name="FA_Insg">#REF!</definedName>
    <definedName name="FA_Schlüssel" localSheetId="3">#REF!</definedName>
    <definedName name="FA_Schlüssel">#REF!</definedName>
    <definedName name="FA_Weibl" localSheetId="3">#REF!</definedName>
    <definedName name="FA_Weibl">#REF!</definedName>
    <definedName name="Fachhochschulreife">#REF!</definedName>
    <definedName name="FACHSCHULE">#REF!</definedName>
    <definedName name="FACHSCHULE_DDR">#REF!</definedName>
    <definedName name="fbbbbbb" localSheetId="3">#REF!</definedName>
    <definedName name="fbbbbbb">#REF!</definedName>
    <definedName name="fbgvsgf" localSheetId="3">#REF!</definedName>
    <definedName name="fbgvsgf">#REF!</definedName>
    <definedName name="fefe" localSheetId="3">#REF!</definedName>
    <definedName name="fefe">#REF!</definedName>
    <definedName name="ff" localSheetId="3" hidden="1">#REF!</definedName>
    <definedName name="ff" hidden="1">#REF!</definedName>
    <definedName name="fff" localSheetId="3">#REF!</definedName>
    <definedName name="fff">#REF!</definedName>
    <definedName name="ffffffffffffffff" localSheetId="3">#REF!</definedName>
    <definedName name="ffffffffffffffff">#REF!</definedName>
    <definedName name="fgdgrtet" localSheetId="3">#REF!</definedName>
    <definedName name="fgdgrtet">#REF!</definedName>
    <definedName name="fgfg" localSheetId="3">#REF!</definedName>
    <definedName name="fgfg">#REF!</definedName>
    <definedName name="FH">#REF!</definedName>
    <definedName name="fhethehet" localSheetId="3">#REF!</definedName>
    <definedName name="fhethehet">#REF!</definedName>
    <definedName name="Field_ISCED">#REF!</definedName>
    <definedName name="Fields">#REF!</definedName>
    <definedName name="Fields_II">#REF!</definedName>
    <definedName name="FS_Daten_Insg" localSheetId="3">#REF!</definedName>
    <definedName name="FS_Daten_Insg">#REF!</definedName>
    <definedName name="FS_Daten_Weibl" localSheetId="3">#REF!</definedName>
    <definedName name="FS_Daten_Weibl">#REF!</definedName>
    <definedName name="FS_Key" localSheetId="3">#REF!</definedName>
    <definedName name="FS_Key">#REF!</definedName>
    <definedName name="g" localSheetId="3">#REF!</definedName>
    <definedName name="g">#REF!</definedName>
    <definedName name="gafaf" localSheetId="3">#REF!</definedName>
    <definedName name="gafaf">#REF!</definedName>
    <definedName name="gege" localSheetId="3">#REF!</definedName>
    <definedName name="gege">#REF!</definedName>
    <definedName name="gfgfdgd" localSheetId="3">#REF!</definedName>
    <definedName name="gfgfdgd">#REF!</definedName>
    <definedName name="ggggg" localSheetId="3">#REF!</definedName>
    <definedName name="ggggg">#REF!</definedName>
    <definedName name="gggggggg" localSheetId="3">#REF!</definedName>
    <definedName name="gggggggg">#REF!</definedName>
    <definedName name="gggggggggggg" localSheetId="3">#REF!</definedName>
    <definedName name="gggggggggggg">#REF!</definedName>
    <definedName name="gggggggggggggggg" localSheetId="3">#REF!</definedName>
    <definedName name="gggggggggggggggg">#REF!</definedName>
    <definedName name="ghkue" localSheetId="3">#REF!</definedName>
    <definedName name="ghkue">#REF!</definedName>
    <definedName name="grgr" localSheetId="3">#REF!</definedName>
    <definedName name="grgr">#REF!</definedName>
    <definedName name="grgrgr" localSheetId="3">#REF!</definedName>
    <definedName name="grgrgr">#REF!</definedName>
    <definedName name="h" localSheetId="3">#REF!</definedName>
    <definedName name="h">#REF!</definedName>
    <definedName name="Halbjahr" localSheetId="3">#REF!</definedName>
    <definedName name="Halbjahr">#REF!</definedName>
    <definedName name="Halbjahr1b" localSheetId="3">#REF!</definedName>
    <definedName name="Halbjahr1b">#REF!</definedName>
    <definedName name="hh" localSheetId="3">#REF!</definedName>
    <definedName name="hh">#REF!</definedName>
    <definedName name="hhz" localSheetId="3">#REF!</definedName>
    <definedName name="hhz">#REF!</definedName>
    <definedName name="hjhj" localSheetId="3">#REF!</definedName>
    <definedName name="hjhj">#REF!</definedName>
    <definedName name="hmmtm" localSheetId="3">#REF!</definedName>
    <definedName name="hmmtm">#REF!</definedName>
    <definedName name="Hochschulreife">#REF!</definedName>
    <definedName name="HS_Abschluss" localSheetId="3">#REF!</definedName>
    <definedName name="HS_Abschluss">#REF!</definedName>
    <definedName name="ii" localSheetId="3">#REF!</definedName>
    <definedName name="ii">#REF!</definedName>
    <definedName name="ISBN" localSheetId="3" hidden="1">#REF!</definedName>
    <definedName name="ISBN" hidden="1">#REF!</definedName>
    <definedName name="isced_dual" localSheetId="3">#REF!</definedName>
    <definedName name="isced_dual">#REF!</definedName>
    <definedName name="isced_dual_w" localSheetId="3">#REF!</definedName>
    <definedName name="isced_dual_w">#REF!</definedName>
    <definedName name="iuziz" localSheetId="3">#REF!</definedName>
    <definedName name="iuziz">#REF!</definedName>
    <definedName name="Jahr" localSheetId="3">#REF!</definedName>
    <definedName name="Jahr">#REF!</definedName>
    <definedName name="Jahr1b" localSheetId="3">#REF!</definedName>
    <definedName name="Jahr1b">#REF!</definedName>
    <definedName name="jbbbbbbbbbbbbbb" localSheetId="3">#REF!</definedName>
    <definedName name="jbbbbbbbbbbbbbb">#REF!</definedName>
    <definedName name="jj" localSheetId="3">#REF!</definedName>
    <definedName name="jj">#REF!</definedName>
    <definedName name="jjjjjjjj" localSheetId="3">#REF!</definedName>
    <definedName name="jjjjjjjj">#REF!</definedName>
    <definedName name="jjjjjjjjjjd" localSheetId="3">#REF!</definedName>
    <definedName name="jjjjjjjjjjd">#REF!</definedName>
    <definedName name="joiejoigjreg" localSheetId="3">#REF!</definedName>
    <definedName name="joiejoigjreg">#REF!</definedName>
    <definedName name="k" localSheetId="3">#REF!</definedName>
    <definedName name="k">#REF!</definedName>
    <definedName name="Key_3_Schule" localSheetId="3">#REF!</definedName>
    <definedName name="Key_3_Schule">#REF!</definedName>
    <definedName name="Key_4_Schule" localSheetId="3">#REF!</definedName>
    <definedName name="Key_4_Schule">#REF!</definedName>
    <definedName name="Key_5_Schule" localSheetId="3">#REF!</definedName>
    <definedName name="Key_5_Schule">#REF!</definedName>
    <definedName name="Key_5er">#REF!</definedName>
    <definedName name="Key_6_Schule" localSheetId="3">#REF!</definedName>
    <definedName name="Key_6_Schule">#REF!</definedName>
    <definedName name="key_fach_ges">#REF!</definedName>
    <definedName name="Key_Privat" localSheetId="3">#REF!</definedName>
    <definedName name="Key_Privat">#REF!</definedName>
    <definedName name="kkk" localSheetId="3">#REF!</definedName>
    <definedName name="kkk">#REF!</definedName>
    <definedName name="kkkk" localSheetId="3">#REF!</definedName>
    <definedName name="kkkk">#REF!</definedName>
    <definedName name="kkkkkkke" localSheetId="3">#REF!</definedName>
    <definedName name="kkkkkkke">#REF!</definedName>
    <definedName name="kkkkkkkkkkkk" localSheetId="3">#REF!</definedName>
    <definedName name="kkkkkkkkkkkk">#REF!</definedName>
    <definedName name="kkkkkkkkkkkkko" localSheetId="3">#REF!</definedName>
    <definedName name="kkkkkkkkkkkkko">#REF!</definedName>
    <definedName name="kkkr" localSheetId="3">#REF!</definedName>
    <definedName name="kkkr">#REF!</definedName>
    <definedName name="Laender" localSheetId="3">#REF!</definedName>
    <definedName name="Laender">#REF!</definedName>
    <definedName name="LEERE">#REF!</definedName>
    <definedName name="Liste" localSheetId="3">#REF!</definedName>
    <definedName name="Liste">#REF!</definedName>
    <definedName name="Liste_Schulen" localSheetId="3">#REF!</definedName>
    <definedName name="Liste_Schulen">#REF!</definedName>
    <definedName name="llllöll" localSheetId="3">#REF!</definedName>
    <definedName name="llllöll">#REF!</definedName>
    <definedName name="MAKROER1" localSheetId="3">#REF!</definedName>
    <definedName name="MAKROER1">#REF!</definedName>
    <definedName name="MAKROER2" localSheetId="3">#REF!</definedName>
    <definedName name="MAKROER2">#REF!</definedName>
    <definedName name="MD_Insg" localSheetId="3">#REF!</definedName>
    <definedName name="MD_Insg">#REF!</definedName>
    <definedName name="MD_Key" localSheetId="3">#REF!</definedName>
    <definedName name="MD_Key">#REF!</definedName>
    <definedName name="MD_Weibl" localSheetId="3">#REF!</definedName>
    <definedName name="MD_Weibl">#REF!</definedName>
    <definedName name="mgjrzjrtj" localSheetId="3">#REF!</definedName>
    <definedName name="mgjrzjrtj">#REF!</definedName>
    <definedName name="mmmh" localSheetId="3">#REF!</definedName>
    <definedName name="mmmh">#REF!</definedName>
    <definedName name="NochInSchule">#REF!</definedName>
    <definedName name="NW">#REF!</definedName>
    <definedName name="öioöioö" localSheetId="3">#REF!</definedName>
    <definedName name="öioöioö">#REF!</definedName>
    <definedName name="öoiöioöoi" localSheetId="3">#REF!</definedName>
    <definedName name="öoiöioöoi">#REF!</definedName>
    <definedName name="ooooo" localSheetId="3">#REF!</definedName>
    <definedName name="ooooo">#REF!</definedName>
    <definedName name="POS">#REF!</definedName>
    <definedName name="PROMOTION">#REF!</definedName>
    <definedName name="PROT01VK" localSheetId="3">#REF!</definedName>
    <definedName name="PROT01VK">#REF!</definedName>
    <definedName name="qqq" localSheetId="3">#REF!</definedName>
    <definedName name="qqq">#REF!</definedName>
    <definedName name="qqqq" localSheetId="3">#REF!</definedName>
    <definedName name="qqqq">#REF!</definedName>
    <definedName name="qqqqq" localSheetId="3">#REF!</definedName>
    <definedName name="qqqqq">#REF!</definedName>
    <definedName name="qqqqqq" localSheetId="3">#REF!</definedName>
    <definedName name="qqqqqq">#REF!</definedName>
    <definedName name="qqqqqqqqqqq" localSheetId="3">#REF!</definedName>
    <definedName name="qqqqqqqqqqq">#REF!</definedName>
    <definedName name="qqqqqqqqqqqq" localSheetId="3">#REF!</definedName>
    <definedName name="qqqqqqqqqqqq">#REF!</definedName>
    <definedName name="qqqqqqqqqqqqqqqq" localSheetId="3">#REF!</definedName>
    <definedName name="qqqqqqqqqqqqqqqq">#REF!</definedName>
    <definedName name="qwdqdwqd" localSheetId="3">#REF!</definedName>
    <definedName name="qwdqdwqd">#REF!</definedName>
    <definedName name="qwfef" localSheetId="3">#REF!</definedName>
    <definedName name="qwfef">#REF!</definedName>
    <definedName name="qwfeqfe" localSheetId="3">#REF!</definedName>
    <definedName name="qwfeqfe">#REF!</definedName>
    <definedName name="Realschule">#REF!</definedName>
    <definedName name="revbsrgv" localSheetId="3">#REF!</definedName>
    <definedName name="revbsrgv">#REF!</definedName>
    <definedName name="rrrrrrrr" localSheetId="3">#REF!</definedName>
    <definedName name="rrrrrrrr">#REF!</definedName>
    <definedName name="Schulart" localSheetId="3">#REF!</definedName>
    <definedName name="Schulart">#REF!</definedName>
    <definedName name="Schulen" localSheetId="3">#REF!</definedName>
    <definedName name="Schulen">#REF!</definedName>
    <definedName name="Schulen_Insg" localSheetId="3">#REF!</definedName>
    <definedName name="Schulen_Insg">#REF!</definedName>
    <definedName name="Schulen_Männl" localSheetId="3">#REF!</definedName>
    <definedName name="Schulen_Männl">#REF!</definedName>
    <definedName name="Schulen_Weibl" localSheetId="3">#REF!</definedName>
    <definedName name="Schulen_Weibl">#REF!</definedName>
    <definedName name="sddk" localSheetId="3">#REF!</definedName>
    <definedName name="sddk">#REF!</definedName>
    <definedName name="SdG_Daten_Insg" localSheetId="3">#REF!</definedName>
    <definedName name="SdG_Daten_Insg">#REF!</definedName>
    <definedName name="SdG_Daten_Priv_Insg" localSheetId="3">#REF!</definedName>
    <definedName name="SdG_Daten_Priv_Insg">#REF!</definedName>
    <definedName name="SdG_Daten_Priv_Weibl" localSheetId="3">#REF!</definedName>
    <definedName name="SdG_Daten_Priv_Weibl">#REF!</definedName>
    <definedName name="SdG_Daten_Weibl" localSheetId="3">#REF!</definedName>
    <definedName name="SdG_Daten_Weibl">#REF!</definedName>
    <definedName name="SdG_Key_Dauer" localSheetId="3">#REF!</definedName>
    <definedName name="SdG_Key_Dauer">#REF!</definedName>
    <definedName name="SdG_Key_Field" localSheetId="3">#REF!</definedName>
    <definedName name="SdG_Key_Field">#REF!</definedName>
    <definedName name="ss" localSheetId="3">#REF!</definedName>
    <definedName name="ss">#REF!</definedName>
    <definedName name="ssss" localSheetId="3">#REF!</definedName>
    <definedName name="ssss">#REF!</definedName>
    <definedName name="sssss" localSheetId="3">#REF!</definedName>
    <definedName name="sssss">#REF!</definedName>
    <definedName name="ssssss" localSheetId="3">#REF!</definedName>
    <definedName name="ssssss">#REF!</definedName>
    <definedName name="test" localSheetId="3">#REF!</definedName>
    <definedName name="test">#REF!</definedName>
    <definedName name="test2" localSheetId="3">#REF!</definedName>
    <definedName name="test2">#REF!</definedName>
    <definedName name="thhteghzetht" localSheetId="3">#REF!</definedName>
    <definedName name="thhteghzetht">#REF!</definedName>
    <definedName name="trezez" localSheetId="3">#REF!</definedName>
    <definedName name="trezez">#REF!</definedName>
    <definedName name="trjr" localSheetId="3">#REF!</definedName>
    <definedName name="trjr">#REF!</definedName>
    <definedName name="tt" localSheetId="3">#REF!</definedName>
    <definedName name="tt">#REF!</definedName>
    <definedName name="ttttttttttt" localSheetId="3">#REF!</definedName>
    <definedName name="ttttttttttt">#REF!</definedName>
    <definedName name="tztz" localSheetId="3">#REF!</definedName>
    <definedName name="tztz">#REF!</definedName>
    <definedName name="uiuzi" localSheetId="3">#REF!</definedName>
    <definedName name="uiuzi">#REF!</definedName>
    <definedName name="ukukuk" localSheetId="3">#REF!</definedName>
    <definedName name="ukukuk">#REF!</definedName>
    <definedName name="UNI">#REF!</definedName>
    <definedName name="uuuuuuuuuuuuuuuuuu" localSheetId="3">#REF!</definedName>
    <definedName name="uuuuuuuuuuuuuuuuuu">#REF!</definedName>
    <definedName name="uzkzuk" localSheetId="3">#REF!</definedName>
    <definedName name="uzkzuk">#REF!</definedName>
    <definedName name="vbbbbbbbbb" localSheetId="3">#REF!</definedName>
    <definedName name="vbbbbbbbbb">#REF!</definedName>
    <definedName name="VerwFH">#REF!</definedName>
    <definedName name="VolksHauptschule">#REF!</definedName>
    <definedName name="vsdgsgs" localSheetId="3">#REF!</definedName>
    <definedName name="vsdgsgs">#REF!</definedName>
    <definedName name="vvvvvvvvvv" localSheetId="3">#REF!</definedName>
    <definedName name="vvvvvvvvvv">#REF!</definedName>
    <definedName name="we" localSheetId="3">#REF!</definedName>
    <definedName name="we">#REF!</definedName>
    <definedName name="wegwgw" localSheetId="3">#REF!</definedName>
    <definedName name="wegwgw">#REF!</definedName>
    <definedName name="werwerwr" localSheetId="3">#REF!</definedName>
    <definedName name="werwerwr">#REF!</definedName>
    <definedName name="wgwrgrw" localSheetId="3">#REF!</definedName>
    <definedName name="wgwrgrw">#REF!</definedName>
    <definedName name="wqwqw" localSheetId="3">#REF!</definedName>
    <definedName name="wqwqw">#REF!</definedName>
    <definedName name="wrqrq" localSheetId="3">#REF!</definedName>
    <definedName name="wrqrq">#REF!</definedName>
    <definedName name="ww" localSheetId="3">#REF!</definedName>
    <definedName name="ww">#REF!</definedName>
    <definedName name="www" localSheetId="3">#REF!</definedName>
    <definedName name="www">#REF!</definedName>
    <definedName name="wwwwwwwwww" localSheetId="3">#REF!</definedName>
    <definedName name="wwwwwwwwww">#REF!</definedName>
    <definedName name="wwwwwwwwwww" localSheetId="3">#REF!</definedName>
    <definedName name="wwwwwwwwwww">#REF!</definedName>
    <definedName name="wwwwwwwwwwww" localSheetId="3">#REF!</definedName>
    <definedName name="wwwwwwwwwwww">#REF!</definedName>
    <definedName name="wwwwwwwwwwwwww" localSheetId="3">#REF!</definedName>
    <definedName name="wwwwwwwwwwwwww">#REF!</definedName>
    <definedName name="ycyc" localSheetId="3">#REF!</definedName>
    <definedName name="ycyc">#REF!</definedName>
    <definedName name="ydsadsa" localSheetId="3">#REF!</definedName>
    <definedName name="ydsadsa">#REF!</definedName>
    <definedName name="zjztj" localSheetId="3">#REF!</definedName>
    <definedName name="zjztj">#REF!</definedName>
    <definedName name="zutzut" localSheetId="3">#REF!</definedName>
    <definedName name="zutzut">#REF!</definedName>
    <definedName name="zzz" localSheetId="3">#REF!</definedName>
    <definedName name="zzz">#REF!</definedName>
    <definedName name="zzzz" localSheetId="3">#REF!</definedName>
    <definedName name="zzzz">#REF!</definedName>
    <definedName name="zzzzzzzzzzzzzz" localSheetId="3">#REF!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4" l="1"/>
  <c r="AA23" i="4"/>
  <c r="L23" i="4"/>
  <c r="G23" i="4"/>
  <c r="AA22" i="4"/>
  <c r="L22" i="4"/>
  <c r="G22" i="4"/>
  <c r="AA24" i="3" l="1"/>
  <c r="AA23" i="3"/>
  <c r="L23" i="3"/>
  <c r="G23" i="3"/>
  <c r="AA22" i="3"/>
  <c r="L22" i="3"/>
  <c r="G22" i="3"/>
  <c r="V24" i="1" l="1"/>
  <c r="V23" i="1"/>
  <c r="L23" i="1"/>
  <c r="G23" i="1"/>
  <c r="V22" i="1"/>
  <c r="L22" i="1"/>
  <c r="G22" i="1"/>
</calcChain>
</file>

<file path=xl/sharedStrings.xml><?xml version="1.0" encoding="utf-8"?>
<sst xmlns="http://schemas.openxmlformats.org/spreadsheetml/2006/main" count="526" uniqueCount="42">
  <si>
    <t>Bundesland</t>
  </si>
  <si>
    <t>Kinder pro Großtagespflegestelle</t>
  </si>
  <si>
    <t>Median</t>
  </si>
  <si>
    <t>Mittelwert</t>
  </si>
  <si>
    <t>Baden-Württemberg</t>
  </si>
  <si>
    <t>Bayern</t>
  </si>
  <si>
    <t>Berlin</t>
  </si>
  <si>
    <t>Brandenburg</t>
  </si>
  <si>
    <t>-</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</si>
  <si>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</si>
  <si>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</si>
  <si>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</si>
  <si>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</si>
  <si>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</si>
  <si>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</si>
  <si>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</si>
  <si>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</si>
  <si>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</si>
  <si>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</si>
  <si>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</si>
  <si>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</si>
  <si>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</si>
  <si>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</si>
  <si>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</si>
  <si>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</si>
  <si>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Standard-abweichung</t>
  </si>
  <si>
    <t>Anzahl Großtages-pflegestellen insgesamt</t>
  </si>
  <si>
    <t>Anzahl der Kinder in Großtages-pflegestellen insgesamt</t>
  </si>
  <si>
    <t>Inhaltsverzeichnis</t>
  </si>
  <si>
    <t>Datenjahr</t>
  </si>
  <si>
    <t>Link</t>
  </si>
  <si>
    <t>Anzahl der Kinder pro Großtagespflegestelle</t>
  </si>
  <si>
    <t>Tab124_i64_lm22: Anzahl der Kinder pro Großtagespflegestelle in den Bundesländern 2018 bis 2021* (Median; Mittelwert; Standardabweichung; Anzahl)</t>
  </si>
  <si>
    <t>01.03.2021*</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</si>
  <si>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</si>
  <si>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Statistisches Bundesamt, Statistik der Kinder und tätigen Personen in Großtagespflegestellen, verschiedene Jahre; berechnet von der Bertelsmann Stiftung bis 2019 und dem LG Empirische Bildungsforschung der FernUniversität in Hagen ab dem Datenjahr 2020.</t>
  </si>
  <si>
    <t>2018-2021</t>
  </si>
  <si>
    <t>2018-2022</t>
  </si>
  <si>
    <t>Tab124_i64_lm23: Anzahl der Kinder pro Großtagespflegestelle in den Bundesländern 2018 bis 2022 (Median; Mittelwert; Standardabweichung; Anzahl)</t>
  </si>
  <si>
    <t>Tab124_i64_lm24: Anzahl der Kinder pro Großtagespflegestelle in den Bundesländern 2018 bis 2023 (Median; Mittelwert; Standardabweichung; Anzahl)</t>
  </si>
  <si>
    <t>Quelle: Statistisches Bundesamt, Statistik der Kinder und tätigen Personen in Großtagespflegestellen, verschiedene Jahre; berechnet von der Bertelsmann Stiftung bis 2019 und dem LG Empirische Bildungsforschung der FernUniversität in Hagen von 2020 bis 2022, ab dem Datenjahr 2023 berechnet vom Österreichischen Institut für Familienforschung an der Universität Wien.</t>
  </si>
  <si>
    <t>2018-2023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</si>
</sst>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 0.0\ \ "/>
    <numFmt numFmtId="166" formatCode="0.0"/>
  </numFmts>
  <fonts count="2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1"/>
      <color theme="1"/>
      <name val="Calibri"/>
      <family val="2"/>
      <scheme val="minor"/>
    </font>
    <font>
      <sz val="12"/>
      <color theme="1"/>
      <name val="Calibri"/>
      <family val="2"/>
      <scheme val="minor"/>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0"/>
      <color theme="1"/>
      <name val="Calibri"/>
      <family val="2"/>
      <scheme val="minor"/>
    </font>
    <font>
      <sz val="12"/>
      <color theme="10"/>
      <name val="Calibri"/>
      <family val="2"/>
      <scheme val="minor"/>
    </font>
  </fonts>
  <fills count="8">
    <fill>
      <patternFill patternType="none"/>
    </fill>
    <fill>
      <patternFill patternType="gray125"/>
    </fill>
    <fill>
      <patternFill patternType="solid">
        <fgColor rgb="FFF2F2F2"/>
        <bgColor rgb="FF000000"/>
      </patternFill>
    </fill>
    <fill>
      <patternFill patternType="solid">
        <fgColor rgb="FFDED9C4"/>
        <bgColor rgb="FF000000"/>
      </patternFill>
    </fill>
    <fill>
      <patternFill patternType="solid">
        <fgColor rgb="FFDAEEF3"/>
        <bgColor rgb="FF000000"/>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5" fillId="0" borderId="0"/>
    <xf numFmtId="0" fontId="9" fillId="0" borderId="0"/>
    <xf numFmtId="0" fontId="10" fillId="0" borderId="0"/>
    <xf numFmtId="0" fontId="3" fillId="0" borderId="0"/>
    <xf numFmtId="0" fontId="11" fillId="0" borderId="0" applyNumberFormat="0" applyFill="0" applyBorder="0" applyAlignment="0" applyProtection="0"/>
    <xf numFmtId="0" fontId="17" fillId="0" borderId="0" applyNumberFormat="0" applyFill="0" applyBorder="0" applyAlignment="0" applyProtection="0"/>
    <xf numFmtId="0" fontId="1" fillId="0" borderId="0"/>
  </cellStyleXfs>
  <cellXfs count="118">
    <xf numFmtId="0" fontId="0" fillId="0" borderId="0" xfId="0"/>
    <xf numFmtId="0" fontId="0" fillId="5" borderId="0" xfId="0" applyFill="1"/>
    <xf numFmtId="0" fontId="6" fillId="0" borderId="0" xfId="1" applyFont="1"/>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0" borderId="2" xfId="0" applyFont="1" applyBorder="1"/>
    <xf numFmtId="164" fontId="6" fillId="0" borderId="6" xfId="0" applyNumberFormat="1" applyFont="1" applyBorder="1" applyAlignment="1">
      <alignment horizontal="center"/>
    </xf>
    <xf numFmtId="164" fontId="6" fillId="0" borderId="0" xfId="0" applyNumberFormat="1" applyFont="1" applyAlignment="1">
      <alignment horizontal="center"/>
    </xf>
    <xf numFmtId="3" fontId="6" fillId="0" borderId="0" xfId="0" applyNumberFormat="1" applyFont="1" applyAlignment="1">
      <alignment horizontal="center"/>
    </xf>
    <xf numFmtId="3" fontId="6" fillId="0" borderId="8" xfId="0" applyNumberFormat="1" applyFont="1" applyBorder="1" applyAlignment="1">
      <alignment horizontal="center"/>
    </xf>
    <xf numFmtId="165" fontId="6" fillId="0" borderId="6" xfId="0" applyNumberFormat="1" applyFont="1" applyBorder="1" applyAlignment="1">
      <alignment horizontal="center"/>
    </xf>
    <xf numFmtId="166" fontId="6" fillId="0" borderId="0" xfId="0" applyNumberFormat="1" applyFont="1" applyAlignment="1">
      <alignment horizontal="center"/>
    </xf>
    <xf numFmtId="0" fontId="6" fillId="4" borderId="6" xfId="0" applyFont="1" applyFill="1" applyBorder="1"/>
    <xf numFmtId="164" fontId="6" fillId="4" borderId="6" xfId="0" applyNumberFormat="1" applyFont="1" applyFill="1" applyBorder="1" applyAlignment="1">
      <alignment horizontal="center"/>
    </xf>
    <xf numFmtId="164" fontId="6" fillId="4" borderId="0" xfId="0" applyNumberFormat="1" applyFont="1" applyFill="1" applyAlignment="1">
      <alignment horizontal="center"/>
    </xf>
    <xf numFmtId="3" fontId="6" fillId="4" borderId="0" xfId="0" applyNumberFormat="1" applyFont="1" applyFill="1" applyAlignment="1">
      <alignment horizontal="center"/>
    </xf>
    <xf numFmtId="3" fontId="6" fillId="4" borderId="8" xfId="0" applyNumberFormat="1" applyFont="1" applyFill="1" applyBorder="1" applyAlignment="1">
      <alignment horizontal="center"/>
    </xf>
    <xf numFmtId="165" fontId="6" fillId="4" borderId="6" xfId="0" applyNumberFormat="1" applyFont="1" applyFill="1" applyBorder="1" applyAlignment="1">
      <alignment horizontal="center"/>
    </xf>
    <xf numFmtId="166" fontId="6" fillId="4" borderId="0" xfId="0" applyNumberFormat="1" applyFont="1" applyFill="1" applyAlignment="1">
      <alignment horizontal="center"/>
    </xf>
    <xf numFmtId="0" fontId="6" fillId="0" borderId="6" xfId="0" applyFont="1" applyBorder="1"/>
    <xf numFmtId="3" fontId="6" fillId="4" borderId="6" xfId="0" applyNumberFormat="1" applyFont="1" applyFill="1" applyBorder="1" applyAlignment="1">
      <alignment horizontal="center"/>
    </xf>
    <xf numFmtId="164" fontId="6" fillId="0" borderId="8" xfId="0" applyNumberFormat="1" applyFont="1" applyBorder="1" applyAlignment="1">
      <alignment horizontal="center"/>
    </xf>
    <xf numFmtId="0" fontId="6" fillId="4" borderId="7" xfId="0" applyFont="1" applyFill="1" applyBorder="1"/>
    <xf numFmtId="0" fontId="6" fillId="3" borderId="6" xfId="0" applyFont="1" applyFill="1" applyBorder="1"/>
    <xf numFmtId="164" fontId="6" fillId="3" borderId="2" xfId="0" applyNumberFormat="1" applyFont="1" applyFill="1" applyBorder="1" applyAlignment="1">
      <alignment horizontal="center"/>
    </xf>
    <xf numFmtId="164" fontId="6" fillId="3" borderId="9" xfId="0" applyNumberFormat="1" applyFont="1" applyFill="1" applyBorder="1" applyAlignment="1">
      <alignment horizontal="center"/>
    </xf>
    <xf numFmtId="3" fontId="6" fillId="3" borderId="9" xfId="0" applyNumberFormat="1" applyFont="1" applyFill="1" applyBorder="1" applyAlignment="1">
      <alignment horizontal="center"/>
    </xf>
    <xf numFmtId="3" fontId="6" fillId="3" borderId="10" xfId="0" applyNumberFormat="1" applyFont="1" applyFill="1" applyBorder="1" applyAlignment="1">
      <alignment horizontal="center"/>
    </xf>
    <xf numFmtId="0" fontId="6" fillId="3" borderId="7" xfId="0" applyFont="1" applyFill="1" applyBorder="1"/>
    <xf numFmtId="164" fontId="6" fillId="3" borderId="7" xfId="0" applyNumberFormat="1" applyFont="1" applyFill="1" applyBorder="1" applyAlignment="1">
      <alignment horizontal="center"/>
    </xf>
    <xf numFmtId="164" fontId="6" fillId="3" borderId="1" xfId="0" applyNumberFormat="1" applyFont="1" applyFill="1" applyBorder="1" applyAlignment="1">
      <alignment horizontal="center"/>
    </xf>
    <xf numFmtId="3" fontId="6" fillId="3" borderId="1" xfId="0" applyNumberFormat="1" applyFont="1" applyFill="1" applyBorder="1" applyAlignment="1">
      <alignment horizontal="center"/>
    </xf>
    <xf numFmtId="3" fontId="6" fillId="3" borderId="11" xfId="0" applyNumberFormat="1" applyFont="1" applyFill="1" applyBorder="1" applyAlignment="1">
      <alignment horizontal="center"/>
    </xf>
    <xf numFmtId="3" fontId="6" fillId="0" borderId="0" xfId="1" applyNumberFormat="1" applyFont="1"/>
    <xf numFmtId="164" fontId="6" fillId="0" borderId="0" xfId="1" applyNumberFormat="1" applyFont="1"/>
    <xf numFmtId="0" fontId="17" fillId="5" borderId="0" xfId="6" applyFill="1" applyBorder="1" applyAlignment="1">
      <alignment horizontal="left" wrapText="1"/>
    </xf>
    <xf numFmtId="0" fontId="12" fillId="5" borderId="0" xfId="0" applyFont="1" applyFill="1" applyAlignment="1">
      <alignment horizontal="center" vertical="top"/>
    </xf>
    <xf numFmtId="0" fontId="13" fillId="5" borderId="0" xfId="0" applyFont="1" applyFill="1" applyAlignment="1">
      <alignment horizontal="center" vertical="top"/>
    </xf>
    <xf numFmtId="0" fontId="14" fillId="0" borderId="0" xfId="0" applyFont="1" applyAlignment="1">
      <alignment horizontal="center" vertical="center"/>
    </xf>
    <xf numFmtId="0" fontId="15" fillId="0" borderId="0" xfId="0" applyFont="1" applyAlignment="1">
      <alignment horizontal="center" vertical="center"/>
    </xf>
    <xf numFmtId="0" fontId="16" fillId="6" borderId="12" xfId="0" applyFont="1" applyFill="1" applyBorder="1" applyAlignment="1">
      <alignment horizontal="center" vertical="center"/>
    </xf>
    <xf numFmtId="0" fontId="6" fillId="0" borderId="9" xfId="1" quotePrefix="1" applyFont="1" applyBorder="1" applyAlignment="1">
      <alignment horizontal="left"/>
    </xf>
    <xf numFmtId="0" fontId="6" fillId="0" borderId="0" xfId="1" applyFont="1" applyAlignment="1">
      <alignment horizontal="left" vertical="top" wrapText="1"/>
    </xf>
    <xf numFmtId="0" fontId="18" fillId="0" borderId="0" xfId="4" applyFont="1" applyAlignment="1">
      <alignment horizontal="left" vertical="top" wrapText="1"/>
    </xf>
    <xf numFmtId="0" fontId="1" fillId="0" borderId="0" xfId="4" applyFont="1" applyAlignment="1">
      <alignment horizontal="left" vertical="top" wrapText="1"/>
    </xf>
    <xf numFmtId="0" fontId="4" fillId="0" borderId="1" xfId="0" applyFont="1" applyBorder="1" applyAlignment="1">
      <alignment horizontal="left" vertical="center" wrapText="1"/>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14" fontId="7" fillId="2" borderId="5"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 fillId="0" borderId="0" xfId="4" applyFont="1" applyAlignment="1">
      <alignment horizontal="left" vertical="top" wrapText="1"/>
    </xf>
    <xf numFmtId="0" fontId="4" fillId="0" borderId="1" xfId="7" applyFont="1" applyBorder="1" applyAlignment="1">
      <alignment horizontal="left" vertical="center" wrapText="1"/>
    </xf>
    <xf numFmtId="0" fontId="6" fillId="0" borderId="0" xfId="7" applyFont="1"/>
    <xf numFmtId="0" fontId="7" fillId="2" borderId="2" xfId="7" applyFont="1" applyFill="1" applyBorder="1" applyAlignment="1">
      <alignment horizontal="center" vertical="center"/>
    </xf>
    <xf numFmtId="14" fontId="7" fillId="2" borderId="3" xfId="7" applyNumberFormat="1" applyFont="1" applyFill="1" applyBorder="1" applyAlignment="1">
      <alignment horizontal="center" vertical="center"/>
    </xf>
    <xf numFmtId="14" fontId="7" fillId="2" borderId="4" xfId="7" applyNumberFormat="1" applyFont="1" applyFill="1" applyBorder="1" applyAlignment="1">
      <alignment horizontal="center" vertical="center"/>
    </xf>
    <xf numFmtId="14" fontId="7" fillId="2" borderId="5" xfId="7" applyNumberFormat="1" applyFont="1" applyFill="1" applyBorder="1" applyAlignment="1">
      <alignment horizontal="center" vertical="center"/>
    </xf>
    <xf numFmtId="0" fontId="7" fillId="2" borderId="6" xfId="7" applyFont="1" applyFill="1" applyBorder="1" applyAlignment="1">
      <alignment horizontal="center" vertical="center"/>
    </xf>
    <xf numFmtId="0" fontId="7" fillId="3" borderId="3" xfId="7" applyFont="1" applyFill="1" applyBorder="1" applyAlignment="1">
      <alignment horizontal="center" vertical="center" wrapText="1"/>
    </xf>
    <xf numFmtId="0" fontId="7" fillId="3" borderId="4" xfId="7" applyFont="1" applyFill="1" applyBorder="1" applyAlignment="1">
      <alignment horizontal="center" vertical="center" wrapText="1"/>
    </xf>
    <xf numFmtId="0" fontId="7" fillId="3" borderId="5" xfId="7" applyFont="1" applyFill="1" applyBorder="1" applyAlignment="1">
      <alignment horizontal="center" vertical="center" wrapText="1"/>
    </xf>
    <xf numFmtId="0" fontId="7" fillId="2" borderId="7" xfId="7" applyFont="1" applyFill="1" applyBorder="1" applyAlignment="1">
      <alignment horizontal="center" vertical="center"/>
    </xf>
    <xf numFmtId="0" fontId="8" fillId="3" borderId="3" xfId="7" applyFont="1" applyFill="1" applyBorder="1" applyAlignment="1">
      <alignment horizontal="center" vertical="center" wrapText="1"/>
    </xf>
    <xf numFmtId="0" fontId="8" fillId="3" borderId="4" xfId="7" applyFont="1" applyFill="1" applyBorder="1" applyAlignment="1">
      <alignment horizontal="center" vertical="center" wrapText="1"/>
    </xf>
    <xf numFmtId="0" fontId="8" fillId="3" borderId="5" xfId="7" applyFont="1" applyFill="1" applyBorder="1" applyAlignment="1">
      <alignment horizontal="center" vertical="center" wrapText="1"/>
    </xf>
    <xf numFmtId="0" fontId="6" fillId="0" borderId="2" xfId="7" applyFont="1" applyBorder="1"/>
    <xf numFmtId="164" fontId="6" fillId="0" borderId="6" xfId="7" applyNumberFormat="1" applyFont="1" applyBorder="1" applyAlignment="1">
      <alignment horizontal="center"/>
    </xf>
    <xf numFmtId="164" fontId="6" fillId="0" borderId="0" xfId="7" applyNumberFormat="1" applyFont="1" applyAlignment="1">
      <alignment horizontal="center"/>
    </xf>
    <xf numFmtId="3" fontId="6" fillId="0" borderId="0" xfId="7" applyNumberFormat="1" applyFont="1" applyAlignment="1">
      <alignment horizontal="center"/>
    </xf>
    <xf numFmtId="3" fontId="6" fillId="0" borderId="8" xfId="7" applyNumberFormat="1" applyFont="1" applyBorder="1" applyAlignment="1">
      <alignment horizontal="center"/>
    </xf>
    <xf numFmtId="165" fontId="6" fillId="0" borderId="6" xfId="7" applyNumberFormat="1" applyFont="1" applyBorder="1" applyAlignment="1">
      <alignment horizontal="center"/>
    </xf>
    <xf numFmtId="166" fontId="6" fillId="0" borderId="0" xfId="7" applyNumberFormat="1" applyFont="1" applyAlignment="1">
      <alignment horizontal="center"/>
    </xf>
    <xf numFmtId="0" fontId="6" fillId="4" borderId="6" xfId="7" applyFont="1" applyFill="1" applyBorder="1"/>
    <xf numFmtId="164" fontId="6" fillId="4" borderId="6" xfId="7" applyNumberFormat="1" applyFont="1" applyFill="1" applyBorder="1" applyAlignment="1">
      <alignment horizontal="center"/>
    </xf>
    <xf numFmtId="164" fontId="6" fillId="4" borderId="0" xfId="7" applyNumberFormat="1" applyFont="1" applyFill="1" applyAlignment="1">
      <alignment horizontal="center"/>
    </xf>
    <xf numFmtId="3" fontId="6" fillId="4" borderId="0" xfId="7" applyNumberFormat="1" applyFont="1" applyFill="1" applyAlignment="1">
      <alignment horizontal="center"/>
    </xf>
    <xf numFmtId="3" fontId="6" fillId="4" borderId="8" xfId="7" applyNumberFormat="1" applyFont="1" applyFill="1" applyBorder="1" applyAlignment="1">
      <alignment horizontal="center"/>
    </xf>
    <xf numFmtId="165" fontId="6" fillId="4" borderId="6" xfId="7" applyNumberFormat="1" applyFont="1" applyFill="1" applyBorder="1" applyAlignment="1">
      <alignment horizontal="center"/>
    </xf>
    <xf numFmtId="166" fontId="6" fillId="4" borderId="0" xfId="7" applyNumberFormat="1" applyFont="1" applyFill="1" applyAlignment="1">
      <alignment horizontal="center"/>
    </xf>
    <xf numFmtId="0" fontId="6" fillId="0" borderId="6" xfId="7" applyFont="1" applyBorder="1"/>
    <xf numFmtId="3" fontId="6" fillId="4" borderId="6" xfId="7" applyNumberFormat="1" applyFont="1" applyFill="1" applyBorder="1" applyAlignment="1">
      <alignment horizontal="center"/>
    </xf>
    <xf numFmtId="164" fontId="6" fillId="0" borderId="8" xfId="7" applyNumberFormat="1" applyFont="1" applyBorder="1" applyAlignment="1">
      <alignment horizontal="center"/>
    </xf>
    <xf numFmtId="0" fontId="6" fillId="4" borderId="7" xfId="7" applyFont="1" applyFill="1" applyBorder="1"/>
    <xf numFmtId="0" fontId="6" fillId="3" borderId="6" xfId="7" applyFont="1" applyFill="1" applyBorder="1"/>
    <xf numFmtId="164" fontId="6" fillId="3" borderId="2" xfId="7" applyNumberFormat="1" applyFont="1" applyFill="1" applyBorder="1" applyAlignment="1">
      <alignment horizontal="center"/>
    </xf>
    <xf numFmtId="164" fontId="6" fillId="3" borderId="9" xfId="7" applyNumberFormat="1" applyFont="1" applyFill="1" applyBorder="1" applyAlignment="1">
      <alignment horizontal="center"/>
    </xf>
    <xf numFmtId="3" fontId="6" fillId="3" borderId="9" xfId="7" applyNumberFormat="1" applyFont="1" applyFill="1" applyBorder="1" applyAlignment="1">
      <alignment horizontal="center"/>
    </xf>
    <xf numFmtId="3" fontId="6" fillId="3" borderId="10" xfId="7" applyNumberFormat="1" applyFont="1" applyFill="1" applyBorder="1" applyAlignment="1">
      <alignment horizontal="center"/>
    </xf>
    <xf numFmtId="0" fontId="6" fillId="3" borderId="7" xfId="7" applyFont="1" applyFill="1" applyBorder="1"/>
    <xf numFmtId="164" fontId="6" fillId="3" borderId="7" xfId="7" applyNumberFormat="1" applyFont="1" applyFill="1" applyBorder="1" applyAlignment="1">
      <alignment horizontal="center"/>
    </xf>
    <xf numFmtId="164" fontId="6" fillId="3" borderId="1" xfId="7" applyNumberFormat="1" applyFont="1" applyFill="1" applyBorder="1" applyAlignment="1">
      <alignment horizontal="center"/>
    </xf>
    <xf numFmtId="3" fontId="6" fillId="3" borderId="1" xfId="7" applyNumberFormat="1" applyFont="1" applyFill="1" applyBorder="1" applyAlignment="1">
      <alignment horizontal="center"/>
    </xf>
    <xf numFmtId="3" fontId="6" fillId="3" borderId="11" xfId="7" applyNumberFormat="1" applyFont="1" applyFill="1" applyBorder="1" applyAlignment="1">
      <alignment horizontal="center"/>
    </xf>
    <xf numFmtId="0" fontId="6" fillId="0" borderId="9" xfId="7" quotePrefix="1" applyFont="1" applyBorder="1" applyAlignment="1">
      <alignment horizontal="left"/>
    </xf>
    <xf numFmtId="0" fontId="6" fillId="0" borderId="0" xfId="7" applyFont="1" applyAlignment="1">
      <alignment horizontal="left" vertical="top" wrapText="1"/>
    </xf>
    <xf numFmtId="0" fontId="1" fillId="0" borderId="0" xfId="7" applyAlignment="1">
      <alignment horizontal="left" vertical="top" wrapText="1"/>
    </xf>
    <xf numFmtId="3" fontId="6" fillId="0" borderId="0" xfId="7" applyNumberFormat="1" applyFont="1"/>
    <xf numFmtId="164" fontId="6" fillId="0" borderId="0" xfId="7" applyNumberFormat="1" applyFont="1"/>
    <xf numFmtId="0" fontId="10" fillId="7" borderId="2" xfId="0" applyFont="1" applyFill="1" applyBorder="1" applyAlignment="1">
      <alignment horizontal="center" vertical="center"/>
    </xf>
    <xf numFmtId="0" fontId="10" fillId="7" borderId="10" xfId="0" applyFont="1" applyFill="1" applyBorder="1" applyAlignment="1">
      <alignment horizontal="center" vertical="center"/>
    </xf>
    <xf numFmtId="0" fontId="19" fillId="7" borderId="2" xfId="5" applyFont="1" applyFill="1" applyBorder="1" applyAlignment="1">
      <alignment horizontal="left" vertical="center" wrapText="1" indent="1"/>
    </xf>
    <xf numFmtId="0" fontId="19" fillId="7" borderId="9" xfId="5" applyFont="1" applyFill="1" applyBorder="1" applyAlignment="1">
      <alignment horizontal="left" vertical="center" wrapText="1" indent="1"/>
    </xf>
    <xf numFmtId="0" fontId="19" fillId="7" borderId="10" xfId="5" applyFont="1" applyFill="1" applyBorder="1" applyAlignment="1">
      <alignment horizontal="left" vertical="center" wrapText="1" indent="1"/>
    </xf>
    <xf numFmtId="0" fontId="10" fillId="7" borderId="7" xfId="0" applyFont="1" applyFill="1" applyBorder="1" applyAlignment="1">
      <alignment horizontal="center" vertical="center"/>
    </xf>
    <xf numFmtId="0" fontId="10" fillId="7" borderId="11" xfId="0" applyFont="1" applyFill="1" applyBorder="1" applyAlignment="1">
      <alignment horizontal="center" vertical="center"/>
    </xf>
    <xf numFmtId="0" fontId="19" fillId="7" borderId="7" xfId="5" applyFont="1" applyFill="1" applyBorder="1" applyAlignment="1">
      <alignment horizontal="left" vertical="center" wrapText="1" indent="1"/>
    </xf>
    <xf numFmtId="0" fontId="19" fillId="7" borderId="1" xfId="5" applyFont="1" applyFill="1" applyBorder="1" applyAlignment="1">
      <alignment horizontal="left" vertical="center" wrapText="1" indent="1"/>
    </xf>
    <xf numFmtId="0" fontId="19" fillId="7" borderId="11" xfId="5" applyFont="1" applyFill="1" applyBorder="1" applyAlignment="1">
      <alignment horizontal="left" vertical="center" wrapText="1" indent="1"/>
    </xf>
    <xf numFmtId="0" fontId="19" fillId="0" borderId="0" xfId="5" applyFont="1" applyFill="1" applyBorder="1" applyAlignment="1">
      <alignment horizontal="left" vertical="center" wrapText="1" indent="1"/>
    </xf>
    <xf numFmtId="0" fontId="10" fillId="0" borderId="6" xfId="0" applyFont="1" applyBorder="1" applyAlignment="1">
      <alignment horizontal="center" vertical="center"/>
    </xf>
    <xf numFmtId="0" fontId="19" fillId="0" borderId="8" xfId="5" applyFont="1" applyFill="1" applyBorder="1" applyAlignment="1">
      <alignment horizontal="left" vertical="center" wrapText="1" indent="1"/>
    </xf>
    <xf numFmtId="0" fontId="10" fillId="0" borderId="8" xfId="0" applyFont="1" applyBorder="1" applyAlignment="1">
      <alignment horizontal="center" vertical="center"/>
    </xf>
  </cellXfs>
  <cellStyles count="8">
    <cellStyle name="Hyperlink" xfId="6" xr:uid="{15C81D45-C095-41C3-B2E4-E8CD8B34E1E4}"/>
    <cellStyle name="Link" xfId="5" builtinId="8"/>
    <cellStyle name="Standard" xfId="0" builtinId="0"/>
    <cellStyle name="Standard 2" xfId="2" xr:uid="{00000000-0005-0000-0000-000001000000}"/>
    <cellStyle name="Standard 2 2 2 2" xfId="4" xr:uid="{7FD7408A-A41C-4203-A487-341B695249A7}"/>
    <cellStyle name="Standard 27 2" xfId="1" xr:uid="{00000000-0005-0000-0000-000002000000}"/>
    <cellStyle name="Standard 3" xfId="3" xr:uid="{969C73F4-BE02-4CF1-B5B0-4CB3E8A41B79}"/>
    <cellStyle name="Standard 4" xfId="7" xr:uid="{F32B9BDF-67B6-48F2-85E7-491111715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010B-FCE7-4F36-AB49-99D271E27923}">
  <sheetPr>
    <tabColor rgb="FF00B0F0"/>
  </sheetPr>
  <dimension ref="A1:J11"/>
  <sheetViews>
    <sheetView tabSelected="1" workbookViewId="0">
      <selection activeCell="E27" sqref="E27"/>
    </sheetView>
  </sheetViews>
  <sheetFormatPr baseColWidth="10" defaultColWidth="12.5546875" defaultRowHeight="13.2"/>
  <cols>
    <col min="1" max="1" width="5" customWidth="1"/>
    <col min="3" max="3" width="10.44140625" customWidth="1"/>
    <col min="9" max="9" width="86.44140625" customWidth="1"/>
    <col min="10" max="10" width="6.33203125" customWidth="1"/>
  </cols>
  <sheetData>
    <row r="1" spans="1:10">
      <c r="A1" s="1"/>
      <c r="B1" s="1"/>
      <c r="C1" s="1"/>
      <c r="D1" s="1"/>
      <c r="E1" s="1"/>
      <c r="F1" s="1"/>
      <c r="G1" s="1"/>
      <c r="H1" s="1"/>
      <c r="I1" s="1"/>
      <c r="J1" s="1"/>
    </row>
    <row r="2" spans="1:10">
      <c r="A2" s="1"/>
      <c r="B2" s="37" t="s">
        <v>28</v>
      </c>
      <c r="C2" s="38"/>
      <c r="D2" s="38"/>
      <c r="E2" s="38"/>
      <c r="F2" s="38"/>
      <c r="G2" s="38"/>
      <c r="H2" s="38"/>
      <c r="I2" s="38"/>
      <c r="J2" s="1"/>
    </row>
    <row r="3" spans="1:10">
      <c r="A3" s="1"/>
      <c r="B3" s="38"/>
      <c r="C3" s="38"/>
      <c r="D3" s="38"/>
      <c r="E3" s="38"/>
      <c r="F3" s="38"/>
      <c r="G3" s="38"/>
      <c r="H3" s="38"/>
      <c r="I3" s="38"/>
      <c r="J3" s="1"/>
    </row>
    <row r="4" spans="1:10">
      <c r="A4" s="1"/>
      <c r="B4" s="39" t="s">
        <v>31</v>
      </c>
      <c r="C4" s="40"/>
      <c r="D4" s="40"/>
      <c r="E4" s="40"/>
      <c r="F4" s="40"/>
      <c r="G4" s="40"/>
      <c r="H4" s="40"/>
      <c r="I4" s="40"/>
      <c r="J4" s="1"/>
    </row>
    <row r="5" spans="1:10" ht="28.5" customHeight="1">
      <c r="A5" s="1"/>
      <c r="B5" s="40"/>
      <c r="C5" s="40"/>
      <c r="D5" s="40"/>
      <c r="E5" s="40"/>
      <c r="F5" s="40"/>
      <c r="G5" s="40"/>
      <c r="H5" s="40"/>
      <c r="I5" s="40"/>
      <c r="J5" s="1"/>
    </row>
    <row r="6" spans="1:10">
      <c r="A6" s="1"/>
      <c r="B6" s="41" t="s">
        <v>29</v>
      </c>
      <c r="C6" s="41"/>
      <c r="D6" s="41" t="s">
        <v>30</v>
      </c>
      <c r="E6" s="41"/>
      <c r="F6" s="41"/>
      <c r="G6" s="41"/>
      <c r="H6" s="41"/>
      <c r="I6" s="41"/>
      <c r="J6" s="1"/>
    </row>
    <row r="7" spans="1:10">
      <c r="A7" s="1"/>
      <c r="B7" s="41"/>
      <c r="C7" s="41"/>
      <c r="D7" s="41"/>
      <c r="E7" s="41"/>
      <c r="F7" s="41"/>
      <c r="G7" s="41"/>
      <c r="H7" s="41"/>
      <c r="I7" s="41"/>
      <c r="J7" s="1"/>
    </row>
    <row r="8" spans="1:10" ht="32.25" customHeight="1">
      <c r="A8" s="1"/>
      <c r="B8" s="104" t="s">
        <v>41</v>
      </c>
      <c r="C8" s="105"/>
      <c r="D8" s="106" t="s">
        <v>39</v>
      </c>
      <c r="E8" s="107"/>
      <c r="F8" s="107"/>
      <c r="G8" s="107"/>
      <c r="H8" s="107"/>
      <c r="I8" s="108"/>
      <c r="J8" s="1"/>
    </row>
    <row r="9" spans="1:10" ht="32.25" customHeight="1">
      <c r="A9" s="1"/>
      <c r="B9" s="115" t="s">
        <v>37</v>
      </c>
      <c r="C9" s="117"/>
      <c r="D9" s="114" t="s">
        <v>38</v>
      </c>
      <c r="E9" s="114"/>
      <c r="F9" s="114"/>
      <c r="G9" s="114"/>
      <c r="H9" s="114"/>
      <c r="I9" s="116"/>
      <c r="J9" s="1"/>
    </row>
    <row r="10" spans="1:10" ht="32.25" customHeight="1">
      <c r="A10" s="1"/>
      <c r="B10" s="109" t="s">
        <v>36</v>
      </c>
      <c r="C10" s="110"/>
      <c r="D10" s="111" t="s">
        <v>32</v>
      </c>
      <c r="E10" s="112"/>
      <c r="F10" s="112"/>
      <c r="G10" s="112"/>
      <c r="H10" s="112"/>
      <c r="I10" s="113"/>
      <c r="J10" s="1"/>
    </row>
    <row r="11" spans="1:10" ht="15.6">
      <c r="A11" s="1"/>
      <c r="B11" s="1"/>
      <c r="C11" s="1"/>
      <c r="D11" s="36"/>
      <c r="E11" s="36"/>
      <c r="F11" s="36"/>
      <c r="G11" s="36"/>
      <c r="H11" s="36"/>
      <c r="I11" s="36"/>
      <c r="J11" s="1"/>
    </row>
  </sheetData>
  <mergeCells count="11">
    <mergeCell ref="D11:I11"/>
    <mergeCell ref="B2:I3"/>
    <mergeCell ref="B4:I5"/>
    <mergeCell ref="B6:C7"/>
    <mergeCell ref="D6:I7"/>
    <mergeCell ref="B10:C10"/>
    <mergeCell ref="D10:I10"/>
    <mergeCell ref="B9:C9"/>
    <mergeCell ref="D9:I9"/>
    <mergeCell ref="B8:C8"/>
    <mergeCell ref="D8:I8"/>
  </mergeCells>
  <hyperlinks>
    <hyperlink ref="D10:I10" location="'2018-2021'!A1" display="Tab124_i64_lm22: Anzahl der Kinder pro Großtagespflegestelle in den Bundesländern 2018 bis 2021* (Median; Mittelwert; Standardabweichung; Anzahl)" xr:uid="{D41BBA51-58C3-4261-AD99-E42DD2196427}"/>
    <hyperlink ref="D9:I9" location="'2018-2022'!A1" display="Tab124_i64_lm23: Anzahl der Kinder pro Großtagespflegestelle in den Bundesländern 2018 bis 2022 (Median; Mittelwert; Standardabweichung; Anzahl)" xr:uid="{0C18AEFD-612D-4081-BD48-8EA9B599A459}"/>
    <hyperlink ref="D8:I8" location="'2018-2023'!A1" display="Tab124_i64_lm24: Anzahl der Kinder pro Großtagespflegestelle in den Bundesländern 2018 bis 2023 (Median; Mittelwert; Standardabweichung; Anzahl)" xr:uid="{4EDCC608-4912-4FD0-B17A-A8609C35AA79}"/>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33ED-FE87-4152-825E-36F8459BDE8F}">
  <sheetPr published="0">
    <tabColor rgb="FF002060"/>
  </sheetPr>
  <dimension ref="B2:AF33"/>
  <sheetViews>
    <sheetView workbookViewId="0">
      <selection activeCell="G31" sqref="G31"/>
    </sheetView>
  </sheetViews>
  <sheetFormatPr baseColWidth="10" defaultRowHeight="14.4"/>
  <cols>
    <col min="1" max="1" width="10.44140625" style="58" customWidth="1"/>
    <col min="2" max="2" width="28.44140625" style="58" customWidth="1"/>
    <col min="3" max="7" width="12.44140625" style="58" customWidth="1"/>
    <col min="8" max="9" width="14.44140625" style="58" customWidth="1"/>
    <col min="10" max="22" width="11.44140625" style="58" customWidth="1"/>
    <col min="23" max="25" width="11.5546875" style="58"/>
    <col min="26" max="26" width="11.44140625" style="58" customWidth="1"/>
    <col min="27" max="27" width="12.44140625" style="58" customWidth="1"/>
    <col min="28" max="218" width="11.5546875" style="58"/>
    <col min="219" max="219" width="5.44140625" style="58" customWidth="1"/>
    <col min="220" max="220" width="28.44140625" style="58" customWidth="1"/>
    <col min="221" max="221" width="10.44140625" style="58" customWidth="1"/>
    <col min="222" max="222" width="14.44140625" style="58" customWidth="1"/>
    <col min="223" max="223" width="12.44140625" style="58" customWidth="1"/>
    <col min="224" max="224" width="8.44140625" style="58" customWidth="1"/>
    <col min="225" max="225" width="13.44140625" style="58" customWidth="1"/>
    <col min="226" max="226" width="14.44140625" style="58" customWidth="1"/>
    <col min="227" max="227" width="9.44140625" style="58" customWidth="1"/>
    <col min="228" max="229" width="11.5546875" style="58"/>
    <col min="230" max="230" width="29.44140625" style="58" customWidth="1"/>
    <col min="231" max="474" width="11.5546875" style="58"/>
    <col min="475" max="475" width="5.44140625" style="58" customWidth="1"/>
    <col min="476" max="476" width="28.44140625" style="58" customWidth="1"/>
    <col min="477" max="477" width="10.44140625" style="58" customWidth="1"/>
    <col min="478" max="478" width="14.44140625" style="58" customWidth="1"/>
    <col min="479" max="479" width="12.44140625" style="58" customWidth="1"/>
    <col min="480" max="480" width="8.44140625" style="58" customWidth="1"/>
    <col min="481" max="481" width="13.44140625" style="58" customWidth="1"/>
    <col min="482" max="482" width="14.44140625" style="58" customWidth="1"/>
    <col min="483" max="483" width="9.44140625" style="58" customWidth="1"/>
    <col min="484" max="485" width="11.5546875" style="58"/>
    <col min="486" max="486" width="29.44140625" style="58" customWidth="1"/>
    <col min="487" max="730" width="11.5546875" style="58"/>
    <col min="731" max="731" width="5.44140625" style="58" customWidth="1"/>
    <col min="732" max="732" width="28.44140625" style="58" customWidth="1"/>
    <col min="733" max="733" width="10.44140625" style="58" customWidth="1"/>
    <col min="734" max="734" width="14.44140625" style="58" customWidth="1"/>
    <col min="735" max="735" width="12.44140625" style="58" customWidth="1"/>
    <col min="736" max="736" width="8.44140625" style="58" customWidth="1"/>
    <col min="737" max="737" width="13.44140625" style="58" customWidth="1"/>
    <col min="738" max="738" width="14.44140625" style="58" customWidth="1"/>
    <col min="739" max="739" width="9.44140625" style="58" customWidth="1"/>
    <col min="740" max="741" width="11.5546875" style="58"/>
    <col min="742" max="742" width="29.44140625" style="58" customWidth="1"/>
    <col min="743" max="986" width="11.5546875" style="58"/>
    <col min="987" max="987" width="5.44140625" style="58" customWidth="1"/>
    <col min="988" max="988" width="28.44140625" style="58" customWidth="1"/>
    <col min="989" max="989" width="10.44140625" style="58" customWidth="1"/>
    <col min="990" max="990" width="14.44140625" style="58" customWidth="1"/>
    <col min="991" max="991" width="12.44140625" style="58" customWidth="1"/>
    <col min="992" max="992" width="8.44140625" style="58" customWidth="1"/>
    <col min="993" max="993" width="13.44140625" style="58" customWidth="1"/>
    <col min="994" max="994" width="14.44140625" style="58" customWidth="1"/>
    <col min="995" max="995" width="9.44140625" style="58" customWidth="1"/>
    <col min="996" max="997" width="11.5546875" style="58"/>
    <col min="998" max="998" width="29.44140625" style="58" customWidth="1"/>
    <col min="999" max="1242" width="11.5546875" style="58"/>
    <col min="1243" max="1243" width="5.44140625" style="58" customWidth="1"/>
    <col min="1244" max="1244" width="28.44140625" style="58" customWidth="1"/>
    <col min="1245" max="1245" width="10.44140625" style="58" customWidth="1"/>
    <col min="1246" max="1246" width="14.44140625" style="58" customWidth="1"/>
    <col min="1247" max="1247" width="12.44140625" style="58" customWidth="1"/>
    <col min="1248" max="1248" width="8.44140625" style="58" customWidth="1"/>
    <col min="1249" max="1249" width="13.44140625" style="58" customWidth="1"/>
    <col min="1250" max="1250" width="14.44140625" style="58" customWidth="1"/>
    <col min="1251" max="1251" width="9.44140625" style="58" customWidth="1"/>
    <col min="1252" max="1253" width="11.5546875" style="58"/>
    <col min="1254" max="1254" width="29.44140625" style="58" customWidth="1"/>
    <col min="1255" max="1498" width="11.5546875" style="58"/>
    <col min="1499" max="1499" width="5.44140625" style="58" customWidth="1"/>
    <col min="1500" max="1500" width="28.44140625" style="58" customWidth="1"/>
    <col min="1501" max="1501" width="10.44140625" style="58" customWidth="1"/>
    <col min="1502" max="1502" width="14.44140625" style="58" customWidth="1"/>
    <col min="1503" max="1503" width="12.44140625" style="58" customWidth="1"/>
    <col min="1504" max="1504" width="8.44140625" style="58" customWidth="1"/>
    <col min="1505" max="1505" width="13.44140625" style="58" customWidth="1"/>
    <col min="1506" max="1506" width="14.44140625" style="58" customWidth="1"/>
    <col min="1507" max="1507" width="9.44140625" style="58" customWidth="1"/>
    <col min="1508" max="1509" width="11.5546875" style="58"/>
    <col min="1510" max="1510" width="29.44140625" style="58" customWidth="1"/>
    <col min="1511" max="1754" width="11.5546875" style="58"/>
    <col min="1755" max="1755" width="5.44140625" style="58" customWidth="1"/>
    <col min="1756" max="1756" width="28.44140625" style="58" customWidth="1"/>
    <col min="1757" max="1757" width="10.44140625" style="58" customWidth="1"/>
    <col min="1758" max="1758" width="14.44140625" style="58" customWidth="1"/>
    <col min="1759" max="1759" width="12.44140625" style="58" customWidth="1"/>
    <col min="1760" max="1760" width="8.44140625" style="58" customWidth="1"/>
    <col min="1761" max="1761" width="13.44140625" style="58" customWidth="1"/>
    <col min="1762" max="1762" width="14.44140625" style="58" customWidth="1"/>
    <col min="1763" max="1763" width="9.44140625" style="58" customWidth="1"/>
    <col min="1764" max="1765" width="11.5546875" style="58"/>
    <col min="1766" max="1766" width="29.44140625" style="58" customWidth="1"/>
    <col min="1767" max="2010" width="11.5546875" style="58"/>
    <col min="2011" max="2011" width="5.44140625" style="58" customWidth="1"/>
    <col min="2012" max="2012" width="28.44140625" style="58" customWidth="1"/>
    <col min="2013" max="2013" width="10.44140625" style="58" customWidth="1"/>
    <col min="2014" max="2014" width="14.44140625" style="58" customWidth="1"/>
    <col min="2015" max="2015" width="12.44140625" style="58" customWidth="1"/>
    <col min="2016" max="2016" width="8.44140625" style="58" customWidth="1"/>
    <col min="2017" max="2017" width="13.44140625" style="58" customWidth="1"/>
    <col min="2018" max="2018" width="14.44140625" style="58" customWidth="1"/>
    <col min="2019" max="2019" width="9.44140625" style="58" customWidth="1"/>
    <col min="2020" max="2021" width="11.5546875" style="58"/>
    <col min="2022" max="2022" width="29.44140625" style="58" customWidth="1"/>
    <col min="2023" max="2266" width="11.5546875" style="58"/>
    <col min="2267" max="2267" width="5.44140625" style="58" customWidth="1"/>
    <col min="2268" max="2268" width="28.44140625" style="58" customWidth="1"/>
    <col min="2269" max="2269" width="10.44140625" style="58" customWidth="1"/>
    <col min="2270" max="2270" width="14.44140625" style="58" customWidth="1"/>
    <col min="2271" max="2271" width="12.44140625" style="58" customWidth="1"/>
    <col min="2272" max="2272" width="8.44140625" style="58" customWidth="1"/>
    <col min="2273" max="2273" width="13.44140625" style="58" customWidth="1"/>
    <col min="2274" max="2274" width="14.44140625" style="58" customWidth="1"/>
    <col min="2275" max="2275" width="9.44140625" style="58" customWidth="1"/>
    <col min="2276" max="2277" width="11.5546875" style="58"/>
    <col min="2278" max="2278" width="29.44140625" style="58" customWidth="1"/>
    <col min="2279" max="2522" width="11.5546875" style="58"/>
    <col min="2523" max="2523" width="5.44140625" style="58" customWidth="1"/>
    <col min="2524" max="2524" width="28.44140625" style="58" customWidth="1"/>
    <col min="2525" max="2525" width="10.44140625" style="58" customWidth="1"/>
    <col min="2526" max="2526" width="14.44140625" style="58" customWidth="1"/>
    <col min="2527" max="2527" width="12.44140625" style="58" customWidth="1"/>
    <col min="2528" max="2528" width="8.44140625" style="58" customWidth="1"/>
    <col min="2529" max="2529" width="13.44140625" style="58" customWidth="1"/>
    <col min="2530" max="2530" width="14.44140625" style="58" customWidth="1"/>
    <col min="2531" max="2531" width="9.44140625" style="58" customWidth="1"/>
    <col min="2532" max="2533" width="11.5546875" style="58"/>
    <col min="2534" max="2534" width="29.44140625" style="58" customWidth="1"/>
    <col min="2535" max="2778" width="11.5546875" style="58"/>
    <col min="2779" max="2779" width="5.44140625" style="58" customWidth="1"/>
    <col min="2780" max="2780" width="28.44140625" style="58" customWidth="1"/>
    <col min="2781" max="2781" width="10.44140625" style="58" customWidth="1"/>
    <col min="2782" max="2782" width="14.44140625" style="58" customWidth="1"/>
    <col min="2783" max="2783" width="12.44140625" style="58" customWidth="1"/>
    <col min="2784" max="2784" width="8.44140625" style="58" customWidth="1"/>
    <col min="2785" max="2785" width="13.44140625" style="58" customWidth="1"/>
    <col min="2786" max="2786" width="14.44140625" style="58" customWidth="1"/>
    <col min="2787" max="2787" width="9.44140625" style="58" customWidth="1"/>
    <col min="2788" max="2789" width="11.5546875" style="58"/>
    <col min="2790" max="2790" width="29.44140625" style="58" customWidth="1"/>
    <col min="2791" max="3034" width="11.5546875" style="58"/>
    <col min="3035" max="3035" width="5.44140625" style="58" customWidth="1"/>
    <col min="3036" max="3036" width="28.44140625" style="58" customWidth="1"/>
    <col min="3037" max="3037" width="10.44140625" style="58" customWidth="1"/>
    <col min="3038" max="3038" width="14.44140625" style="58" customWidth="1"/>
    <col min="3039" max="3039" width="12.44140625" style="58" customWidth="1"/>
    <col min="3040" max="3040" width="8.44140625" style="58" customWidth="1"/>
    <col min="3041" max="3041" width="13.44140625" style="58" customWidth="1"/>
    <col min="3042" max="3042" width="14.44140625" style="58" customWidth="1"/>
    <col min="3043" max="3043" width="9.44140625" style="58" customWidth="1"/>
    <col min="3044" max="3045" width="11.5546875" style="58"/>
    <col min="3046" max="3046" width="29.44140625" style="58" customWidth="1"/>
    <col min="3047" max="3290" width="11.5546875" style="58"/>
    <col min="3291" max="3291" width="5.44140625" style="58" customWidth="1"/>
    <col min="3292" max="3292" width="28.44140625" style="58" customWidth="1"/>
    <col min="3293" max="3293" width="10.44140625" style="58" customWidth="1"/>
    <col min="3294" max="3294" width="14.44140625" style="58" customWidth="1"/>
    <col min="3295" max="3295" width="12.44140625" style="58" customWidth="1"/>
    <col min="3296" max="3296" width="8.44140625" style="58" customWidth="1"/>
    <col min="3297" max="3297" width="13.44140625" style="58" customWidth="1"/>
    <col min="3298" max="3298" width="14.44140625" style="58" customWidth="1"/>
    <col min="3299" max="3299" width="9.44140625" style="58" customWidth="1"/>
    <col min="3300" max="3301" width="11.5546875" style="58"/>
    <col min="3302" max="3302" width="29.44140625" style="58" customWidth="1"/>
    <col min="3303" max="3546" width="11.5546875" style="58"/>
    <col min="3547" max="3547" width="5.44140625" style="58" customWidth="1"/>
    <col min="3548" max="3548" width="28.44140625" style="58" customWidth="1"/>
    <col min="3549" max="3549" width="10.44140625" style="58" customWidth="1"/>
    <col min="3550" max="3550" width="14.44140625" style="58" customWidth="1"/>
    <col min="3551" max="3551" width="12.44140625" style="58" customWidth="1"/>
    <col min="3552" max="3552" width="8.44140625" style="58" customWidth="1"/>
    <col min="3553" max="3553" width="13.44140625" style="58" customWidth="1"/>
    <col min="3554" max="3554" width="14.44140625" style="58" customWidth="1"/>
    <col min="3555" max="3555" width="9.44140625" style="58" customWidth="1"/>
    <col min="3556" max="3557" width="11.5546875" style="58"/>
    <col min="3558" max="3558" width="29.44140625" style="58" customWidth="1"/>
    <col min="3559" max="3802" width="11.5546875" style="58"/>
    <col min="3803" max="3803" width="5.44140625" style="58" customWidth="1"/>
    <col min="3804" max="3804" width="28.44140625" style="58" customWidth="1"/>
    <col min="3805" max="3805" width="10.44140625" style="58" customWidth="1"/>
    <col min="3806" max="3806" width="14.44140625" style="58" customWidth="1"/>
    <col min="3807" max="3807" width="12.44140625" style="58" customWidth="1"/>
    <col min="3808" max="3808" width="8.44140625" style="58" customWidth="1"/>
    <col min="3809" max="3809" width="13.44140625" style="58" customWidth="1"/>
    <col min="3810" max="3810" width="14.44140625" style="58" customWidth="1"/>
    <col min="3811" max="3811" width="9.44140625" style="58" customWidth="1"/>
    <col min="3812" max="3813" width="11.5546875" style="58"/>
    <col min="3814" max="3814" width="29.44140625" style="58" customWidth="1"/>
    <col min="3815" max="4058" width="11.5546875" style="58"/>
    <col min="4059" max="4059" width="5.44140625" style="58" customWidth="1"/>
    <col min="4060" max="4060" width="28.44140625" style="58" customWidth="1"/>
    <col min="4061" max="4061" width="10.44140625" style="58" customWidth="1"/>
    <col min="4062" max="4062" width="14.44140625" style="58" customWidth="1"/>
    <col min="4063" max="4063" width="12.44140625" style="58" customWidth="1"/>
    <col min="4064" max="4064" width="8.44140625" style="58" customWidth="1"/>
    <col min="4065" max="4065" width="13.44140625" style="58" customWidth="1"/>
    <col min="4066" max="4066" width="14.44140625" style="58" customWidth="1"/>
    <col min="4067" max="4067" width="9.44140625" style="58" customWidth="1"/>
    <col min="4068" max="4069" width="11.5546875" style="58"/>
    <col min="4070" max="4070" width="29.44140625" style="58" customWidth="1"/>
    <col min="4071" max="4314" width="11.5546875" style="58"/>
    <col min="4315" max="4315" width="5.44140625" style="58" customWidth="1"/>
    <col min="4316" max="4316" width="28.44140625" style="58" customWidth="1"/>
    <col min="4317" max="4317" width="10.44140625" style="58" customWidth="1"/>
    <col min="4318" max="4318" width="14.44140625" style="58" customWidth="1"/>
    <col min="4319" max="4319" width="12.44140625" style="58" customWidth="1"/>
    <col min="4320" max="4320" width="8.44140625" style="58" customWidth="1"/>
    <col min="4321" max="4321" width="13.44140625" style="58" customWidth="1"/>
    <col min="4322" max="4322" width="14.44140625" style="58" customWidth="1"/>
    <col min="4323" max="4323" width="9.44140625" style="58" customWidth="1"/>
    <col min="4324" max="4325" width="11.5546875" style="58"/>
    <col min="4326" max="4326" width="29.44140625" style="58" customWidth="1"/>
    <col min="4327" max="4570" width="11.5546875" style="58"/>
    <col min="4571" max="4571" width="5.44140625" style="58" customWidth="1"/>
    <col min="4572" max="4572" width="28.44140625" style="58" customWidth="1"/>
    <col min="4573" max="4573" width="10.44140625" style="58" customWidth="1"/>
    <col min="4574" max="4574" width="14.44140625" style="58" customWidth="1"/>
    <col min="4575" max="4575" width="12.44140625" style="58" customWidth="1"/>
    <col min="4576" max="4576" width="8.44140625" style="58" customWidth="1"/>
    <col min="4577" max="4577" width="13.44140625" style="58" customWidth="1"/>
    <col min="4578" max="4578" width="14.44140625" style="58" customWidth="1"/>
    <col min="4579" max="4579" width="9.44140625" style="58" customWidth="1"/>
    <col min="4580" max="4581" width="11.5546875" style="58"/>
    <col min="4582" max="4582" width="29.44140625" style="58" customWidth="1"/>
    <col min="4583" max="4826" width="11.5546875" style="58"/>
    <col min="4827" max="4827" width="5.44140625" style="58" customWidth="1"/>
    <col min="4828" max="4828" width="28.44140625" style="58" customWidth="1"/>
    <col min="4829" max="4829" width="10.44140625" style="58" customWidth="1"/>
    <col min="4830" max="4830" width="14.44140625" style="58" customWidth="1"/>
    <col min="4831" max="4831" width="12.44140625" style="58" customWidth="1"/>
    <col min="4832" max="4832" width="8.44140625" style="58" customWidth="1"/>
    <col min="4833" max="4833" width="13.44140625" style="58" customWidth="1"/>
    <col min="4834" max="4834" width="14.44140625" style="58" customWidth="1"/>
    <col min="4835" max="4835" width="9.44140625" style="58" customWidth="1"/>
    <col min="4836" max="4837" width="11.5546875" style="58"/>
    <col min="4838" max="4838" width="29.44140625" style="58" customWidth="1"/>
    <col min="4839" max="5082" width="11.5546875" style="58"/>
    <col min="5083" max="5083" width="5.44140625" style="58" customWidth="1"/>
    <col min="5084" max="5084" width="28.44140625" style="58" customWidth="1"/>
    <col min="5085" max="5085" width="10.44140625" style="58" customWidth="1"/>
    <col min="5086" max="5086" width="14.44140625" style="58" customWidth="1"/>
    <col min="5087" max="5087" width="12.44140625" style="58" customWidth="1"/>
    <col min="5088" max="5088" width="8.44140625" style="58" customWidth="1"/>
    <col min="5089" max="5089" width="13.44140625" style="58" customWidth="1"/>
    <col min="5090" max="5090" width="14.44140625" style="58" customWidth="1"/>
    <col min="5091" max="5091" width="9.44140625" style="58" customWidth="1"/>
    <col min="5092" max="5093" width="11.5546875" style="58"/>
    <col min="5094" max="5094" width="29.44140625" style="58" customWidth="1"/>
    <col min="5095" max="5338" width="11.5546875" style="58"/>
    <col min="5339" max="5339" width="5.44140625" style="58" customWidth="1"/>
    <col min="5340" max="5340" width="28.44140625" style="58" customWidth="1"/>
    <col min="5341" max="5341" width="10.44140625" style="58" customWidth="1"/>
    <col min="5342" max="5342" width="14.44140625" style="58" customWidth="1"/>
    <col min="5343" max="5343" width="12.44140625" style="58" customWidth="1"/>
    <col min="5344" max="5344" width="8.44140625" style="58" customWidth="1"/>
    <col min="5345" max="5345" width="13.44140625" style="58" customWidth="1"/>
    <col min="5346" max="5346" width="14.44140625" style="58" customWidth="1"/>
    <col min="5347" max="5347" width="9.44140625" style="58" customWidth="1"/>
    <col min="5348" max="5349" width="11.5546875" style="58"/>
    <col min="5350" max="5350" width="29.44140625" style="58" customWidth="1"/>
    <col min="5351" max="5594" width="11.5546875" style="58"/>
    <col min="5595" max="5595" width="5.44140625" style="58" customWidth="1"/>
    <col min="5596" max="5596" width="28.44140625" style="58" customWidth="1"/>
    <col min="5597" max="5597" width="10.44140625" style="58" customWidth="1"/>
    <col min="5598" max="5598" width="14.44140625" style="58" customWidth="1"/>
    <col min="5599" max="5599" width="12.44140625" style="58" customWidth="1"/>
    <col min="5600" max="5600" width="8.44140625" style="58" customWidth="1"/>
    <col min="5601" max="5601" width="13.44140625" style="58" customWidth="1"/>
    <col min="5602" max="5602" width="14.44140625" style="58" customWidth="1"/>
    <col min="5603" max="5603" width="9.44140625" style="58" customWidth="1"/>
    <col min="5604" max="5605" width="11.5546875" style="58"/>
    <col min="5606" max="5606" width="29.44140625" style="58" customWidth="1"/>
    <col min="5607" max="5850" width="11.5546875" style="58"/>
    <col min="5851" max="5851" width="5.44140625" style="58" customWidth="1"/>
    <col min="5852" max="5852" width="28.44140625" style="58" customWidth="1"/>
    <col min="5853" max="5853" width="10.44140625" style="58" customWidth="1"/>
    <col min="5854" max="5854" width="14.44140625" style="58" customWidth="1"/>
    <col min="5855" max="5855" width="12.44140625" style="58" customWidth="1"/>
    <col min="5856" max="5856" width="8.44140625" style="58" customWidth="1"/>
    <col min="5857" max="5857" width="13.44140625" style="58" customWidth="1"/>
    <col min="5858" max="5858" width="14.44140625" style="58" customWidth="1"/>
    <col min="5859" max="5859" width="9.44140625" style="58" customWidth="1"/>
    <col min="5860" max="5861" width="11.5546875" style="58"/>
    <col min="5862" max="5862" width="29.44140625" style="58" customWidth="1"/>
    <col min="5863" max="6106" width="11.5546875" style="58"/>
    <col min="6107" max="6107" width="5.44140625" style="58" customWidth="1"/>
    <col min="6108" max="6108" width="28.44140625" style="58" customWidth="1"/>
    <col min="6109" max="6109" width="10.44140625" style="58" customWidth="1"/>
    <col min="6110" max="6110" width="14.44140625" style="58" customWidth="1"/>
    <col min="6111" max="6111" width="12.44140625" style="58" customWidth="1"/>
    <col min="6112" max="6112" width="8.44140625" style="58" customWidth="1"/>
    <col min="6113" max="6113" width="13.44140625" style="58" customWidth="1"/>
    <col min="6114" max="6114" width="14.44140625" style="58" customWidth="1"/>
    <col min="6115" max="6115" width="9.44140625" style="58" customWidth="1"/>
    <col min="6116" max="6117" width="11.5546875" style="58"/>
    <col min="6118" max="6118" width="29.44140625" style="58" customWidth="1"/>
    <col min="6119" max="6362" width="11.5546875" style="58"/>
    <col min="6363" max="6363" width="5.44140625" style="58" customWidth="1"/>
    <col min="6364" max="6364" width="28.44140625" style="58" customWidth="1"/>
    <col min="6365" max="6365" width="10.44140625" style="58" customWidth="1"/>
    <col min="6366" max="6366" width="14.44140625" style="58" customWidth="1"/>
    <col min="6367" max="6367" width="12.44140625" style="58" customWidth="1"/>
    <col min="6368" max="6368" width="8.44140625" style="58" customWidth="1"/>
    <col min="6369" max="6369" width="13.44140625" style="58" customWidth="1"/>
    <col min="6370" max="6370" width="14.44140625" style="58" customWidth="1"/>
    <col min="6371" max="6371" width="9.44140625" style="58" customWidth="1"/>
    <col min="6372" max="6373" width="11.5546875" style="58"/>
    <col min="6374" max="6374" width="29.44140625" style="58" customWidth="1"/>
    <col min="6375" max="6618" width="11.5546875" style="58"/>
    <col min="6619" max="6619" width="5.44140625" style="58" customWidth="1"/>
    <col min="6620" max="6620" width="28.44140625" style="58" customWidth="1"/>
    <col min="6621" max="6621" width="10.44140625" style="58" customWidth="1"/>
    <col min="6622" max="6622" width="14.44140625" style="58" customWidth="1"/>
    <col min="6623" max="6623" width="12.44140625" style="58" customWidth="1"/>
    <col min="6624" max="6624" width="8.44140625" style="58" customWidth="1"/>
    <col min="6625" max="6625" width="13.44140625" style="58" customWidth="1"/>
    <col min="6626" max="6626" width="14.44140625" style="58" customWidth="1"/>
    <col min="6627" max="6627" width="9.44140625" style="58" customWidth="1"/>
    <col min="6628" max="6629" width="11.5546875" style="58"/>
    <col min="6630" max="6630" width="29.44140625" style="58" customWidth="1"/>
    <col min="6631" max="6874" width="11.5546875" style="58"/>
    <col min="6875" max="6875" width="5.44140625" style="58" customWidth="1"/>
    <col min="6876" max="6876" width="28.44140625" style="58" customWidth="1"/>
    <col min="6877" max="6877" width="10.44140625" style="58" customWidth="1"/>
    <col min="6878" max="6878" width="14.44140625" style="58" customWidth="1"/>
    <col min="6879" max="6879" width="12.44140625" style="58" customWidth="1"/>
    <col min="6880" max="6880" width="8.44140625" style="58" customWidth="1"/>
    <col min="6881" max="6881" width="13.44140625" style="58" customWidth="1"/>
    <col min="6882" max="6882" width="14.44140625" style="58" customWidth="1"/>
    <col min="6883" max="6883" width="9.44140625" style="58" customWidth="1"/>
    <col min="6884" max="6885" width="11.5546875" style="58"/>
    <col min="6886" max="6886" width="29.44140625" style="58" customWidth="1"/>
    <col min="6887" max="7130" width="11.5546875" style="58"/>
    <col min="7131" max="7131" width="5.44140625" style="58" customWidth="1"/>
    <col min="7132" max="7132" width="28.44140625" style="58" customWidth="1"/>
    <col min="7133" max="7133" width="10.44140625" style="58" customWidth="1"/>
    <col min="7134" max="7134" width="14.44140625" style="58" customWidth="1"/>
    <col min="7135" max="7135" width="12.44140625" style="58" customWidth="1"/>
    <col min="7136" max="7136" width="8.44140625" style="58" customWidth="1"/>
    <col min="7137" max="7137" width="13.44140625" style="58" customWidth="1"/>
    <col min="7138" max="7138" width="14.44140625" style="58" customWidth="1"/>
    <col min="7139" max="7139" width="9.44140625" style="58" customWidth="1"/>
    <col min="7140" max="7141" width="11.5546875" style="58"/>
    <col min="7142" max="7142" width="29.44140625" style="58" customWidth="1"/>
    <col min="7143" max="7386" width="11.5546875" style="58"/>
    <col min="7387" max="7387" width="5.44140625" style="58" customWidth="1"/>
    <col min="7388" max="7388" width="28.44140625" style="58" customWidth="1"/>
    <col min="7389" max="7389" width="10.44140625" style="58" customWidth="1"/>
    <col min="7390" max="7390" width="14.44140625" style="58" customWidth="1"/>
    <col min="7391" max="7391" width="12.44140625" style="58" customWidth="1"/>
    <col min="7392" max="7392" width="8.44140625" style="58" customWidth="1"/>
    <col min="7393" max="7393" width="13.44140625" style="58" customWidth="1"/>
    <col min="7394" max="7394" width="14.44140625" style="58" customWidth="1"/>
    <col min="7395" max="7395" width="9.44140625" style="58" customWidth="1"/>
    <col min="7396" max="7397" width="11.5546875" style="58"/>
    <col min="7398" max="7398" width="29.44140625" style="58" customWidth="1"/>
    <col min="7399" max="7642" width="11.5546875" style="58"/>
    <col min="7643" max="7643" width="5.44140625" style="58" customWidth="1"/>
    <col min="7644" max="7644" width="28.44140625" style="58" customWidth="1"/>
    <col min="7645" max="7645" width="10.44140625" style="58" customWidth="1"/>
    <col min="7646" max="7646" width="14.44140625" style="58" customWidth="1"/>
    <col min="7647" max="7647" width="12.44140625" style="58" customWidth="1"/>
    <col min="7648" max="7648" width="8.44140625" style="58" customWidth="1"/>
    <col min="7649" max="7649" width="13.44140625" style="58" customWidth="1"/>
    <col min="7650" max="7650" width="14.44140625" style="58" customWidth="1"/>
    <col min="7651" max="7651" width="9.44140625" style="58" customWidth="1"/>
    <col min="7652" max="7653" width="11.5546875" style="58"/>
    <col min="7654" max="7654" width="29.44140625" style="58" customWidth="1"/>
    <col min="7655" max="7898" width="11.5546875" style="58"/>
    <col min="7899" max="7899" width="5.44140625" style="58" customWidth="1"/>
    <col min="7900" max="7900" width="28.44140625" style="58" customWidth="1"/>
    <col min="7901" max="7901" width="10.44140625" style="58" customWidth="1"/>
    <col min="7902" max="7902" width="14.44140625" style="58" customWidth="1"/>
    <col min="7903" max="7903" width="12.44140625" style="58" customWidth="1"/>
    <col min="7904" max="7904" width="8.44140625" style="58" customWidth="1"/>
    <col min="7905" max="7905" width="13.44140625" style="58" customWidth="1"/>
    <col min="7906" max="7906" width="14.44140625" style="58" customWidth="1"/>
    <col min="7907" max="7907" width="9.44140625" style="58" customWidth="1"/>
    <col min="7908" max="7909" width="11.5546875" style="58"/>
    <col min="7910" max="7910" width="29.44140625" style="58" customWidth="1"/>
    <col min="7911" max="8154" width="11.5546875" style="58"/>
    <col min="8155" max="8155" width="5.44140625" style="58" customWidth="1"/>
    <col min="8156" max="8156" width="28.44140625" style="58" customWidth="1"/>
    <col min="8157" max="8157" width="10.44140625" style="58" customWidth="1"/>
    <col min="8158" max="8158" width="14.44140625" style="58" customWidth="1"/>
    <col min="8159" max="8159" width="12.44140625" style="58" customWidth="1"/>
    <col min="8160" max="8160" width="8.44140625" style="58" customWidth="1"/>
    <col min="8161" max="8161" width="13.44140625" style="58" customWidth="1"/>
    <col min="8162" max="8162" width="14.44140625" style="58" customWidth="1"/>
    <col min="8163" max="8163" width="9.44140625" style="58" customWidth="1"/>
    <col min="8164" max="8165" width="11.5546875" style="58"/>
    <col min="8166" max="8166" width="29.44140625" style="58" customWidth="1"/>
    <col min="8167" max="8410" width="11.5546875" style="58"/>
    <col min="8411" max="8411" width="5.44140625" style="58" customWidth="1"/>
    <col min="8412" max="8412" width="28.44140625" style="58" customWidth="1"/>
    <col min="8413" max="8413" width="10.44140625" style="58" customWidth="1"/>
    <col min="8414" max="8414" width="14.44140625" style="58" customWidth="1"/>
    <col min="8415" max="8415" width="12.44140625" style="58" customWidth="1"/>
    <col min="8416" max="8416" width="8.44140625" style="58" customWidth="1"/>
    <col min="8417" max="8417" width="13.44140625" style="58" customWidth="1"/>
    <col min="8418" max="8418" width="14.44140625" style="58" customWidth="1"/>
    <col min="8419" max="8419" width="9.44140625" style="58" customWidth="1"/>
    <col min="8420" max="8421" width="11.5546875" style="58"/>
    <col min="8422" max="8422" width="29.44140625" style="58" customWidth="1"/>
    <col min="8423" max="8666" width="11.5546875" style="58"/>
    <col min="8667" max="8667" width="5.44140625" style="58" customWidth="1"/>
    <col min="8668" max="8668" width="28.44140625" style="58" customWidth="1"/>
    <col min="8669" max="8669" width="10.44140625" style="58" customWidth="1"/>
    <col min="8670" max="8670" width="14.44140625" style="58" customWidth="1"/>
    <col min="8671" max="8671" width="12.44140625" style="58" customWidth="1"/>
    <col min="8672" max="8672" width="8.44140625" style="58" customWidth="1"/>
    <col min="8673" max="8673" width="13.44140625" style="58" customWidth="1"/>
    <col min="8674" max="8674" width="14.44140625" style="58" customWidth="1"/>
    <col min="8675" max="8675" width="9.44140625" style="58" customWidth="1"/>
    <col min="8676" max="8677" width="11.5546875" style="58"/>
    <col min="8678" max="8678" width="29.44140625" style="58" customWidth="1"/>
    <col min="8679" max="8922" width="11.5546875" style="58"/>
    <col min="8923" max="8923" width="5.44140625" style="58" customWidth="1"/>
    <col min="8924" max="8924" width="28.44140625" style="58" customWidth="1"/>
    <col min="8925" max="8925" width="10.44140625" style="58" customWidth="1"/>
    <col min="8926" max="8926" width="14.44140625" style="58" customWidth="1"/>
    <col min="8927" max="8927" width="12.44140625" style="58" customWidth="1"/>
    <col min="8928" max="8928" width="8.44140625" style="58" customWidth="1"/>
    <col min="8929" max="8929" width="13.44140625" style="58" customWidth="1"/>
    <col min="8930" max="8930" width="14.44140625" style="58" customWidth="1"/>
    <col min="8931" max="8931" width="9.44140625" style="58" customWidth="1"/>
    <col min="8932" max="8933" width="11.5546875" style="58"/>
    <col min="8934" max="8934" width="29.44140625" style="58" customWidth="1"/>
    <col min="8935" max="9178" width="11.5546875" style="58"/>
    <col min="9179" max="9179" width="5.44140625" style="58" customWidth="1"/>
    <col min="9180" max="9180" width="28.44140625" style="58" customWidth="1"/>
    <col min="9181" max="9181" width="10.44140625" style="58" customWidth="1"/>
    <col min="9182" max="9182" width="14.44140625" style="58" customWidth="1"/>
    <col min="9183" max="9183" width="12.44140625" style="58" customWidth="1"/>
    <col min="9184" max="9184" width="8.44140625" style="58" customWidth="1"/>
    <col min="9185" max="9185" width="13.44140625" style="58" customWidth="1"/>
    <col min="9186" max="9186" width="14.44140625" style="58" customWidth="1"/>
    <col min="9187" max="9187" width="9.44140625" style="58" customWidth="1"/>
    <col min="9188" max="9189" width="11.5546875" style="58"/>
    <col min="9190" max="9190" width="29.44140625" style="58" customWidth="1"/>
    <col min="9191" max="9434" width="11.5546875" style="58"/>
    <col min="9435" max="9435" width="5.44140625" style="58" customWidth="1"/>
    <col min="9436" max="9436" width="28.44140625" style="58" customWidth="1"/>
    <col min="9437" max="9437" width="10.44140625" style="58" customWidth="1"/>
    <col min="9438" max="9438" width="14.44140625" style="58" customWidth="1"/>
    <col min="9439" max="9439" width="12.44140625" style="58" customWidth="1"/>
    <col min="9440" max="9440" width="8.44140625" style="58" customWidth="1"/>
    <col min="9441" max="9441" width="13.44140625" style="58" customWidth="1"/>
    <col min="9442" max="9442" width="14.44140625" style="58" customWidth="1"/>
    <col min="9443" max="9443" width="9.44140625" style="58" customWidth="1"/>
    <col min="9444" max="9445" width="11.5546875" style="58"/>
    <col min="9446" max="9446" width="29.44140625" style="58" customWidth="1"/>
    <col min="9447" max="9690" width="11.5546875" style="58"/>
    <col min="9691" max="9691" width="5.44140625" style="58" customWidth="1"/>
    <col min="9692" max="9692" width="28.44140625" style="58" customWidth="1"/>
    <col min="9693" max="9693" width="10.44140625" style="58" customWidth="1"/>
    <col min="9694" max="9694" width="14.44140625" style="58" customWidth="1"/>
    <col min="9695" max="9695" width="12.44140625" style="58" customWidth="1"/>
    <col min="9696" max="9696" width="8.44140625" style="58" customWidth="1"/>
    <col min="9697" max="9697" width="13.44140625" style="58" customWidth="1"/>
    <col min="9698" max="9698" width="14.44140625" style="58" customWidth="1"/>
    <col min="9699" max="9699" width="9.44140625" style="58" customWidth="1"/>
    <col min="9700" max="9701" width="11.5546875" style="58"/>
    <col min="9702" max="9702" width="29.44140625" style="58" customWidth="1"/>
    <col min="9703" max="9946" width="11.5546875" style="58"/>
    <col min="9947" max="9947" width="5.44140625" style="58" customWidth="1"/>
    <col min="9948" max="9948" width="28.44140625" style="58" customWidth="1"/>
    <col min="9949" max="9949" width="10.44140625" style="58" customWidth="1"/>
    <col min="9950" max="9950" width="14.44140625" style="58" customWidth="1"/>
    <col min="9951" max="9951" width="12.44140625" style="58" customWidth="1"/>
    <col min="9952" max="9952" width="8.44140625" style="58" customWidth="1"/>
    <col min="9953" max="9953" width="13.44140625" style="58" customWidth="1"/>
    <col min="9954" max="9954" width="14.44140625" style="58" customWidth="1"/>
    <col min="9955" max="9955" width="9.44140625" style="58" customWidth="1"/>
    <col min="9956" max="9957" width="11.5546875" style="58"/>
    <col min="9958" max="9958" width="29.44140625" style="58" customWidth="1"/>
    <col min="9959" max="10202" width="11.5546875" style="58"/>
    <col min="10203" max="10203" width="5.44140625" style="58" customWidth="1"/>
    <col min="10204" max="10204" width="28.44140625" style="58" customWidth="1"/>
    <col min="10205" max="10205" width="10.44140625" style="58" customWidth="1"/>
    <col min="10206" max="10206" width="14.44140625" style="58" customWidth="1"/>
    <col min="10207" max="10207" width="12.44140625" style="58" customWidth="1"/>
    <col min="10208" max="10208" width="8.44140625" style="58" customWidth="1"/>
    <col min="10209" max="10209" width="13.44140625" style="58" customWidth="1"/>
    <col min="10210" max="10210" width="14.44140625" style="58" customWidth="1"/>
    <col min="10211" max="10211" width="9.44140625" style="58" customWidth="1"/>
    <col min="10212" max="10213" width="11.5546875" style="58"/>
    <col min="10214" max="10214" width="29.44140625" style="58" customWidth="1"/>
    <col min="10215" max="10458" width="11.5546875" style="58"/>
    <col min="10459" max="10459" width="5.44140625" style="58" customWidth="1"/>
    <col min="10460" max="10460" width="28.44140625" style="58" customWidth="1"/>
    <col min="10461" max="10461" width="10.44140625" style="58" customWidth="1"/>
    <col min="10462" max="10462" width="14.44140625" style="58" customWidth="1"/>
    <col min="10463" max="10463" width="12.44140625" style="58" customWidth="1"/>
    <col min="10464" max="10464" width="8.44140625" style="58" customWidth="1"/>
    <col min="10465" max="10465" width="13.44140625" style="58" customWidth="1"/>
    <col min="10466" max="10466" width="14.44140625" style="58" customWidth="1"/>
    <col min="10467" max="10467" width="9.44140625" style="58" customWidth="1"/>
    <col min="10468" max="10469" width="11.5546875" style="58"/>
    <col min="10470" max="10470" width="29.44140625" style="58" customWidth="1"/>
    <col min="10471" max="10714" width="11.5546875" style="58"/>
    <col min="10715" max="10715" width="5.44140625" style="58" customWidth="1"/>
    <col min="10716" max="10716" width="28.44140625" style="58" customWidth="1"/>
    <col min="10717" max="10717" width="10.44140625" style="58" customWidth="1"/>
    <col min="10718" max="10718" width="14.44140625" style="58" customWidth="1"/>
    <col min="10719" max="10719" width="12.44140625" style="58" customWidth="1"/>
    <col min="10720" max="10720" width="8.44140625" style="58" customWidth="1"/>
    <col min="10721" max="10721" width="13.44140625" style="58" customWidth="1"/>
    <col min="10722" max="10722" width="14.44140625" style="58" customWidth="1"/>
    <col min="10723" max="10723" width="9.44140625" style="58" customWidth="1"/>
    <col min="10724" max="10725" width="11.5546875" style="58"/>
    <col min="10726" max="10726" width="29.44140625" style="58" customWidth="1"/>
    <col min="10727" max="10970" width="11.5546875" style="58"/>
    <col min="10971" max="10971" width="5.44140625" style="58" customWidth="1"/>
    <col min="10972" max="10972" width="28.44140625" style="58" customWidth="1"/>
    <col min="10973" max="10973" width="10.44140625" style="58" customWidth="1"/>
    <col min="10974" max="10974" width="14.44140625" style="58" customWidth="1"/>
    <col min="10975" max="10975" width="12.44140625" style="58" customWidth="1"/>
    <col min="10976" max="10976" width="8.44140625" style="58" customWidth="1"/>
    <col min="10977" max="10977" width="13.44140625" style="58" customWidth="1"/>
    <col min="10978" max="10978" width="14.44140625" style="58" customWidth="1"/>
    <col min="10979" max="10979" width="9.44140625" style="58" customWidth="1"/>
    <col min="10980" max="10981" width="11.5546875" style="58"/>
    <col min="10982" max="10982" width="29.44140625" style="58" customWidth="1"/>
    <col min="10983" max="11226" width="11.5546875" style="58"/>
    <col min="11227" max="11227" width="5.44140625" style="58" customWidth="1"/>
    <col min="11228" max="11228" width="28.44140625" style="58" customWidth="1"/>
    <col min="11229" max="11229" width="10.44140625" style="58" customWidth="1"/>
    <col min="11230" max="11230" width="14.44140625" style="58" customWidth="1"/>
    <col min="11231" max="11231" width="12.44140625" style="58" customWidth="1"/>
    <col min="11232" max="11232" width="8.44140625" style="58" customWidth="1"/>
    <col min="11233" max="11233" width="13.44140625" style="58" customWidth="1"/>
    <col min="11234" max="11234" width="14.44140625" style="58" customWidth="1"/>
    <col min="11235" max="11235" width="9.44140625" style="58" customWidth="1"/>
    <col min="11236" max="11237" width="11.5546875" style="58"/>
    <col min="11238" max="11238" width="29.44140625" style="58" customWidth="1"/>
    <col min="11239" max="11482" width="11.5546875" style="58"/>
    <col min="11483" max="11483" width="5.44140625" style="58" customWidth="1"/>
    <col min="11484" max="11484" width="28.44140625" style="58" customWidth="1"/>
    <col min="11485" max="11485" width="10.44140625" style="58" customWidth="1"/>
    <col min="11486" max="11486" width="14.44140625" style="58" customWidth="1"/>
    <col min="11487" max="11487" width="12.44140625" style="58" customWidth="1"/>
    <col min="11488" max="11488" width="8.44140625" style="58" customWidth="1"/>
    <col min="11489" max="11489" width="13.44140625" style="58" customWidth="1"/>
    <col min="11490" max="11490" width="14.44140625" style="58" customWidth="1"/>
    <col min="11491" max="11491" width="9.44140625" style="58" customWidth="1"/>
    <col min="11492" max="11493" width="11.5546875" style="58"/>
    <col min="11494" max="11494" width="29.44140625" style="58" customWidth="1"/>
    <col min="11495" max="11738" width="11.5546875" style="58"/>
    <col min="11739" max="11739" width="5.44140625" style="58" customWidth="1"/>
    <col min="11740" max="11740" width="28.44140625" style="58" customWidth="1"/>
    <col min="11741" max="11741" width="10.44140625" style="58" customWidth="1"/>
    <col min="11742" max="11742" width="14.44140625" style="58" customWidth="1"/>
    <col min="11743" max="11743" width="12.44140625" style="58" customWidth="1"/>
    <col min="11744" max="11744" width="8.44140625" style="58" customWidth="1"/>
    <col min="11745" max="11745" width="13.44140625" style="58" customWidth="1"/>
    <col min="11746" max="11746" width="14.44140625" style="58" customWidth="1"/>
    <col min="11747" max="11747" width="9.44140625" style="58" customWidth="1"/>
    <col min="11748" max="11749" width="11.5546875" style="58"/>
    <col min="11750" max="11750" width="29.44140625" style="58" customWidth="1"/>
    <col min="11751" max="11994" width="11.5546875" style="58"/>
    <col min="11995" max="11995" width="5.44140625" style="58" customWidth="1"/>
    <col min="11996" max="11996" width="28.44140625" style="58" customWidth="1"/>
    <col min="11997" max="11997" width="10.44140625" style="58" customWidth="1"/>
    <col min="11998" max="11998" width="14.44140625" style="58" customWidth="1"/>
    <col min="11999" max="11999" width="12.44140625" style="58" customWidth="1"/>
    <col min="12000" max="12000" width="8.44140625" style="58" customWidth="1"/>
    <col min="12001" max="12001" width="13.44140625" style="58" customWidth="1"/>
    <col min="12002" max="12002" width="14.44140625" style="58" customWidth="1"/>
    <col min="12003" max="12003" width="9.44140625" style="58" customWidth="1"/>
    <col min="12004" max="12005" width="11.5546875" style="58"/>
    <col min="12006" max="12006" width="29.44140625" style="58" customWidth="1"/>
    <col min="12007" max="12250" width="11.5546875" style="58"/>
    <col min="12251" max="12251" width="5.44140625" style="58" customWidth="1"/>
    <col min="12252" max="12252" width="28.44140625" style="58" customWidth="1"/>
    <col min="12253" max="12253" width="10.44140625" style="58" customWidth="1"/>
    <col min="12254" max="12254" width="14.44140625" style="58" customWidth="1"/>
    <col min="12255" max="12255" width="12.44140625" style="58" customWidth="1"/>
    <col min="12256" max="12256" width="8.44140625" style="58" customWidth="1"/>
    <col min="12257" max="12257" width="13.44140625" style="58" customWidth="1"/>
    <col min="12258" max="12258" width="14.44140625" style="58" customWidth="1"/>
    <col min="12259" max="12259" width="9.44140625" style="58" customWidth="1"/>
    <col min="12260" max="12261" width="11.5546875" style="58"/>
    <col min="12262" max="12262" width="29.44140625" style="58" customWidth="1"/>
    <col min="12263" max="12506" width="11.5546875" style="58"/>
    <col min="12507" max="12507" width="5.44140625" style="58" customWidth="1"/>
    <col min="12508" max="12508" width="28.44140625" style="58" customWidth="1"/>
    <col min="12509" max="12509" width="10.44140625" style="58" customWidth="1"/>
    <col min="12510" max="12510" width="14.44140625" style="58" customWidth="1"/>
    <col min="12511" max="12511" width="12.44140625" style="58" customWidth="1"/>
    <col min="12512" max="12512" width="8.44140625" style="58" customWidth="1"/>
    <col min="12513" max="12513" width="13.44140625" style="58" customWidth="1"/>
    <col min="12514" max="12514" width="14.44140625" style="58" customWidth="1"/>
    <col min="12515" max="12515" width="9.44140625" style="58" customWidth="1"/>
    <col min="12516" max="12517" width="11.5546875" style="58"/>
    <col min="12518" max="12518" width="29.44140625" style="58" customWidth="1"/>
    <col min="12519" max="12762" width="11.5546875" style="58"/>
    <col min="12763" max="12763" width="5.44140625" style="58" customWidth="1"/>
    <col min="12764" max="12764" width="28.44140625" style="58" customWidth="1"/>
    <col min="12765" max="12765" width="10.44140625" style="58" customWidth="1"/>
    <col min="12766" max="12766" width="14.44140625" style="58" customWidth="1"/>
    <col min="12767" max="12767" width="12.44140625" style="58" customWidth="1"/>
    <col min="12768" max="12768" width="8.44140625" style="58" customWidth="1"/>
    <col min="12769" max="12769" width="13.44140625" style="58" customWidth="1"/>
    <col min="12770" max="12770" width="14.44140625" style="58" customWidth="1"/>
    <col min="12771" max="12771" width="9.44140625" style="58" customWidth="1"/>
    <col min="12772" max="12773" width="11.5546875" style="58"/>
    <col min="12774" max="12774" width="29.44140625" style="58" customWidth="1"/>
    <col min="12775" max="13018" width="11.5546875" style="58"/>
    <col min="13019" max="13019" width="5.44140625" style="58" customWidth="1"/>
    <col min="13020" max="13020" width="28.44140625" style="58" customWidth="1"/>
    <col min="13021" max="13021" width="10.44140625" style="58" customWidth="1"/>
    <col min="13022" max="13022" width="14.44140625" style="58" customWidth="1"/>
    <col min="13023" max="13023" width="12.44140625" style="58" customWidth="1"/>
    <col min="13024" max="13024" width="8.44140625" style="58" customWidth="1"/>
    <col min="13025" max="13025" width="13.44140625" style="58" customWidth="1"/>
    <col min="13026" max="13026" width="14.44140625" style="58" customWidth="1"/>
    <col min="13027" max="13027" width="9.44140625" style="58" customWidth="1"/>
    <col min="13028" max="13029" width="11.5546875" style="58"/>
    <col min="13030" max="13030" width="29.44140625" style="58" customWidth="1"/>
    <col min="13031" max="13274" width="11.5546875" style="58"/>
    <col min="13275" max="13275" width="5.44140625" style="58" customWidth="1"/>
    <col min="13276" max="13276" width="28.44140625" style="58" customWidth="1"/>
    <col min="13277" max="13277" width="10.44140625" style="58" customWidth="1"/>
    <col min="13278" max="13278" width="14.44140625" style="58" customWidth="1"/>
    <col min="13279" max="13279" width="12.44140625" style="58" customWidth="1"/>
    <col min="13280" max="13280" width="8.44140625" style="58" customWidth="1"/>
    <col min="13281" max="13281" width="13.44140625" style="58" customWidth="1"/>
    <col min="13282" max="13282" width="14.44140625" style="58" customWidth="1"/>
    <col min="13283" max="13283" width="9.44140625" style="58" customWidth="1"/>
    <col min="13284" max="13285" width="11.5546875" style="58"/>
    <col min="13286" max="13286" width="29.44140625" style="58" customWidth="1"/>
    <col min="13287" max="13530" width="11.5546875" style="58"/>
    <col min="13531" max="13531" width="5.44140625" style="58" customWidth="1"/>
    <col min="13532" max="13532" width="28.44140625" style="58" customWidth="1"/>
    <col min="13533" max="13533" width="10.44140625" style="58" customWidth="1"/>
    <col min="13534" max="13534" width="14.44140625" style="58" customWidth="1"/>
    <col min="13535" max="13535" width="12.44140625" style="58" customWidth="1"/>
    <col min="13536" max="13536" width="8.44140625" style="58" customWidth="1"/>
    <col min="13537" max="13537" width="13.44140625" style="58" customWidth="1"/>
    <col min="13538" max="13538" width="14.44140625" style="58" customWidth="1"/>
    <col min="13539" max="13539" width="9.44140625" style="58" customWidth="1"/>
    <col min="13540" max="13541" width="11.5546875" style="58"/>
    <col min="13542" max="13542" width="29.44140625" style="58" customWidth="1"/>
    <col min="13543" max="13786" width="11.5546875" style="58"/>
    <col min="13787" max="13787" width="5.44140625" style="58" customWidth="1"/>
    <col min="13788" max="13788" width="28.44140625" style="58" customWidth="1"/>
    <col min="13789" max="13789" width="10.44140625" style="58" customWidth="1"/>
    <col min="13790" max="13790" width="14.44140625" style="58" customWidth="1"/>
    <col min="13791" max="13791" width="12.44140625" style="58" customWidth="1"/>
    <col min="13792" max="13792" width="8.44140625" style="58" customWidth="1"/>
    <col min="13793" max="13793" width="13.44140625" style="58" customWidth="1"/>
    <col min="13794" max="13794" width="14.44140625" style="58" customWidth="1"/>
    <col min="13795" max="13795" width="9.44140625" style="58" customWidth="1"/>
    <col min="13796" max="13797" width="11.5546875" style="58"/>
    <col min="13798" max="13798" width="29.44140625" style="58" customWidth="1"/>
    <col min="13799" max="14042" width="11.5546875" style="58"/>
    <col min="14043" max="14043" width="5.44140625" style="58" customWidth="1"/>
    <col min="14044" max="14044" width="28.44140625" style="58" customWidth="1"/>
    <col min="14045" max="14045" width="10.44140625" style="58" customWidth="1"/>
    <col min="14046" max="14046" width="14.44140625" style="58" customWidth="1"/>
    <col min="14047" max="14047" width="12.44140625" style="58" customWidth="1"/>
    <col min="14048" max="14048" width="8.44140625" style="58" customWidth="1"/>
    <col min="14049" max="14049" width="13.44140625" style="58" customWidth="1"/>
    <col min="14050" max="14050" width="14.44140625" style="58" customWidth="1"/>
    <col min="14051" max="14051" width="9.44140625" style="58" customWidth="1"/>
    <col min="14052" max="14053" width="11.5546875" style="58"/>
    <col min="14054" max="14054" width="29.44140625" style="58" customWidth="1"/>
    <col min="14055" max="14298" width="11.5546875" style="58"/>
    <col min="14299" max="14299" width="5.44140625" style="58" customWidth="1"/>
    <col min="14300" max="14300" width="28.44140625" style="58" customWidth="1"/>
    <col min="14301" max="14301" width="10.44140625" style="58" customWidth="1"/>
    <col min="14302" max="14302" width="14.44140625" style="58" customWidth="1"/>
    <col min="14303" max="14303" width="12.44140625" style="58" customWidth="1"/>
    <col min="14304" max="14304" width="8.44140625" style="58" customWidth="1"/>
    <col min="14305" max="14305" width="13.44140625" style="58" customWidth="1"/>
    <col min="14306" max="14306" width="14.44140625" style="58" customWidth="1"/>
    <col min="14307" max="14307" width="9.44140625" style="58" customWidth="1"/>
    <col min="14308" max="14309" width="11.5546875" style="58"/>
    <col min="14310" max="14310" width="29.44140625" style="58" customWidth="1"/>
    <col min="14311" max="14554" width="11.5546875" style="58"/>
    <col min="14555" max="14555" width="5.44140625" style="58" customWidth="1"/>
    <col min="14556" max="14556" width="28.44140625" style="58" customWidth="1"/>
    <col min="14557" max="14557" width="10.44140625" style="58" customWidth="1"/>
    <col min="14558" max="14558" width="14.44140625" style="58" customWidth="1"/>
    <col min="14559" max="14559" width="12.44140625" style="58" customWidth="1"/>
    <col min="14560" max="14560" width="8.44140625" style="58" customWidth="1"/>
    <col min="14561" max="14561" width="13.44140625" style="58" customWidth="1"/>
    <col min="14562" max="14562" width="14.44140625" style="58" customWidth="1"/>
    <col min="14563" max="14563" width="9.44140625" style="58" customWidth="1"/>
    <col min="14564" max="14565" width="11.5546875" style="58"/>
    <col min="14566" max="14566" width="29.44140625" style="58" customWidth="1"/>
    <col min="14567" max="14810" width="11.5546875" style="58"/>
    <col min="14811" max="14811" width="5.44140625" style="58" customWidth="1"/>
    <col min="14812" max="14812" width="28.44140625" style="58" customWidth="1"/>
    <col min="14813" max="14813" width="10.44140625" style="58" customWidth="1"/>
    <col min="14814" max="14814" width="14.44140625" style="58" customWidth="1"/>
    <col min="14815" max="14815" width="12.44140625" style="58" customWidth="1"/>
    <col min="14816" max="14816" width="8.44140625" style="58" customWidth="1"/>
    <col min="14817" max="14817" width="13.44140625" style="58" customWidth="1"/>
    <col min="14818" max="14818" width="14.44140625" style="58" customWidth="1"/>
    <col min="14819" max="14819" width="9.44140625" style="58" customWidth="1"/>
    <col min="14820" max="14821" width="11.5546875" style="58"/>
    <col min="14822" max="14822" width="29.44140625" style="58" customWidth="1"/>
    <col min="14823" max="15066" width="11.5546875" style="58"/>
    <col min="15067" max="15067" width="5.44140625" style="58" customWidth="1"/>
    <col min="15068" max="15068" width="28.44140625" style="58" customWidth="1"/>
    <col min="15069" max="15069" width="10.44140625" style="58" customWidth="1"/>
    <col min="15070" max="15070" width="14.44140625" style="58" customWidth="1"/>
    <col min="15071" max="15071" width="12.44140625" style="58" customWidth="1"/>
    <col min="15072" max="15072" width="8.44140625" style="58" customWidth="1"/>
    <col min="15073" max="15073" width="13.44140625" style="58" customWidth="1"/>
    <col min="15074" max="15074" width="14.44140625" style="58" customWidth="1"/>
    <col min="15075" max="15075" width="9.44140625" style="58" customWidth="1"/>
    <col min="15076" max="15077" width="11.5546875" style="58"/>
    <col min="15078" max="15078" width="29.44140625" style="58" customWidth="1"/>
    <col min="15079" max="15322" width="11.5546875" style="58"/>
    <col min="15323" max="15323" width="5.44140625" style="58" customWidth="1"/>
    <col min="15324" max="15324" width="28.44140625" style="58" customWidth="1"/>
    <col min="15325" max="15325" width="10.44140625" style="58" customWidth="1"/>
    <col min="15326" max="15326" width="14.44140625" style="58" customWidth="1"/>
    <col min="15327" max="15327" width="12.44140625" style="58" customWidth="1"/>
    <col min="15328" max="15328" width="8.44140625" style="58" customWidth="1"/>
    <col min="15329" max="15329" width="13.44140625" style="58" customWidth="1"/>
    <col min="15330" max="15330" width="14.44140625" style="58" customWidth="1"/>
    <col min="15331" max="15331" width="9.44140625" style="58" customWidth="1"/>
    <col min="15332" max="15333" width="11.5546875" style="58"/>
    <col min="15334" max="15334" width="29.44140625" style="58" customWidth="1"/>
    <col min="15335" max="15578" width="11.5546875" style="58"/>
    <col min="15579" max="15579" width="5.44140625" style="58" customWidth="1"/>
    <col min="15580" max="15580" width="28.44140625" style="58" customWidth="1"/>
    <col min="15581" max="15581" width="10.44140625" style="58" customWidth="1"/>
    <col min="15582" max="15582" width="14.44140625" style="58" customWidth="1"/>
    <col min="15583" max="15583" width="12.44140625" style="58" customWidth="1"/>
    <col min="15584" max="15584" width="8.44140625" style="58" customWidth="1"/>
    <col min="15585" max="15585" width="13.44140625" style="58" customWidth="1"/>
    <col min="15586" max="15586" width="14.44140625" style="58" customWidth="1"/>
    <col min="15587" max="15587" width="9.44140625" style="58" customWidth="1"/>
    <col min="15588" max="15589" width="11.5546875" style="58"/>
    <col min="15590" max="15590" width="29.44140625" style="58" customWidth="1"/>
    <col min="15591" max="15834" width="11.5546875" style="58"/>
    <col min="15835" max="15835" width="5.44140625" style="58" customWidth="1"/>
    <col min="15836" max="15836" width="28.44140625" style="58" customWidth="1"/>
    <col min="15837" max="15837" width="10.44140625" style="58" customWidth="1"/>
    <col min="15838" max="15838" width="14.44140625" style="58" customWidth="1"/>
    <col min="15839" max="15839" width="12.44140625" style="58" customWidth="1"/>
    <col min="15840" max="15840" width="8.44140625" style="58" customWidth="1"/>
    <col min="15841" max="15841" width="13.44140625" style="58" customWidth="1"/>
    <col min="15842" max="15842" width="14.44140625" style="58" customWidth="1"/>
    <col min="15843" max="15843" width="9.44140625" style="58" customWidth="1"/>
    <col min="15844" max="15845" width="11.5546875" style="58"/>
    <col min="15846" max="15846" width="29.44140625" style="58" customWidth="1"/>
    <col min="15847" max="16090" width="11.5546875" style="58"/>
    <col min="16091" max="16091" width="5.44140625" style="58" customWidth="1"/>
    <col min="16092" max="16092" width="28.44140625" style="58" customWidth="1"/>
    <col min="16093" max="16093" width="10.44140625" style="58" customWidth="1"/>
    <col min="16094" max="16094" width="14.44140625" style="58" customWidth="1"/>
    <col min="16095" max="16095" width="12.44140625" style="58" customWidth="1"/>
    <col min="16096" max="16096" width="8.44140625" style="58" customWidth="1"/>
    <col min="16097" max="16097" width="13.44140625" style="58" customWidth="1"/>
    <col min="16098" max="16098" width="14.44140625" style="58" customWidth="1"/>
    <col min="16099" max="16099" width="9.44140625" style="58" customWidth="1"/>
    <col min="16100" max="16101" width="11.5546875" style="58"/>
    <col min="16102" max="16102" width="29.44140625" style="58" customWidth="1"/>
    <col min="16103" max="16384" width="11.5546875" style="58"/>
  </cols>
  <sheetData>
    <row r="2" spans="2:32" ht="15.45" customHeight="1">
      <c r="B2" s="57" t="s">
        <v>39</v>
      </c>
      <c r="C2" s="57"/>
      <c r="D2" s="57"/>
      <c r="E2" s="57"/>
      <c r="F2" s="57"/>
      <c r="G2" s="57"/>
      <c r="H2" s="57"/>
      <c r="I2" s="57"/>
      <c r="J2" s="57"/>
      <c r="K2" s="57"/>
      <c r="L2" s="57"/>
      <c r="M2" s="57"/>
      <c r="N2" s="57"/>
      <c r="O2" s="57"/>
      <c r="P2" s="57"/>
      <c r="Q2" s="57"/>
      <c r="R2" s="57"/>
      <c r="S2" s="57"/>
      <c r="T2" s="57"/>
      <c r="U2" s="57"/>
      <c r="V2" s="57"/>
      <c r="W2" s="57"/>
      <c r="X2" s="57"/>
      <c r="Y2" s="57"/>
      <c r="Z2" s="57"/>
      <c r="AA2" s="57"/>
    </row>
    <row r="3" spans="2:32">
      <c r="B3" s="59" t="s">
        <v>0</v>
      </c>
      <c r="C3" s="60">
        <v>43160</v>
      </c>
      <c r="D3" s="61"/>
      <c r="E3" s="61"/>
      <c r="F3" s="61"/>
      <c r="G3" s="61"/>
      <c r="H3" s="60">
        <v>43525</v>
      </c>
      <c r="I3" s="61"/>
      <c r="J3" s="61"/>
      <c r="K3" s="61"/>
      <c r="L3" s="62"/>
      <c r="M3" s="60">
        <v>43891</v>
      </c>
      <c r="N3" s="61"/>
      <c r="O3" s="61"/>
      <c r="P3" s="61"/>
      <c r="Q3" s="62"/>
      <c r="R3" s="60" t="s">
        <v>33</v>
      </c>
      <c r="S3" s="61"/>
      <c r="T3" s="61"/>
      <c r="U3" s="61"/>
      <c r="V3" s="62"/>
      <c r="W3" s="60">
        <v>44621</v>
      </c>
      <c r="X3" s="61"/>
      <c r="Y3" s="61"/>
      <c r="Z3" s="61"/>
      <c r="AA3" s="62"/>
      <c r="AB3" s="60">
        <v>44986</v>
      </c>
      <c r="AC3" s="61"/>
      <c r="AD3" s="61"/>
      <c r="AE3" s="61"/>
      <c r="AF3" s="62"/>
    </row>
    <row r="4" spans="2:32" ht="15" customHeight="1">
      <c r="B4" s="63"/>
      <c r="C4" s="64" t="s">
        <v>1</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6"/>
    </row>
    <row r="5" spans="2:32" ht="72">
      <c r="B5" s="67"/>
      <c r="C5" s="68" t="s">
        <v>2</v>
      </c>
      <c r="D5" s="69" t="s">
        <v>3</v>
      </c>
      <c r="E5" s="69" t="s">
        <v>25</v>
      </c>
      <c r="F5" s="69" t="s">
        <v>26</v>
      </c>
      <c r="G5" s="70" t="s">
        <v>27</v>
      </c>
      <c r="H5" s="68" t="s">
        <v>2</v>
      </c>
      <c r="I5" s="69" t="s">
        <v>3</v>
      </c>
      <c r="J5" s="69" t="s">
        <v>25</v>
      </c>
      <c r="K5" s="69" t="s">
        <v>26</v>
      </c>
      <c r="L5" s="70" t="s">
        <v>27</v>
      </c>
      <c r="M5" s="68" t="s">
        <v>2</v>
      </c>
      <c r="N5" s="69" t="s">
        <v>3</v>
      </c>
      <c r="O5" s="69" t="s">
        <v>25</v>
      </c>
      <c r="P5" s="69" t="s">
        <v>26</v>
      </c>
      <c r="Q5" s="70" t="s">
        <v>27</v>
      </c>
      <c r="R5" s="68" t="s">
        <v>2</v>
      </c>
      <c r="S5" s="69" t="s">
        <v>3</v>
      </c>
      <c r="T5" s="69" t="s">
        <v>25</v>
      </c>
      <c r="U5" s="69" t="s">
        <v>26</v>
      </c>
      <c r="V5" s="70" t="s">
        <v>27</v>
      </c>
      <c r="W5" s="68" t="s">
        <v>2</v>
      </c>
      <c r="X5" s="69" t="s">
        <v>3</v>
      </c>
      <c r="Y5" s="69" t="s">
        <v>25</v>
      </c>
      <c r="Z5" s="69" t="s">
        <v>26</v>
      </c>
      <c r="AA5" s="70" t="s">
        <v>27</v>
      </c>
      <c r="AB5" s="68" t="s">
        <v>2</v>
      </c>
      <c r="AC5" s="69" t="s">
        <v>3</v>
      </c>
      <c r="AD5" s="69" t="s">
        <v>25</v>
      </c>
      <c r="AE5" s="69" t="s">
        <v>26</v>
      </c>
      <c r="AF5" s="70" t="s">
        <v>27</v>
      </c>
    </row>
    <row r="6" spans="2:32" ht="15" customHeight="1">
      <c r="B6" s="71" t="s">
        <v>4</v>
      </c>
      <c r="C6" s="72">
        <v>8</v>
      </c>
      <c r="D6" s="73">
        <v>8.532258064516137</v>
      </c>
      <c r="E6" s="73">
        <v>2.4362772053833712</v>
      </c>
      <c r="F6" s="74">
        <v>434</v>
      </c>
      <c r="G6" s="75">
        <v>3703</v>
      </c>
      <c r="H6" s="72">
        <v>8</v>
      </c>
      <c r="I6" s="73">
        <v>8.3714285714285737</v>
      </c>
      <c r="J6" s="73">
        <v>2.6777886673969</v>
      </c>
      <c r="K6" s="74">
        <v>490</v>
      </c>
      <c r="L6" s="75">
        <v>4102</v>
      </c>
      <c r="M6" s="76">
        <v>8</v>
      </c>
      <c r="N6" s="73">
        <v>8.2971530249110401</v>
      </c>
      <c r="O6" s="77">
        <v>2.4140761620736155</v>
      </c>
      <c r="P6" s="74">
        <v>562</v>
      </c>
      <c r="Q6" s="75">
        <v>4663</v>
      </c>
      <c r="R6" s="76">
        <v>8</v>
      </c>
      <c r="S6" s="73">
        <v>7.8207705192629779</v>
      </c>
      <c r="T6" s="77">
        <v>2.4301733185771055</v>
      </c>
      <c r="U6" s="74">
        <v>597</v>
      </c>
      <c r="V6" s="75">
        <v>4669</v>
      </c>
      <c r="W6" s="76">
        <v>8.2457496136012356</v>
      </c>
      <c r="X6" s="73">
        <v>8</v>
      </c>
      <c r="Y6" s="77">
        <v>2.4564081266308375</v>
      </c>
      <c r="Z6" s="74">
        <v>647</v>
      </c>
      <c r="AA6" s="75">
        <v>5335</v>
      </c>
      <c r="AB6" s="76">
        <v>9</v>
      </c>
      <c r="AC6" s="73">
        <v>8.5225352112675896</v>
      </c>
      <c r="AD6" s="77">
        <v>2.6723099352722501</v>
      </c>
      <c r="AE6" s="74">
        <v>710</v>
      </c>
      <c r="AF6" s="75">
        <v>6050.99999999999</v>
      </c>
    </row>
    <row r="7" spans="2:32">
      <c r="B7" s="78" t="s">
        <v>5</v>
      </c>
      <c r="C7" s="79">
        <v>9</v>
      </c>
      <c r="D7" s="80">
        <v>9.5739644970414215</v>
      </c>
      <c r="E7" s="80">
        <v>2.9135164838055103</v>
      </c>
      <c r="F7" s="81">
        <v>338</v>
      </c>
      <c r="G7" s="82">
        <v>3236</v>
      </c>
      <c r="H7" s="79">
        <v>10</v>
      </c>
      <c r="I7" s="80">
        <v>9.6086956521739104</v>
      </c>
      <c r="J7" s="80">
        <v>3.1821337925677415</v>
      </c>
      <c r="K7" s="81">
        <v>391</v>
      </c>
      <c r="L7" s="82">
        <v>3757</v>
      </c>
      <c r="M7" s="83">
        <v>9</v>
      </c>
      <c r="N7" s="80">
        <v>9.2382075471698109</v>
      </c>
      <c r="O7" s="84">
        <v>2.5704913190137293</v>
      </c>
      <c r="P7" s="81">
        <v>424</v>
      </c>
      <c r="Q7" s="82">
        <v>3917</v>
      </c>
      <c r="R7" s="83">
        <v>9</v>
      </c>
      <c r="S7" s="80">
        <v>9.211981566820274</v>
      </c>
      <c r="T7" s="84">
        <v>2.5639613259471625</v>
      </c>
      <c r="U7" s="81">
        <v>434</v>
      </c>
      <c r="V7" s="82">
        <v>3998</v>
      </c>
      <c r="W7" s="83">
        <v>9.2623318385650197</v>
      </c>
      <c r="X7" s="80">
        <v>9</v>
      </c>
      <c r="Y7" s="84">
        <v>2.7973933191045104</v>
      </c>
      <c r="Z7" s="81">
        <v>446</v>
      </c>
      <c r="AA7" s="82">
        <v>4131</v>
      </c>
      <c r="AB7" s="83">
        <v>10</v>
      </c>
      <c r="AC7" s="80">
        <v>9.1861924686192502</v>
      </c>
      <c r="AD7" s="84">
        <v>2.3916472706652798</v>
      </c>
      <c r="AE7" s="81">
        <v>478</v>
      </c>
      <c r="AF7" s="82">
        <v>4391</v>
      </c>
    </row>
    <row r="8" spans="2:32">
      <c r="B8" s="85" t="s">
        <v>6</v>
      </c>
      <c r="C8" s="72">
        <v>10</v>
      </c>
      <c r="D8" s="73">
        <v>9.5559210526315823</v>
      </c>
      <c r="E8" s="73">
        <v>1.1504760703579264</v>
      </c>
      <c r="F8" s="74">
        <v>304</v>
      </c>
      <c r="G8" s="75">
        <v>2905</v>
      </c>
      <c r="H8" s="72">
        <v>10</v>
      </c>
      <c r="I8" s="73">
        <v>9.5605095541401308</v>
      </c>
      <c r="J8" s="73">
        <v>1.3604997184615604</v>
      </c>
      <c r="K8" s="74">
        <v>314</v>
      </c>
      <c r="L8" s="75">
        <v>3002</v>
      </c>
      <c r="M8" s="76">
        <v>10</v>
      </c>
      <c r="N8" s="73">
        <v>9.5484848484848399</v>
      </c>
      <c r="O8" s="77">
        <v>1.1132310683877968</v>
      </c>
      <c r="P8" s="74">
        <v>330</v>
      </c>
      <c r="Q8" s="75">
        <v>3151</v>
      </c>
      <c r="R8" s="76">
        <v>10</v>
      </c>
      <c r="S8" s="73">
        <v>9.3323442136498507</v>
      </c>
      <c r="T8" s="77">
        <v>1.1986816270674618</v>
      </c>
      <c r="U8" s="74">
        <v>337</v>
      </c>
      <c r="V8" s="75">
        <v>3145</v>
      </c>
      <c r="W8" s="76">
        <v>9.349253731343282</v>
      </c>
      <c r="X8" s="73">
        <v>10</v>
      </c>
      <c r="Y8" s="77">
        <v>1.3179294609993999</v>
      </c>
      <c r="Z8" s="74">
        <v>335</v>
      </c>
      <c r="AA8" s="75">
        <v>3132</v>
      </c>
      <c r="AB8" s="76">
        <v>10</v>
      </c>
      <c r="AC8" s="73">
        <v>9.1733333333333302</v>
      </c>
      <c r="AD8" s="77">
        <v>1.6469152949838499</v>
      </c>
      <c r="AE8" s="74">
        <v>300</v>
      </c>
      <c r="AF8" s="75">
        <v>2752</v>
      </c>
    </row>
    <row r="9" spans="2:32">
      <c r="B9" s="78" t="s">
        <v>7</v>
      </c>
      <c r="C9" s="86" t="s">
        <v>8</v>
      </c>
      <c r="D9" s="81" t="s">
        <v>8</v>
      </c>
      <c r="E9" s="81" t="s">
        <v>8</v>
      </c>
      <c r="F9" s="81" t="s">
        <v>8</v>
      </c>
      <c r="G9" s="82" t="s">
        <v>8</v>
      </c>
      <c r="H9" s="86" t="s">
        <v>8</v>
      </c>
      <c r="I9" s="81" t="s">
        <v>8</v>
      </c>
      <c r="J9" s="81" t="s">
        <v>8</v>
      </c>
      <c r="K9" s="81" t="s">
        <v>8</v>
      </c>
      <c r="L9" s="82" t="s">
        <v>8</v>
      </c>
      <c r="M9" s="83" t="s">
        <v>8</v>
      </c>
      <c r="N9" s="81" t="s">
        <v>8</v>
      </c>
      <c r="O9" s="84" t="s">
        <v>8</v>
      </c>
      <c r="P9" s="81" t="s">
        <v>8</v>
      </c>
      <c r="Q9" s="82" t="s">
        <v>8</v>
      </c>
      <c r="R9" s="83" t="s">
        <v>8</v>
      </c>
      <c r="S9" s="81" t="s">
        <v>8</v>
      </c>
      <c r="T9" s="84" t="s">
        <v>8</v>
      </c>
      <c r="U9" s="81" t="s">
        <v>8</v>
      </c>
      <c r="V9" s="82" t="s">
        <v>8</v>
      </c>
      <c r="W9" s="83"/>
      <c r="X9" s="81"/>
      <c r="Y9" s="84"/>
      <c r="Z9" s="81" t="s">
        <v>8</v>
      </c>
      <c r="AA9" s="82" t="s">
        <v>8</v>
      </c>
      <c r="AB9" s="83" t="s">
        <v>8</v>
      </c>
      <c r="AC9" s="81" t="s">
        <v>8</v>
      </c>
      <c r="AD9" s="84" t="s">
        <v>8</v>
      </c>
      <c r="AE9" s="81" t="s">
        <v>8</v>
      </c>
      <c r="AF9" s="82" t="s">
        <v>8</v>
      </c>
    </row>
    <row r="10" spans="2:32">
      <c r="B10" s="85" t="s">
        <v>9</v>
      </c>
      <c r="C10" s="72">
        <v>10</v>
      </c>
      <c r="D10" s="73">
        <v>9.4230769230769216</v>
      </c>
      <c r="E10" s="73">
        <v>2.3861781479692907</v>
      </c>
      <c r="F10" s="74">
        <v>26</v>
      </c>
      <c r="G10" s="75">
        <v>245</v>
      </c>
      <c r="H10" s="72">
        <v>10</v>
      </c>
      <c r="I10" s="73">
        <v>9.875</v>
      </c>
      <c r="J10" s="73">
        <v>0.99181432343655584</v>
      </c>
      <c r="K10" s="74">
        <v>24</v>
      </c>
      <c r="L10" s="75">
        <v>237</v>
      </c>
      <c r="M10" s="76">
        <v>10</v>
      </c>
      <c r="N10" s="73">
        <v>9.9583333333333321</v>
      </c>
      <c r="O10" s="77">
        <v>1.1220775245117836</v>
      </c>
      <c r="P10" s="74">
        <v>24</v>
      </c>
      <c r="Q10" s="75">
        <v>239</v>
      </c>
      <c r="R10" s="76">
        <v>10</v>
      </c>
      <c r="S10" s="73">
        <v>9.0909090909090882</v>
      </c>
      <c r="T10" s="77">
        <v>1.2690112727590761</v>
      </c>
      <c r="U10" s="74">
        <v>22</v>
      </c>
      <c r="V10" s="75">
        <v>200</v>
      </c>
      <c r="W10" s="76">
        <v>9.7142857142857135</v>
      </c>
      <c r="X10" s="73">
        <v>10</v>
      </c>
      <c r="Y10" s="77">
        <v>1.2305631695633161</v>
      </c>
      <c r="Z10" s="74">
        <v>21</v>
      </c>
      <c r="AA10" s="75">
        <v>204</v>
      </c>
      <c r="AB10" s="76">
        <v>9</v>
      </c>
      <c r="AC10" s="73">
        <v>8.8800000000000008</v>
      </c>
      <c r="AD10" s="77">
        <v>1.9</v>
      </c>
      <c r="AE10" s="74">
        <v>25</v>
      </c>
      <c r="AF10" s="75">
        <v>222</v>
      </c>
    </row>
    <row r="11" spans="2:32">
      <c r="B11" s="78" t="s">
        <v>10</v>
      </c>
      <c r="C11" s="79">
        <v>12</v>
      </c>
      <c r="D11" s="80">
        <v>13.720779220779223</v>
      </c>
      <c r="E11" s="80">
        <v>5.1986634195368699</v>
      </c>
      <c r="F11" s="81">
        <v>154</v>
      </c>
      <c r="G11" s="82">
        <v>2113</v>
      </c>
      <c r="H11" s="79">
        <v>12</v>
      </c>
      <c r="I11" s="80">
        <v>13.271523178807954</v>
      </c>
      <c r="J11" s="80">
        <v>4.9624372705817805</v>
      </c>
      <c r="K11" s="81">
        <v>151</v>
      </c>
      <c r="L11" s="82">
        <v>2004</v>
      </c>
      <c r="M11" s="83">
        <v>12</v>
      </c>
      <c r="N11" s="80">
        <v>12.993670886075952</v>
      </c>
      <c r="O11" s="84">
        <v>5.0983909481738321</v>
      </c>
      <c r="P11" s="81">
        <v>158</v>
      </c>
      <c r="Q11" s="82">
        <v>2053</v>
      </c>
      <c r="R11" s="83">
        <v>11</v>
      </c>
      <c r="S11" s="80">
        <v>12.311258278145701</v>
      </c>
      <c r="T11" s="84">
        <v>5.0598885764590715</v>
      </c>
      <c r="U11" s="81">
        <v>151</v>
      </c>
      <c r="V11" s="82">
        <v>1859</v>
      </c>
      <c r="W11" s="83">
        <v>12.185430463576157</v>
      </c>
      <c r="X11" s="80">
        <v>11</v>
      </c>
      <c r="Y11" s="84">
        <v>5.5502600221490326</v>
      </c>
      <c r="Z11" s="81">
        <v>151</v>
      </c>
      <c r="AA11" s="82">
        <v>1840</v>
      </c>
      <c r="AB11" s="83">
        <v>12</v>
      </c>
      <c r="AC11" s="80">
        <v>12.801470588235301</v>
      </c>
      <c r="AD11" s="84">
        <v>6.1268321256114797</v>
      </c>
      <c r="AE11" s="81">
        <v>136</v>
      </c>
      <c r="AF11" s="82">
        <v>1741</v>
      </c>
    </row>
    <row r="12" spans="2:32">
      <c r="B12" s="85" t="s">
        <v>11</v>
      </c>
      <c r="C12" s="72">
        <v>9</v>
      </c>
      <c r="D12" s="73">
        <v>8.6326530612244881</v>
      </c>
      <c r="E12" s="73">
        <v>2.9265501843442521</v>
      </c>
      <c r="F12" s="74">
        <v>98</v>
      </c>
      <c r="G12" s="75">
        <v>846</v>
      </c>
      <c r="H12" s="72">
        <v>9</v>
      </c>
      <c r="I12" s="73">
        <v>8.7173913043478244</v>
      </c>
      <c r="J12" s="73">
        <v>2.8567486589028688</v>
      </c>
      <c r="K12" s="74">
        <v>92</v>
      </c>
      <c r="L12" s="75">
        <v>802</v>
      </c>
      <c r="M12" s="76">
        <v>9</v>
      </c>
      <c r="N12" s="73">
        <v>8.7187500000000018</v>
      </c>
      <c r="O12" s="77">
        <v>2.5202469594946662</v>
      </c>
      <c r="P12" s="74">
        <v>96</v>
      </c>
      <c r="Q12" s="75">
        <v>837</v>
      </c>
      <c r="R12" s="76">
        <v>9</v>
      </c>
      <c r="S12" s="73">
        <v>8.513761467889907</v>
      </c>
      <c r="T12" s="77">
        <v>2.1714250266309691</v>
      </c>
      <c r="U12" s="74">
        <v>109</v>
      </c>
      <c r="V12" s="75">
        <v>928</v>
      </c>
      <c r="W12" s="76">
        <v>8.7360000000000042</v>
      </c>
      <c r="X12" s="73">
        <v>9</v>
      </c>
      <c r="Y12" s="77">
        <v>2.1066101802689796</v>
      </c>
      <c r="Z12" s="74">
        <v>125</v>
      </c>
      <c r="AA12" s="75">
        <v>1092</v>
      </c>
      <c r="AB12" s="76">
        <v>9</v>
      </c>
      <c r="AC12" s="73">
        <v>8.6818181818181799</v>
      </c>
      <c r="AD12" s="77">
        <v>2.0834432078359102</v>
      </c>
      <c r="AE12" s="74">
        <v>132</v>
      </c>
      <c r="AF12" s="75">
        <v>1146</v>
      </c>
    </row>
    <row r="13" spans="2:32">
      <c r="B13" s="78" t="s">
        <v>12</v>
      </c>
      <c r="C13" s="79">
        <v>9</v>
      </c>
      <c r="D13" s="80">
        <v>9.0159574468085104</v>
      </c>
      <c r="E13" s="80">
        <v>1.7716606422604255</v>
      </c>
      <c r="F13" s="81">
        <v>188</v>
      </c>
      <c r="G13" s="82">
        <v>1695</v>
      </c>
      <c r="H13" s="79">
        <v>10</v>
      </c>
      <c r="I13" s="80">
        <v>9.2954545454545432</v>
      </c>
      <c r="J13" s="80">
        <v>1.8089244849378849</v>
      </c>
      <c r="K13" s="81">
        <v>176</v>
      </c>
      <c r="L13" s="82">
        <v>1636</v>
      </c>
      <c r="M13" s="83">
        <v>9</v>
      </c>
      <c r="N13" s="80">
        <v>9.0118343195266277</v>
      </c>
      <c r="O13" s="84">
        <v>1.8451615159670003</v>
      </c>
      <c r="P13" s="81">
        <v>169</v>
      </c>
      <c r="Q13" s="82">
        <v>1523</v>
      </c>
      <c r="R13" s="83">
        <v>9</v>
      </c>
      <c r="S13" s="80">
        <v>8.6266666666666652</v>
      </c>
      <c r="T13" s="84">
        <v>2.0677993576372904</v>
      </c>
      <c r="U13" s="81">
        <v>150</v>
      </c>
      <c r="V13" s="82">
        <v>1294</v>
      </c>
      <c r="W13" s="83">
        <v>8.5151515151515138</v>
      </c>
      <c r="X13" s="80">
        <v>9</v>
      </c>
      <c r="Y13" s="84">
        <v>2.1275540501735555</v>
      </c>
      <c r="Z13" s="81">
        <v>132</v>
      </c>
      <c r="AA13" s="82">
        <v>1124</v>
      </c>
      <c r="AB13" s="83">
        <v>9</v>
      </c>
      <c r="AC13" s="80">
        <v>8.4705882352941195</v>
      </c>
      <c r="AD13" s="84">
        <v>1.8403367848182901</v>
      </c>
      <c r="AE13" s="81">
        <v>119</v>
      </c>
      <c r="AF13" s="82">
        <v>1008</v>
      </c>
    </row>
    <row r="14" spans="2:32">
      <c r="B14" s="85" t="s">
        <v>13</v>
      </c>
      <c r="C14" s="72">
        <v>9</v>
      </c>
      <c r="D14" s="73">
        <v>9.3692810457516504</v>
      </c>
      <c r="E14" s="73">
        <v>4.4088407099072784</v>
      </c>
      <c r="F14" s="74">
        <v>612</v>
      </c>
      <c r="G14" s="75">
        <v>5734</v>
      </c>
      <c r="H14" s="72">
        <v>9</v>
      </c>
      <c r="I14" s="73">
        <v>9.3291925465838457</v>
      </c>
      <c r="J14" s="73">
        <v>3.9793813808652132</v>
      </c>
      <c r="K14" s="74">
        <v>644</v>
      </c>
      <c r="L14" s="75">
        <v>6008</v>
      </c>
      <c r="M14" s="76">
        <v>9</v>
      </c>
      <c r="N14" s="73">
        <v>9.2444444444444382</v>
      </c>
      <c r="O14" s="77">
        <v>3.6672960524480032</v>
      </c>
      <c r="P14" s="74">
        <v>675</v>
      </c>
      <c r="Q14" s="75">
        <v>6240</v>
      </c>
      <c r="R14" s="76">
        <v>9</v>
      </c>
      <c r="S14" s="73">
        <v>8.9466089466089507</v>
      </c>
      <c r="T14" s="77">
        <v>3.0833846472640118</v>
      </c>
      <c r="U14" s="74">
        <v>693</v>
      </c>
      <c r="V14" s="75">
        <v>6200</v>
      </c>
      <c r="W14" s="76">
        <v>8.8897959183673532</v>
      </c>
      <c r="X14" s="73">
        <v>8</v>
      </c>
      <c r="Y14" s="77">
        <v>3.2790461557080848</v>
      </c>
      <c r="Z14" s="74">
        <v>735</v>
      </c>
      <c r="AA14" s="75">
        <v>6534</v>
      </c>
      <c r="AB14" s="76">
        <v>8</v>
      </c>
      <c r="AC14" s="73">
        <v>8.6347941567064908</v>
      </c>
      <c r="AD14" s="77">
        <v>3.2079042159799598</v>
      </c>
      <c r="AE14" s="74">
        <v>753</v>
      </c>
      <c r="AF14" s="75">
        <v>6501.99999999999</v>
      </c>
    </row>
    <row r="15" spans="2:32">
      <c r="B15" s="78" t="s">
        <v>14</v>
      </c>
      <c r="C15" s="79">
        <v>9</v>
      </c>
      <c r="D15" s="80">
        <v>8.6301911667765321</v>
      </c>
      <c r="E15" s="80">
        <v>1.6291250149557726</v>
      </c>
      <c r="F15" s="81">
        <v>1517</v>
      </c>
      <c r="G15" s="82">
        <v>13092</v>
      </c>
      <c r="H15" s="79">
        <v>9</v>
      </c>
      <c r="I15" s="80">
        <v>8.6090182648401967</v>
      </c>
      <c r="J15" s="80">
        <v>1.4593634169601419</v>
      </c>
      <c r="K15" s="81">
        <v>1752</v>
      </c>
      <c r="L15" s="82">
        <v>15083</v>
      </c>
      <c r="M15" s="83">
        <v>9</v>
      </c>
      <c r="N15" s="80">
        <v>8.5921647413360116</v>
      </c>
      <c r="O15" s="84">
        <v>2.3966934686974271</v>
      </c>
      <c r="P15" s="81">
        <v>1991</v>
      </c>
      <c r="Q15" s="82">
        <v>17107</v>
      </c>
      <c r="R15" s="83">
        <v>9</v>
      </c>
      <c r="S15" s="80">
        <v>8.5763661840261562</v>
      </c>
      <c r="T15" s="84">
        <v>1.6315757146315861</v>
      </c>
      <c r="U15" s="81">
        <v>2141</v>
      </c>
      <c r="V15" s="82">
        <v>18362</v>
      </c>
      <c r="W15" s="83">
        <v>8.5621118012422386</v>
      </c>
      <c r="X15" s="80">
        <v>9</v>
      </c>
      <c r="Y15" s="84">
        <v>1.2209890172016211</v>
      </c>
      <c r="Z15" s="81">
        <v>2254</v>
      </c>
      <c r="AA15" s="82">
        <v>19299</v>
      </c>
      <c r="AB15" s="83">
        <v>9</v>
      </c>
      <c r="AC15" s="80">
        <v>8.5573072006817199</v>
      </c>
      <c r="AD15" s="84">
        <v>1.2485357462220801</v>
      </c>
      <c r="AE15" s="81">
        <v>2347</v>
      </c>
      <c r="AF15" s="82">
        <v>20084</v>
      </c>
    </row>
    <row r="16" spans="2:32">
      <c r="B16" s="85" t="s">
        <v>15</v>
      </c>
      <c r="C16" s="72" t="s">
        <v>8</v>
      </c>
      <c r="D16" s="73" t="s">
        <v>8</v>
      </c>
      <c r="E16" s="73" t="s">
        <v>8</v>
      </c>
      <c r="F16" s="73" t="s">
        <v>8</v>
      </c>
      <c r="G16" s="87" t="s">
        <v>8</v>
      </c>
      <c r="H16" s="72" t="s">
        <v>8</v>
      </c>
      <c r="I16" s="73" t="s">
        <v>8</v>
      </c>
      <c r="J16" s="73" t="s">
        <v>8</v>
      </c>
      <c r="K16" s="73" t="s">
        <v>8</v>
      </c>
      <c r="L16" s="87" t="s">
        <v>8</v>
      </c>
      <c r="M16" s="76" t="s">
        <v>8</v>
      </c>
      <c r="N16" s="73" t="s">
        <v>8</v>
      </c>
      <c r="O16" s="77" t="s">
        <v>8</v>
      </c>
      <c r="P16" s="74" t="s">
        <v>8</v>
      </c>
      <c r="Q16" s="87" t="s">
        <v>8</v>
      </c>
      <c r="R16" s="76" t="s">
        <v>8</v>
      </c>
      <c r="S16" s="73" t="s">
        <v>8</v>
      </c>
      <c r="T16" s="77" t="s">
        <v>8</v>
      </c>
      <c r="U16" s="74" t="s">
        <v>8</v>
      </c>
      <c r="V16" s="87" t="s">
        <v>8</v>
      </c>
      <c r="W16" s="76"/>
      <c r="X16" s="73"/>
      <c r="Y16" s="77"/>
      <c r="Z16" s="74" t="s">
        <v>8</v>
      </c>
      <c r="AA16" s="87" t="s">
        <v>8</v>
      </c>
      <c r="AB16" s="76" t="s">
        <v>8</v>
      </c>
      <c r="AC16" s="73" t="s">
        <v>8</v>
      </c>
      <c r="AD16" s="77" t="s">
        <v>8</v>
      </c>
      <c r="AE16" s="74" t="s">
        <v>8</v>
      </c>
      <c r="AF16" s="87" t="s">
        <v>8</v>
      </c>
    </row>
    <row r="17" spans="2:32">
      <c r="B17" s="78" t="s">
        <v>16</v>
      </c>
      <c r="C17" s="79">
        <v>10</v>
      </c>
      <c r="D17" s="80">
        <v>10.90625</v>
      </c>
      <c r="E17" s="80">
        <v>4.5391442635326422</v>
      </c>
      <c r="F17" s="81">
        <v>32</v>
      </c>
      <c r="G17" s="82">
        <v>349</v>
      </c>
      <c r="H17" s="79">
        <v>10</v>
      </c>
      <c r="I17" s="80">
        <v>10.800000000000002</v>
      </c>
      <c r="J17" s="80">
        <v>4.2826599760649025</v>
      </c>
      <c r="K17" s="81">
        <v>35</v>
      </c>
      <c r="L17" s="82">
        <v>378</v>
      </c>
      <c r="M17" s="83">
        <v>10</v>
      </c>
      <c r="N17" s="80">
        <v>10.473684210526319</v>
      </c>
      <c r="O17" s="84">
        <v>3.9369136087100833</v>
      </c>
      <c r="P17" s="81">
        <v>38</v>
      </c>
      <c r="Q17" s="82">
        <v>398</v>
      </c>
      <c r="R17" s="83">
        <v>10</v>
      </c>
      <c r="S17" s="80">
        <v>9.8684210526315805</v>
      </c>
      <c r="T17" s="84">
        <v>2.6829899883120416</v>
      </c>
      <c r="U17" s="81">
        <v>38</v>
      </c>
      <c r="V17" s="82">
        <v>375</v>
      </c>
      <c r="W17" s="83">
        <v>10.19047619047619</v>
      </c>
      <c r="X17" s="80">
        <v>10</v>
      </c>
      <c r="Y17" s="84">
        <v>2.7782965059599083</v>
      </c>
      <c r="Z17" s="81">
        <v>42</v>
      </c>
      <c r="AA17" s="82">
        <v>428</v>
      </c>
      <c r="AB17" s="83">
        <v>10</v>
      </c>
      <c r="AC17" s="80">
        <v>10.2173913043478</v>
      </c>
      <c r="AD17" s="84">
        <v>2.6742645383835999</v>
      </c>
      <c r="AE17" s="81">
        <v>46</v>
      </c>
      <c r="AF17" s="82">
        <v>470</v>
      </c>
    </row>
    <row r="18" spans="2:32">
      <c r="B18" s="85" t="s">
        <v>17</v>
      </c>
      <c r="C18" s="72">
        <v>5</v>
      </c>
      <c r="D18" s="73">
        <v>4.7142857142857144</v>
      </c>
      <c r="E18" s="73">
        <v>0.61124984550212669</v>
      </c>
      <c r="F18" s="74">
        <v>14</v>
      </c>
      <c r="G18" s="75">
        <v>66</v>
      </c>
      <c r="H18" s="72">
        <v>5</v>
      </c>
      <c r="I18" s="73">
        <v>4.7692307692307692</v>
      </c>
      <c r="J18" s="73">
        <v>0.43852900965351466</v>
      </c>
      <c r="K18" s="74">
        <v>13</v>
      </c>
      <c r="L18" s="75">
        <v>62</v>
      </c>
      <c r="M18" s="76">
        <v>5</v>
      </c>
      <c r="N18" s="73">
        <v>4.8947368421052637</v>
      </c>
      <c r="O18" s="77">
        <v>0.31530176764230577</v>
      </c>
      <c r="P18" s="74">
        <v>19</v>
      </c>
      <c r="Q18" s="75">
        <v>93</v>
      </c>
      <c r="R18" s="76">
        <v>5</v>
      </c>
      <c r="S18" s="73">
        <v>4.8888888888888893</v>
      </c>
      <c r="T18" s="77">
        <v>0.32338083338177731</v>
      </c>
      <c r="U18" s="74">
        <v>18</v>
      </c>
      <c r="V18" s="75">
        <v>88</v>
      </c>
      <c r="W18" s="76">
        <v>4.882352941176471</v>
      </c>
      <c r="X18" s="73">
        <v>5</v>
      </c>
      <c r="Y18" s="77">
        <v>0.33210558207753577</v>
      </c>
      <c r="Z18" s="74">
        <v>17</v>
      </c>
      <c r="AA18" s="75">
        <v>83</v>
      </c>
      <c r="AB18" s="76">
        <v>5</v>
      </c>
      <c r="AC18" s="73">
        <v>4.875</v>
      </c>
      <c r="AD18" s="77">
        <v>0.34156502553198698</v>
      </c>
      <c r="AE18" s="74">
        <v>16</v>
      </c>
      <c r="AF18" s="75">
        <v>78</v>
      </c>
    </row>
    <row r="19" spans="2:32">
      <c r="B19" s="78" t="s">
        <v>18</v>
      </c>
      <c r="C19" s="86" t="s">
        <v>8</v>
      </c>
      <c r="D19" s="81" t="s">
        <v>8</v>
      </c>
      <c r="E19" s="81" t="s">
        <v>8</v>
      </c>
      <c r="F19" s="81" t="s">
        <v>8</v>
      </c>
      <c r="G19" s="82" t="s">
        <v>8</v>
      </c>
      <c r="H19" s="86" t="s">
        <v>8</v>
      </c>
      <c r="I19" s="81" t="s">
        <v>8</v>
      </c>
      <c r="J19" s="81" t="s">
        <v>8</v>
      </c>
      <c r="K19" s="81" t="s">
        <v>8</v>
      </c>
      <c r="L19" s="82" t="s">
        <v>8</v>
      </c>
      <c r="M19" s="83" t="s">
        <v>8</v>
      </c>
      <c r="N19" s="81" t="s">
        <v>8</v>
      </c>
      <c r="O19" s="84" t="s">
        <v>8</v>
      </c>
      <c r="P19" s="81" t="s">
        <v>8</v>
      </c>
      <c r="Q19" s="82" t="s">
        <v>8</v>
      </c>
      <c r="R19" s="83" t="s">
        <v>8</v>
      </c>
      <c r="S19" s="81" t="s">
        <v>8</v>
      </c>
      <c r="T19" s="84" t="s">
        <v>8</v>
      </c>
      <c r="U19" s="81" t="s">
        <v>8</v>
      </c>
      <c r="V19" s="82" t="s">
        <v>8</v>
      </c>
      <c r="W19" s="83" t="s">
        <v>8</v>
      </c>
      <c r="X19" s="81" t="s">
        <v>8</v>
      </c>
      <c r="Y19" s="84" t="s">
        <v>8</v>
      </c>
      <c r="Z19" s="81" t="s">
        <v>8</v>
      </c>
      <c r="AA19" s="82" t="s">
        <v>8</v>
      </c>
      <c r="AB19" s="83" t="s">
        <v>8</v>
      </c>
      <c r="AC19" s="81" t="s">
        <v>8</v>
      </c>
      <c r="AD19" s="84" t="s">
        <v>8</v>
      </c>
      <c r="AE19" s="81" t="s">
        <v>8</v>
      </c>
      <c r="AF19" s="82" t="s">
        <v>8</v>
      </c>
    </row>
    <row r="20" spans="2:32">
      <c r="B20" s="85" t="s">
        <v>19</v>
      </c>
      <c r="C20" s="72" t="s">
        <v>8</v>
      </c>
      <c r="D20" s="73" t="s">
        <v>8</v>
      </c>
      <c r="E20" s="73" t="s">
        <v>8</v>
      </c>
      <c r="F20" s="73" t="s">
        <v>8</v>
      </c>
      <c r="G20" s="87" t="s">
        <v>8</v>
      </c>
      <c r="H20" s="72" t="s">
        <v>8</v>
      </c>
      <c r="I20" s="73" t="s">
        <v>8</v>
      </c>
      <c r="J20" s="73" t="s">
        <v>8</v>
      </c>
      <c r="K20" s="73" t="s">
        <v>8</v>
      </c>
      <c r="L20" s="87" t="s">
        <v>8</v>
      </c>
      <c r="M20" s="76" t="s">
        <v>8</v>
      </c>
      <c r="N20" s="73" t="s">
        <v>8</v>
      </c>
      <c r="O20" s="77" t="s">
        <v>8</v>
      </c>
      <c r="P20" s="74" t="s">
        <v>8</v>
      </c>
      <c r="Q20" s="87" t="s">
        <v>8</v>
      </c>
      <c r="R20" s="76" t="s">
        <v>8</v>
      </c>
      <c r="S20" s="73" t="s">
        <v>8</v>
      </c>
      <c r="T20" s="77" t="s">
        <v>8</v>
      </c>
      <c r="U20" s="74" t="s">
        <v>8</v>
      </c>
      <c r="V20" s="87" t="s">
        <v>8</v>
      </c>
      <c r="W20" s="76" t="s">
        <v>8</v>
      </c>
      <c r="X20" s="73" t="s">
        <v>8</v>
      </c>
      <c r="Y20" s="77" t="s">
        <v>8</v>
      </c>
      <c r="Z20" s="74" t="s">
        <v>8</v>
      </c>
      <c r="AA20" s="87" t="s">
        <v>8</v>
      </c>
      <c r="AB20" s="76" t="s">
        <v>8</v>
      </c>
      <c r="AC20" s="73" t="s">
        <v>8</v>
      </c>
      <c r="AD20" s="77" t="s">
        <v>8</v>
      </c>
      <c r="AE20" s="74" t="s">
        <v>8</v>
      </c>
      <c r="AF20" s="87" t="s">
        <v>8</v>
      </c>
    </row>
    <row r="21" spans="2:32">
      <c r="B21" s="88" t="s">
        <v>20</v>
      </c>
      <c r="C21" s="79" t="s">
        <v>8</v>
      </c>
      <c r="D21" s="81" t="s">
        <v>8</v>
      </c>
      <c r="E21" s="81" t="s">
        <v>8</v>
      </c>
      <c r="F21" s="81" t="s">
        <v>8</v>
      </c>
      <c r="G21" s="82" t="s">
        <v>8</v>
      </c>
      <c r="H21" s="79" t="s">
        <v>8</v>
      </c>
      <c r="I21" s="81" t="s">
        <v>8</v>
      </c>
      <c r="J21" s="81" t="s">
        <v>8</v>
      </c>
      <c r="K21" s="81" t="s">
        <v>8</v>
      </c>
      <c r="L21" s="82" t="s">
        <v>8</v>
      </c>
      <c r="M21" s="83" t="s">
        <v>8</v>
      </c>
      <c r="N21" s="81" t="s">
        <v>8</v>
      </c>
      <c r="O21" s="84" t="s">
        <v>8</v>
      </c>
      <c r="P21" s="81" t="s">
        <v>8</v>
      </c>
      <c r="Q21" s="82" t="s">
        <v>8</v>
      </c>
      <c r="R21" s="83" t="s">
        <v>8</v>
      </c>
      <c r="S21" s="81" t="s">
        <v>8</v>
      </c>
      <c r="T21" s="84" t="s">
        <v>8</v>
      </c>
      <c r="U21" s="81" t="s">
        <v>8</v>
      </c>
      <c r="V21" s="82" t="s">
        <v>8</v>
      </c>
      <c r="W21" s="83" t="s">
        <v>8</v>
      </c>
      <c r="X21" s="81" t="s">
        <v>8</v>
      </c>
      <c r="Y21" s="84" t="s">
        <v>8</v>
      </c>
      <c r="Z21" s="81" t="s">
        <v>8</v>
      </c>
      <c r="AA21" s="82" t="s">
        <v>8</v>
      </c>
      <c r="AB21" s="83" t="s">
        <v>8</v>
      </c>
      <c r="AC21" s="81" t="s">
        <v>8</v>
      </c>
      <c r="AD21" s="84" t="s">
        <v>8</v>
      </c>
      <c r="AE21" s="81" t="s">
        <v>8</v>
      </c>
      <c r="AF21" s="82" t="s">
        <v>8</v>
      </c>
    </row>
    <row r="22" spans="2:32">
      <c r="B22" s="89" t="s">
        <v>21</v>
      </c>
      <c r="C22" s="90">
        <v>10</v>
      </c>
      <c r="D22" s="91">
        <v>9.2200000000000006</v>
      </c>
      <c r="E22" s="91">
        <v>1.6160000000000001</v>
      </c>
      <c r="F22" s="92">
        <v>506</v>
      </c>
      <c r="G22" s="93">
        <f>G8+G13+G18</f>
        <v>4666</v>
      </c>
      <c r="H22" s="90">
        <v>10</v>
      </c>
      <c r="I22" s="91">
        <v>9.34</v>
      </c>
      <c r="J22" s="91">
        <v>1.6950000000000001</v>
      </c>
      <c r="K22" s="92">
        <v>503</v>
      </c>
      <c r="L22" s="93">
        <f>L8+L13+L18</f>
        <v>4700</v>
      </c>
      <c r="M22" s="90">
        <v>10</v>
      </c>
      <c r="N22" s="91">
        <v>9.1999999999999993</v>
      </c>
      <c r="O22" s="91">
        <v>1.6336146250461978</v>
      </c>
      <c r="P22" s="92">
        <v>518</v>
      </c>
      <c r="Q22" s="93">
        <v>4767</v>
      </c>
      <c r="R22" s="90">
        <v>10</v>
      </c>
      <c r="S22" s="91">
        <v>8.9643564356435697</v>
      </c>
      <c r="T22" s="91">
        <v>1.7155673871938535</v>
      </c>
      <c r="U22" s="92">
        <v>505</v>
      </c>
      <c r="V22" s="93">
        <v>4527</v>
      </c>
      <c r="W22" s="90">
        <v>10</v>
      </c>
      <c r="X22" s="91">
        <v>8.9648760330578448</v>
      </c>
      <c r="Y22" s="91">
        <v>1.7823629212211702</v>
      </c>
      <c r="Z22" s="92">
        <v>484</v>
      </c>
      <c r="AA22" s="93">
        <f>AA8+AA13+AA18</f>
        <v>4339</v>
      </c>
      <c r="AB22" s="90">
        <v>10</v>
      </c>
      <c r="AC22" s="91">
        <v>8.82298850574713</v>
      </c>
      <c r="AD22" s="91">
        <v>1.8673585393850101</v>
      </c>
      <c r="AE22" s="92">
        <v>435</v>
      </c>
      <c r="AF22" s="93">
        <v>3838</v>
      </c>
    </row>
    <row r="23" spans="2:32">
      <c r="B23" s="85" t="s">
        <v>22</v>
      </c>
      <c r="C23" s="72">
        <v>9</v>
      </c>
      <c r="D23" s="73">
        <v>9.1300000000000008</v>
      </c>
      <c r="E23" s="73">
        <v>3.1120000000000001</v>
      </c>
      <c r="F23" s="74">
        <v>3211</v>
      </c>
      <c r="G23" s="75">
        <f>G6+G7+G10+G11+G14+G15+G17+G12</f>
        <v>29318</v>
      </c>
      <c r="H23" s="72">
        <v>9</v>
      </c>
      <c r="I23" s="73">
        <v>9.0399999999999991</v>
      </c>
      <c r="J23" s="73">
        <v>2.8959999999999999</v>
      </c>
      <c r="K23" s="74">
        <v>3579</v>
      </c>
      <c r="L23" s="75">
        <f>L6+L7+L10+L11+L14+L15+L17+L12</f>
        <v>32371</v>
      </c>
      <c r="M23" s="72">
        <v>9</v>
      </c>
      <c r="N23" s="73">
        <v>8.9</v>
      </c>
      <c r="O23" s="73">
        <v>2.9760503056613219</v>
      </c>
      <c r="P23" s="74">
        <v>3968</v>
      </c>
      <c r="Q23" s="75">
        <v>35454</v>
      </c>
      <c r="R23" s="72">
        <v>9</v>
      </c>
      <c r="S23" s="73">
        <v>8.7433691756272296</v>
      </c>
      <c r="T23" s="73">
        <v>2.4910153319464485</v>
      </c>
      <c r="U23" s="74">
        <v>4185</v>
      </c>
      <c r="V23" s="75">
        <v>36591</v>
      </c>
      <c r="W23" s="72">
        <v>9</v>
      </c>
      <c r="X23" s="73">
        <v>8.7905451255371965</v>
      </c>
      <c r="Y23" s="73">
        <v>2.4442214051577964</v>
      </c>
      <c r="Z23" s="74">
        <v>4421</v>
      </c>
      <c r="AA23" s="75">
        <f>AA6+AA7+AA10+AA11+AA14+AA15+AA17+AA12</f>
        <v>38863</v>
      </c>
      <c r="AB23" s="72">
        <v>9</v>
      </c>
      <c r="AC23" s="73">
        <v>8.7760968229954894</v>
      </c>
      <c r="AD23" s="73">
        <v>2.45081474883807</v>
      </c>
      <c r="AE23" s="74">
        <v>4627</v>
      </c>
      <c r="AF23" s="75">
        <v>40607.000000000102</v>
      </c>
    </row>
    <row r="24" spans="2:32">
      <c r="B24" s="94" t="s">
        <v>23</v>
      </c>
      <c r="C24" s="95">
        <v>9</v>
      </c>
      <c r="D24" s="96">
        <v>9.1428571428571548</v>
      </c>
      <c r="E24" s="96">
        <v>2.9532208091807126</v>
      </c>
      <c r="F24" s="97">
        <v>3717</v>
      </c>
      <c r="G24" s="98">
        <v>33984</v>
      </c>
      <c r="H24" s="95">
        <v>9</v>
      </c>
      <c r="I24" s="96">
        <v>9.0815776580107848</v>
      </c>
      <c r="J24" s="96">
        <v>2.7779822984581903</v>
      </c>
      <c r="K24" s="97">
        <v>4082</v>
      </c>
      <c r="L24" s="98">
        <v>37071</v>
      </c>
      <c r="M24" s="95">
        <v>9</v>
      </c>
      <c r="N24" s="96">
        <v>9</v>
      </c>
      <c r="O24" s="96">
        <v>2.8546264651273172</v>
      </c>
      <c r="P24" s="97">
        <v>4486</v>
      </c>
      <c r="Q24" s="98">
        <v>40221</v>
      </c>
      <c r="R24" s="95">
        <v>9</v>
      </c>
      <c r="S24" s="96">
        <v>8.7671641791044621</v>
      </c>
      <c r="T24" s="96">
        <v>2.4203121084699144</v>
      </c>
      <c r="U24" s="97">
        <v>4690</v>
      </c>
      <c r="V24" s="98">
        <v>41118</v>
      </c>
      <c r="W24" s="95">
        <v>9</v>
      </c>
      <c r="X24" s="96">
        <v>8.8077471967380028</v>
      </c>
      <c r="Y24" s="96">
        <v>2.3875059511778107</v>
      </c>
      <c r="Z24" s="97">
        <v>4905</v>
      </c>
      <c r="AA24" s="98">
        <f>SUM(AA6:AA21)</f>
        <v>43202</v>
      </c>
      <c r="AB24" s="95">
        <v>9</v>
      </c>
      <c r="AC24" s="96">
        <v>8.7801264322401806</v>
      </c>
      <c r="AD24" s="96">
        <v>2.40612243181898</v>
      </c>
      <c r="AE24" s="97">
        <v>5062</v>
      </c>
      <c r="AF24" s="98">
        <v>44444.999999999804</v>
      </c>
    </row>
    <row r="25" spans="2:32">
      <c r="B25" s="99" t="s">
        <v>24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row>
    <row r="26" spans="2:32" ht="48.75" customHeight="1">
      <c r="B26" s="100" t="s">
        <v>34</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row>
    <row r="27" spans="2:32">
      <c r="B27" s="101" t="s">
        <v>40</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2:32">
      <c r="G28" s="102"/>
      <c r="K28" s="102"/>
      <c r="L28" s="102"/>
      <c r="M28" s="102"/>
      <c r="N28" s="102"/>
      <c r="O28" s="102"/>
      <c r="P28" s="102"/>
      <c r="Q28" s="102"/>
      <c r="R28" s="102"/>
      <c r="S28" s="102"/>
      <c r="T28" s="102"/>
      <c r="U28" s="102"/>
      <c r="V28" s="102"/>
    </row>
    <row r="29" spans="2:32">
      <c r="C29" s="102"/>
      <c r="D29" s="102"/>
      <c r="E29" s="102"/>
      <c r="F29" s="102"/>
      <c r="G29" s="102"/>
      <c r="H29" s="102"/>
    </row>
    <row r="31" spans="2:32">
      <c r="C31" s="102"/>
      <c r="D31" s="103"/>
      <c r="E31" s="103"/>
      <c r="F31" s="102"/>
      <c r="G31" s="102"/>
      <c r="H31" s="102"/>
    </row>
    <row r="32" spans="2:32">
      <c r="D32" s="103"/>
      <c r="E32" s="103"/>
    </row>
    <row r="33" spans="4:5">
      <c r="D33" s="103"/>
      <c r="E33" s="103"/>
    </row>
  </sheetData>
  <mergeCells count="12">
    <mergeCell ref="AB3:AF3"/>
    <mergeCell ref="C4:AF4"/>
    <mergeCell ref="B25:AF25"/>
    <mergeCell ref="B26:AF26"/>
    <mergeCell ref="B27:AF27"/>
    <mergeCell ref="B2:AA2"/>
    <mergeCell ref="B3:B5"/>
    <mergeCell ref="C3:G3"/>
    <mergeCell ref="H3:L3"/>
    <mergeCell ref="M3:Q3"/>
    <mergeCell ref="R3:V3"/>
    <mergeCell ref="W3:AA3"/>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E57CB-037A-41B9-8337-4DE9A097C4CF}">
  <dimension ref="B2:AA33"/>
  <sheetViews>
    <sheetView workbookViewId="0"/>
  </sheetViews>
  <sheetFormatPr baseColWidth="10" defaultRowHeight="14.4"/>
  <cols>
    <col min="1" max="1" width="10.44140625" style="2" customWidth="1"/>
    <col min="2" max="2" width="28.44140625" style="2" customWidth="1"/>
    <col min="3" max="7" width="12.44140625" style="2" customWidth="1"/>
    <col min="8" max="9" width="14.44140625" style="2" customWidth="1"/>
    <col min="10" max="26" width="11.44140625" style="2"/>
    <col min="27" max="27" width="12.44140625" style="2" customWidth="1"/>
    <col min="28" max="218" width="11.44140625" style="2"/>
    <col min="219" max="219" width="5.44140625" style="2" customWidth="1"/>
    <col min="220" max="220" width="28.44140625" style="2" customWidth="1"/>
    <col min="221" max="221" width="10.44140625" style="2" customWidth="1"/>
    <col min="222" max="222" width="14.44140625" style="2" customWidth="1"/>
    <col min="223" max="223" width="12.44140625" style="2" customWidth="1"/>
    <col min="224" max="224" width="8.44140625" style="2" customWidth="1"/>
    <col min="225" max="225" width="13.44140625" style="2" customWidth="1"/>
    <col min="226" max="226" width="14.44140625" style="2" customWidth="1"/>
    <col min="227" max="227" width="9.44140625" style="2" customWidth="1"/>
    <col min="228" max="229" width="11.44140625" style="2"/>
    <col min="230" max="230" width="29.44140625" style="2" customWidth="1"/>
    <col min="231" max="474" width="11.44140625" style="2"/>
    <col min="475" max="475" width="5.44140625" style="2" customWidth="1"/>
    <col min="476" max="476" width="28.44140625" style="2" customWidth="1"/>
    <col min="477" max="477" width="10.44140625" style="2" customWidth="1"/>
    <col min="478" max="478" width="14.44140625" style="2" customWidth="1"/>
    <col min="479" max="479" width="12.44140625" style="2" customWidth="1"/>
    <col min="480" max="480" width="8.44140625" style="2" customWidth="1"/>
    <col min="481" max="481" width="13.44140625" style="2" customWidth="1"/>
    <col min="482" max="482" width="14.44140625" style="2" customWidth="1"/>
    <col min="483" max="483" width="9.44140625" style="2" customWidth="1"/>
    <col min="484" max="485" width="11.44140625" style="2"/>
    <col min="486" max="486" width="29.44140625" style="2" customWidth="1"/>
    <col min="487" max="730" width="11.44140625" style="2"/>
    <col min="731" max="731" width="5.44140625" style="2" customWidth="1"/>
    <col min="732" max="732" width="28.44140625" style="2" customWidth="1"/>
    <col min="733" max="733" width="10.44140625" style="2" customWidth="1"/>
    <col min="734" max="734" width="14.44140625" style="2" customWidth="1"/>
    <col min="735" max="735" width="12.44140625" style="2" customWidth="1"/>
    <col min="736" max="736" width="8.44140625" style="2" customWidth="1"/>
    <col min="737" max="737" width="13.44140625" style="2" customWidth="1"/>
    <col min="738" max="738" width="14.44140625" style="2" customWidth="1"/>
    <col min="739" max="739" width="9.44140625" style="2" customWidth="1"/>
    <col min="740" max="741" width="11.44140625" style="2"/>
    <col min="742" max="742" width="29.44140625" style="2" customWidth="1"/>
    <col min="743" max="986" width="11.44140625" style="2"/>
    <col min="987" max="987" width="5.44140625" style="2" customWidth="1"/>
    <col min="988" max="988" width="28.44140625" style="2" customWidth="1"/>
    <col min="989" max="989" width="10.44140625" style="2" customWidth="1"/>
    <col min="990" max="990" width="14.44140625" style="2" customWidth="1"/>
    <col min="991" max="991" width="12.44140625" style="2" customWidth="1"/>
    <col min="992" max="992" width="8.44140625" style="2" customWidth="1"/>
    <col min="993" max="993" width="13.44140625" style="2" customWidth="1"/>
    <col min="994" max="994" width="14.44140625" style="2" customWidth="1"/>
    <col min="995" max="995" width="9.44140625" style="2" customWidth="1"/>
    <col min="996" max="997" width="11.44140625" style="2"/>
    <col min="998" max="998" width="29.44140625" style="2" customWidth="1"/>
    <col min="999" max="1242" width="11.44140625" style="2"/>
    <col min="1243" max="1243" width="5.44140625" style="2" customWidth="1"/>
    <col min="1244" max="1244" width="28.44140625" style="2" customWidth="1"/>
    <col min="1245" max="1245" width="10.44140625" style="2" customWidth="1"/>
    <col min="1246" max="1246" width="14.44140625" style="2" customWidth="1"/>
    <col min="1247" max="1247" width="12.44140625" style="2" customWidth="1"/>
    <col min="1248" max="1248" width="8.44140625" style="2" customWidth="1"/>
    <col min="1249" max="1249" width="13.44140625" style="2" customWidth="1"/>
    <col min="1250" max="1250" width="14.44140625" style="2" customWidth="1"/>
    <col min="1251" max="1251" width="9.44140625" style="2" customWidth="1"/>
    <col min="1252" max="1253" width="11.44140625" style="2"/>
    <col min="1254" max="1254" width="29.44140625" style="2" customWidth="1"/>
    <col min="1255" max="1498" width="11.44140625" style="2"/>
    <col min="1499" max="1499" width="5.44140625" style="2" customWidth="1"/>
    <col min="1500" max="1500" width="28.44140625" style="2" customWidth="1"/>
    <col min="1501" max="1501" width="10.44140625" style="2" customWidth="1"/>
    <col min="1502" max="1502" width="14.44140625" style="2" customWidth="1"/>
    <col min="1503" max="1503" width="12.44140625" style="2" customWidth="1"/>
    <col min="1504" max="1504" width="8.44140625" style="2" customWidth="1"/>
    <col min="1505" max="1505" width="13.44140625" style="2" customWidth="1"/>
    <col min="1506" max="1506" width="14.44140625" style="2" customWidth="1"/>
    <col min="1507" max="1507" width="9.44140625" style="2" customWidth="1"/>
    <col min="1508" max="1509" width="11.44140625" style="2"/>
    <col min="1510" max="1510" width="29.44140625" style="2" customWidth="1"/>
    <col min="1511" max="1754" width="11.44140625" style="2"/>
    <col min="1755" max="1755" width="5.44140625" style="2" customWidth="1"/>
    <col min="1756" max="1756" width="28.44140625" style="2" customWidth="1"/>
    <col min="1757" max="1757" width="10.44140625" style="2" customWidth="1"/>
    <col min="1758" max="1758" width="14.44140625" style="2" customWidth="1"/>
    <col min="1759" max="1759" width="12.44140625" style="2" customWidth="1"/>
    <col min="1760" max="1760" width="8.44140625" style="2" customWidth="1"/>
    <col min="1761" max="1761" width="13.44140625" style="2" customWidth="1"/>
    <col min="1762" max="1762" width="14.44140625" style="2" customWidth="1"/>
    <col min="1763" max="1763" width="9.44140625" style="2" customWidth="1"/>
    <col min="1764" max="1765" width="11.44140625" style="2"/>
    <col min="1766" max="1766" width="29.44140625" style="2" customWidth="1"/>
    <col min="1767" max="2010" width="11.44140625" style="2"/>
    <col min="2011" max="2011" width="5.44140625" style="2" customWidth="1"/>
    <col min="2012" max="2012" width="28.44140625" style="2" customWidth="1"/>
    <col min="2013" max="2013" width="10.44140625" style="2" customWidth="1"/>
    <col min="2014" max="2014" width="14.44140625" style="2" customWidth="1"/>
    <col min="2015" max="2015" width="12.44140625" style="2" customWidth="1"/>
    <col min="2016" max="2016" width="8.44140625" style="2" customWidth="1"/>
    <col min="2017" max="2017" width="13.44140625" style="2" customWidth="1"/>
    <col min="2018" max="2018" width="14.44140625" style="2" customWidth="1"/>
    <col min="2019" max="2019" width="9.44140625" style="2" customWidth="1"/>
    <col min="2020" max="2021" width="11.44140625" style="2"/>
    <col min="2022" max="2022" width="29.44140625" style="2" customWidth="1"/>
    <col min="2023" max="2266" width="11.44140625" style="2"/>
    <col min="2267" max="2267" width="5.44140625" style="2" customWidth="1"/>
    <col min="2268" max="2268" width="28.44140625" style="2" customWidth="1"/>
    <col min="2269" max="2269" width="10.44140625" style="2" customWidth="1"/>
    <col min="2270" max="2270" width="14.44140625" style="2" customWidth="1"/>
    <col min="2271" max="2271" width="12.44140625" style="2" customWidth="1"/>
    <col min="2272" max="2272" width="8.44140625" style="2" customWidth="1"/>
    <col min="2273" max="2273" width="13.44140625" style="2" customWidth="1"/>
    <col min="2274" max="2274" width="14.44140625" style="2" customWidth="1"/>
    <col min="2275" max="2275" width="9.44140625" style="2" customWidth="1"/>
    <col min="2276" max="2277" width="11.44140625" style="2"/>
    <col min="2278" max="2278" width="29.44140625" style="2" customWidth="1"/>
    <col min="2279" max="2522" width="11.44140625" style="2"/>
    <col min="2523" max="2523" width="5.44140625" style="2" customWidth="1"/>
    <col min="2524" max="2524" width="28.44140625" style="2" customWidth="1"/>
    <col min="2525" max="2525" width="10.44140625" style="2" customWidth="1"/>
    <col min="2526" max="2526" width="14.44140625" style="2" customWidth="1"/>
    <col min="2527" max="2527" width="12.44140625" style="2" customWidth="1"/>
    <col min="2528" max="2528" width="8.44140625" style="2" customWidth="1"/>
    <col min="2529" max="2529" width="13.44140625" style="2" customWidth="1"/>
    <col min="2530" max="2530" width="14.44140625" style="2" customWidth="1"/>
    <col min="2531" max="2531" width="9.44140625" style="2" customWidth="1"/>
    <col min="2532" max="2533" width="11.44140625" style="2"/>
    <col min="2534" max="2534" width="29.44140625" style="2" customWidth="1"/>
    <col min="2535" max="2778" width="11.44140625" style="2"/>
    <col min="2779" max="2779" width="5.44140625" style="2" customWidth="1"/>
    <col min="2780" max="2780" width="28.44140625" style="2" customWidth="1"/>
    <col min="2781" max="2781" width="10.44140625" style="2" customWidth="1"/>
    <col min="2782" max="2782" width="14.44140625" style="2" customWidth="1"/>
    <col min="2783" max="2783" width="12.44140625" style="2" customWidth="1"/>
    <col min="2784" max="2784" width="8.44140625" style="2" customWidth="1"/>
    <col min="2785" max="2785" width="13.44140625" style="2" customWidth="1"/>
    <col min="2786" max="2786" width="14.44140625" style="2" customWidth="1"/>
    <col min="2787" max="2787" width="9.44140625" style="2" customWidth="1"/>
    <col min="2788" max="2789" width="11.44140625" style="2"/>
    <col min="2790" max="2790" width="29.44140625" style="2" customWidth="1"/>
    <col min="2791" max="3034" width="11.44140625" style="2"/>
    <col min="3035" max="3035" width="5.44140625" style="2" customWidth="1"/>
    <col min="3036" max="3036" width="28.44140625" style="2" customWidth="1"/>
    <col min="3037" max="3037" width="10.44140625" style="2" customWidth="1"/>
    <col min="3038" max="3038" width="14.44140625" style="2" customWidth="1"/>
    <col min="3039" max="3039" width="12.44140625" style="2" customWidth="1"/>
    <col min="3040" max="3040" width="8.44140625" style="2" customWidth="1"/>
    <col min="3041" max="3041" width="13.44140625" style="2" customWidth="1"/>
    <col min="3042" max="3042" width="14.44140625" style="2" customWidth="1"/>
    <col min="3043" max="3043" width="9.44140625" style="2" customWidth="1"/>
    <col min="3044" max="3045" width="11.44140625" style="2"/>
    <col min="3046" max="3046" width="29.44140625" style="2" customWidth="1"/>
    <col min="3047" max="3290" width="11.44140625" style="2"/>
    <col min="3291" max="3291" width="5.44140625" style="2" customWidth="1"/>
    <col min="3292" max="3292" width="28.44140625" style="2" customWidth="1"/>
    <col min="3293" max="3293" width="10.44140625" style="2" customWidth="1"/>
    <col min="3294" max="3294" width="14.44140625" style="2" customWidth="1"/>
    <col min="3295" max="3295" width="12.44140625" style="2" customWidth="1"/>
    <col min="3296" max="3296" width="8.44140625" style="2" customWidth="1"/>
    <col min="3297" max="3297" width="13.44140625" style="2" customWidth="1"/>
    <col min="3298" max="3298" width="14.44140625" style="2" customWidth="1"/>
    <col min="3299" max="3299" width="9.44140625" style="2" customWidth="1"/>
    <col min="3300" max="3301" width="11.44140625" style="2"/>
    <col min="3302" max="3302" width="29.44140625" style="2" customWidth="1"/>
    <col min="3303" max="3546" width="11.44140625" style="2"/>
    <col min="3547" max="3547" width="5.44140625" style="2" customWidth="1"/>
    <col min="3548" max="3548" width="28.44140625" style="2" customWidth="1"/>
    <col min="3549" max="3549" width="10.44140625" style="2" customWidth="1"/>
    <col min="3550" max="3550" width="14.44140625" style="2" customWidth="1"/>
    <col min="3551" max="3551" width="12.44140625" style="2" customWidth="1"/>
    <col min="3552" max="3552" width="8.44140625" style="2" customWidth="1"/>
    <col min="3553" max="3553" width="13.44140625" style="2" customWidth="1"/>
    <col min="3554" max="3554" width="14.44140625" style="2" customWidth="1"/>
    <col min="3555" max="3555" width="9.44140625" style="2" customWidth="1"/>
    <col min="3556" max="3557" width="11.44140625" style="2"/>
    <col min="3558" max="3558" width="29.44140625" style="2" customWidth="1"/>
    <col min="3559" max="3802" width="11.44140625" style="2"/>
    <col min="3803" max="3803" width="5.44140625" style="2" customWidth="1"/>
    <col min="3804" max="3804" width="28.44140625" style="2" customWidth="1"/>
    <col min="3805" max="3805" width="10.44140625" style="2" customWidth="1"/>
    <col min="3806" max="3806" width="14.44140625" style="2" customWidth="1"/>
    <col min="3807" max="3807" width="12.44140625" style="2" customWidth="1"/>
    <col min="3808" max="3808" width="8.44140625" style="2" customWidth="1"/>
    <col min="3809" max="3809" width="13.44140625" style="2" customWidth="1"/>
    <col min="3810" max="3810" width="14.44140625" style="2" customWidth="1"/>
    <col min="3811" max="3811" width="9.44140625" style="2" customWidth="1"/>
    <col min="3812" max="3813" width="11.44140625" style="2"/>
    <col min="3814" max="3814" width="29.44140625" style="2" customWidth="1"/>
    <col min="3815" max="4058" width="11.44140625" style="2"/>
    <col min="4059" max="4059" width="5.44140625" style="2" customWidth="1"/>
    <col min="4060" max="4060" width="28.44140625" style="2" customWidth="1"/>
    <col min="4061" max="4061" width="10.44140625" style="2" customWidth="1"/>
    <col min="4062" max="4062" width="14.44140625" style="2" customWidth="1"/>
    <col min="4063" max="4063" width="12.44140625" style="2" customWidth="1"/>
    <col min="4064" max="4064" width="8.44140625" style="2" customWidth="1"/>
    <col min="4065" max="4065" width="13.44140625" style="2" customWidth="1"/>
    <col min="4066" max="4066" width="14.44140625" style="2" customWidth="1"/>
    <col min="4067" max="4067" width="9.44140625" style="2" customWidth="1"/>
    <col min="4068" max="4069" width="11.44140625" style="2"/>
    <col min="4070" max="4070" width="29.44140625" style="2" customWidth="1"/>
    <col min="4071" max="4314" width="11.44140625" style="2"/>
    <col min="4315" max="4315" width="5.44140625" style="2" customWidth="1"/>
    <col min="4316" max="4316" width="28.44140625" style="2" customWidth="1"/>
    <col min="4317" max="4317" width="10.44140625" style="2" customWidth="1"/>
    <col min="4318" max="4318" width="14.44140625" style="2" customWidth="1"/>
    <col min="4319" max="4319" width="12.44140625" style="2" customWidth="1"/>
    <col min="4320" max="4320" width="8.44140625" style="2" customWidth="1"/>
    <col min="4321" max="4321" width="13.44140625" style="2" customWidth="1"/>
    <col min="4322" max="4322" width="14.44140625" style="2" customWidth="1"/>
    <col min="4323" max="4323" width="9.44140625" style="2" customWidth="1"/>
    <col min="4324" max="4325" width="11.44140625" style="2"/>
    <col min="4326" max="4326" width="29.44140625" style="2" customWidth="1"/>
    <col min="4327" max="4570" width="11.44140625" style="2"/>
    <col min="4571" max="4571" width="5.44140625" style="2" customWidth="1"/>
    <col min="4572" max="4572" width="28.44140625" style="2" customWidth="1"/>
    <col min="4573" max="4573" width="10.44140625" style="2" customWidth="1"/>
    <col min="4574" max="4574" width="14.44140625" style="2" customWidth="1"/>
    <col min="4575" max="4575" width="12.44140625" style="2" customWidth="1"/>
    <col min="4576" max="4576" width="8.44140625" style="2" customWidth="1"/>
    <col min="4577" max="4577" width="13.44140625" style="2" customWidth="1"/>
    <col min="4578" max="4578" width="14.44140625" style="2" customWidth="1"/>
    <col min="4579" max="4579" width="9.44140625" style="2" customWidth="1"/>
    <col min="4580" max="4581" width="11.44140625" style="2"/>
    <col min="4582" max="4582" width="29.44140625" style="2" customWidth="1"/>
    <col min="4583" max="4826" width="11.44140625" style="2"/>
    <col min="4827" max="4827" width="5.44140625" style="2" customWidth="1"/>
    <col min="4828" max="4828" width="28.44140625" style="2" customWidth="1"/>
    <col min="4829" max="4829" width="10.44140625" style="2" customWidth="1"/>
    <col min="4830" max="4830" width="14.44140625" style="2" customWidth="1"/>
    <col min="4831" max="4831" width="12.44140625" style="2" customWidth="1"/>
    <col min="4832" max="4832" width="8.44140625" style="2" customWidth="1"/>
    <col min="4833" max="4833" width="13.44140625" style="2" customWidth="1"/>
    <col min="4834" max="4834" width="14.44140625" style="2" customWidth="1"/>
    <col min="4835" max="4835" width="9.44140625" style="2" customWidth="1"/>
    <col min="4836" max="4837" width="11.44140625" style="2"/>
    <col min="4838" max="4838" width="29.44140625" style="2" customWidth="1"/>
    <col min="4839" max="5082" width="11.44140625" style="2"/>
    <col min="5083" max="5083" width="5.44140625" style="2" customWidth="1"/>
    <col min="5084" max="5084" width="28.44140625" style="2" customWidth="1"/>
    <col min="5085" max="5085" width="10.44140625" style="2" customWidth="1"/>
    <col min="5086" max="5086" width="14.44140625" style="2" customWidth="1"/>
    <col min="5087" max="5087" width="12.44140625" style="2" customWidth="1"/>
    <col min="5088" max="5088" width="8.44140625" style="2" customWidth="1"/>
    <col min="5089" max="5089" width="13.44140625" style="2" customWidth="1"/>
    <col min="5090" max="5090" width="14.44140625" style="2" customWidth="1"/>
    <col min="5091" max="5091" width="9.44140625" style="2" customWidth="1"/>
    <col min="5092" max="5093" width="11.44140625" style="2"/>
    <col min="5094" max="5094" width="29.44140625" style="2" customWidth="1"/>
    <col min="5095" max="5338" width="11.44140625" style="2"/>
    <col min="5339" max="5339" width="5.44140625" style="2" customWidth="1"/>
    <col min="5340" max="5340" width="28.44140625" style="2" customWidth="1"/>
    <col min="5341" max="5341" width="10.44140625" style="2" customWidth="1"/>
    <col min="5342" max="5342" width="14.44140625" style="2" customWidth="1"/>
    <col min="5343" max="5343" width="12.44140625" style="2" customWidth="1"/>
    <col min="5344" max="5344" width="8.44140625" style="2" customWidth="1"/>
    <col min="5345" max="5345" width="13.44140625" style="2" customWidth="1"/>
    <col min="5346" max="5346" width="14.44140625" style="2" customWidth="1"/>
    <col min="5347" max="5347" width="9.44140625" style="2" customWidth="1"/>
    <col min="5348" max="5349" width="11.44140625" style="2"/>
    <col min="5350" max="5350" width="29.44140625" style="2" customWidth="1"/>
    <col min="5351" max="5594" width="11.44140625" style="2"/>
    <col min="5595" max="5595" width="5.44140625" style="2" customWidth="1"/>
    <col min="5596" max="5596" width="28.44140625" style="2" customWidth="1"/>
    <col min="5597" max="5597" width="10.44140625" style="2" customWidth="1"/>
    <col min="5598" max="5598" width="14.44140625" style="2" customWidth="1"/>
    <col min="5599" max="5599" width="12.44140625" style="2" customWidth="1"/>
    <col min="5600" max="5600" width="8.44140625" style="2" customWidth="1"/>
    <col min="5601" max="5601" width="13.44140625" style="2" customWidth="1"/>
    <col min="5602" max="5602" width="14.44140625" style="2" customWidth="1"/>
    <col min="5603" max="5603" width="9.44140625" style="2" customWidth="1"/>
    <col min="5604" max="5605" width="11.44140625" style="2"/>
    <col min="5606" max="5606" width="29.44140625" style="2" customWidth="1"/>
    <col min="5607" max="5850" width="11.44140625" style="2"/>
    <col min="5851" max="5851" width="5.44140625" style="2" customWidth="1"/>
    <col min="5852" max="5852" width="28.44140625" style="2" customWidth="1"/>
    <col min="5853" max="5853" width="10.44140625" style="2" customWidth="1"/>
    <col min="5854" max="5854" width="14.44140625" style="2" customWidth="1"/>
    <col min="5855" max="5855" width="12.44140625" style="2" customWidth="1"/>
    <col min="5856" max="5856" width="8.44140625" style="2" customWidth="1"/>
    <col min="5857" max="5857" width="13.44140625" style="2" customWidth="1"/>
    <col min="5858" max="5858" width="14.44140625" style="2" customWidth="1"/>
    <col min="5859" max="5859" width="9.44140625" style="2" customWidth="1"/>
    <col min="5860" max="5861" width="11.44140625" style="2"/>
    <col min="5862" max="5862" width="29.44140625" style="2" customWidth="1"/>
    <col min="5863" max="6106" width="11.44140625" style="2"/>
    <col min="6107" max="6107" width="5.44140625" style="2" customWidth="1"/>
    <col min="6108" max="6108" width="28.44140625" style="2" customWidth="1"/>
    <col min="6109" max="6109" width="10.44140625" style="2" customWidth="1"/>
    <col min="6110" max="6110" width="14.44140625" style="2" customWidth="1"/>
    <col min="6111" max="6111" width="12.44140625" style="2" customWidth="1"/>
    <col min="6112" max="6112" width="8.44140625" style="2" customWidth="1"/>
    <col min="6113" max="6113" width="13.44140625" style="2" customWidth="1"/>
    <col min="6114" max="6114" width="14.44140625" style="2" customWidth="1"/>
    <col min="6115" max="6115" width="9.44140625" style="2" customWidth="1"/>
    <col min="6116" max="6117" width="11.44140625" style="2"/>
    <col min="6118" max="6118" width="29.44140625" style="2" customWidth="1"/>
    <col min="6119" max="6362" width="11.44140625" style="2"/>
    <col min="6363" max="6363" width="5.44140625" style="2" customWidth="1"/>
    <col min="6364" max="6364" width="28.44140625" style="2" customWidth="1"/>
    <col min="6365" max="6365" width="10.44140625" style="2" customWidth="1"/>
    <col min="6366" max="6366" width="14.44140625" style="2" customWidth="1"/>
    <col min="6367" max="6367" width="12.44140625" style="2" customWidth="1"/>
    <col min="6368" max="6368" width="8.44140625" style="2" customWidth="1"/>
    <col min="6369" max="6369" width="13.44140625" style="2" customWidth="1"/>
    <col min="6370" max="6370" width="14.44140625" style="2" customWidth="1"/>
    <col min="6371" max="6371" width="9.44140625" style="2" customWidth="1"/>
    <col min="6372" max="6373" width="11.44140625" style="2"/>
    <col min="6374" max="6374" width="29.44140625" style="2" customWidth="1"/>
    <col min="6375" max="6618" width="11.44140625" style="2"/>
    <col min="6619" max="6619" width="5.44140625" style="2" customWidth="1"/>
    <col min="6620" max="6620" width="28.44140625" style="2" customWidth="1"/>
    <col min="6621" max="6621" width="10.44140625" style="2" customWidth="1"/>
    <col min="6622" max="6622" width="14.44140625" style="2" customWidth="1"/>
    <col min="6623" max="6623" width="12.44140625" style="2" customWidth="1"/>
    <col min="6624" max="6624" width="8.44140625" style="2" customWidth="1"/>
    <col min="6625" max="6625" width="13.44140625" style="2" customWidth="1"/>
    <col min="6626" max="6626" width="14.44140625" style="2" customWidth="1"/>
    <col min="6627" max="6627" width="9.44140625" style="2" customWidth="1"/>
    <col min="6628" max="6629" width="11.44140625" style="2"/>
    <col min="6630" max="6630" width="29.44140625" style="2" customWidth="1"/>
    <col min="6631" max="6874" width="11.44140625" style="2"/>
    <col min="6875" max="6875" width="5.44140625" style="2" customWidth="1"/>
    <col min="6876" max="6876" width="28.44140625" style="2" customWidth="1"/>
    <col min="6877" max="6877" width="10.44140625" style="2" customWidth="1"/>
    <col min="6878" max="6878" width="14.44140625" style="2" customWidth="1"/>
    <col min="6879" max="6879" width="12.44140625" style="2" customWidth="1"/>
    <col min="6880" max="6880" width="8.44140625" style="2" customWidth="1"/>
    <col min="6881" max="6881" width="13.44140625" style="2" customWidth="1"/>
    <col min="6882" max="6882" width="14.44140625" style="2" customWidth="1"/>
    <col min="6883" max="6883" width="9.44140625" style="2" customWidth="1"/>
    <col min="6884" max="6885" width="11.44140625" style="2"/>
    <col min="6886" max="6886" width="29.44140625" style="2" customWidth="1"/>
    <col min="6887" max="7130" width="11.44140625" style="2"/>
    <col min="7131" max="7131" width="5.44140625" style="2" customWidth="1"/>
    <col min="7132" max="7132" width="28.44140625" style="2" customWidth="1"/>
    <col min="7133" max="7133" width="10.44140625" style="2" customWidth="1"/>
    <col min="7134" max="7134" width="14.44140625" style="2" customWidth="1"/>
    <col min="7135" max="7135" width="12.44140625" style="2" customWidth="1"/>
    <col min="7136" max="7136" width="8.44140625" style="2" customWidth="1"/>
    <col min="7137" max="7137" width="13.44140625" style="2" customWidth="1"/>
    <col min="7138" max="7138" width="14.44140625" style="2" customWidth="1"/>
    <col min="7139" max="7139" width="9.44140625" style="2" customWidth="1"/>
    <col min="7140" max="7141" width="11.44140625" style="2"/>
    <col min="7142" max="7142" width="29.44140625" style="2" customWidth="1"/>
    <col min="7143" max="7386" width="11.44140625" style="2"/>
    <col min="7387" max="7387" width="5.44140625" style="2" customWidth="1"/>
    <col min="7388" max="7388" width="28.44140625" style="2" customWidth="1"/>
    <col min="7389" max="7389" width="10.44140625" style="2" customWidth="1"/>
    <col min="7390" max="7390" width="14.44140625" style="2" customWidth="1"/>
    <col min="7391" max="7391" width="12.44140625" style="2" customWidth="1"/>
    <col min="7392" max="7392" width="8.44140625" style="2" customWidth="1"/>
    <col min="7393" max="7393" width="13.44140625" style="2" customWidth="1"/>
    <col min="7394" max="7394" width="14.44140625" style="2" customWidth="1"/>
    <col min="7395" max="7395" width="9.44140625" style="2" customWidth="1"/>
    <col min="7396" max="7397" width="11.44140625" style="2"/>
    <col min="7398" max="7398" width="29.44140625" style="2" customWidth="1"/>
    <col min="7399" max="7642" width="11.44140625" style="2"/>
    <col min="7643" max="7643" width="5.44140625" style="2" customWidth="1"/>
    <col min="7644" max="7644" width="28.44140625" style="2" customWidth="1"/>
    <col min="7645" max="7645" width="10.44140625" style="2" customWidth="1"/>
    <col min="7646" max="7646" width="14.44140625" style="2" customWidth="1"/>
    <col min="7647" max="7647" width="12.44140625" style="2" customWidth="1"/>
    <col min="7648" max="7648" width="8.44140625" style="2" customWidth="1"/>
    <col min="7649" max="7649" width="13.44140625" style="2" customWidth="1"/>
    <col min="7650" max="7650" width="14.44140625" style="2" customWidth="1"/>
    <col min="7651" max="7651" width="9.44140625" style="2" customWidth="1"/>
    <col min="7652" max="7653" width="11.44140625" style="2"/>
    <col min="7654" max="7654" width="29.44140625" style="2" customWidth="1"/>
    <col min="7655" max="7898" width="11.44140625" style="2"/>
    <col min="7899" max="7899" width="5.44140625" style="2" customWidth="1"/>
    <col min="7900" max="7900" width="28.44140625" style="2" customWidth="1"/>
    <col min="7901" max="7901" width="10.44140625" style="2" customWidth="1"/>
    <col min="7902" max="7902" width="14.44140625" style="2" customWidth="1"/>
    <col min="7903" max="7903" width="12.44140625" style="2" customWidth="1"/>
    <col min="7904" max="7904" width="8.44140625" style="2" customWidth="1"/>
    <col min="7905" max="7905" width="13.44140625" style="2" customWidth="1"/>
    <col min="7906" max="7906" width="14.44140625" style="2" customWidth="1"/>
    <col min="7907" max="7907" width="9.44140625" style="2" customWidth="1"/>
    <col min="7908" max="7909" width="11.44140625" style="2"/>
    <col min="7910" max="7910" width="29.44140625" style="2" customWidth="1"/>
    <col min="7911" max="8154" width="11.44140625" style="2"/>
    <col min="8155" max="8155" width="5.44140625" style="2" customWidth="1"/>
    <col min="8156" max="8156" width="28.44140625" style="2" customWidth="1"/>
    <col min="8157" max="8157" width="10.44140625" style="2" customWidth="1"/>
    <col min="8158" max="8158" width="14.44140625" style="2" customWidth="1"/>
    <col min="8159" max="8159" width="12.44140625" style="2" customWidth="1"/>
    <col min="8160" max="8160" width="8.44140625" style="2" customWidth="1"/>
    <col min="8161" max="8161" width="13.44140625" style="2" customWidth="1"/>
    <col min="8162" max="8162" width="14.44140625" style="2" customWidth="1"/>
    <col min="8163" max="8163" width="9.44140625" style="2" customWidth="1"/>
    <col min="8164" max="8165" width="11.44140625" style="2"/>
    <col min="8166" max="8166" width="29.44140625" style="2" customWidth="1"/>
    <col min="8167" max="8410" width="11.44140625" style="2"/>
    <col min="8411" max="8411" width="5.44140625" style="2" customWidth="1"/>
    <col min="8412" max="8412" width="28.44140625" style="2" customWidth="1"/>
    <col min="8413" max="8413" width="10.44140625" style="2" customWidth="1"/>
    <col min="8414" max="8414" width="14.44140625" style="2" customWidth="1"/>
    <col min="8415" max="8415" width="12.44140625" style="2" customWidth="1"/>
    <col min="8416" max="8416" width="8.44140625" style="2" customWidth="1"/>
    <col min="8417" max="8417" width="13.44140625" style="2" customWidth="1"/>
    <col min="8418" max="8418" width="14.44140625" style="2" customWidth="1"/>
    <col min="8419" max="8419" width="9.44140625" style="2" customWidth="1"/>
    <col min="8420" max="8421" width="11.44140625" style="2"/>
    <col min="8422" max="8422" width="29.44140625" style="2" customWidth="1"/>
    <col min="8423" max="8666" width="11.44140625" style="2"/>
    <col min="8667" max="8667" width="5.44140625" style="2" customWidth="1"/>
    <col min="8668" max="8668" width="28.44140625" style="2" customWidth="1"/>
    <col min="8669" max="8669" width="10.44140625" style="2" customWidth="1"/>
    <col min="8670" max="8670" width="14.44140625" style="2" customWidth="1"/>
    <col min="8671" max="8671" width="12.44140625" style="2" customWidth="1"/>
    <col min="8672" max="8672" width="8.44140625" style="2" customWidth="1"/>
    <col min="8673" max="8673" width="13.44140625" style="2" customWidth="1"/>
    <col min="8674" max="8674" width="14.44140625" style="2" customWidth="1"/>
    <col min="8675" max="8675" width="9.44140625" style="2" customWidth="1"/>
    <col min="8676" max="8677" width="11.44140625" style="2"/>
    <col min="8678" max="8678" width="29.44140625" style="2" customWidth="1"/>
    <col min="8679" max="8922" width="11.44140625" style="2"/>
    <col min="8923" max="8923" width="5.44140625" style="2" customWidth="1"/>
    <col min="8924" max="8924" width="28.44140625" style="2" customWidth="1"/>
    <col min="8925" max="8925" width="10.44140625" style="2" customWidth="1"/>
    <col min="8926" max="8926" width="14.44140625" style="2" customWidth="1"/>
    <col min="8927" max="8927" width="12.44140625" style="2" customWidth="1"/>
    <col min="8928" max="8928" width="8.44140625" style="2" customWidth="1"/>
    <col min="8929" max="8929" width="13.44140625" style="2" customWidth="1"/>
    <col min="8930" max="8930" width="14.44140625" style="2" customWidth="1"/>
    <col min="8931" max="8931" width="9.44140625" style="2" customWidth="1"/>
    <col min="8932" max="8933" width="11.44140625" style="2"/>
    <col min="8934" max="8934" width="29.44140625" style="2" customWidth="1"/>
    <col min="8935" max="9178" width="11.44140625" style="2"/>
    <col min="9179" max="9179" width="5.44140625" style="2" customWidth="1"/>
    <col min="9180" max="9180" width="28.44140625" style="2" customWidth="1"/>
    <col min="9181" max="9181" width="10.44140625" style="2" customWidth="1"/>
    <col min="9182" max="9182" width="14.44140625" style="2" customWidth="1"/>
    <col min="9183" max="9183" width="12.44140625" style="2" customWidth="1"/>
    <col min="9184" max="9184" width="8.44140625" style="2" customWidth="1"/>
    <col min="9185" max="9185" width="13.44140625" style="2" customWidth="1"/>
    <col min="9186" max="9186" width="14.44140625" style="2" customWidth="1"/>
    <col min="9187" max="9187" width="9.44140625" style="2" customWidth="1"/>
    <col min="9188" max="9189" width="11.44140625" style="2"/>
    <col min="9190" max="9190" width="29.44140625" style="2" customWidth="1"/>
    <col min="9191" max="9434" width="11.44140625" style="2"/>
    <col min="9435" max="9435" width="5.44140625" style="2" customWidth="1"/>
    <col min="9436" max="9436" width="28.44140625" style="2" customWidth="1"/>
    <col min="9437" max="9437" width="10.44140625" style="2" customWidth="1"/>
    <col min="9438" max="9438" width="14.44140625" style="2" customWidth="1"/>
    <col min="9439" max="9439" width="12.44140625" style="2" customWidth="1"/>
    <col min="9440" max="9440" width="8.44140625" style="2" customWidth="1"/>
    <col min="9441" max="9441" width="13.44140625" style="2" customWidth="1"/>
    <col min="9442" max="9442" width="14.44140625" style="2" customWidth="1"/>
    <col min="9443" max="9443" width="9.44140625" style="2" customWidth="1"/>
    <col min="9444" max="9445" width="11.44140625" style="2"/>
    <col min="9446" max="9446" width="29.44140625" style="2" customWidth="1"/>
    <col min="9447" max="9690" width="11.44140625" style="2"/>
    <col min="9691" max="9691" width="5.44140625" style="2" customWidth="1"/>
    <col min="9692" max="9692" width="28.44140625" style="2" customWidth="1"/>
    <col min="9693" max="9693" width="10.44140625" style="2" customWidth="1"/>
    <col min="9694" max="9694" width="14.44140625" style="2" customWidth="1"/>
    <col min="9695" max="9695" width="12.44140625" style="2" customWidth="1"/>
    <col min="9696" max="9696" width="8.44140625" style="2" customWidth="1"/>
    <col min="9697" max="9697" width="13.44140625" style="2" customWidth="1"/>
    <col min="9698" max="9698" width="14.44140625" style="2" customWidth="1"/>
    <col min="9699" max="9699" width="9.44140625" style="2" customWidth="1"/>
    <col min="9700" max="9701" width="11.44140625" style="2"/>
    <col min="9702" max="9702" width="29.44140625" style="2" customWidth="1"/>
    <col min="9703" max="9946" width="11.44140625" style="2"/>
    <col min="9947" max="9947" width="5.44140625" style="2" customWidth="1"/>
    <col min="9948" max="9948" width="28.44140625" style="2" customWidth="1"/>
    <col min="9949" max="9949" width="10.44140625" style="2" customWidth="1"/>
    <col min="9950" max="9950" width="14.44140625" style="2" customWidth="1"/>
    <col min="9951" max="9951" width="12.44140625" style="2" customWidth="1"/>
    <col min="9952" max="9952" width="8.44140625" style="2" customWidth="1"/>
    <col min="9953" max="9953" width="13.44140625" style="2" customWidth="1"/>
    <col min="9954" max="9954" width="14.44140625" style="2" customWidth="1"/>
    <col min="9955" max="9955" width="9.44140625" style="2" customWidth="1"/>
    <col min="9956" max="9957" width="11.44140625" style="2"/>
    <col min="9958" max="9958" width="29.44140625" style="2" customWidth="1"/>
    <col min="9959" max="10202" width="11.44140625" style="2"/>
    <col min="10203" max="10203" width="5.44140625" style="2" customWidth="1"/>
    <col min="10204" max="10204" width="28.44140625" style="2" customWidth="1"/>
    <col min="10205" max="10205" width="10.44140625" style="2" customWidth="1"/>
    <col min="10206" max="10206" width="14.44140625" style="2" customWidth="1"/>
    <col min="10207" max="10207" width="12.44140625" style="2" customWidth="1"/>
    <col min="10208" max="10208" width="8.44140625" style="2" customWidth="1"/>
    <col min="10209" max="10209" width="13.44140625" style="2" customWidth="1"/>
    <col min="10210" max="10210" width="14.44140625" style="2" customWidth="1"/>
    <col min="10211" max="10211" width="9.44140625" style="2" customWidth="1"/>
    <col min="10212" max="10213" width="11.44140625" style="2"/>
    <col min="10214" max="10214" width="29.44140625" style="2" customWidth="1"/>
    <col min="10215" max="10458" width="11.44140625" style="2"/>
    <col min="10459" max="10459" width="5.44140625" style="2" customWidth="1"/>
    <col min="10460" max="10460" width="28.44140625" style="2" customWidth="1"/>
    <col min="10461" max="10461" width="10.44140625" style="2" customWidth="1"/>
    <col min="10462" max="10462" width="14.44140625" style="2" customWidth="1"/>
    <col min="10463" max="10463" width="12.44140625" style="2" customWidth="1"/>
    <col min="10464" max="10464" width="8.44140625" style="2" customWidth="1"/>
    <col min="10465" max="10465" width="13.44140625" style="2" customWidth="1"/>
    <col min="10466" max="10466" width="14.44140625" style="2" customWidth="1"/>
    <col min="10467" max="10467" width="9.44140625" style="2" customWidth="1"/>
    <col min="10468" max="10469" width="11.44140625" style="2"/>
    <col min="10470" max="10470" width="29.44140625" style="2" customWidth="1"/>
    <col min="10471" max="10714" width="11.44140625" style="2"/>
    <col min="10715" max="10715" width="5.44140625" style="2" customWidth="1"/>
    <col min="10716" max="10716" width="28.44140625" style="2" customWidth="1"/>
    <col min="10717" max="10717" width="10.44140625" style="2" customWidth="1"/>
    <col min="10718" max="10718" width="14.44140625" style="2" customWidth="1"/>
    <col min="10719" max="10719" width="12.44140625" style="2" customWidth="1"/>
    <col min="10720" max="10720" width="8.44140625" style="2" customWidth="1"/>
    <col min="10721" max="10721" width="13.44140625" style="2" customWidth="1"/>
    <col min="10722" max="10722" width="14.44140625" style="2" customWidth="1"/>
    <col min="10723" max="10723" width="9.44140625" style="2" customWidth="1"/>
    <col min="10724" max="10725" width="11.44140625" style="2"/>
    <col min="10726" max="10726" width="29.44140625" style="2" customWidth="1"/>
    <col min="10727" max="10970" width="11.44140625" style="2"/>
    <col min="10971" max="10971" width="5.44140625" style="2" customWidth="1"/>
    <col min="10972" max="10972" width="28.44140625" style="2" customWidth="1"/>
    <col min="10973" max="10973" width="10.44140625" style="2" customWidth="1"/>
    <col min="10974" max="10974" width="14.44140625" style="2" customWidth="1"/>
    <col min="10975" max="10975" width="12.44140625" style="2" customWidth="1"/>
    <col min="10976" max="10976" width="8.44140625" style="2" customWidth="1"/>
    <col min="10977" max="10977" width="13.44140625" style="2" customWidth="1"/>
    <col min="10978" max="10978" width="14.44140625" style="2" customWidth="1"/>
    <col min="10979" max="10979" width="9.44140625" style="2" customWidth="1"/>
    <col min="10980" max="10981" width="11.44140625" style="2"/>
    <col min="10982" max="10982" width="29.44140625" style="2" customWidth="1"/>
    <col min="10983" max="11226" width="11.44140625" style="2"/>
    <col min="11227" max="11227" width="5.44140625" style="2" customWidth="1"/>
    <col min="11228" max="11228" width="28.44140625" style="2" customWidth="1"/>
    <col min="11229" max="11229" width="10.44140625" style="2" customWidth="1"/>
    <col min="11230" max="11230" width="14.44140625" style="2" customWidth="1"/>
    <col min="11231" max="11231" width="12.44140625" style="2" customWidth="1"/>
    <col min="11232" max="11232" width="8.44140625" style="2" customWidth="1"/>
    <col min="11233" max="11233" width="13.44140625" style="2" customWidth="1"/>
    <col min="11234" max="11234" width="14.44140625" style="2" customWidth="1"/>
    <col min="11235" max="11235" width="9.44140625" style="2" customWidth="1"/>
    <col min="11236" max="11237" width="11.44140625" style="2"/>
    <col min="11238" max="11238" width="29.44140625" style="2" customWidth="1"/>
    <col min="11239" max="11482" width="11.44140625" style="2"/>
    <col min="11483" max="11483" width="5.44140625" style="2" customWidth="1"/>
    <col min="11484" max="11484" width="28.44140625" style="2" customWidth="1"/>
    <col min="11485" max="11485" width="10.44140625" style="2" customWidth="1"/>
    <col min="11486" max="11486" width="14.44140625" style="2" customWidth="1"/>
    <col min="11487" max="11487" width="12.44140625" style="2" customWidth="1"/>
    <col min="11488" max="11488" width="8.44140625" style="2" customWidth="1"/>
    <col min="11489" max="11489" width="13.44140625" style="2" customWidth="1"/>
    <col min="11490" max="11490" width="14.44140625" style="2" customWidth="1"/>
    <col min="11491" max="11491" width="9.44140625" style="2" customWidth="1"/>
    <col min="11492" max="11493" width="11.44140625" style="2"/>
    <col min="11494" max="11494" width="29.44140625" style="2" customWidth="1"/>
    <col min="11495" max="11738" width="11.44140625" style="2"/>
    <col min="11739" max="11739" width="5.44140625" style="2" customWidth="1"/>
    <col min="11740" max="11740" width="28.44140625" style="2" customWidth="1"/>
    <col min="11741" max="11741" width="10.44140625" style="2" customWidth="1"/>
    <col min="11742" max="11742" width="14.44140625" style="2" customWidth="1"/>
    <col min="11743" max="11743" width="12.44140625" style="2" customWidth="1"/>
    <col min="11744" max="11744" width="8.44140625" style="2" customWidth="1"/>
    <col min="11745" max="11745" width="13.44140625" style="2" customWidth="1"/>
    <col min="11746" max="11746" width="14.44140625" style="2" customWidth="1"/>
    <col min="11747" max="11747" width="9.44140625" style="2" customWidth="1"/>
    <col min="11748" max="11749" width="11.44140625" style="2"/>
    <col min="11750" max="11750" width="29.44140625" style="2" customWidth="1"/>
    <col min="11751" max="11994" width="11.44140625" style="2"/>
    <col min="11995" max="11995" width="5.44140625" style="2" customWidth="1"/>
    <col min="11996" max="11996" width="28.44140625" style="2" customWidth="1"/>
    <col min="11997" max="11997" width="10.44140625" style="2" customWidth="1"/>
    <col min="11998" max="11998" width="14.44140625" style="2" customWidth="1"/>
    <col min="11999" max="11999" width="12.44140625" style="2" customWidth="1"/>
    <col min="12000" max="12000" width="8.44140625" style="2" customWidth="1"/>
    <col min="12001" max="12001" width="13.44140625" style="2" customWidth="1"/>
    <col min="12002" max="12002" width="14.44140625" style="2" customWidth="1"/>
    <col min="12003" max="12003" width="9.44140625" style="2" customWidth="1"/>
    <col min="12004" max="12005" width="11.44140625" style="2"/>
    <col min="12006" max="12006" width="29.44140625" style="2" customWidth="1"/>
    <col min="12007" max="12250" width="11.44140625" style="2"/>
    <col min="12251" max="12251" width="5.44140625" style="2" customWidth="1"/>
    <col min="12252" max="12252" width="28.44140625" style="2" customWidth="1"/>
    <col min="12253" max="12253" width="10.44140625" style="2" customWidth="1"/>
    <col min="12254" max="12254" width="14.44140625" style="2" customWidth="1"/>
    <col min="12255" max="12255" width="12.44140625" style="2" customWidth="1"/>
    <col min="12256" max="12256" width="8.44140625" style="2" customWidth="1"/>
    <col min="12257" max="12257" width="13.44140625" style="2" customWidth="1"/>
    <col min="12258" max="12258" width="14.44140625" style="2" customWidth="1"/>
    <col min="12259" max="12259" width="9.44140625" style="2" customWidth="1"/>
    <col min="12260" max="12261" width="11.44140625" style="2"/>
    <col min="12262" max="12262" width="29.44140625" style="2" customWidth="1"/>
    <col min="12263" max="12506" width="11.44140625" style="2"/>
    <col min="12507" max="12507" width="5.44140625" style="2" customWidth="1"/>
    <col min="12508" max="12508" width="28.44140625" style="2" customWidth="1"/>
    <col min="12509" max="12509" width="10.44140625" style="2" customWidth="1"/>
    <col min="12510" max="12510" width="14.44140625" style="2" customWidth="1"/>
    <col min="12511" max="12511" width="12.44140625" style="2" customWidth="1"/>
    <col min="12512" max="12512" width="8.44140625" style="2" customWidth="1"/>
    <col min="12513" max="12513" width="13.44140625" style="2" customWidth="1"/>
    <col min="12514" max="12514" width="14.44140625" style="2" customWidth="1"/>
    <col min="12515" max="12515" width="9.44140625" style="2" customWidth="1"/>
    <col min="12516" max="12517" width="11.44140625" style="2"/>
    <col min="12518" max="12518" width="29.44140625" style="2" customWidth="1"/>
    <col min="12519" max="12762" width="11.44140625" style="2"/>
    <col min="12763" max="12763" width="5.44140625" style="2" customWidth="1"/>
    <col min="12764" max="12764" width="28.44140625" style="2" customWidth="1"/>
    <col min="12765" max="12765" width="10.44140625" style="2" customWidth="1"/>
    <col min="12766" max="12766" width="14.44140625" style="2" customWidth="1"/>
    <col min="12767" max="12767" width="12.44140625" style="2" customWidth="1"/>
    <col min="12768" max="12768" width="8.44140625" style="2" customWidth="1"/>
    <col min="12769" max="12769" width="13.44140625" style="2" customWidth="1"/>
    <col min="12770" max="12770" width="14.44140625" style="2" customWidth="1"/>
    <col min="12771" max="12771" width="9.44140625" style="2" customWidth="1"/>
    <col min="12772" max="12773" width="11.44140625" style="2"/>
    <col min="12774" max="12774" width="29.44140625" style="2" customWidth="1"/>
    <col min="12775" max="13018" width="11.44140625" style="2"/>
    <col min="13019" max="13019" width="5.44140625" style="2" customWidth="1"/>
    <col min="13020" max="13020" width="28.44140625" style="2" customWidth="1"/>
    <col min="13021" max="13021" width="10.44140625" style="2" customWidth="1"/>
    <col min="13022" max="13022" width="14.44140625" style="2" customWidth="1"/>
    <col min="13023" max="13023" width="12.44140625" style="2" customWidth="1"/>
    <col min="13024" max="13024" width="8.44140625" style="2" customWidth="1"/>
    <col min="13025" max="13025" width="13.44140625" style="2" customWidth="1"/>
    <col min="13026" max="13026" width="14.44140625" style="2" customWidth="1"/>
    <col min="13027" max="13027" width="9.44140625" style="2" customWidth="1"/>
    <col min="13028" max="13029" width="11.44140625" style="2"/>
    <col min="13030" max="13030" width="29.44140625" style="2" customWidth="1"/>
    <col min="13031" max="13274" width="11.44140625" style="2"/>
    <col min="13275" max="13275" width="5.44140625" style="2" customWidth="1"/>
    <col min="13276" max="13276" width="28.44140625" style="2" customWidth="1"/>
    <col min="13277" max="13277" width="10.44140625" style="2" customWidth="1"/>
    <col min="13278" max="13278" width="14.44140625" style="2" customWidth="1"/>
    <col min="13279" max="13279" width="12.44140625" style="2" customWidth="1"/>
    <col min="13280" max="13280" width="8.44140625" style="2" customWidth="1"/>
    <col min="13281" max="13281" width="13.44140625" style="2" customWidth="1"/>
    <col min="13282" max="13282" width="14.44140625" style="2" customWidth="1"/>
    <col min="13283" max="13283" width="9.44140625" style="2" customWidth="1"/>
    <col min="13284" max="13285" width="11.44140625" style="2"/>
    <col min="13286" max="13286" width="29.44140625" style="2" customWidth="1"/>
    <col min="13287" max="13530" width="11.44140625" style="2"/>
    <col min="13531" max="13531" width="5.44140625" style="2" customWidth="1"/>
    <col min="13532" max="13532" width="28.44140625" style="2" customWidth="1"/>
    <col min="13533" max="13533" width="10.44140625" style="2" customWidth="1"/>
    <col min="13534" max="13534" width="14.44140625" style="2" customWidth="1"/>
    <col min="13535" max="13535" width="12.44140625" style="2" customWidth="1"/>
    <col min="13536" max="13536" width="8.44140625" style="2" customWidth="1"/>
    <col min="13537" max="13537" width="13.44140625" style="2" customWidth="1"/>
    <col min="13538" max="13538" width="14.44140625" style="2" customWidth="1"/>
    <col min="13539" max="13539" width="9.44140625" style="2" customWidth="1"/>
    <col min="13540" max="13541" width="11.44140625" style="2"/>
    <col min="13542" max="13542" width="29.44140625" style="2" customWidth="1"/>
    <col min="13543" max="13786" width="11.44140625" style="2"/>
    <col min="13787" max="13787" width="5.44140625" style="2" customWidth="1"/>
    <col min="13788" max="13788" width="28.44140625" style="2" customWidth="1"/>
    <col min="13789" max="13789" width="10.44140625" style="2" customWidth="1"/>
    <col min="13790" max="13790" width="14.44140625" style="2" customWidth="1"/>
    <col min="13791" max="13791" width="12.44140625" style="2" customWidth="1"/>
    <col min="13792" max="13792" width="8.44140625" style="2" customWidth="1"/>
    <col min="13793" max="13793" width="13.44140625" style="2" customWidth="1"/>
    <col min="13794" max="13794" width="14.44140625" style="2" customWidth="1"/>
    <col min="13795" max="13795" width="9.44140625" style="2" customWidth="1"/>
    <col min="13796" max="13797" width="11.44140625" style="2"/>
    <col min="13798" max="13798" width="29.44140625" style="2" customWidth="1"/>
    <col min="13799" max="14042" width="11.44140625" style="2"/>
    <col min="14043" max="14043" width="5.44140625" style="2" customWidth="1"/>
    <col min="14044" max="14044" width="28.44140625" style="2" customWidth="1"/>
    <col min="14045" max="14045" width="10.44140625" style="2" customWidth="1"/>
    <col min="14046" max="14046" width="14.44140625" style="2" customWidth="1"/>
    <col min="14047" max="14047" width="12.44140625" style="2" customWidth="1"/>
    <col min="14048" max="14048" width="8.44140625" style="2" customWidth="1"/>
    <col min="14049" max="14049" width="13.44140625" style="2" customWidth="1"/>
    <col min="14050" max="14050" width="14.44140625" style="2" customWidth="1"/>
    <col min="14051" max="14051" width="9.44140625" style="2" customWidth="1"/>
    <col min="14052" max="14053" width="11.44140625" style="2"/>
    <col min="14054" max="14054" width="29.44140625" style="2" customWidth="1"/>
    <col min="14055" max="14298" width="11.44140625" style="2"/>
    <col min="14299" max="14299" width="5.44140625" style="2" customWidth="1"/>
    <col min="14300" max="14300" width="28.44140625" style="2" customWidth="1"/>
    <col min="14301" max="14301" width="10.44140625" style="2" customWidth="1"/>
    <col min="14302" max="14302" width="14.44140625" style="2" customWidth="1"/>
    <col min="14303" max="14303" width="12.44140625" style="2" customWidth="1"/>
    <col min="14304" max="14304" width="8.44140625" style="2" customWidth="1"/>
    <col min="14305" max="14305" width="13.44140625" style="2" customWidth="1"/>
    <col min="14306" max="14306" width="14.44140625" style="2" customWidth="1"/>
    <col min="14307" max="14307" width="9.44140625" style="2" customWidth="1"/>
    <col min="14308" max="14309" width="11.44140625" style="2"/>
    <col min="14310" max="14310" width="29.44140625" style="2" customWidth="1"/>
    <col min="14311" max="14554" width="11.44140625" style="2"/>
    <col min="14555" max="14555" width="5.44140625" style="2" customWidth="1"/>
    <col min="14556" max="14556" width="28.44140625" style="2" customWidth="1"/>
    <col min="14557" max="14557" width="10.44140625" style="2" customWidth="1"/>
    <col min="14558" max="14558" width="14.44140625" style="2" customWidth="1"/>
    <col min="14559" max="14559" width="12.44140625" style="2" customWidth="1"/>
    <col min="14560" max="14560" width="8.44140625" style="2" customWidth="1"/>
    <col min="14561" max="14561" width="13.44140625" style="2" customWidth="1"/>
    <col min="14562" max="14562" width="14.44140625" style="2" customWidth="1"/>
    <col min="14563" max="14563" width="9.44140625" style="2" customWidth="1"/>
    <col min="14564" max="14565" width="11.44140625" style="2"/>
    <col min="14566" max="14566" width="29.44140625" style="2" customWidth="1"/>
    <col min="14567" max="14810" width="11.44140625" style="2"/>
    <col min="14811" max="14811" width="5.44140625" style="2" customWidth="1"/>
    <col min="14812" max="14812" width="28.44140625" style="2" customWidth="1"/>
    <col min="14813" max="14813" width="10.44140625" style="2" customWidth="1"/>
    <col min="14814" max="14814" width="14.44140625" style="2" customWidth="1"/>
    <col min="14815" max="14815" width="12.44140625" style="2" customWidth="1"/>
    <col min="14816" max="14816" width="8.44140625" style="2" customWidth="1"/>
    <col min="14817" max="14817" width="13.44140625" style="2" customWidth="1"/>
    <col min="14818" max="14818" width="14.44140625" style="2" customWidth="1"/>
    <col min="14819" max="14819" width="9.44140625" style="2" customWidth="1"/>
    <col min="14820" max="14821" width="11.44140625" style="2"/>
    <col min="14822" max="14822" width="29.44140625" style="2" customWidth="1"/>
    <col min="14823" max="15066" width="11.44140625" style="2"/>
    <col min="15067" max="15067" width="5.44140625" style="2" customWidth="1"/>
    <col min="15068" max="15068" width="28.44140625" style="2" customWidth="1"/>
    <col min="15069" max="15069" width="10.44140625" style="2" customWidth="1"/>
    <col min="15070" max="15070" width="14.44140625" style="2" customWidth="1"/>
    <col min="15071" max="15071" width="12.44140625" style="2" customWidth="1"/>
    <col min="15072" max="15072" width="8.44140625" style="2" customWidth="1"/>
    <col min="15073" max="15073" width="13.44140625" style="2" customWidth="1"/>
    <col min="15074" max="15074" width="14.44140625" style="2" customWidth="1"/>
    <col min="15075" max="15075" width="9.44140625" style="2" customWidth="1"/>
    <col min="15076" max="15077" width="11.44140625" style="2"/>
    <col min="15078" max="15078" width="29.44140625" style="2" customWidth="1"/>
    <col min="15079" max="15322" width="11.44140625" style="2"/>
    <col min="15323" max="15323" width="5.44140625" style="2" customWidth="1"/>
    <col min="15324" max="15324" width="28.44140625" style="2" customWidth="1"/>
    <col min="15325" max="15325" width="10.44140625" style="2" customWidth="1"/>
    <col min="15326" max="15326" width="14.44140625" style="2" customWidth="1"/>
    <col min="15327" max="15327" width="12.44140625" style="2" customWidth="1"/>
    <col min="15328" max="15328" width="8.44140625" style="2" customWidth="1"/>
    <col min="15329" max="15329" width="13.44140625" style="2" customWidth="1"/>
    <col min="15330" max="15330" width="14.44140625" style="2" customWidth="1"/>
    <col min="15331" max="15331" width="9.44140625" style="2" customWidth="1"/>
    <col min="15332" max="15333" width="11.44140625" style="2"/>
    <col min="15334" max="15334" width="29.44140625" style="2" customWidth="1"/>
    <col min="15335" max="15578" width="11.44140625" style="2"/>
    <col min="15579" max="15579" width="5.44140625" style="2" customWidth="1"/>
    <col min="15580" max="15580" width="28.44140625" style="2" customWidth="1"/>
    <col min="15581" max="15581" width="10.44140625" style="2" customWidth="1"/>
    <col min="15582" max="15582" width="14.44140625" style="2" customWidth="1"/>
    <col min="15583" max="15583" width="12.44140625" style="2" customWidth="1"/>
    <col min="15584" max="15584" width="8.44140625" style="2" customWidth="1"/>
    <col min="15585" max="15585" width="13.44140625" style="2" customWidth="1"/>
    <col min="15586" max="15586" width="14.44140625" style="2" customWidth="1"/>
    <col min="15587" max="15587" width="9.44140625" style="2" customWidth="1"/>
    <col min="15588" max="15589" width="11.44140625" style="2"/>
    <col min="15590" max="15590" width="29.44140625" style="2" customWidth="1"/>
    <col min="15591" max="15834" width="11.44140625" style="2"/>
    <col min="15835" max="15835" width="5.44140625" style="2" customWidth="1"/>
    <col min="15836" max="15836" width="28.44140625" style="2" customWidth="1"/>
    <col min="15837" max="15837" width="10.44140625" style="2" customWidth="1"/>
    <col min="15838" max="15838" width="14.44140625" style="2" customWidth="1"/>
    <col min="15839" max="15839" width="12.44140625" style="2" customWidth="1"/>
    <col min="15840" max="15840" width="8.44140625" style="2" customWidth="1"/>
    <col min="15841" max="15841" width="13.44140625" style="2" customWidth="1"/>
    <col min="15842" max="15842" width="14.44140625" style="2" customWidth="1"/>
    <col min="15843" max="15843" width="9.44140625" style="2" customWidth="1"/>
    <col min="15844" max="15845" width="11.44140625" style="2"/>
    <col min="15846" max="15846" width="29.44140625" style="2" customWidth="1"/>
    <col min="15847" max="16090" width="11.44140625" style="2"/>
    <col min="16091" max="16091" width="5.44140625" style="2" customWidth="1"/>
    <col min="16092" max="16092" width="28.44140625" style="2" customWidth="1"/>
    <col min="16093" max="16093" width="10.44140625" style="2" customWidth="1"/>
    <col min="16094" max="16094" width="14.44140625" style="2" customWidth="1"/>
    <col min="16095" max="16095" width="12.44140625" style="2" customWidth="1"/>
    <col min="16096" max="16096" width="8.44140625" style="2" customWidth="1"/>
    <col min="16097" max="16097" width="13.44140625" style="2" customWidth="1"/>
    <col min="16098" max="16098" width="14.44140625" style="2" customWidth="1"/>
    <col min="16099" max="16099" width="9.44140625" style="2" customWidth="1"/>
    <col min="16100" max="16101" width="11.44140625" style="2"/>
    <col min="16102" max="16102" width="29.44140625" style="2" customWidth="1"/>
    <col min="16103" max="16384" width="11.44140625" style="2"/>
  </cols>
  <sheetData>
    <row r="2" spans="2:27" ht="15.6">
      <c r="B2" s="46" t="s">
        <v>38</v>
      </c>
      <c r="C2" s="46"/>
      <c r="D2" s="46"/>
      <c r="E2" s="46"/>
      <c r="F2" s="46"/>
      <c r="G2" s="46"/>
      <c r="H2" s="46"/>
      <c r="I2" s="46"/>
      <c r="J2" s="46"/>
      <c r="K2" s="46"/>
      <c r="L2" s="46"/>
      <c r="M2" s="46"/>
      <c r="N2" s="46"/>
      <c r="O2" s="46"/>
      <c r="P2" s="46"/>
      <c r="Q2" s="46"/>
      <c r="R2" s="46"/>
      <c r="S2" s="46"/>
      <c r="T2" s="46"/>
      <c r="U2" s="46"/>
      <c r="V2" s="46"/>
      <c r="W2" s="46"/>
      <c r="X2" s="46"/>
      <c r="Y2" s="46"/>
      <c r="Z2" s="46"/>
      <c r="AA2" s="46"/>
    </row>
    <row r="3" spans="2:27">
      <c r="B3" s="47" t="s">
        <v>0</v>
      </c>
      <c r="C3" s="50">
        <v>43160</v>
      </c>
      <c r="D3" s="51"/>
      <c r="E3" s="51"/>
      <c r="F3" s="51"/>
      <c r="G3" s="51"/>
      <c r="H3" s="50">
        <v>43525</v>
      </c>
      <c r="I3" s="51"/>
      <c r="J3" s="51"/>
      <c r="K3" s="51"/>
      <c r="L3" s="52"/>
      <c r="M3" s="50">
        <v>43891</v>
      </c>
      <c r="N3" s="51"/>
      <c r="O3" s="51"/>
      <c r="P3" s="51"/>
      <c r="Q3" s="52"/>
      <c r="R3" s="50" t="s">
        <v>33</v>
      </c>
      <c r="S3" s="51"/>
      <c r="T3" s="51"/>
      <c r="U3" s="51"/>
      <c r="V3" s="52"/>
      <c r="W3" s="50">
        <v>44621</v>
      </c>
      <c r="X3" s="51"/>
      <c r="Y3" s="51"/>
      <c r="Z3" s="51"/>
      <c r="AA3" s="52"/>
    </row>
    <row r="4" spans="2:27">
      <c r="B4" s="48"/>
      <c r="C4" s="53" t="s">
        <v>1</v>
      </c>
      <c r="D4" s="54"/>
      <c r="E4" s="54"/>
      <c r="F4" s="54"/>
      <c r="G4" s="54"/>
      <c r="H4" s="54"/>
      <c r="I4" s="54"/>
      <c r="J4" s="54"/>
      <c r="K4" s="54"/>
      <c r="L4" s="54"/>
      <c r="M4" s="54"/>
      <c r="N4" s="54"/>
      <c r="O4" s="54"/>
      <c r="P4" s="54"/>
      <c r="Q4" s="54"/>
      <c r="R4" s="54"/>
      <c r="S4" s="54"/>
      <c r="T4" s="54"/>
      <c r="U4" s="54"/>
      <c r="V4" s="54"/>
      <c r="W4" s="54"/>
      <c r="X4" s="54"/>
      <c r="Y4" s="54"/>
      <c r="Z4" s="54"/>
      <c r="AA4" s="55"/>
    </row>
    <row r="5" spans="2:27" ht="72">
      <c r="B5" s="49"/>
      <c r="C5" s="3" t="s">
        <v>2</v>
      </c>
      <c r="D5" s="4" t="s">
        <v>3</v>
      </c>
      <c r="E5" s="4" t="s">
        <v>25</v>
      </c>
      <c r="F5" s="4" t="s">
        <v>26</v>
      </c>
      <c r="G5" s="5" t="s">
        <v>27</v>
      </c>
      <c r="H5" s="3" t="s">
        <v>2</v>
      </c>
      <c r="I5" s="4" t="s">
        <v>3</v>
      </c>
      <c r="J5" s="4" t="s">
        <v>25</v>
      </c>
      <c r="K5" s="4" t="s">
        <v>26</v>
      </c>
      <c r="L5" s="5" t="s">
        <v>27</v>
      </c>
      <c r="M5" s="3" t="s">
        <v>2</v>
      </c>
      <c r="N5" s="4" t="s">
        <v>3</v>
      </c>
      <c r="O5" s="4" t="s">
        <v>25</v>
      </c>
      <c r="P5" s="4" t="s">
        <v>26</v>
      </c>
      <c r="Q5" s="5" t="s">
        <v>27</v>
      </c>
      <c r="R5" s="3" t="s">
        <v>2</v>
      </c>
      <c r="S5" s="4" t="s">
        <v>3</v>
      </c>
      <c r="T5" s="4" t="s">
        <v>25</v>
      </c>
      <c r="U5" s="4" t="s">
        <v>26</v>
      </c>
      <c r="V5" s="5" t="s">
        <v>27</v>
      </c>
      <c r="W5" s="3" t="s">
        <v>2</v>
      </c>
      <c r="X5" s="4" t="s">
        <v>3</v>
      </c>
      <c r="Y5" s="4" t="s">
        <v>25</v>
      </c>
      <c r="Z5" s="4" t="s">
        <v>26</v>
      </c>
      <c r="AA5" s="5" t="s">
        <v>27</v>
      </c>
    </row>
    <row r="6" spans="2:27">
      <c r="B6" s="6" t="s">
        <v>4</v>
      </c>
      <c r="C6" s="7">
        <v>8</v>
      </c>
      <c r="D6" s="8">
        <v>8.532258064516137</v>
      </c>
      <c r="E6" s="8">
        <v>2.4362772053833712</v>
      </c>
      <c r="F6" s="9">
        <v>434</v>
      </c>
      <c r="G6" s="10">
        <v>3703</v>
      </c>
      <c r="H6" s="7">
        <v>8</v>
      </c>
      <c r="I6" s="8">
        <v>8.3714285714285737</v>
      </c>
      <c r="J6" s="8">
        <v>2.6777886673969</v>
      </c>
      <c r="K6" s="9">
        <v>490</v>
      </c>
      <c r="L6" s="10">
        <v>4102</v>
      </c>
      <c r="M6" s="11">
        <v>8</v>
      </c>
      <c r="N6" s="8">
        <v>8.2971530249110401</v>
      </c>
      <c r="O6" s="12">
        <v>2.4140761620736155</v>
      </c>
      <c r="P6" s="9">
        <v>562</v>
      </c>
      <c r="Q6" s="10">
        <v>4663</v>
      </c>
      <c r="R6" s="11">
        <v>8</v>
      </c>
      <c r="S6" s="8">
        <v>7.8207705192629779</v>
      </c>
      <c r="T6" s="12">
        <v>2.4301733185771055</v>
      </c>
      <c r="U6" s="9">
        <v>597</v>
      </c>
      <c r="V6" s="10">
        <v>4669</v>
      </c>
      <c r="W6" s="11">
        <v>8.2457496136012356</v>
      </c>
      <c r="X6" s="8">
        <v>8</v>
      </c>
      <c r="Y6" s="12">
        <v>2.4564081266308375</v>
      </c>
      <c r="Z6" s="9">
        <v>647</v>
      </c>
      <c r="AA6" s="10">
        <v>5335</v>
      </c>
    </row>
    <row r="7" spans="2:27">
      <c r="B7" s="13" t="s">
        <v>5</v>
      </c>
      <c r="C7" s="14">
        <v>9</v>
      </c>
      <c r="D7" s="15">
        <v>9.5739644970414215</v>
      </c>
      <c r="E7" s="15">
        <v>2.9135164838055103</v>
      </c>
      <c r="F7" s="16">
        <v>338</v>
      </c>
      <c r="G7" s="17">
        <v>3236</v>
      </c>
      <c r="H7" s="14">
        <v>10</v>
      </c>
      <c r="I7" s="15">
        <v>9.6086956521739104</v>
      </c>
      <c r="J7" s="15">
        <v>3.1821337925677415</v>
      </c>
      <c r="K7" s="16">
        <v>391</v>
      </c>
      <c r="L7" s="17">
        <v>3757</v>
      </c>
      <c r="M7" s="18">
        <v>9</v>
      </c>
      <c r="N7" s="15">
        <v>9.2382075471698109</v>
      </c>
      <c r="O7" s="19">
        <v>2.5704913190137293</v>
      </c>
      <c r="P7" s="16">
        <v>424</v>
      </c>
      <c r="Q7" s="17">
        <v>3917</v>
      </c>
      <c r="R7" s="18">
        <v>9</v>
      </c>
      <c r="S7" s="15">
        <v>9.211981566820274</v>
      </c>
      <c r="T7" s="19">
        <v>2.5639613259471625</v>
      </c>
      <c r="U7" s="16">
        <v>434</v>
      </c>
      <c r="V7" s="17">
        <v>3998</v>
      </c>
      <c r="W7" s="18">
        <v>9.2623318385650197</v>
      </c>
      <c r="X7" s="15">
        <v>9</v>
      </c>
      <c r="Y7" s="19">
        <v>2.7973933191045104</v>
      </c>
      <c r="Z7" s="16">
        <v>446</v>
      </c>
      <c r="AA7" s="17">
        <v>4131</v>
      </c>
    </row>
    <row r="8" spans="2:27">
      <c r="B8" s="20" t="s">
        <v>6</v>
      </c>
      <c r="C8" s="7">
        <v>10</v>
      </c>
      <c r="D8" s="8">
        <v>9.5559210526315823</v>
      </c>
      <c r="E8" s="8">
        <v>1.1504760703579264</v>
      </c>
      <c r="F8" s="9">
        <v>304</v>
      </c>
      <c r="G8" s="10">
        <v>2905</v>
      </c>
      <c r="H8" s="7">
        <v>10</v>
      </c>
      <c r="I8" s="8">
        <v>9.5605095541401308</v>
      </c>
      <c r="J8" s="8">
        <v>1.3604997184615604</v>
      </c>
      <c r="K8" s="9">
        <v>314</v>
      </c>
      <c r="L8" s="10">
        <v>3002</v>
      </c>
      <c r="M8" s="11">
        <v>10</v>
      </c>
      <c r="N8" s="8">
        <v>9.5484848484848399</v>
      </c>
      <c r="O8" s="12">
        <v>1.1132310683877968</v>
      </c>
      <c r="P8" s="9">
        <v>330</v>
      </c>
      <c r="Q8" s="10">
        <v>3151</v>
      </c>
      <c r="R8" s="11">
        <v>10</v>
      </c>
      <c r="S8" s="8">
        <v>9.3323442136498507</v>
      </c>
      <c r="T8" s="12">
        <v>1.1986816270674618</v>
      </c>
      <c r="U8" s="9">
        <v>337</v>
      </c>
      <c r="V8" s="10">
        <v>3145</v>
      </c>
      <c r="W8" s="11">
        <v>9.349253731343282</v>
      </c>
      <c r="X8" s="8">
        <v>10</v>
      </c>
      <c r="Y8" s="12">
        <v>1.3179294609993999</v>
      </c>
      <c r="Z8" s="9">
        <v>335</v>
      </c>
      <c r="AA8" s="10">
        <v>3132</v>
      </c>
    </row>
    <row r="9" spans="2:27">
      <c r="B9" s="13" t="s">
        <v>7</v>
      </c>
      <c r="C9" s="21" t="s">
        <v>8</v>
      </c>
      <c r="D9" s="16" t="s">
        <v>8</v>
      </c>
      <c r="E9" s="16" t="s">
        <v>8</v>
      </c>
      <c r="F9" s="16" t="s">
        <v>8</v>
      </c>
      <c r="G9" s="17" t="s">
        <v>8</v>
      </c>
      <c r="H9" s="21" t="s">
        <v>8</v>
      </c>
      <c r="I9" s="16" t="s">
        <v>8</v>
      </c>
      <c r="J9" s="16" t="s">
        <v>8</v>
      </c>
      <c r="K9" s="16" t="s">
        <v>8</v>
      </c>
      <c r="L9" s="17" t="s">
        <v>8</v>
      </c>
      <c r="M9" s="18" t="s">
        <v>8</v>
      </c>
      <c r="N9" s="16" t="s">
        <v>8</v>
      </c>
      <c r="O9" s="19" t="s">
        <v>8</v>
      </c>
      <c r="P9" s="16" t="s">
        <v>8</v>
      </c>
      <c r="Q9" s="17" t="s">
        <v>8</v>
      </c>
      <c r="R9" s="18" t="s">
        <v>8</v>
      </c>
      <c r="S9" s="16" t="s">
        <v>8</v>
      </c>
      <c r="T9" s="19" t="s">
        <v>8</v>
      </c>
      <c r="U9" s="16" t="s">
        <v>8</v>
      </c>
      <c r="V9" s="17" t="s">
        <v>8</v>
      </c>
      <c r="W9" s="18"/>
      <c r="X9" s="16"/>
      <c r="Y9" s="19"/>
      <c r="Z9" s="16" t="s">
        <v>8</v>
      </c>
      <c r="AA9" s="17" t="s">
        <v>8</v>
      </c>
    </row>
    <row r="10" spans="2:27">
      <c r="B10" s="20" t="s">
        <v>9</v>
      </c>
      <c r="C10" s="7">
        <v>10</v>
      </c>
      <c r="D10" s="8">
        <v>9.4230769230769216</v>
      </c>
      <c r="E10" s="8">
        <v>2.3861781479692907</v>
      </c>
      <c r="F10" s="9">
        <v>26</v>
      </c>
      <c r="G10" s="10">
        <v>245</v>
      </c>
      <c r="H10" s="7">
        <v>10</v>
      </c>
      <c r="I10" s="8">
        <v>9.875</v>
      </c>
      <c r="J10" s="8">
        <v>0.99181432343655584</v>
      </c>
      <c r="K10" s="9">
        <v>24</v>
      </c>
      <c r="L10" s="10">
        <v>237</v>
      </c>
      <c r="M10" s="11">
        <v>10</v>
      </c>
      <c r="N10" s="8">
        <v>9.9583333333333321</v>
      </c>
      <c r="O10" s="12">
        <v>1.1220775245117836</v>
      </c>
      <c r="P10" s="9">
        <v>24</v>
      </c>
      <c r="Q10" s="10">
        <v>239</v>
      </c>
      <c r="R10" s="11">
        <v>10</v>
      </c>
      <c r="S10" s="8">
        <v>9.0909090909090882</v>
      </c>
      <c r="T10" s="12">
        <v>1.2690112727590761</v>
      </c>
      <c r="U10" s="9">
        <v>22</v>
      </c>
      <c r="V10" s="10">
        <v>200</v>
      </c>
      <c r="W10" s="11">
        <v>9.7142857142857135</v>
      </c>
      <c r="X10" s="8">
        <v>10</v>
      </c>
      <c r="Y10" s="12">
        <v>1.2305631695633161</v>
      </c>
      <c r="Z10" s="9">
        <v>21</v>
      </c>
      <c r="AA10" s="10">
        <v>204</v>
      </c>
    </row>
    <row r="11" spans="2:27">
      <c r="B11" s="13" t="s">
        <v>10</v>
      </c>
      <c r="C11" s="14">
        <v>12</v>
      </c>
      <c r="D11" s="15">
        <v>13.720779220779223</v>
      </c>
      <c r="E11" s="15">
        <v>5.1986634195368699</v>
      </c>
      <c r="F11" s="16">
        <v>154</v>
      </c>
      <c r="G11" s="17">
        <v>2113</v>
      </c>
      <c r="H11" s="14">
        <v>12</v>
      </c>
      <c r="I11" s="15">
        <v>13.271523178807954</v>
      </c>
      <c r="J11" s="15">
        <v>4.9624372705817805</v>
      </c>
      <c r="K11" s="16">
        <v>151</v>
      </c>
      <c r="L11" s="17">
        <v>2004</v>
      </c>
      <c r="M11" s="18">
        <v>12</v>
      </c>
      <c r="N11" s="15">
        <v>12.993670886075952</v>
      </c>
      <c r="O11" s="19">
        <v>5.0983909481738321</v>
      </c>
      <c r="P11" s="16">
        <v>158</v>
      </c>
      <c r="Q11" s="17">
        <v>2053</v>
      </c>
      <c r="R11" s="18">
        <v>11</v>
      </c>
      <c r="S11" s="15">
        <v>12.311258278145701</v>
      </c>
      <c r="T11" s="19">
        <v>5.0598885764590715</v>
      </c>
      <c r="U11" s="16">
        <v>151</v>
      </c>
      <c r="V11" s="17">
        <v>1859</v>
      </c>
      <c r="W11" s="18">
        <v>12.185430463576157</v>
      </c>
      <c r="X11" s="15">
        <v>11</v>
      </c>
      <c r="Y11" s="19">
        <v>5.5502600221490326</v>
      </c>
      <c r="Z11" s="16">
        <v>151</v>
      </c>
      <c r="AA11" s="17">
        <v>1840</v>
      </c>
    </row>
    <row r="12" spans="2:27">
      <c r="B12" s="20" t="s">
        <v>11</v>
      </c>
      <c r="C12" s="7">
        <v>9</v>
      </c>
      <c r="D12" s="8">
        <v>8.6326530612244881</v>
      </c>
      <c r="E12" s="8">
        <v>2.9265501843442521</v>
      </c>
      <c r="F12" s="9">
        <v>98</v>
      </c>
      <c r="G12" s="10">
        <v>846</v>
      </c>
      <c r="H12" s="7">
        <v>9</v>
      </c>
      <c r="I12" s="8">
        <v>8.7173913043478244</v>
      </c>
      <c r="J12" s="8">
        <v>2.8567486589028688</v>
      </c>
      <c r="K12" s="9">
        <v>92</v>
      </c>
      <c r="L12" s="10">
        <v>802</v>
      </c>
      <c r="M12" s="11">
        <v>9</v>
      </c>
      <c r="N12" s="8">
        <v>8.7187500000000018</v>
      </c>
      <c r="O12" s="12">
        <v>2.5202469594946662</v>
      </c>
      <c r="P12" s="9">
        <v>96</v>
      </c>
      <c r="Q12" s="10">
        <v>837</v>
      </c>
      <c r="R12" s="11">
        <v>9</v>
      </c>
      <c r="S12" s="8">
        <v>8.513761467889907</v>
      </c>
      <c r="T12" s="12">
        <v>2.1714250266309691</v>
      </c>
      <c r="U12" s="9">
        <v>109</v>
      </c>
      <c r="V12" s="10">
        <v>928</v>
      </c>
      <c r="W12" s="11">
        <v>8.7360000000000042</v>
      </c>
      <c r="X12" s="8">
        <v>9</v>
      </c>
      <c r="Y12" s="12">
        <v>2.1066101802689796</v>
      </c>
      <c r="Z12" s="9">
        <v>125</v>
      </c>
      <c r="AA12" s="10">
        <v>1092</v>
      </c>
    </row>
    <row r="13" spans="2:27">
      <c r="B13" s="13" t="s">
        <v>12</v>
      </c>
      <c r="C13" s="14">
        <v>9</v>
      </c>
      <c r="D13" s="15">
        <v>9.0159574468085104</v>
      </c>
      <c r="E13" s="15">
        <v>1.7716606422604255</v>
      </c>
      <c r="F13" s="16">
        <v>188</v>
      </c>
      <c r="G13" s="17">
        <v>1695</v>
      </c>
      <c r="H13" s="14">
        <v>10</v>
      </c>
      <c r="I13" s="15">
        <v>9.2954545454545432</v>
      </c>
      <c r="J13" s="15">
        <v>1.8089244849378849</v>
      </c>
      <c r="K13" s="16">
        <v>176</v>
      </c>
      <c r="L13" s="17">
        <v>1636</v>
      </c>
      <c r="M13" s="18">
        <v>9</v>
      </c>
      <c r="N13" s="15">
        <v>9.0118343195266277</v>
      </c>
      <c r="O13" s="19">
        <v>1.8451615159670003</v>
      </c>
      <c r="P13" s="16">
        <v>169</v>
      </c>
      <c r="Q13" s="17">
        <v>1523</v>
      </c>
      <c r="R13" s="18">
        <v>9</v>
      </c>
      <c r="S13" s="15">
        <v>8.6266666666666652</v>
      </c>
      <c r="T13" s="19">
        <v>2.0677993576372904</v>
      </c>
      <c r="U13" s="16">
        <v>150</v>
      </c>
      <c r="V13" s="17">
        <v>1294</v>
      </c>
      <c r="W13" s="18">
        <v>8.5151515151515138</v>
      </c>
      <c r="X13" s="15">
        <v>9</v>
      </c>
      <c r="Y13" s="19">
        <v>2.1275540501735555</v>
      </c>
      <c r="Z13" s="16">
        <v>132</v>
      </c>
      <c r="AA13" s="17">
        <v>1124</v>
      </c>
    </row>
    <row r="14" spans="2:27">
      <c r="B14" s="20" t="s">
        <v>13</v>
      </c>
      <c r="C14" s="7">
        <v>9</v>
      </c>
      <c r="D14" s="8">
        <v>9.3692810457516504</v>
      </c>
      <c r="E14" s="8">
        <v>4.4088407099072784</v>
      </c>
      <c r="F14" s="9">
        <v>612</v>
      </c>
      <c r="G14" s="10">
        <v>5734</v>
      </c>
      <c r="H14" s="7">
        <v>9</v>
      </c>
      <c r="I14" s="8">
        <v>9.3291925465838457</v>
      </c>
      <c r="J14" s="8">
        <v>3.9793813808652132</v>
      </c>
      <c r="K14" s="9">
        <v>644</v>
      </c>
      <c r="L14" s="10">
        <v>6008</v>
      </c>
      <c r="M14" s="11">
        <v>9</v>
      </c>
      <c r="N14" s="8">
        <v>9.2444444444444382</v>
      </c>
      <c r="O14" s="12">
        <v>3.6672960524480032</v>
      </c>
      <c r="P14" s="9">
        <v>675</v>
      </c>
      <c r="Q14" s="10">
        <v>6240</v>
      </c>
      <c r="R14" s="11">
        <v>9</v>
      </c>
      <c r="S14" s="8">
        <v>8.9466089466089507</v>
      </c>
      <c r="T14" s="12">
        <v>3.0833846472640118</v>
      </c>
      <c r="U14" s="9">
        <v>693</v>
      </c>
      <c r="V14" s="10">
        <v>6200</v>
      </c>
      <c r="W14" s="11">
        <v>8.8897959183673532</v>
      </c>
      <c r="X14" s="8">
        <v>8</v>
      </c>
      <c r="Y14" s="12">
        <v>3.2790461557080848</v>
      </c>
      <c r="Z14" s="9">
        <v>735</v>
      </c>
      <c r="AA14" s="10">
        <v>6534</v>
      </c>
    </row>
    <row r="15" spans="2:27">
      <c r="B15" s="13" t="s">
        <v>14</v>
      </c>
      <c r="C15" s="14">
        <v>9</v>
      </c>
      <c r="D15" s="15">
        <v>8.6301911667765321</v>
      </c>
      <c r="E15" s="15">
        <v>1.6291250149557726</v>
      </c>
      <c r="F15" s="16">
        <v>1517</v>
      </c>
      <c r="G15" s="17">
        <v>13092</v>
      </c>
      <c r="H15" s="14">
        <v>9</v>
      </c>
      <c r="I15" s="15">
        <v>8.6090182648401967</v>
      </c>
      <c r="J15" s="15">
        <v>1.4593634169601419</v>
      </c>
      <c r="K15" s="16">
        <v>1752</v>
      </c>
      <c r="L15" s="17">
        <v>15083</v>
      </c>
      <c r="M15" s="18">
        <v>9</v>
      </c>
      <c r="N15" s="15">
        <v>8.5921647413360116</v>
      </c>
      <c r="O15" s="19">
        <v>2.3966934686974271</v>
      </c>
      <c r="P15" s="16">
        <v>1991</v>
      </c>
      <c r="Q15" s="17">
        <v>17107</v>
      </c>
      <c r="R15" s="18">
        <v>9</v>
      </c>
      <c r="S15" s="15">
        <v>8.5763661840261562</v>
      </c>
      <c r="T15" s="19">
        <v>1.6315757146315861</v>
      </c>
      <c r="U15" s="16">
        <v>2141</v>
      </c>
      <c r="V15" s="17">
        <v>18362</v>
      </c>
      <c r="W15" s="18">
        <v>8.5621118012422386</v>
      </c>
      <c r="X15" s="15">
        <v>9</v>
      </c>
      <c r="Y15" s="19">
        <v>1.2209890172016211</v>
      </c>
      <c r="Z15" s="16">
        <v>2254</v>
      </c>
      <c r="AA15" s="17">
        <v>19299</v>
      </c>
    </row>
    <row r="16" spans="2:27">
      <c r="B16" s="20" t="s">
        <v>15</v>
      </c>
      <c r="C16" s="7" t="s">
        <v>8</v>
      </c>
      <c r="D16" s="8" t="s">
        <v>8</v>
      </c>
      <c r="E16" s="8" t="s">
        <v>8</v>
      </c>
      <c r="F16" s="8" t="s">
        <v>8</v>
      </c>
      <c r="G16" s="22" t="s">
        <v>8</v>
      </c>
      <c r="H16" s="7" t="s">
        <v>8</v>
      </c>
      <c r="I16" s="8" t="s">
        <v>8</v>
      </c>
      <c r="J16" s="8" t="s">
        <v>8</v>
      </c>
      <c r="K16" s="8" t="s">
        <v>8</v>
      </c>
      <c r="L16" s="22" t="s">
        <v>8</v>
      </c>
      <c r="M16" s="11" t="s">
        <v>8</v>
      </c>
      <c r="N16" s="8" t="s">
        <v>8</v>
      </c>
      <c r="O16" s="12" t="s">
        <v>8</v>
      </c>
      <c r="P16" s="9" t="s">
        <v>8</v>
      </c>
      <c r="Q16" s="22" t="s">
        <v>8</v>
      </c>
      <c r="R16" s="11" t="s">
        <v>8</v>
      </c>
      <c r="S16" s="8" t="s">
        <v>8</v>
      </c>
      <c r="T16" s="12" t="s">
        <v>8</v>
      </c>
      <c r="U16" s="9" t="s">
        <v>8</v>
      </c>
      <c r="V16" s="22" t="s">
        <v>8</v>
      </c>
      <c r="W16" s="11"/>
      <c r="X16" s="8"/>
      <c r="Y16" s="12"/>
      <c r="Z16" s="9" t="s">
        <v>8</v>
      </c>
      <c r="AA16" s="22" t="s">
        <v>8</v>
      </c>
    </row>
    <row r="17" spans="2:27">
      <c r="B17" s="13" t="s">
        <v>16</v>
      </c>
      <c r="C17" s="14">
        <v>10</v>
      </c>
      <c r="D17" s="15">
        <v>10.90625</v>
      </c>
      <c r="E17" s="15">
        <v>4.5391442635326422</v>
      </c>
      <c r="F17" s="16">
        <v>32</v>
      </c>
      <c r="G17" s="17">
        <v>349</v>
      </c>
      <c r="H17" s="14">
        <v>10</v>
      </c>
      <c r="I17" s="15">
        <v>10.800000000000002</v>
      </c>
      <c r="J17" s="15">
        <v>4.2826599760649025</v>
      </c>
      <c r="K17" s="16">
        <v>35</v>
      </c>
      <c r="L17" s="17">
        <v>378</v>
      </c>
      <c r="M17" s="18">
        <v>10</v>
      </c>
      <c r="N17" s="15">
        <v>10.473684210526319</v>
      </c>
      <c r="O17" s="19">
        <v>3.9369136087100833</v>
      </c>
      <c r="P17" s="16">
        <v>38</v>
      </c>
      <c r="Q17" s="17">
        <v>398</v>
      </c>
      <c r="R17" s="18">
        <v>10</v>
      </c>
      <c r="S17" s="15">
        <v>9.8684210526315805</v>
      </c>
      <c r="T17" s="19">
        <v>2.6829899883120416</v>
      </c>
      <c r="U17" s="16">
        <v>38</v>
      </c>
      <c r="V17" s="17">
        <v>375</v>
      </c>
      <c r="W17" s="18">
        <v>10.19047619047619</v>
      </c>
      <c r="X17" s="15">
        <v>10</v>
      </c>
      <c r="Y17" s="19">
        <v>2.7782965059599083</v>
      </c>
      <c r="Z17" s="16">
        <v>42</v>
      </c>
      <c r="AA17" s="17">
        <v>428</v>
      </c>
    </row>
    <row r="18" spans="2:27">
      <c r="B18" s="20" t="s">
        <v>17</v>
      </c>
      <c r="C18" s="7">
        <v>5</v>
      </c>
      <c r="D18" s="8">
        <v>4.7142857142857144</v>
      </c>
      <c r="E18" s="8">
        <v>0.61124984550212669</v>
      </c>
      <c r="F18" s="9">
        <v>14</v>
      </c>
      <c r="G18" s="10">
        <v>66</v>
      </c>
      <c r="H18" s="7">
        <v>5</v>
      </c>
      <c r="I18" s="8">
        <v>4.7692307692307692</v>
      </c>
      <c r="J18" s="8">
        <v>0.43852900965351466</v>
      </c>
      <c r="K18" s="9">
        <v>13</v>
      </c>
      <c r="L18" s="10">
        <v>62</v>
      </c>
      <c r="M18" s="11">
        <v>5</v>
      </c>
      <c r="N18" s="8">
        <v>4.8947368421052637</v>
      </c>
      <c r="O18" s="12">
        <v>0.31530176764230577</v>
      </c>
      <c r="P18" s="9">
        <v>19</v>
      </c>
      <c r="Q18" s="10">
        <v>93</v>
      </c>
      <c r="R18" s="11">
        <v>5</v>
      </c>
      <c r="S18" s="8">
        <v>4.8888888888888893</v>
      </c>
      <c r="T18" s="12">
        <v>0.32338083338177731</v>
      </c>
      <c r="U18" s="9">
        <v>18</v>
      </c>
      <c r="V18" s="10">
        <v>88</v>
      </c>
      <c r="W18" s="11">
        <v>4.882352941176471</v>
      </c>
      <c r="X18" s="8">
        <v>5</v>
      </c>
      <c r="Y18" s="12">
        <v>0.33210558207753577</v>
      </c>
      <c r="Z18" s="9">
        <v>17</v>
      </c>
      <c r="AA18" s="10">
        <v>83</v>
      </c>
    </row>
    <row r="19" spans="2:27">
      <c r="B19" s="13" t="s">
        <v>18</v>
      </c>
      <c r="C19" s="21" t="s">
        <v>8</v>
      </c>
      <c r="D19" s="16" t="s">
        <v>8</v>
      </c>
      <c r="E19" s="16" t="s">
        <v>8</v>
      </c>
      <c r="F19" s="16" t="s">
        <v>8</v>
      </c>
      <c r="G19" s="17" t="s">
        <v>8</v>
      </c>
      <c r="H19" s="21" t="s">
        <v>8</v>
      </c>
      <c r="I19" s="16" t="s">
        <v>8</v>
      </c>
      <c r="J19" s="16" t="s">
        <v>8</v>
      </c>
      <c r="K19" s="16" t="s">
        <v>8</v>
      </c>
      <c r="L19" s="17" t="s">
        <v>8</v>
      </c>
      <c r="M19" s="18" t="s">
        <v>8</v>
      </c>
      <c r="N19" s="16" t="s">
        <v>8</v>
      </c>
      <c r="O19" s="19" t="s">
        <v>8</v>
      </c>
      <c r="P19" s="16" t="s">
        <v>8</v>
      </c>
      <c r="Q19" s="17" t="s">
        <v>8</v>
      </c>
      <c r="R19" s="18" t="s">
        <v>8</v>
      </c>
      <c r="S19" s="16" t="s">
        <v>8</v>
      </c>
      <c r="T19" s="19" t="s">
        <v>8</v>
      </c>
      <c r="U19" s="16" t="s">
        <v>8</v>
      </c>
      <c r="V19" s="17" t="s">
        <v>8</v>
      </c>
      <c r="W19" s="18" t="s">
        <v>8</v>
      </c>
      <c r="X19" s="16" t="s">
        <v>8</v>
      </c>
      <c r="Y19" s="19" t="s">
        <v>8</v>
      </c>
      <c r="Z19" s="16" t="s">
        <v>8</v>
      </c>
      <c r="AA19" s="17" t="s">
        <v>8</v>
      </c>
    </row>
    <row r="20" spans="2:27">
      <c r="B20" s="20" t="s">
        <v>19</v>
      </c>
      <c r="C20" s="7" t="s">
        <v>8</v>
      </c>
      <c r="D20" s="8" t="s">
        <v>8</v>
      </c>
      <c r="E20" s="8" t="s">
        <v>8</v>
      </c>
      <c r="F20" s="8" t="s">
        <v>8</v>
      </c>
      <c r="G20" s="22" t="s">
        <v>8</v>
      </c>
      <c r="H20" s="7" t="s">
        <v>8</v>
      </c>
      <c r="I20" s="8" t="s">
        <v>8</v>
      </c>
      <c r="J20" s="8" t="s">
        <v>8</v>
      </c>
      <c r="K20" s="8" t="s">
        <v>8</v>
      </c>
      <c r="L20" s="22" t="s">
        <v>8</v>
      </c>
      <c r="M20" s="11" t="s">
        <v>8</v>
      </c>
      <c r="N20" s="8" t="s">
        <v>8</v>
      </c>
      <c r="O20" s="12" t="s">
        <v>8</v>
      </c>
      <c r="P20" s="9" t="s">
        <v>8</v>
      </c>
      <c r="Q20" s="22" t="s">
        <v>8</v>
      </c>
      <c r="R20" s="11" t="s">
        <v>8</v>
      </c>
      <c r="S20" s="8" t="s">
        <v>8</v>
      </c>
      <c r="T20" s="12" t="s">
        <v>8</v>
      </c>
      <c r="U20" s="9" t="s">
        <v>8</v>
      </c>
      <c r="V20" s="22" t="s">
        <v>8</v>
      </c>
      <c r="W20" s="11" t="s">
        <v>8</v>
      </c>
      <c r="X20" s="8" t="s">
        <v>8</v>
      </c>
      <c r="Y20" s="12" t="s">
        <v>8</v>
      </c>
      <c r="Z20" s="9" t="s">
        <v>8</v>
      </c>
      <c r="AA20" s="22" t="s">
        <v>8</v>
      </c>
    </row>
    <row r="21" spans="2:27">
      <c r="B21" s="23" t="s">
        <v>20</v>
      </c>
      <c r="C21" s="14" t="s">
        <v>8</v>
      </c>
      <c r="D21" s="16" t="s">
        <v>8</v>
      </c>
      <c r="E21" s="16" t="s">
        <v>8</v>
      </c>
      <c r="F21" s="16" t="s">
        <v>8</v>
      </c>
      <c r="G21" s="17" t="s">
        <v>8</v>
      </c>
      <c r="H21" s="14" t="s">
        <v>8</v>
      </c>
      <c r="I21" s="16" t="s">
        <v>8</v>
      </c>
      <c r="J21" s="16" t="s">
        <v>8</v>
      </c>
      <c r="K21" s="16" t="s">
        <v>8</v>
      </c>
      <c r="L21" s="17" t="s">
        <v>8</v>
      </c>
      <c r="M21" s="18" t="s">
        <v>8</v>
      </c>
      <c r="N21" s="16" t="s">
        <v>8</v>
      </c>
      <c r="O21" s="19" t="s">
        <v>8</v>
      </c>
      <c r="P21" s="16" t="s">
        <v>8</v>
      </c>
      <c r="Q21" s="17" t="s">
        <v>8</v>
      </c>
      <c r="R21" s="18" t="s">
        <v>8</v>
      </c>
      <c r="S21" s="16" t="s">
        <v>8</v>
      </c>
      <c r="T21" s="19" t="s">
        <v>8</v>
      </c>
      <c r="U21" s="16" t="s">
        <v>8</v>
      </c>
      <c r="V21" s="17" t="s">
        <v>8</v>
      </c>
      <c r="W21" s="18" t="s">
        <v>8</v>
      </c>
      <c r="X21" s="16" t="s">
        <v>8</v>
      </c>
      <c r="Y21" s="19" t="s">
        <v>8</v>
      </c>
      <c r="Z21" s="16" t="s">
        <v>8</v>
      </c>
      <c r="AA21" s="17" t="s">
        <v>8</v>
      </c>
    </row>
    <row r="22" spans="2:27">
      <c r="B22" s="24" t="s">
        <v>21</v>
      </c>
      <c r="C22" s="25">
        <v>10</v>
      </c>
      <c r="D22" s="26">
        <v>9.2200000000000006</v>
      </c>
      <c r="E22" s="26">
        <v>1.6160000000000001</v>
      </c>
      <c r="F22" s="27">
        <v>506</v>
      </c>
      <c r="G22" s="28">
        <f>G8+G13+G18</f>
        <v>4666</v>
      </c>
      <c r="H22" s="25">
        <v>10</v>
      </c>
      <c r="I22" s="26">
        <v>9.34</v>
      </c>
      <c r="J22" s="26">
        <v>1.6950000000000001</v>
      </c>
      <c r="K22" s="27">
        <v>503</v>
      </c>
      <c r="L22" s="28">
        <f>L8+L13+L18</f>
        <v>4700</v>
      </c>
      <c r="M22" s="25">
        <v>10</v>
      </c>
      <c r="N22" s="26">
        <v>9.1999999999999993</v>
      </c>
      <c r="O22" s="26">
        <v>1.6336146250461978</v>
      </c>
      <c r="P22" s="27">
        <v>518</v>
      </c>
      <c r="Q22" s="28">
        <v>4767</v>
      </c>
      <c r="R22" s="25">
        <v>10</v>
      </c>
      <c r="S22" s="26">
        <v>8.9643564356435697</v>
      </c>
      <c r="T22" s="26">
        <v>1.7155673871938535</v>
      </c>
      <c r="U22" s="27">
        <v>505</v>
      </c>
      <c r="V22" s="28">
        <v>4527</v>
      </c>
      <c r="W22" s="25">
        <v>10</v>
      </c>
      <c r="X22" s="26">
        <v>8.9648760330578448</v>
      </c>
      <c r="Y22" s="26">
        <v>1.7823629212211702</v>
      </c>
      <c r="Z22" s="27">
        <v>484</v>
      </c>
      <c r="AA22" s="28">
        <f>AA8+AA13+AA18</f>
        <v>4339</v>
      </c>
    </row>
    <row r="23" spans="2:27">
      <c r="B23" s="20" t="s">
        <v>22</v>
      </c>
      <c r="C23" s="7">
        <v>9</v>
      </c>
      <c r="D23" s="8">
        <v>9.1300000000000008</v>
      </c>
      <c r="E23" s="8">
        <v>3.1120000000000001</v>
      </c>
      <c r="F23" s="9">
        <v>3211</v>
      </c>
      <c r="G23" s="10">
        <f>G6+G7+G10+G11+G14+G15+G17+G12</f>
        <v>29318</v>
      </c>
      <c r="H23" s="7">
        <v>9</v>
      </c>
      <c r="I23" s="8">
        <v>9.0399999999999991</v>
      </c>
      <c r="J23" s="8">
        <v>2.8959999999999999</v>
      </c>
      <c r="K23" s="9">
        <v>3579</v>
      </c>
      <c r="L23" s="10">
        <f>L6+L7+L10+L11+L14+L15+L17+L12</f>
        <v>32371</v>
      </c>
      <c r="M23" s="7">
        <v>9</v>
      </c>
      <c r="N23" s="8">
        <v>8.9</v>
      </c>
      <c r="O23" s="8">
        <v>2.9760503056613219</v>
      </c>
      <c r="P23" s="9">
        <v>3968</v>
      </c>
      <c r="Q23" s="10">
        <v>35454</v>
      </c>
      <c r="R23" s="7">
        <v>9</v>
      </c>
      <c r="S23" s="8">
        <v>8.7433691756272296</v>
      </c>
      <c r="T23" s="8">
        <v>2.4910153319464485</v>
      </c>
      <c r="U23" s="9">
        <v>4185</v>
      </c>
      <c r="V23" s="10">
        <v>36591</v>
      </c>
      <c r="W23" s="7">
        <v>9</v>
      </c>
      <c r="X23" s="8">
        <v>8.7905451255371965</v>
      </c>
      <c r="Y23" s="8">
        <v>2.4442214051577964</v>
      </c>
      <c r="Z23" s="9">
        <v>4421</v>
      </c>
      <c r="AA23" s="10">
        <f>AA6+AA7+AA10+AA11+AA14+AA15+AA17+AA12</f>
        <v>38863</v>
      </c>
    </row>
    <row r="24" spans="2:27">
      <c r="B24" s="29" t="s">
        <v>23</v>
      </c>
      <c r="C24" s="30">
        <v>9</v>
      </c>
      <c r="D24" s="31">
        <v>9.1428571428571548</v>
      </c>
      <c r="E24" s="31">
        <v>2.9532208091807126</v>
      </c>
      <c r="F24" s="32">
        <v>3717</v>
      </c>
      <c r="G24" s="33">
        <v>33984</v>
      </c>
      <c r="H24" s="30">
        <v>9</v>
      </c>
      <c r="I24" s="31">
        <v>9.0815776580107848</v>
      </c>
      <c r="J24" s="31">
        <v>2.7779822984581903</v>
      </c>
      <c r="K24" s="32">
        <v>4082</v>
      </c>
      <c r="L24" s="33">
        <v>37071</v>
      </c>
      <c r="M24" s="30">
        <v>9</v>
      </c>
      <c r="N24" s="31">
        <v>9</v>
      </c>
      <c r="O24" s="31">
        <v>2.8546264651273172</v>
      </c>
      <c r="P24" s="32">
        <v>4486</v>
      </c>
      <c r="Q24" s="33">
        <v>40221</v>
      </c>
      <c r="R24" s="30">
        <v>9</v>
      </c>
      <c r="S24" s="31">
        <v>8.7671641791044621</v>
      </c>
      <c r="T24" s="31">
        <v>2.4203121084699144</v>
      </c>
      <c r="U24" s="32">
        <v>4690</v>
      </c>
      <c r="V24" s="33">
        <v>41118</v>
      </c>
      <c r="W24" s="30">
        <v>9</v>
      </c>
      <c r="X24" s="31">
        <v>8.8077471967380028</v>
      </c>
      <c r="Y24" s="31">
        <v>2.3875059511778107</v>
      </c>
      <c r="Z24" s="32">
        <v>4905</v>
      </c>
      <c r="AA24" s="33">
        <f>SUM(AA6:AA21)</f>
        <v>43202</v>
      </c>
    </row>
    <row r="25" spans="2:27">
      <c r="B25" s="42" t="s">
        <v>24</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row>
    <row r="26" spans="2:27">
      <c r="B26" s="43" t="s">
        <v>34</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row>
    <row r="27" spans="2:27">
      <c r="B27" s="44" t="s">
        <v>35</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2:27">
      <c r="G28" s="34"/>
      <c r="K28" s="34"/>
      <c r="L28" s="34"/>
      <c r="M28" s="34"/>
      <c r="N28" s="34"/>
      <c r="O28" s="34"/>
      <c r="P28" s="34"/>
      <c r="Q28" s="34"/>
      <c r="R28" s="34"/>
      <c r="S28" s="34"/>
      <c r="T28" s="34"/>
      <c r="U28" s="34"/>
      <c r="V28" s="34"/>
    </row>
    <row r="29" spans="2:27">
      <c r="C29" s="34"/>
      <c r="D29" s="34"/>
      <c r="E29" s="34"/>
      <c r="F29" s="34"/>
      <c r="G29" s="34"/>
      <c r="H29" s="34"/>
    </row>
    <row r="31" spans="2:27">
      <c r="C31" s="34"/>
      <c r="D31" s="35"/>
      <c r="E31" s="35"/>
      <c r="F31" s="34"/>
      <c r="G31" s="34"/>
      <c r="H31" s="34"/>
    </row>
    <row r="32" spans="2:27">
      <c r="D32" s="35"/>
      <c r="E32" s="35"/>
    </row>
    <row r="33" spans="4:5">
      <c r="D33" s="35"/>
      <c r="E33" s="35"/>
    </row>
  </sheetData>
  <mergeCells count="11">
    <mergeCell ref="B25:AA25"/>
    <mergeCell ref="B26:AA26"/>
    <mergeCell ref="B27:AA27"/>
    <mergeCell ref="B2:AA2"/>
    <mergeCell ref="B3:B5"/>
    <mergeCell ref="C3:G3"/>
    <mergeCell ref="H3:L3"/>
    <mergeCell ref="M3:Q3"/>
    <mergeCell ref="R3:V3"/>
    <mergeCell ref="W3:AA3"/>
    <mergeCell ref="C4:AA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33"/>
  <sheetViews>
    <sheetView zoomScaleNormal="100" workbookViewId="0"/>
  </sheetViews>
  <sheetFormatPr baseColWidth="10" defaultRowHeight="14.4"/>
  <cols>
    <col min="1" max="1" width="10.44140625" style="2" customWidth="1"/>
    <col min="2" max="2" width="28.44140625" style="2" customWidth="1"/>
    <col min="3" max="7" width="12.44140625" style="2" customWidth="1"/>
    <col min="8" max="9" width="14.44140625" style="2" customWidth="1"/>
    <col min="10" max="21" width="11.44140625" style="2"/>
    <col min="22" max="22" width="12.44140625" style="2" customWidth="1"/>
    <col min="23" max="213" width="11.44140625" style="2"/>
    <col min="214" max="214" width="5.44140625" style="2" customWidth="1"/>
    <col min="215" max="215" width="28.44140625" style="2" customWidth="1"/>
    <col min="216" max="216" width="10.44140625" style="2" customWidth="1"/>
    <col min="217" max="217" width="14.44140625" style="2" customWidth="1"/>
    <col min="218" max="218" width="12.44140625" style="2" customWidth="1"/>
    <col min="219" max="219" width="8.44140625" style="2" customWidth="1"/>
    <col min="220" max="220" width="13.44140625" style="2" customWidth="1"/>
    <col min="221" max="221" width="14.44140625" style="2" customWidth="1"/>
    <col min="222" max="222" width="9.44140625" style="2" customWidth="1"/>
    <col min="223" max="224" width="11.44140625" style="2"/>
    <col min="225" max="225" width="29.44140625" style="2" customWidth="1"/>
    <col min="226" max="469" width="11.44140625" style="2"/>
    <col min="470" max="470" width="5.44140625" style="2" customWidth="1"/>
    <col min="471" max="471" width="28.44140625" style="2" customWidth="1"/>
    <col min="472" max="472" width="10.44140625" style="2" customWidth="1"/>
    <col min="473" max="473" width="14.44140625" style="2" customWidth="1"/>
    <col min="474" max="474" width="12.44140625" style="2" customWidth="1"/>
    <col min="475" max="475" width="8.44140625" style="2" customWidth="1"/>
    <col min="476" max="476" width="13.44140625" style="2" customWidth="1"/>
    <col min="477" max="477" width="14.44140625" style="2" customWidth="1"/>
    <col min="478" max="478" width="9.44140625" style="2" customWidth="1"/>
    <col min="479" max="480" width="11.44140625" style="2"/>
    <col min="481" max="481" width="29.44140625" style="2" customWidth="1"/>
    <col min="482" max="725" width="11.44140625" style="2"/>
    <col min="726" max="726" width="5.44140625" style="2" customWidth="1"/>
    <col min="727" max="727" width="28.44140625" style="2" customWidth="1"/>
    <col min="728" max="728" width="10.44140625" style="2" customWidth="1"/>
    <col min="729" max="729" width="14.44140625" style="2" customWidth="1"/>
    <col min="730" max="730" width="12.44140625" style="2" customWidth="1"/>
    <col min="731" max="731" width="8.44140625" style="2" customWidth="1"/>
    <col min="732" max="732" width="13.44140625" style="2" customWidth="1"/>
    <col min="733" max="733" width="14.44140625" style="2" customWidth="1"/>
    <col min="734" max="734" width="9.44140625" style="2" customWidth="1"/>
    <col min="735" max="736" width="11.44140625" style="2"/>
    <col min="737" max="737" width="29.44140625" style="2" customWidth="1"/>
    <col min="738" max="981" width="11.44140625" style="2"/>
    <col min="982" max="982" width="5.44140625" style="2" customWidth="1"/>
    <col min="983" max="983" width="28.44140625" style="2" customWidth="1"/>
    <col min="984" max="984" width="10.44140625" style="2" customWidth="1"/>
    <col min="985" max="985" width="14.44140625" style="2" customWidth="1"/>
    <col min="986" max="986" width="12.44140625" style="2" customWidth="1"/>
    <col min="987" max="987" width="8.44140625" style="2" customWidth="1"/>
    <col min="988" max="988" width="13.44140625" style="2" customWidth="1"/>
    <col min="989" max="989" width="14.44140625" style="2" customWidth="1"/>
    <col min="990" max="990" width="9.44140625" style="2" customWidth="1"/>
    <col min="991" max="992" width="11.44140625" style="2"/>
    <col min="993" max="993" width="29.44140625" style="2" customWidth="1"/>
    <col min="994" max="1237" width="11.44140625" style="2"/>
    <col min="1238" max="1238" width="5.44140625" style="2" customWidth="1"/>
    <col min="1239" max="1239" width="28.44140625" style="2" customWidth="1"/>
    <col min="1240" max="1240" width="10.44140625" style="2" customWidth="1"/>
    <col min="1241" max="1241" width="14.44140625" style="2" customWidth="1"/>
    <col min="1242" max="1242" width="12.44140625" style="2" customWidth="1"/>
    <col min="1243" max="1243" width="8.44140625" style="2" customWidth="1"/>
    <col min="1244" max="1244" width="13.44140625" style="2" customWidth="1"/>
    <col min="1245" max="1245" width="14.44140625" style="2" customWidth="1"/>
    <col min="1246" max="1246" width="9.44140625" style="2" customWidth="1"/>
    <col min="1247" max="1248" width="11.44140625" style="2"/>
    <col min="1249" max="1249" width="29.44140625" style="2" customWidth="1"/>
    <col min="1250" max="1493" width="11.44140625" style="2"/>
    <col min="1494" max="1494" width="5.44140625" style="2" customWidth="1"/>
    <col min="1495" max="1495" width="28.44140625" style="2" customWidth="1"/>
    <col min="1496" max="1496" width="10.44140625" style="2" customWidth="1"/>
    <col min="1497" max="1497" width="14.44140625" style="2" customWidth="1"/>
    <col min="1498" max="1498" width="12.44140625" style="2" customWidth="1"/>
    <col min="1499" max="1499" width="8.44140625" style="2" customWidth="1"/>
    <col min="1500" max="1500" width="13.44140625" style="2" customWidth="1"/>
    <col min="1501" max="1501" width="14.44140625" style="2" customWidth="1"/>
    <col min="1502" max="1502" width="9.44140625" style="2" customWidth="1"/>
    <col min="1503" max="1504" width="11.44140625" style="2"/>
    <col min="1505" max="1505" width="29.44140625" style="2" customWidth="1"/>
    <col min="1506" max="1749" width="11.44140625" style="2"/>
    <col min="1750" max="1750" width="5.44140625" style="2" customWidth="1"/>
    <col min="1751" max="1751" width="28.44140625" style="2" customWidth="1"/>
    <col min="1752" max="1752" width="10.44140625" style="2" customWidth="1"/>
    <col min="1753" max="1753" width="14.44140625" style="2" customWidth="1"/>
    <col min="1754" max="1754" width="12.44140625" style="2" customWidth="1"/>
    <col min="1755" max="1755" width="8.44140625" style="2" customWidth="1"/>
    <col min="1756" max="1756" width="13.44140625" style="2" customWidth="1"/>
    <col min="1757" max="1757" width="14.44140625" style="2" customWidth="1"/>
    <col min="1758" max="1758" width="9.44140625" style="2" customWidth="1"/>
    <col min="1759" max="1760" width="11.44140625" style="2"/>
    <col min="1761" max="1761" width="29.44140625" style="2" customWidth="1"/>
    <col min="1762" max="2005" width="11.44140625" style="2"/>
    <col min="2006" max="2006" width="5.44140625" style="2" customWidth="1"/>
    <col min="2007" max="2007" width="28.44140625" style="2" customWidth="1"/>
    <col min="2008" max="2008" width="10.44140625" style="2" customWidth="1"/>
    <col min="2009" max="2009" width="14.44140625" style="2" customWidth="1"/>
    <col min="2010" max="2010" width="12.44140625" style="2" customWidth="1"/>
    <col min="2011" max="2011" width="8.44140625" style="2" customWidth="1"/>
    <col min="2012" max="2012" width="13.44140625" style="2" customWidth="1"/>
    <col min="2013" max="2013" width="14.44140625" style="2" customWidth="1"/>
    <col min="2014" max="2014" width="9.44140625" style="2" customWidth="1"/>
    <col min="2015" max="2016" width="11.44140625" style="2"/>
    <col min="2017" max="2017" width="29.44140625" style="2" customWidth="1"/>
    <col min="2018" max="2261" width="11.44140625" style="2"/>
    <col min="2262" max="2262" width="5.44140625" style="2" customWidth="1"/>
    <col min="2263" max="2263" width="28.44140625" style="2" customWidth="1"/>
    <col min="2264" max="2264" width="10.44140625" style="2" customWidth="1"/>
    <col min="2265" max="2265" width="14.44140625" style="2" customWidth="1"/>
    <col min="2266" max="2266" width="12.44140625" style="2" customWidth="1"/>
    <col min="2267" max="2267" width="8.44140625" style="2" customWidth="1"/>
    <col min="2268" max="2268" width="13.44140625" style="2" customWidth="1"/>
    <col min="2269" max="2269" width="14.44140625" style="2" customWidth="1"/>
    <col min="2270" max="2270" width="9.44140625" style="2" customWidth="1"/>
    <col min="2271" max="2272" width="11.44140625" style="2"/>
    <col min="2273" max="2273" width="29.44140625" style="2" customWidth="1"/>
    <col min="2274" max="2517" width="11.44140625" style="2"/>
    <col min="2518" max="2518" width="5.44140625" style="2" customWidth="1"/>
    <col min="2519" max="2519" width="28.44140625" style="2" customWidth="1"/>
    <col min="2520" max="2520" width="10.44140625" style="2" customWidth="1"/>
    <col min="2521" max="2521" width="14.44140625" style="2" customWidth="1"/>
    <col min="2522" max="2522" width="12.44140625" style="2" customWidth="1"/>
    <col min="2523" max="2523" width="8.44140625" style="2" customWidth="1"/>
    <col min="2524" max="2524" width="13.44140625" style="2" customWidth="1"/>
    <col min="2525" max="2525" width="14.44140625" style="2" customWidth="1"/>
    <col min="2526" max="2526" width="9.44140625" style="2" customWidth="1"/>
    <col min="2527" max="2528" width="11.44140625" style="2"/>
    <col min="2529" max="2529" width="29.44140625" style="2" customWidth="1"/>
    <col min="2530" max="2773" width="11.44140625" style="2"/>
    <col min="2774" max="2774" width="5.44140625" style="2" customWidth="1"/>
    <col min="2775" max="2775" width="28.44140625" style="2" customWidth="1"/>
    <col min="2776" max="2776" width="10.44140625" style="2" customWidth="1"/>
    <col min="2777" max="2777" width="14.44140625" style="2" customWidth="1"/>
    <col min="2778" max="2778" width="12.44140625" style="2" customWidth="1"/>
    <col min="2779" max="2779" width="8.44140625" style="2" customWidth="1"/>
    <col min="2780" max="2780" width="13.44140625" style="2" customWidth="1"/>
    <col min="2781" max="2781" width="14.44140625" style="2" customWidth="1"/>
    <col min="2782" max="2782" width="9.44140625" style="2" customWidth="1"/>
    <col min="2783" max="2784" width="11.44140625" style="2"/>
    <col min="2785" max="2785" width="29.44140625" style="2" customWidth="1"/>
    <col min="2786" max="3029" width="11.44140625" style="2"/>
    <col min="3030" max="3030" width="5.44140625" style="2" customWidth="1"/>
    <col min="3031" max="3031" width="28.44140625" style="2" customWidth="1"/>
    <col min="3032" max="3032" width="10.44140625" style="2" customWidth="1"/>
    <col min="3033" max="3033" width="14.44140625" style="2" customWidth="1"/>
    <col min="3034" max="3034" width="12.44140625" style="2" customWidth="1"/>
    <col min="3035" max="3035" width="8.44140625" style="2" customWidth="1"/>
    <col min="3036" max="3036" width="13.44140625" style="2" customWidth="1"/>
    <col min="3037" max="3037" width="14.44140625" style="2" customWidth="1"/>
    <col min="3038" max="3038" width="9.44140625" style="2" customWidth="1"/>
    <col min="3039" max="3040" width="11.44140625" style="2"/>
    <col min="3041" max="3041" width="29.44140625" style="2" customWidth="1"/>
    <col min="3042" max="3285" width="11.44140625" style="2"/>
    <col min="3286" max="3286" width="5.44140625" style="2" customWidth="1"/>
    <col min="3287" max="3287" width="28.44140625" style="2" customWidth="1"/>
    <col min="3288" max="3288" width="10.44140625" style="2" customWidth="1"/>
    <col min="3289" max="3289" width="14.44140625" style="2" customWidth="1"/>
    <col min="3290" max="3290" width="12.44140625" style="2" customWidth="1"/>
    <col min="3291" max="3291" width="8.44140625" style="2" customWidth="1"/>
    <col min="3292" max="3292" width="13.44140625" style="2" customWidth="1"/>
    <col min="3293" max="3293" width="14.44140625" style="2" customWidth="1"/>
    <col min="3294" max="3294" width="9.44140625" style="2" customWidth="1"/>
    <col min="3295" max="3296" width="11.44140625" style="2"/>
    <col min="3297" max="3297" width="29.44140625" style="2" customWidth="1"/>
    <col min="3298" max="3541" width="11.44140625" style="2"/>
    <col min="3542" max="3542" width="5.44140625" style="2" customWidth="1"/>
    <col min="3543" max="3543" width="28.44140625" style="2" customWidth="1"/>
    <col min="3544" max="3544" width="10.44140625" style="2" customWidth="1"/>
    <col min="3545" max="3545" width="14.44140625" style="2" customWidth="1"/>
    <col min="3546" max="3546" width="12.44140625" style="2" customWidth="1"/>
    <col min="3547" max="3547" width="8.44140625" style="2" customWidth="1"/>
    <col min="3548" max="3548" width="13.44140625" style="2" customWidth="1"/>
    <col min="3549" max="3549" width="14.44140625" style="2" customWidth="1"/>
    <col min="3550" max="3550" width="9.44140625" style="2" customWidth="1"/>
    <col min="3551" max="3552" width="11.44140625" style="2"/>
    <col min="3553" max="3553" width="29.44140625" style="2" customWidth="1"/>
    <col min="3554" max="3797" width="11.44140625" style="2"/>
    <col min="3798" max="3798" width="5.44140625" style="2" customWidth="1"/>
    <col min="3799" max="3799" width="28.44140625" style="2" customWidth="1"/>
    <col min="3800" max="3800" width="10.44140625" style="2" customWidth="1"/>
    <col min="3801" max="3801" width="14.44140625" style="2" customWidth="1"/>
    <col min="3802" max="3802" width="12.44140625" style="2" customWidth="1"/>
    <col min="3803" max="3803" width="8.44140625" style="2" customWidth="1"/>
    <col min="3804" max="3804" width="13.44140625" style="2" customWidth="1"/>
    <col min="3805" max="3805" width="14.44140625" style="2" customWidth="1"/>
    <col min="3806" max="3806" width="9.44140625" style="2" customWidth="1"/>
    <col min="3807" max="3808" width="11.44140625" style="2"/>
    <col min="3809" max="3809" width="29.44140625" style="2" customWidth="1"/>
    <col min="3810" max="4053" width="11.44140625" style="2"/>
    <col min="4054" max="4054" width="5.44140625" style="2" customWidth="1"/>
    <col min="4055" max="4055" width="28.44140625" style="2" customWidth="1"/>
    <col min="4056" max="4056" width="10.44140625" style="2" customWidth="1"/>
    <col min="4057" max="4057" width="14.44140625" style="2" customWidth="1"/>
    <col min="4058" max="4058" width="12.44140625" style="2" customWidth="1"/>
    <col min="4059" max="4059" width="8.44140625" style="2" customWidth="1"/>
    <col min="4060" max="4060" width="13.44140625" style="2" customWidth="1"/>
    <col min="4061" max="4061" width="14.44140625" style="2" customWidth="1"/>
    <col min="4062" max="4062" width="9.44140625" style="2" customWidth="1"/>
    <col min="4063" max="4064" width="11.44140625" style="2"/>
    <col min="4065" max="4065" width="29.44140625" style="2" customWidth="1"/>
    <col min="4066" max="4309" width="11.44140625" style="2"/>
    <col min="4310" max="4310" width="5.44140625" style="2" customWidth="1"/>
    <col min="4311" max="4311" width="28.44140625" style="2" customWidth="1"/>
    <col min="4312" max="4312" width="10.44140625" style="2" customWidth="1"/>
    <col min="4313" max="4313" width="14.44140625" style="2" customWidth="1"/>
    <col min="4314" max="4314" width="12.44140625" style="2" customWidth="1"/>
    <col min="4315" max="4315" width="8.44140625" style="2" customWidth="1"/>
    <col min="4316" max="4316" width="13.44140625" style="2" customWidth="1"/>
    <col min="4317" max="4317" width="14.44140625" style="2" customWidth="1"/>
    <col min="4318" max="4318" width="9.44140625" style="2" customWidth="1"/>
    <col min="4319" max="4320" width="11.44140625" style="2"/>
    <col min="4321" max="4321" width="29.44140625" style="2" customWidth="1"/>
    <col min="4322" max="4565" width="11.44140625" style="2"/>
    <col min="4566" max="4566" width="5.44140625" style="2" customWidth="1"/>
    <col min="4567" max="4567" width="28.44140625" style="2" customWidth="1"/>
    <col min="4568" max="4568" width="10.44140625" style="2" customWidth="1"/>
    <col min="4569" max="4569" width="14.44140625" style="2" customWidth="1"/>
    <col min="4570" max="4570" width="12.44140625" style="2" customWidth="1"/>
    <col min="4571" max="4571" width="8.44140625" style="2" customWidth="1"/>
    <col min="4572" max="4572" width="13.44140625" style="2" customWidth="1"/>
    <col min="4573" max="4573" width="14.44140625" style="2" customWidth="1"/>
    <col min="4574" max="4574" width="9.44140625" style="2" customWidth="1"/>
    <col min="4575" max="4576" width="11.44140625" style="2"/>
    <col min="4577" max="4577" width="29.44140625" style="2" customWidth="1"/>
    <col min="4578" max="4821" width="11.44140625" style="2"/>
    <col min="4822" max="4822" width="5.44140625" style="2" customWidth="1"/>
    <col min="4823" max="4823" width="28.44140625" style="2" customWidth="1"/>
    <col min="4824" max="4824" width="10.44140625" style="2" customWidth="1"/>
    <col min="4825" max="4825" width="14.44140625" style="2" customWidth="1"/>
    <col min="4826" max="4826" width="12.44140625" style="2" customWidth="1"/>
    <col min="4827" max="4827" width="8.44140625" style="2" customWidth="1"/>
    <col min="4828" max="4828" width="13.44140625" style="2" customWidth="1"/>
    <col min="4829" max="4829" width="14.44140625" style="2" customWidth="1"/>
    <col min="4830" max="4830" width="9.44140625" style="2" customWidth="1"/>
    <col min="4831" max="4832" width="11.44140625" style="2"/>
    <col min="4833" max="4833" width="29.44140625" style="2" customWidth="1"/>
    <col min="4834" max="5077" width="11.44140625" style="2"/>
    <col min="5078" max="5078" width="5.44140625" style="2" customWidth="1"/>
    <col min="5079" max="5079" width="28.44140625" style="2" customWidth="1"/>
    <col min="5080" max="5080" width="10.44140625" style="2" customWidth="1"/>
    <col min="5081" max="5081" width="14.44140625" style="2" customWidth="1"/>
    <col min="5082" max="5082" width="12.44140625" style="2" customWidth="1"/>
    <col min="5083" max="5083" width="8.44140625" style="2" customWidth="1"/>
    <col min="5084" max="5084" width="13.44140625" style="2" customWidth="1"/>
    <col min="5085" max="5085" width="14.44140625" style="2" customWidth="1"/>
    <col min="5086" max="5086" width="9.44140625" style="2" customWidth="1"/>
    <col min="5087" max="5088" width="11.44140625" style="2"/>
    <col min="5089" max="5089" width="29.44140625" style="2" customWidth="1"/>
    <col min="5090" max="5333" width="11.44140625" style="2"/>
    <col min="5334" max="5334" width="5.44140625" style="2" customWidth="1"/>
    <col min="5335" max="5335" width="28.44140625" style="2" customWidth="1"/>
    <col min="5336" max="5336" width="10.44140625" style="2" customWidth="1"/>
    <col min="5337" max="5337" width="14.44140625" style="2" customWidth="1"/>
    <col min="5338" max="5338" width="12.44140625" style="2" customWidth="1"/>
    <col min="5339" max="5339" width="8.44140625" style="2" customWidth="1"/>
    <col min="5340" max="5340" width="13.44140625" style="2" customWidth="1"/>
    <col min="5341" max="5341" width="14.44140625" style="2" customWidth="1"/>
    <col min="5342" max="5342" width="9.44140625" style="2" customWidth="1"/>
    <col min="5343" max="5344" width="11.44140625" style="2"/>
    <col min="5345" max="5345" width="29.44140625" style="2" customWidth="1"/>
    <col min="5346" max="5589" width="11.44140625" style="2"/>
    <col min="5590" max="5590" width="5.44140625" style="2" customWidth="1"/>
    <col min="5591" max="5591" width="28.44140625" style="2" customWidth="1"/>
    <col min="5592" max="5592" width="10.44140625" style="2" customWidth="1"/>
    <col min="5593" max="5593" width="14.44140625" style="2" customWidth="1"/>
    <col min="5594" max="5594" width="12.44140625" style="2" customWidth="1"/>
    <col min="5595" max="5595" width="8.44140625" style="2" customWidth="1"/>
    <col min="5596" max="5596" width="13.44140625" style="2" customWidth="1"/>
    <col min="5597" max="5597" width="14.44140625" style="2" customWidth="1"/>
    <col min="5598" max="5598" width="9.44140625" style="2" customWidth="1"/>
    <col min="5599" max="5600" width="11.44140625" style="2"/>
    <col min="5601" max="5601" width="29.44140625" style="2" customWidth="1"/>
    <col min="5602" max="5845" width="11.44140625" style="2"/>
    <col min="5846" max="5846" width="5.44140625" style="2" customWidth="1"/>
    <col min="5847" max="5847" width="28.44140625" style="2" customWidth="1"/>
    <col min="5848" max="5848" width="10.44140625" style="2" customWidth="1"/>
    <col min="5849" max="5849" width="14.44140625" style="2" customWidth="1"/>
    <col min="5850" max="5850" width="12.44140625" style="2" customWidth="1"/>
    <col min="5851" max="5851" width="8.44140625" style="2" customWidth="1"/>
    <col min="5852" max="5852" width="13.44140625" style="2" customWidth="1"/>
    <col min="5853" max="5853" width="14.44140625" style="2" customWidth="1"/>
    <col min="5854" max="5854" width="9.44140625" style="2" customWidth="1"/>
    <col min="5855" max="5856" width="11.44140625" style="2"/>
    <col min="5857" max="5857" width="29.44140625" style="2" customWidth="1"/>
    <col min="5858" max="6101" width="11.44140625" style="2"/>
    <col min="6102" max="6102" width="5.44140625" style="2" customWidth="1"/>
    <col min="6103" max="6103" width="28.44140625" style="2" customWidth="1"/>
    <col min="6104" max="6104" width="10.44140625" style="2" customWidth="1"/>
    <col min="6105" max="6105" width="14.44140625" style="2" customWidth="1"/>
    <col min="6106" max="6106" width="12.44140625" style="2" customWidth="1"/>
    <col min="6107" max="6107" width="8.44140625" style="2" customWidth="1"/>
    <col min="6108" max="6108" width="13.44140625" style="2" customWidth="1"/>
    <col min="6109" max="6109" width="14.44140625" style="2" customWidth="1"/>
    <col min="6110" max="6110" width="9.44140625" style="2" customWidth="1"/>
    <col min="6111" max="6112" width="11.44140625" style="2"/>
    <col min="6113" max="6113" width="29.44140625" style="2" customWidth="1"/>
    <col min="6114" max="6357" width="11.44140625" style="2"/>
    <col min="6358" max="6358" width="5.44140625" style="2" customWidth="1"/>
    <col min="6359" max="6359" width="28.44140625" style="2" customWidth="1"/>
    <col min="6360" max="6360" width="10.44140625" style="2" customWidth="1"/>
    <col min="6361" max="6361" width="14.44140625" style="2" customWidth="1"/>
    <col min="6362" max="6362" width="12.44140625" style="2" customWidth="1"/>
    <col min="6363" max="6363" width="8.44140625" style="2" customWidth="1"/>
    <col min="6364" max="6364" width="13.44140625" style="2" customWidth="1"/>
    <col min="6365" max="6365" width="14.44140625" style="2" customWidth="1"/>
    <col min="6366" max="6366" width="9.44140625" style="2" customWidth="1"/>
    <col min="6367" max="6368" width="11.44140625" style="2"/>
    <col min="6369" max="6369" width="29.44140625" style="2" customWidth="1"/>
    <col min="6370" max="6613" width="11.44140625" style="2"/>
    <col min="6614" max="6614" width="5.44140625" style="2" customWidth="1"/>
    <col min="6615" max="6615" width="28.44140625" style="2" customWidth="1"/>
    <col min="6616" max="6616" width="10.44140625" style="2" customWidth="1"/>
    <col min="6617" max="6617" width="14.44140625" style="2" customWidth="1"/>
    <col min="6618" max="6618" width="12.44140625" style="2" customWidth="1"/>
    <col min="6619" max="6619" width="8.44140625" style="2" customWidth="1"/>
    <col min="6620" max="6620" width="13.44140625" style="2" customWidth="1"/>
    <col min="6621" max="6621" width="14.44140625" style="2" customWidth="1"/>
    <col min="6622" max="6622" width="9.44140625" style="2" customWidth="1"/>
    <col min="6623" max="6624" width="11.44140625" style="2"/>
    <col min="6625" max="6625" width="29.44140625" style="2" customWidth="1"/>
    <col min="6626" max="6869" width="11.44140625" style="2"/>
    <col min="6870" max="6870" width="5.44140625" style="2" customWidth="1"/>
    <col min="6871" max="6871" width="28.44140625" style="2" customWidth="1"/>
    <col min="6872" max="6872" width="10.44140625" style="2" customWidth="1"/>
    <col min="6873" max="6873" width="14.44140625" style="2" customWidth="1"/>
    <col min="6874" max="6874" width="12.44140625" style="2" customWidth="1"/>
    <col min="6875" max="6875" width="8.44140625" style="2" customWidth="1"/>
    <col min="6876" max="6876" width="13.44140625" style="2" customWidth="1"/>
    <col min="6877" max="6877" width="14.44140625" style="2" customWidth="1"/>
    <col min="6878" max="6878" width="9.44140625" style="2" customWidth="1"/>
    <col min="6879" max="6880" width="11.44140625" style="2"/>
    <col min="6881" max="6881" width="29.44140625" style="2" customWidth="1"/>
    <col min="6882" max="7125" width="11.44140625" style="2"/>
    <col min="7126" max="7126" width="5.44140625" style="2" customWidth="1"/>
    <col min="7127" max="7127" width="28.44140625" style="2" customWidth="1"/>
    <col min="7128" max="7128" width="10.44140625" style="2" customWidth="1"/>
    <col min="7129" max="7129" width="14.44140625" style="2" customWidth="1"/>
    <col min="7130" max="7130" width="12.44140625" style="2" customWidth="1"/>
    <col min="7131" max="7131" width="8.44140625" style="2" customWidth="1"/>
    <col min="7132" max="7132" width="13.44140625" style="2" customWidth="1"/>
    <col min="7133" max="7133" width="14.44140625" style="2" customWidth="1"/>
    <col min="7134" max="7134" width="9.44140625" style="2" customWidth="1"/>
    <col min="7135" max="7136" width="11.44140625" style="2"/>
    <col min="7137" max="7137" width="29.44140625" style="2" customWidth="1"/>
    <col min="7138" max="7381" width="11.44140625" style="2"/>
    <col min="7382" max="7382" width="5.44140625" style="2" customWidth="1"/>
    <col min="7383" max="7383" width="28.44140625" style="2" customWidth="1"/>
    <col min="7384" max="7384" width="10.44140625" style="2" customWidth="1"/>
    <col min="7385" max="7385" width="14.44140625" style="2" customWidth="1"/>
    <col min="7386" max="7386" width="12.44140625" style="2" customWidth="1"/>
    <col min="7387" max="7387" width="8.44140625" style="2" customWidth="1"/>
    <col min="7388" max="7388" width="13.44140625" style="2" customWidth="1"/>
    <col min="7389" max="7389" width="14.44140625" style="2" customWidth="1"/>
    <col min="7390" max="7390" width="9.44140625" style="2" customWidth="1"/>
    <col min="7391" max="7392" width="11.44140625" style="2"/>
    <col min="7393" max="7393" width="29.44140625" style="2" customWidth="1"/>
    <col min="7394" max="7637" width="11.44140625" style="2"/>
    <col min="7638" max="7638" width="5.44140625" style="2" customWidth="1"/>
    <col min="7639" max="7639" width="28.44140625" style="2" customWidth="1"/>
    <col min="7640" max="7640" width="10.44140625" style="2" customWidth="1"/>
    <col min="7641" max="7641" width="14.44140625" style="2" customWidth="1"/>
    <col min="7642" max="7642" width="12.44140625" style="2" customWidth="1"/>
    <col min="7643" max="7643" width="8.44140625" style="2" customWidth="1"/>
    <col min="7644" max="7644" width="13.44140625" style="2" customWidth="1"/>
    <col min="7645" max="7645" width="14.44140625" style="2" customWidth="1"/>
    <col min="7646" max="7646" width="9.44140625" style="2" customWidth="1"/>
    <col min="7647" max="7648" width="11.44140625" style="2"/>
    <col min="7649" max="7649" width="29.44140625" style="2" customWidth="1"/>
    <col min="7650" max="7893" width="11.44140625" style="2"/>
    <col min="7894" max="7894" width="5.44140625" style="2" customWidth="1"/>
    <col min="7895" max="7895" width="28.44140625" style="2" customWidth="1"/>
    <col min="7896" max="7896" width="10.44140625" style="2" customWidth="1"/>
    <col min="7897" max="7897" width="14.44140625" style="2" customWidth="1"/>
    <col min="7898" max="7898" width="12.44140625" style="2" customWidth="1"/>
    <col min="7899" max="7899" width="8.44140625" style="2" customWidth="1"/>
    <col min="7900" max="7900" width="13.44140625" style="2" customWidth="1"/>
    <col min="7901" max="7901" width="14.44140625" style="2" customWidth="1"/>
    <col min="7902" max="7902" width="9.44140625" style="2" customWidth="1"/>
    <col min="7903" max="7904" width="11.44140625" style="2"/>
    <col min="7905" max="7905" width="29.44140625" style="2" customWidth="1"/>
    <col min="7906" max="8149" width="11.44140625" style="2"/>
    <col min="8150" max="8150" width="5.44140625" style="2" customWidth="1"/>
    <col min="8151" max="8151" width="28.44140625" style="2" customWidth="1"/>
    <col min="8152" max="8152" width="10.44140625" style="2" customWidth="1"/>
    <col min="8153" max="8153" width="14.44140625" style="2" customWidth="1"/>
    <col min="8154" max="8154" width="12.44140625" style="2" customWidth="1"/>
    <col min="8155" max="8155" width="8.44140625" style="2" customWidth="1"/>
    <col min="8156" max="8156" width="13.44140625" style="2" customWidth="1"/>
    <col min="8157" max="8157" width="14.44140625" style="2" customWidth="1"/>
    <col min="8158" max="8158" width="9.44140625" style="2" customWidth="1"/>
    <col min="8159" max="8160" width="11.44140625" style="2"/>
    <col min="8161" max="8161" width="29.44140625" style="2" customWidth="1"/>
    <col min="8162" max="8405" width="11.44140625" style="2"/>
    <col min="8406" max="8406" width="5.44140625" style="2" customWidth="1"/>
    <col min="8407" max="8407" width="28.44140625" style="2" customWidth="1"/>
    <col min="8408" max="8408" width="10.44140625" style="2" customWidth="1"/>
    <col min="8409" max="8409" width="14.44140625" style="2" customWidth="1"/>
    <col min="8410" max="8410" width="12.44140625" style="2" customWidth="1"/>
    <col min="8411" max="8411" width="8.44140625" style="2" customWidth="1"/>
    <col min="8412" max="8412" width="13.44140625" style="2" customWidth="1"/>
    <col min="8413" max="8413" width="14.44140625" style="2" customWidth="1"/>
    <col min="8414" max="8414" width="9.44140625" style="2" customWidth="1"/>
    <col min="8415" max="8416" width="11.44140625" style="2"/>
    <col min="8417" max="8417" width="29.44140625" style="2" customWidth="1"/>
    <col min="8418" max="8661" width="11.44140625" style="2"/>
    <col min="8662" max="8662" width="5.44140625" style="2" customWidth="1"/>
    <col min="8663" max="8663" width="28.44140625" style="2" customWidth="1"/>
    <col min="8664" max="8664" width="10.44140625" style="2" customWidth="1"/>
    <col min="8665" max="8665" width="14.44140625" style="2" customWidth="1"/>
    <col min="8666" max="8666" width="12.44140625" style="2" customWidth="1"/>
    <col min="8667" max="8667" width="8.44140625" style="2" customWidth="1"/>
    <col min="8668" max="8668" width="13.44140625" style="2" customWidth="1"/>
    <col min="8669" max="8669" width="14.44140625" style="2" customWidth="1"/>
    <col min="8670" max="8670" width="9.44140625" style="2" customWidth="1"/>
    <col min="8671" max="8672" width="11.44140625" style="2"/>
    <col min="8673" max="8673" width="29.44140625" style="2" customWidth="1"/>
    <col min="8674" max="8917" width="11.44140625" style="2"/>
    <col min="8918" max="8918" width="5.44140625" style="2" customWidth="1"/>
    <col min="8919" max="8919" width="28.44140625" style="2" customWidth="1"/>
    <col min="8920" max="8920" width="10.44140625" style="2" customWidth="1"/>
    <col min="8921" max="8921" width="14.44140625" style="2" customWidth="1"/>
    <col min="8922" max="8922" width="12.44140625" style="2" customWidth="1"/>
    <col min="8923" max="8923" width="8.44140625" style="2" customWidth="1"/>
    <col min="8924" max="8924" width="13.44140625" style="2" customWidth="1"/>
    <col min="8925" max="8925" width="14.44140625" style="2" customWidth="1"/>
    <col min="8926" max="8926" width="9.44140625" style="2" customWidth="1"/>
    <col min="8927" max="8928" width="11.44140625" style="2"/>
    <col min="8929" max="8929" width="29.44140625" style="2" customWidth="1"/>
    <col min="8930" max="9173" width="11.44140625" style="2"/>
    <col min="9174" max="9174" width="5.44140625" style="2" customWidth="1"/>
    <col min="9175" max="9175" width="28.44140625" style="2" customWidth="1"/>
    <col min="9176" max="9176" width="10.44140625" style="2" customWidth="1"/>
    <col min="9177" max="9177" width="14.44140625" style="2" customWidth="1"/>
    <col min="9178" max="9178" width="12.44140625" style="2" customWidth="1"/>
    <col min="9179" max="9179" width="8.44140625" style="2" customWidth="1"/>
    <col min="9180" max="9180" width="13.44140625" style="2" customWidth="1"/>
    <col min="9181" max="9181" width="14.44140625" style="2" customWidth="1"/>
    <col min="9182" max="9182" width="9.44140625" style="2" customWidth="1"/>
    <col min="9183" max="9184" width="11.44140625" style="2"/>
    <col min="9185" max="9185" width="29.44140625" style="2" customWidth="1"/>
    <col min="9186" max="9429" width="11.44140625" style="2"/>
    <col min="9430" max="9430" width="5.44140625" style="2" customWidth="1"/>
    <col min="9431" max="9431" width="28.44140625" style="2" customWidth="1"/>
    <col min="9432" max="9432" width="10.44140625" style="2" customWidth="1"/>
    <col min="9433" max="9433" width="14.44140625" style="2" customWidth="1"/>
    <col min="9434" max="9434" width="12.44140625" style="2" customWidth="1"/>
    <col min="9435" max="9435" width="8.44140625" style="2" customWidth="1"/>
    <col min="9436" max="9436" width="13.44140625" style="2" customWidth="1"/>
    <col min="9437" max="9437" width="14.44140625" style="2" customWidth="1"/>
    <col min="9438" max="9438" width="9.44140625" style="2" customWidth="1"/>
    <col min="9439" max="9440" width="11.44140625" style="2"/>
    <col min="9441" max="9441" width="29.44140625" style="2" customWidth="1"/>
    <col min="9442" max="9685" width="11.44140625" style="2"/>
    <col min="9686" max="9686" width="5.44140625" style="2" customWidth="1"/>
    <col min="9687" max="9687" width="28.44140625" style="2" customWidth="1"/>
    <col min="9688" max="9688" width="10.44140625" style="2" customWidth="1"/>
    <col min="9689" max="9689" width="14.44140625" style="2" customWidth="1"/>
    <col min="9690" max="9690" width="12.44140625" style="2" customWidth="1"/>
    <col min="9691" max="9691" width="8.44140625" style="2" customWidth="1"/>
    <col min="9692" max="9692" width="13.44140625" style="2" customWidth="1"/>
    <col min="9693" max="9693" width="14.44140625" style="2" customWidth="1"/>
    <col min="9694" max="9694" width="9.44140625" style="2" customWidth="1"/>
    <col min="9695" max="9696" width="11.44140625" style="2"/>
    <col min="9697" max="9697" width="29.44140625" style="2" customWidth="1"/>
    <col min="9698" max="9941" width="11.44140625" style="2"/>
    <col min="9942" max="9942" width="5.44140625" style="2" customWidth="1"/>
    <col min="9943" max="9943" width="28.44140625" style="2" customWidth="1"/>
    <col min="9944" max="9944" width="10.44140625" style="2" customWidth="1"/>
    <col min="9945" max="9945" width="14.44140625" style="2" customWidth="1"/>
    <col min="9946" max="9946" width="12.44140625" style="2" customWidth="1"/>
    <col min="9947" max="9947" width="8.44140625" style="2" customWidth="1"/>
    <col min="9948" max="9948" width="13.44140625" style="2" customWidth="1"/>
    <col min="9949" max="9949" width="14.44140625" style="2" customWidth="1"/>
    <col min="9950" max="9950" width="9.44140625" style="2" customWidth="1"/>
    <col min="9951" max="9952" width="11.44140625" style="2"/>
    <col min="9953" max="9953" width="29.44140625" style="2" customWidth="1"/>
    <col min="9954" max="10197" width="11.44140625" style="2"/>
    <col min="10198" max="10198" width="5.44140625" style="2" customWidth="1"/>
    <col min="10199" max="10199" width="28.44140625" style="2" customWidth="1"/>
    <col min="10200" max="10200" width="10.44140625" style="2" customWidth="1"/>
    <col min="10201" max="10201" width="14.44140625" style="2" customWidth="1"/>
    <col min="10202" max="10202" width="12.44140625" style="2" customWidth="1"/>
    <col min="10203" max="10203" width="8.44140625" style="2" customWidth="1"/>
    <col min="10204" max="10204" width="13.44140625" style="2" customWidth="1"/>
    <col min="10205" max="10205" width="14.44140625" style="2" customWidth="1"/>
    <col min="10206" max="10206" width="9.44140625" style="2" customWidth="1"/>
    <col min="10207" max="10208" width="11.44140625" style="2"/>
    <col min="10209" max="10209" width="29.44140625" style="2" customWidth="1"/>
    <col min="10210" max="10453" width="11.44140625" style="2"/>
    <col min="10454" max="10454" width="5.44140625" style="2" customWidth="1"/>
    <col min="10455" max="10455" width="28.44140625" style="2" customWidth="1"/>
    <col min="10456" max="10456" width="10.44140625" style="2" customWidth="1"/>
    <col min="10457" max="10457" width="14.44140625" style="2" customWidth="1"/>
    <col min="10458" max="10458" width="12.44140625" style="2" customWidth="1"/>
    <col min="10459" max="10459" width="8.44140625" style="2" customWidth="1"/>
    <col min="10460" max="10460" width="13.44140625" style="2" customWidth="1"/>
    <col min="10461" max="10461" width="14.44140625" style="2" customWidth="1"/>
    <col min="10462" max="10462" width="9.44140625" style="2" customWidth="1"/>
    <col min="10463" max="10464" width="11.44140625" style="2"/>
    <col min="10465" max="10465" width="29.44140625" style="2" customWidth="1"/>
    <col min="10466" max="10709" width="11.44140625" style="2"/>
    <col min="10710" max="10710" width="5.44140625" style="2" customWidth="1"/>
    <col min="10711" max="10711" width="28.44140625" style="2" customWidth="1"/>
    <col min="10712" max="10712" width="10.44140625" style="2" customWidth="1"/>
    <col min="10713" max="10713" width="14.44140625" style="2" customWidth="1"/>
    <col min="10714" max="10714" width="12.44140625" style="2" customWidth="1"/>
    <col min="10715" max="10715" width="8.44140625" style="2" customWidth="1"/>
    <col min="10716" max="10716" width="13.44140625" style="2" customWidth="1"/>
    <col min="10717" max="10717" width="14.44140625" style="2" customWidth="1"/>
    <col min="10718" max="10718" width="9.44140625" style="2" customWidth="1"/>
    <col min="10719" max="10720" width="11.44140625" style="2"/>
    <col min="10721" max="10721" width="29.44140625" style="2" customWidth="1"/>
    <col min="10722" max="10965" width="11.44140625" style="2"/>
    <col min="10966" max="10966" width="5.44140625" style="2" customWidth="1"/>
    <col min="10967" max="10967" width="28.44140625" style="2" customWidth="1"/>
    <col min="10968" max="10968" width="10.44140625" style="2" customWidth="1"/>
    <col min="10969" max="10969" width="14.44140625" style="2" customWidth="1"/>
    <col min="10970" max="10970" width="12.44140625" style="2" customWidth="1"/>
    <col min="10971" max="10971" width="8.44140625" style="2" customWidth="1"/>
    <col min="10972" max="10972" width="13.44140625" style="2" customWidth="1"/>
    <col min="10973" max="10973" width="14.44140625" style="2" customWidth="1"/>
    <col min="10974" max="10974" width="9.44140625" style="2" customWidth="1"/>
    <col min="10975" max="10976" width="11.44140625" style="2"/>
    <col min="10977" max="10977" width="29.44140625" style="2" customWidth="1"/>
    <col min="10978" max="11221" width="11.44140625" style="2"/>
    <col min="11222" max="11222" width="5.44140625" style="2" customWidth="1"/>
    <col min="11223" max="11223" width="28.44140625" style="2" customWidth="1"/>
    <col min="11224" max="11224" width="10.44140625" style="2" customWidth="1"/>
    <col min="11225" max="11225" width="14.44140625" style="2" customWidth="1"/>
    <col min="11226" max="11226" width="12.44140625" style="2" customWidth="1"/>
    <col min="11227" max="11227" width="8.44140625" style="2" customWidth="1"/>
    <col min="11228" max="11228" width="13.44140625" style="2" customWidth="1"/>
    <col min="11229" max="11229" width="14.44140625" style="2" customWidth="1"/>
    <col min="11230" max="11230" width="9.44140625" style="2" customWidth="1"/>
    <col min="11231" max="11232" width="11.44140625" style="2"/>
    <col min="11233" max="11233" width="29.44140625" style="2" customWidth="1"/>
    <col min="11234" max="11477" width="11.44140625" style="2"/>
    <col min="11478" max="11478" width="5.44140625" style="2" customWidth="1"/>
    <col min="11479" max="11479" width="28.44140625" style="2" customWidth="1"/>
    <col min="11480" max="11480" width="10.44140625" style="2" customWidth="1"/>
    <col min="11481" max="11481" width="14.44140625" style="2" customWidth="1"/>
    <col min="11482" max="11482" width="12.44140625" style="2" customWidth="1"/>
    <col min="11483" max="11483" width="8.44140625" style="2" customWidth="1"/>
    <col min="11484" max="11484" width="13.44140625" style="2" customWidth="1"/>
    <col min="11485" max="11485" width="14.44140625" style="2" customWidth="1"/>
    <col min="11486" max="11486" width="9.44140625" style="2" customWidth="1"/>
    <col min="11487" max="11488" width="11.44140625" style="2"/>
    <col min="11489" max="11489" width="29.44140625" style="2" customWidth="1"/>
    <col min="11490" max="11733" width="11.44140625" style="2"/>
    <col min="11734" max="11734" width="5.44140625" style="2" customWidth="1"/>
    <col min="11735" max="11735" width="28.44140625" style="2" customWidth="1"/>
    <col min="11736" max="11736" width="10.44140625" style="2" customWidth="1"/>
    <col min="11737" max="11737" width="14.44140625" style="2" customWidth="1"/>
    <col min="11738" max="11738" width="12.44140625" style="2" customWidth="1"/>
    <col min="11739" max="11739" width="8.44140625" style="2" customWidth="1"/>
    <col min="11740" max="11740" width="13.44140625" style="2" customWidth="1"/>
    <col min="11741" max="11741" width="14.44140625" style="2" customWidth="1"/>
    <col min="11742" max="11742" width="9.44140625" style="2" customWidth="1"/>
    <col min="11743" max="11744" width="11.44140625" style="2"/>
    <col min="11745" max="11745" width="29.44140625" style="2" customWidth="1"/>
    <col min="11746" max="11989" width="11.44140625" style="2"/>
    <col min="11990" max="11990" width="5.44140625" style="2" customWidth="1"/>
    <col min="11991" max="11991" width="28.44140625" style="2" customWidth="1"/>
    <col min="11992" max="11992" width="10.44140625" style="2" customWidth="1"/>
    <col min="11993" max="11993" width="14.44140625" style="2" customWidth="1"/>
    <col min="11994" max="11994" width="12.44140625" style="2" customWidth="1"/>
    <col min="11995" max="11995" width="8.44140625" style="2" customWidth="1"/>
    <col min="11996" max="11996" width="13.44140625" style="2" customWidth="1"/>
    <col min="11997" max="11997" width="14.44140625" style="2" customWidth="1"/>
    <col min="11998" max="11998" width="9.44140625" style="2" customWidth="1"/>
    <col min="11999" max="12000" width="11.44140625" style="2"/>
    <col min="12001" max="12001" width="29.44140625" style="2" customWidth="1"/>
    <col min="12002" max="12245" width="11.44140625" style="2"/>
    <col min="12246" max="12246" width="5.44140625" style="2" customWidth="1"/>
    <col min="12247" max="12247" width="28.44140625" style="2" customWidth="1"/>
    <col min="12248" max="12248" width="10.44140625" style="2" customWidth="1"/>
    <col min="12249" max="12249" width="14.44140625" style="2" customWidth="1"/>
    <col min="12250" max="12250" width="12.44140625" style="2" customWidth="1"/>
    <col min="12251" max="12251" width="8.44140625" style="2" customWidth="1"/>
    <col min="12252" max="12252" width="13.44140625" style="2" customWidth="1"/>
    <col min="12253" max="12253" width="14.44140625" style="2" customWidth="1"/>
    <col min="12254" max="12254" width="9.44140625" style="2" customWidth="1"/>
    <col min="12255" max="12256" width="11.44140625" style="2"/>
    <col min="12257" max="12257" width="29.44140625" style="2" customWidth="1"/>
    <col min="12258" max="12501" width="11.44140625" style="2"/>
    <col min="12502" max="12502" width="5.44140625" style="2" customWidth="1"/>
    <col min="12503" max="12503" width="28.44140625" style="2" customWidth="1"/>
    <col min="12504" max="12504" width="10.44140625" style="2" customWidth="1"/>
    <col min="12505" max="12505" width="14.44140625" style="2" customWidth="1"/>
    <col min="12506" max="12506" width="12.44140625" style="2" customWidth="1"/>
    <col min="12507" max="12507" width="8.44140625" style="2" customWidth="1"/>
    <col min="12508" max="12508" width="13.44140625" style="2" customWidth="1"/>
    <col min="12509" max="12509" width="14.44140625" style="2" customWidth="1"/>
    <col min="12510" max="12510" width="9.44140625" style="2" customWidth="1"/>
    <col min="12511" max="12512" width="11.44140625" style="2"/>
    <col min="12513" max="12513" width="29.44140625" style="2" customWidth="1"/>
    <col min="12514" max="12757" width="11.44140625" style="2"/>
    <col min="12758" max="12758" width="5.44140625" style="2" customWidth="1"/>
    <col min="12759" max="12759" width="28.44140625" style="2" customWidth="1"/>
    <col min="12760" max="12760" width="10.44140625" style="2" customWidth="1"/>
    <col min="12761" max="12761" width="14.44140625" style="2" customWidth="1"/>
    <col min="12762" max="12762" width="12.44140625" style="2" customWidth="1"/>
    <col min="12763" max="12763" width="8.44140625" style="2" customWidth="1"/>
    <col min="12764" max="12764" width="13.44140625" style="2" customWidth="1"/>
    <col min="12765" max="12765" width="14.44140625" style="2" customWidth="1"/>
    <col min="12766" max="12766" width="9.44140625" style="2" customWidth="1"/>
    <col min="12767" max="12768" width="11.44140625" style="2"/>
    <col min="12769" max="12769" width="29.44140625" style="2" customWidth="1"/>
    <col min="12770" max="13013" width="11.44140625" style="2"/>
    <col min="13014" max="13014" width="5.44140625" style="2" customWidth="1"/>
    <col min="13015" max="13015" width="28.44140625" style="2" customWidth="1"/>
    <col min="13016" max="13016" width="10.44140625" style="2" customWidth="1"/>
    <col min="13017" max="13017" width="14.44140625" style="2" customWidth="1"/>
    <col min="13018" max="13018" width="12.44140625" style="2" customWidth="1"/>
    <col min="13019" max="13019" width="8.44140625" style="2" customWidth="1"/>
    <col min="13020" max="13020" width="13.44140625" style="2" customWidth="1"/>
    <col min="13021" max="13021" width="14.44140625" style="2" customWidth="1"/>
    <col min="13022" max="13022" width="9.44140625" style="2" customWidth="1"/>
    <col min="13023" max="13024" width="11.44140625" style="2"/>
    <col min="13025" max="13025" width="29.44140625" style="2" customWidth="1"/>
    <col min="13026" max="13269" width="11.44140625" style="2"/>
    <col min="13270" max="13270" width="5.44140625" style="2" customWidth="1"/>
    <col min="13271" max="13271" width="28.44140625" style="2" customWidth="1"/>
    <col min="13272" max="13272" width="10.44140625" style="2" customWidth="1"/>
    <col min="13273" max="13273" width="14.44140625" style="2" customWidth="1"/>
    <col min="13274" max="13274" width="12.44140625" style="2" customWidth="1"/>
    <col min="13275" max="13275" width="8.44140625" style="2" customWidth="1"/>
    <col min="13276" max="13276" width="13.44140625" style="2" customWidth="1"/>
    <col min="13277" max="13277" width="14.44140625" style="2" customWidth="1"/>
    <col min="13278" max="13278" width="9.44140625" style="2" customWidth="1"/>
    <col min="13279" max="13280" width="11.44140625" style="2"/>
    <col min="13281" max="13281" width="29.44140625" style="2" customWidth="1"/>
    <col min="13282" max="13525" width="11.44140625" style="2"/>
    <col min="13526" max="13526" width="5.44140625" style="2" customWidth="1"/>
    <col min="13527" max="13527" width="28.44140625" style="2" customWidth="1"/>
    <col min="13528" max="13528" width="10.44140625" style="2" customWidth="1"/>
    <col min="13529" max="13529" width="14.44140625" style="2" customWidth="1"/>
    <col min="13530" max="13530" width="12.44140625" style="2" customWidth="1"/>
    <col min="13531" max="13531" width="8.44140625" style="2" customWidth="1"/>
    <col min="13532" max="13532" width="13.44140625" style="2" customWidth="1"/>
    <col min="13533" max="13533" width="14.44140625" style="2" customWidth="1"/>
    <col min="13534" max="13534" width="9.44140625" style="2" customWidth="1"/>
    <col min="13535" max="13536" width="11.44140625" style="2"/>
    <col min="13537" max="13537" width="29.44140625" style="2" customWidth="1"/>
    <col min="13538" max="13781" width="11.44140625" style="2"/>
    <col min="13782" max="13782" width="5.44140625" style="2" customWidth="1"/>
    <col min="13783" max="13783" width="28.44140625" style="2" customWidth="1"/>
    <col min="13784" max="13784" width="10.44140625" style="2" customWidth="1"/>
    <col min="13785" max="13785" width="14.44140625" style="2" customWidth="1"/>
    <col min="13786" max="13786" width="12.44140625" style="2" customWidth="1"/>
    <col min="13787" max="13787" width="8.44140625" style="2" customWidth="1"/>
    <col min="13788" max="13788" width="13.44140625" style="2" customWidth="1"/>
    <col min="13789" max="13789" width="14.44140625" style="2" customWidth="1"/>
    <col min="13790" max="13790" width="9.44140625" style="2" customWidth="1"/>
    <col min="13791" max="13792" width="11.44140625" style="2"/>
    <col min="13793" max="13793" width="29.44140625" style="2" customWidth="1"/>
    <col min="13794" max="14037" width="11.44140625" style="2"/>
    <col min="14038" max="14038" width="5.44140625" style="2" customWidth="1"/>
    <col min="14039" max="14039" width="28.44140625" style="2" customWidth="1"/>
    <col min="14040" max="14040" width="10.44140625" style="2" customWidth="1"/>
    <col min="14041" max="14041" width="14.44140625" style="2" customWidth="1"/>
    <col min="14042" max="14042" width="12.44140625" style="2" customWidth="1"/>
    <col min="14043" max="14043" width="8.44140625" style="2" customWidth="1"/>
    <col min="14044" max="14044" width="13.44140625" style="2" customWidth="1"/>
    <col min="14045" max="14045" width="14.44140625" style="2" customWidth="1"/>
    <col min="14046" max="14046" width="9.44140625" style="2" customWidth="1"/>
    <col min="14047" max="14048" width="11.44140625" style="2"/>
    <col min="14049" max="14049" width="29.44140625" style="2" customWidth="1"/>
    <col min="14050" max="14293" width="11.44140625" style="2"/>
    <col min="14294" max="14294" width="5.44140625" style="2" customWidth="1"/>
    <col min="14295" max="14295" width="28.44140625" style="2" customWidth="1"/>
    <col min="14296" max="14296" width="10.44140625" style="2" customWidth="1"/>
    <col min="14297" max="14297" width="14.44140625" style="2" customWidth="1"/>
    <col min="14298" max="14298" width="12.44140625" style="2" customWidth="1"/>
    <col min="14299" max="14299" width="8.44140625" style="2" customWidth="1"/>
    <col min="14300" max="14300" width="13.44140625" style="2" customWidth="1"/>
    <col min="14301" max="14301" width="14.44140625" style="2" customWidth="1"/>
    <col min="14302" max="14302" width="9.44140625" style="2" customWidth="1"/>
    <col min="14303" max="14304" width="11.44140625" style="2"/>
    <col min="14305" max="14305" width="29.44140625" style="2" customWidth="1"/>
    <col min="14306" max="14549" width="11.44140625" style="2"/>
    <col min="14550" max="14550" width="5.44140625" style="2" customWidth="1"/>
    <col min="14551" max="14551" width="28.44140625" style="2" customWidth="1"/>
    <col min="14552" max="14552" width="10.44140625" style="2" customWidth="1"/>
    <col min="14553" max="14553" width="14.44140625" style="2" customWidth="1"/>
    <col min="14554" max="14554" width="12.44140625" style="2" customWidth="1"/>
    <col min="14555" max="14555" width="8.44140625" style="2" customWidth="1"/>
    <col min="14556" max="14556" width="13.44140625" style="2" customWidth="1"/>
    <col min="14557" max="14557" width="14.44140625" style="2" customWidth="1"/>
    <col min="14558" max="14558" width="9.44140625" style="2" customWidth="1"/>
    <col min="14559" max="14560" width="11.44140625" style="2"/>
    <col min="14561" max="14561" width="29.44140625" style="2" customWidth="1"/>
    <col min="14562" max="14805" width="11.44140625" style="2"/>
    <col min="14806" max="14806" width="5.44140625" style="2" customWidth="1"/>
    <col min="14807" max="14807" width="28.44140625" style="2" customWidth="1"/>
    <col min="14808" max="14808" width="10.44140625" style="2" customWidth="1"/>
    <col min="14809" max="14809" width="14.44140625" style="2" customWidth="1"/>
    <col min="14810" max="14810" width="12.44140625" style="2" customWidth="1"/>
    <col min="14811" max="14811" width="8.44140625" style="2" customWidth="1"/>
    <col min="14812" max="14812" width="13.44140625" style="2" customWidth="1"/>
    <col min="14813" max="14813" width="14.44140625" style="2" customWidth="1"/>
    <col min="14814" max="14814" width="9.44140625" style="2" customWidth="1"/>
    <col min="14815" max="14816" width="11.44140625" style="2"/>
    <col min="14817" max="14817" width="29.44140625" style="2" customWidth="1"/>
    <col min="14818" max="15061" width="11.44140625" style="2"/>
    <col min="15062" max="15062" width="5.44140625" style="2" customWidth="1"/>
    <col min="15063" max="15063" width="28.44140625" style="2" customWidth="1"/>
    <col min="15064" max="15064" width="10.44140625" style="2" customWidth="1"/>
    <col min="15065" max="15065" width="14.44140625" style="2" customWidth="1"/>
    <col min="15066" max="15066" width="12.44140625" style="2" customWidth="1"/>
    <col min="15067" max="15067" width="8.44140625" style="2" customWidth="1"/>
    <col min="15068" max="15068" width="13.44140625" style="2" customWidth="1"/>
    <col min="15069" max="15069" width="14.44140625" style="2" customWidth="1"/>
    <col min="15070" max="15070" width="9.44140625" style="2" customWidth="1"/>
    <col min="15071" max="15072" width="11.44140625" style="2"/>
    <col min="15073" max="15073" width="29.44140625" style="2" customWidth="1"/>
    <col min="15074" max="15317" width="11.44140625" style="2"/>
    <col min="15318" max="15318" width="5.44140625" style="2" customWidth="1"/>
    <col min="15319" max="15319" width="28.44140625" style="2" customWidth="1"/>
    <col min="15320" max="15320" width="10.44140625" style="2" customWidth="1"/>
    <col min="15321" max="15321" width="14.44140625" style="2" customWidth="1"/>
    <col min="15322" max="15322" width="12.44140625" style="2" customWidth="1"/>
    <col min="15323" max="15323" width="8.44140625" style="2" customWidth="1"/>
    <col min="15324" max="15324" width="13.44140625" style="2" customWidth="1"/>
    <col min="15325" max="15325" width="14.44140625" style="2" customWidth="1"/>
    <col min="15326" max="15326" width="9.44140625" style="2" customWidth="1"/>
    <col min="15327" max="15328" width="11.44140625" style="2"/>
    <col min="15329" max="15329" width="29.44140625" style="2" customWidth="1"/>
    <col min="15330" max="15573" width="11.44140625" style="2"/>
    <col min="15574" max="15574" width="5.44140625" style="2" customWidth="1"/>
    <col min="15575" max="15575" width="28.44140625" style="2" customWidth="1"/>
    <col min="15576" max="15576" width="10.44140625" style="2" customWidth="1"/>
    <col min="15577" max="15577" width="14.44140625" style="2" customWidth="1"/>
    <col min="15578" max="15578" width="12.44140625" style="2" customWidth="1"/>
    <col min="15579" max="15579" width="8.44140625" style="2" customWidth="1"/>
    <col min="15580" max="15580" width="13.44140625" style="2" customWidth="1"/>
    <col min="15581" max="15581" width="14.44140625" style="2" customWidth="1"/>
    <col min="15582" max="15582" width="9.44140625" style="2" customWidth="1"/>
    <col min="15583" max="15584" width="11.44140625" style="2"/>
    <col min="15585" max="15585" width="29.44140625" style="2" customWidth="1"/>
    <col min="15586" max="15829" width="11.44140625" style="2"/>
    <col min="15830" max="15830" width="5.44140625" style="2" customWidth="1"/>
    <col min="15831" max="15831" width="28.44140625" style="2" customWidth="1"/>
    <col min="15832" max="15832" width="10.44140625" style="2" customWidth="1"/>
    <col min="15833" max="15833" width="14.44140625" style="2" customWidth="1"/>
    <col min="15834" max="15834" width="12.44140625" style="2" customWidth="1"/>
    <col min="15835" max="15835" width="8.44140625" style="2" customWidth="1"/>
    <col min="15836" max="15836" width="13.44140625" style="2" customWidth="1"/>
    <col min="15837" max="15837" width="14.44140625" style="2" customWidth="1"/>
    <col min="15838" max="15838" width="9.44140625" style="2" customWidth="1"/>
    <col min="15839" max="15840" width="11.44140625" style="2"/>
    <col min="15841" max="15841" width="29.44140625" style="2" customWidth="1"/>
    <col min="15842" max="16085" width="11.44140625" style="2"/>
    <col min="16086" max="16086" width="5.44140625" style="2" customWidth="1"/>
    <col min="16087" max="16087" width="28.44140625" style="2" customWidth="1"/>
    <col min="16088" max="16088" width="10.44140625" style="2" customWidth="1"/>
    <col min="16089" max="16089" width="14.44140625" style="2" customWidth="1"/>
    <col min="16090" max="16090" width="12.44140625" style="2" customWidth="1"/>
    <col min="16091" max="16091" width="8.44140625" style="2" customWidth="1"/>
    <col min="16092" max="16092" width="13.44140625" style="2" customWidth="1"/>
    <col min="16093" max="16093" width="14.44140625" style="2" customWidth="1"/>
    <col min="16094" max="16094" width="9.44140625" style="2" customWidth="1"/>
    <col min="16095" max="16096" width="11.44140625" style="2"/>
    <col min="16097" max="16097" width="29.44140625" style="2" customWidth="1"/>
    <col min="16098" max="16384" width="11.44140625" style="2"/>
  </cols>
  <sheetData>
    <row r="2" spans="2:22" ht="20.25" customHeight="1">
      <c r="B2" s="46" t="s">
        <v>32</v>
      </c>
      <c r="C2" s="46"/>
      <c r="D2" s="46"/>
      <c r="E2" s="46"/>
      <c r="F2" s="46"/>
      <c r="G2" s="46"/>
      <c r="H2" s="46"/>
      <c r="I2" s="46"/>
      <c r="J2" s="46"/>
      <c r="K2" s="46"/>
      <c r="L2" s="46"/>
      <c r="M2" s="46"/>
      <c r="N2" s="46"/>
      <c r="O2" s="46"/>
      <c r="P2" s="46"/>
      <c r="Q2" s="46"/>
      <c r="R2" s="46"/>
      <c r="S2" s="46"/>
      <c r="T2" s="46"/>
      <c r="U2" s="46"/>
      <c r="V2" s="46"/>
    </row>
    <row r="3" spans="2:22">
      <c r="B3" s="47" t="s">
        <v>0</v>
      </c>
      <c r="C3" s="50">
        <v>43160</v>
      </c>
      <c r="D3" s="51"/>
      <c r="E3" s="51"/>
      <c r="F3" s="51"/>
      <c r="G3" s="51"/>
      <c r="H3" s="50">
        <v>43525</v>
      </c>
      <c r="I3" s="51"/>
      <c r="J3" s="51"/>
      <c r="K3" s="51"/>
      <c r="L3" s="52"/>
      <c r="M3" s="50">
        <v>43891</v>
      </c>
      <c r="N3" s="51"/>
      <c r="O3" s="51"/>
      <c r="P3" s="51"/>
      <c r="Q3" s="52"/>
      <c r="R3" s="50" t="s">
        <v>33</v>
      </c>
      <c r="S3" s="51"/>
      <c r="T3" s="51"/>
      <c r="U3" s="51"/>
      <c r="V3" s="52"/>
    </row>
    <row r="4" spans="2:22" ht="15" customHeight="1">
      <c r="B4" s="48"/>
      <c r="C4" s="53" t="s">
        <v>1</v>
      </c>
      <c r="D4" s="54"/>
      <c r="E4" s="54"/>
      <c r="F4" s="54"/>
      <c r="G4" s="54"/>
      <c r="H4" s="54"/>
      <c r="I4" s="54"/>
      <c r="J4" s="54"/>
      <c r="K4" s="54"/>
      <c r="L4" s="54"/>
      <c r="M4" s="54"/>
      <c r="N4" s="54"/>
      <c r="O4" s="54"/>
      <c r="P4" s="54"/>
      <c r="Q4" s="54"/>
      <c r="R4" s="54"/>
      <c r="S4" s="54"/>
      <c r="T4" s="54"/>
      <c r="U4" s="54"/>
      <c r="V4" s="55"/>
    </row>
    <row r="5" spans="2:22" ht="72">
      <c r="B5" s="49"/>
      <c r="C5" s="3" t="s">
        <v>2</v>
      </c>
      <c r="D5" s="4" t="s">
        <v>3</v>
      </c>
      <c r="E5" s="4" t="s">
        <v>25</v>
      </c>
      <c r="F5" s="4" t="s">
        <v>26</v>
      </c>
      <c r="G5" s="5" t="s">
        <v>27</v>
      </c>
      <c r="H5" s="3" t="s">
        <v>2</v>
      </c>
      <c r="I5" s="4" t="s">
        <v>3</v>
      </c>
      <c r="J5" s="4" t="s">
        <v>25</v>
      </c>
      <c r="K5" s="4" t="s">
        <v>26</v>
      </c>
      <c r="L5" s="5" t="s">
        <v>27</v>
      </c>
      <c r="M5" s="3" t="s">
        <v>2</v>
      </c>
      <c r="N5" s="4" t="s">
        <v>3</v>
      </c>
      <c r="O5" s="4" t="s">
        <v>25</v>
      </c>
      <c r="P5" s="4" t="s">
        <v>26</v>
      </c>
      <c r="Q5" s="5" t="s">
        <v>27</v>
      </c>
      <c r="R5" s="3" t="s">
        <v>2</v>
      </c>
      <c r="S5" s="4" t="s">
        <v>3</v>
      </c>
      <c r="T5" s="4" t="s">
        <v>25</v>
      </c>
      <c r="U5" s="4" t="s">
        <v>26</v>
      </c>
      <c r="V5" s="5" t="s">
        <v>27</v>
      </c>
    </row>
    <row r="6" spans="2:22" ht="15" customHeight="1">
      <c r="B6" s="6" t="s">
        <v>4</v>
      </c>
      <c r="C6" s="7">
        <v>8</v>
      </c>
      <c r="D6" s="8">
        <v>8.532258064516137</v>
      </c>
      <c r="E6" s="8">
        <v>2.4362772053833712</v>
      </c>
      <c r="F6" s="9">
        <v>434</v>
      </c>
      <c r="G6" s="10">
        <v>3703</v>
      </c>
      <c r="H6" s="7">
        <v>8</v>
      </c>
      <c r="I6" s="8">
        <v>8.3714285714285737</v>
      </c>
      <c r="J6" s="8">
        <v>2.6777886673969</v>
      </c>
      <c r="K6" s="9">
        <v>490</v>
      </c>
      <c r="L6" s="10">
        <v>4102</v>
      </c>
      <c r="M6" s="11">
        <v>8</v>
      </c>
      <c r="N6" s="8">
        <v>8.2971530249110401</v>
      </c>
      <c r="O6" s="12">
        <v>2.4140761620736155</v>
      </c>
      <c r="P6" s="9">
        <v>562</v>
      </c>
      <c r="Q6" s="10">
        <v>4663</v>
      </c>
      <c r="R6" s="11">
        <v>8</v>
      </c>
      <c r="S6" s="8">
        <v>7.8207705192629779</v>
      </c>
      <c r="T6" s="12">
        <v>2.4301733185771055</v>
      </c>
      <c r="U6" s="9">
        <v>597</v>
      </c>
      <c r="V6" s="10">
        <v>4669</v>
      </c>
    </row>
    <row r="7" spans="2:22">
      <c r="B7" s="13" t="s">
        <v>5</v>
      </c>
      <c r="C7" s="14">
        <v>9</v>
      </c>
      <c r="D7" s="15">
        <v>9.5739644970414215</v>
      </c>
      <c r="E7" s="15">
        <v>2.9135164838055103</v>
      </c>
      <c r="F7" s="16">
        <v>338</v>
      </c>
      <c r="G7" s="17">
        <v>3236</v>
      </c>
      <c r="H7" s="14">
        <v>10</v>
      </c>
      <c r="I7" s="15">
        <v>9.6086956521739104</v>
      </c>
      <c r="J7" s="15">
        <v>3.1821337925677415</v>
      </c>
      <c r="K7" s="16">
        <v>391</v>
      </c>
      <c r="L7" s="17">
        <v>3757</v>
      </c>
      <c r="M7" s="18">
        <v>9</v>
      </c>
      <c r="N7" s="15">
        <v>9.2382075471698109</v>
      </c>
      <c r="O7" s="19">
        <v>2.5704913190137293</v>
      </c>
      <c r="P7" s="16">
        <v>424</v>
      </c>
      <c r="Q7" s="17">
        <v>3917</v>
      </c>
      <c r="R7" s="18">
        <v>9</v>
      </c>
      <c r="S7" s="15">
        <v>9.211981566820274</v>
      </c>
      <c r="T7" s="19">
        <v>2.5639613259471625</v>
      </c>
      <c r="U7" s="16">
        <v>434</v>
      </c>
      <c r="V7" s="17">
        <v>3998</v>
      </c>
    </row>
    <row r="8" spans="2:22">
      <c r="B8" s="20" t="s">
        <v>6</v>
      </c>
      <c r="C8" s="7">
        <v>10</v>
      </c>
      <c r="D8" s="8">
        <v>9.5559210526315823</v>
      </c>
      <c r="E8" s="8">
        <v>1.1504760703579264</v>
      </c>
      <c r="F8" s="9">
        <v>304</v>
      </c>
      <c r="G8" s="10">
        <v>2905</v>
      </c>
      <c r="H8" s="7">
        <v>10</v>
      </c>
      <c r="I8" s="8">
        <v>9.5605095541401308</v>
      </c>
      <c r="J8" s="8">
        <v>1.3604997184615604</v>
      </c>
      <c r="K8" s="9">
        <v>314</v>
      </c>
      <c r="L8" s="10">
        <v>3002</v>
      </c>
      <c r="M8" s="11">
        <v>10</v>
      </c>
      <c r="N8" s="8">
        <v>9.5484848484848399</v>
      </c>
      <c r="O8" s="12">
        <v>1.1132310683877968</v>
      </c>
      <c r="P8" s="9">
        <v>330</v>
      </c>
      <c r="Q8" s="10">
        <v>3151</v>
      </c>
      <c r="R8" s="11">
        <v>10</v>
      </c>
      <c r="S8" s="8">
        <v>9.3323442136498507</v>
      </c>
      <c r="T8" s="12">
        <v>1.1986816270674618</v>
      </c>
      <c r="U8" s="9">
        <v>337</v>
      </c>
      <c r="V8" s="10">
        <v>3145</v>
      </c>
    </row>
    <row r="9" spans="2:22">
      <c r="B9" s="13" t="s">
        <v>7</v>
      </c>
      <c r="C9" s="21" t="s">
        <v>8</v>
      </c>
      <c r="D9" s="16" t="s">
        <v>8</v>
      </c>
      <c r="E9" s="16" t="s">
        <v>8</v>
      </c>
      <c r="F9" s="16" t="s">
        <v>8</v>
      </c>
      <c r="G9" s="17" t="s">
        <v>8</v>
      </c>
      <c r="H9" s="21" t="s">
        <v>8</v>
      </c>
      <c r="I9" s="16" t="s">
        <v>8</v>
      </c>
      <c r="J9" s="16" t="s">
        <v>8</v>
      </c>
      <c r="K9" s="16" t="s">
        <v>8</v>
      </c>
      <c r="L9" s="17" t="s">
        <v>8</v>
      </c>
      <c r="M9" s="18" t="s">
        <v>8</v>
      </c>
      <c r="N9" s="16" t="s">
        <v>8</v>
      </c>
      <c r="O9" s="19" t="s">
        <v>8</v>
      </c>
      <c r="P9" s="16" t="s">
        <v>8</v>
      </c>
      <c r="Q9" s="17" t="s">
        <v>8</v>
      </c>
      <c r="R9" s="18" t="s">
        <v>8</v>
      </c>
      <c r="S9" s="16" t="s">
        <v>8</v>
      </c>
      <c r="T9" s="19" t="s">
        <v>8</v>
      </c>
      <c r="U9" s="16" t="s">
        <v>8</v>
      </c>
      <c r="V9" s="17" t="s">
        <v>8</v>
      </c>
    </row>
    <row r="10" spans="2:22">
      <c r="B10" s="20" t="s">
        <v>9</v>
      </c>
      <c r="C10" s="7">
        <v>10</v>
      </c>
      <c r="D10" s="8">
        <v>9.4230769230769216</v>
      </c>
      <c r="E10" s="8">
        <v>2.3861781479692907</v>
      </c>
      <c r="F10" s="9">
        <v>26</v>
      </c>
      <c r="G10" s="10">
        <v>245</v>
      </c>
      <c r="H10" s="7">
        <v>10</v>
      </c>
      <c r="I10" s="8">
        <v>9.875</v>
      </c>
      <c r="J10" s="8">
        <v>0.99181432343655584</v>
      </c>
      <c r="K10" s="9">
        <v>24</v>
      </c>
      <c r="L10" s="10">
        <v>237</v>
      </c>
      <c r="M10" s="11">
        <v>10</v>
      </c>
      <c r="N10" s="8">
        <v>9.9583333333333321</v>
      </c>
      <c r="O10" s="12">
        <v>1.1220775245117836</v>
      </c>
      <c r="P10" s="9">
        <v>24</v>
      </c>
      <c r="Q10" s="10">
        <v>239</v>
      </c>
      <c r="R10" s="11">
        <v>10</v>
      </c>
      <c r="S10" s="8">
        <v>9.0909090909090882</v>
      </c>
      <c r="T10" s="12">
        <v>1.2690112727590761</v>
      </c>
      <c r="U10" s="9">
        <v>22</v>
      </c>
      <c r="V10" s="10">
        <v>200</v>
      </c>
    </row>
    <row r="11" spans="2:22">
      <c r="B11" s="13" t="s">
        <v>10</v>
      </c>
      <c r="C11" s="14">
        <v>12</v>
      </c>
      <c r="D11" s="15">
        <v>13.720779220779223</v>
      </c>
      <c r="E11" s="15">
        <v>5.1986634195368699</v>
      </c>
      <c r="F11" s="16">
        <v>154</v>
      </c>
      <c r="G11" s="17">
        <v>2113</v>
      </c>
      <c r="H11" s="14">
        <v>12</v>
      </c>
      <c r="I11" s="15">
        <v>13.271523178807954</v>
      </c>
      <c r="J11" s="15">
        <v>4.9624372705817805</v>
      </c>
      <c r="K11" s="16">
        <v>151</v>
      </c>
      <c r="L11" s="17">
        <v>2004</v>
      </c>
      <c r="M11" s="18">
        <v>12</v>
      </c>
      <c r="N11" s="15">
        <v>12.993670886075952</v>
      </c>
      <c r="O11" s="19">
        <v>5.0983909481738321</v>
      </c>
      <c r="P11" s="16">
        <v>158</v>
      </c>
      <c r="Q11" s="17">
        <v>2053</v>
      </c>
      <c r="R11" s="18">
        <v>11</v>
      </c>
      <c r="S11" s="15">
        <v>12.311258278145701</v>
      </c>
      <c r="T11" s="19">
        <v>5.0598885764590715</v>
      </c>
      <c r="U11" s="16">
        <v>151</v>
      </c>
      <c r="V11" s="17">
        <v>1859</v>
      </c>
    </row>
    <row r="12" spans="2:22">
      <c r="B12" s="20" t="s">
        <v>11</v>
      </c>
      <c r="C12" s="7">
        <v>9</v>
      </c>
      <c r="D12" s="8">
        <v>8.6326530612244881</v>
      </c>
      <c r="E12" s="8">
        <v>2.9265501843442521</v>
      </c>
      <c r="F12" s="9">
        <v>98</v>
      </c>
      <c r="G12" s="10">
        <v>846</v>
      </c>
      <c r="H12" s="7">
        <v>9</v>
      </c>
      <c r="I12" s="8">
        <v>8.7173913043478244</v>
      </c>
      <c r="J12" s="8">
        <v>2.8567486589028688</v>
      </c>
      <c r="K12" s="9">
        <v>92</v>
      </c>
      <c r="L12" s="10">
        <v>802</v>
      </c>
      <c r="M12" s="11">
        <v>9</v>
      </c>
      <c r="N12" s="8">
        <v>8.7187500000000018</v>
      </c>
      <c r="O12" s="12">
        <v>2.5202469594946662</v>
      </c>
      <c r="P12" s="9">
        <v>96</v>
      </c>
      <c r="Q12" s="10">
        <v>837</v>
      </c>
      <c r="R12" s="11">
        <v>9</v>
      </c>
      <c r="S12" s="8">
        <v>8.513761467889907</v>
      </c>
      <c r="T12" s="12">
        <v>2.1714250266309691</v>
      </c>
      <c r="U12" s="9">
        <v>109</v>
      </c>
      <c r="V12" s="10">
        <v>928</v>
      </c>
    </row>
    <row r="13" spans="2:22">
      <c r="B13" s="13" t="s">
        <v>12</v>
      </c>
      <c r="C13" s="14">
        <v>9</v>
      </c>
      <c r="D13" s="15">
        <v>9.0159574468085104</v>
      </c>
      <c r="E13" s="15">
        <v>1.7716606422604255</v>
      </c>
      <c r="F13" s="16">
        <v>188</v>
      </c>
      <c r="G13" s="17">
        <v>1695</v>
      </c>
      <c r="H13" s="14">
        <v>10</v>
      </c>
      <c r="I13" s="15">
        <v>9.2954545454545432</v>
      </c>
      <c r="J13" s="15">
        <v>1.8089244849378849</v>
      </c>
      <c r="K13" s="16">
        <v>176</v>
      </c>
      <c r="L13" s="17">
        <v>1636</v>
      </c>
      <c r="M13" s="18">
        <v>9</v>
      </c>
      <c r="N13" s="15">
        <v>9.0118343195266277</v>
      </c>
      <c r="O13" s="19">
        <v>1.8451615159670003</v>
      </c>
      <c r="P13" s="16">
        <v>169</v>
      </c>
      <c r="Q13" s="17">
        <v>1523</v>
      </c>
      <c r="R13" s="18">
        <v>9</v>
      </c>
      <c r="S13" s="15">
        <v>8.6266666666666652</v>
      </c>
      <c r="T13" s="19">
        <v>2.0677993576372904</v>
      </c>
      <c r="U13" s="16">
        <v>150</v>
      </c>
      <c r="V13" s="17">
        <v>1294</v>
      </c>
    </row>
    <row r="14" spans="2:22">
      <c r="B14" s="20" t="s">
        <v>13</v>
      </c>
      <c r="C14" s="7">
        <v>9</v>
      </c>
      <c r="D14" s="8">
        <v>9.3692810457516504</v>
      </c>
      <c r="E14" s="8">
        <v>4.4088407099072784</v>
      </c>
      <c r="F14" s="9">
        <v>612</v>
      </c>
      <c r="G14" s="10">
        <v>5734</v>
      </c>
      <c r="H14" s="7">
        <v>9</v>
      </c>
      <c r="I14" s="8">
        <v>9.3291925465838457</v>
      </c>
      <c r="J14" s="8">
        <v>3.9793813808652132</v>
      </c>
      <c r="K14" s="9">
        <v>644</v>
      </c>
      <c r="L14" s="10">
        <v>6008</v>
      </c>
      <c r="M14" s="11">
        <v>9</v>
      </c>
      <c r="N14" s="8">
        <v>9.2444444444444382</v>
      </c>
      <c r="O14" s="12">
        <v>3.6672960524480032</v>
      </c>
      <c r="P14" s="9">
        <v>675</v>
      </c>
      <c r="Q14" s="10">
        <v>6240</v>
      </c>
      <c r="R14" s="11">
        <v>9</v>
      </c>
      <c r="S14" s="8">
        <v>8.9466089466089507</v>
      </c>
      <c r="T14" s="12">
        <v>3.0833846472640118</v>
      </c>
      <c r="U14" s="9">
        <v>693</v>
      </c>
      <c r="V14" s="10">
        <v>6200</v>
      </c>
    </row>
    <row r="15" spans="2:22">
      <c r="B15" s="13" t="s">
        <v>14</v>
      </c>
      <c r="C15" s="14">
        <v>9</v>
      </c>
      <c r="D15" s="15">
        <v>8.6301911667765321</v>
      </c>
      <c r="E15" s="15">
        <v>1.6291250149557726</v>
      </c>
      <c r="F15" s="16">
        <v>1517</v>
      </c>
      <c r="G15" s="17">
        <v>13092</v>
      </c>
      <c r="H15" s="14">
        <v>9</v>
      </c>
      <c r="I15" s="15">
        <v>8.6090182648401967</v>
      </c>
      <c r="J15" s="15">
        <v>1.4593634169601419</v>
      </c>
      <c r="K15" s="16">
        <v>1752</v>
      </c>
      <c r="L15" s="17">
        <v>15083</v>
      </c>
      <c r="M15" s="18">
        <v>9</v>
      </c>
      <c r="N15" s="15">
        <v>8.5921647413360116</v>
      </c>
      <c r="O15" s="19">
        <v>2.3966934686974271</v>
      </c>
      <c r="P15" s="16">
        <v>1991</v>
      </c>
      <c r="Q15" s="17">
        <v>17107</v>
      </c>
      <c r="R15" s="18">
        <v>9</v>
      </c>
      <c r="S15" s="15">
        <v>8.5763661840261562</v>
      </c>
      <c r="T15" s="19">
        <v>1.6315757146315861</v>
      </c>
      <c r="U15" s="16">
        <v>2141</v>
      </c>
      <c r="V15" s="17">
        <v>18362</v>
      </c>
    </row>
    <row r="16" spans="2:22">
      <c r="B16" s="20" t="s">
        <v>15</v>
      </c>
      <c r="C16" s="7" t="s">
        <v>8</v>
      </c>
      <c r="D16" s="8" t="s">
        <v>8</v>
      </c>
      <c r="E16" s="8" t="s">
        <v>8</v>
      </c>
      <c r="F16" s="8" t="s">
        <v>8</v>
      </c>
      <c r="G16" s="22" t="s">
        <v>8</v>
      </c>
      <c r="H16" s="7" t="s">
        <v>8</v>
      </c>
      <c r="I16" s="8" t="s">
        <v>8</v>
      </c>
      <c r="J16" s="8" t="s">
        <v>8</v>
      </c>
      <c r="K16" s="8" t="s">
        <v>8</v>
      </c>
      <c r="L16" s="22" t="s">
        <v>8</v>
      </c>
      <c r="M16" s="11" t="s">
        <v>8</v>
      </c>
      <c r="N16" s="8" t="s">
        <v>8</v>
      </c>
      <c r="O16" s="12" t="s">
        <v>8</v>
      </c>
      <c r="P16" s="9" t="s">
        <v>8</v>
      </c>
      <c r="Q16" s="22" t="s">
        <v>8</v>
      </c>
      <c r="R16" s="11" t="s">
        <v>8</v>
      </c>
      <c r="S16" s="8" t="s">
        <v>8</v>
      </c>
      <c r="T16" s="12" t="s">
        <v>8</v>
      </c>
      <c r="U16" s="9" t="s">
        <v>8</v>
      </c>
      <c r="V16" s="22" t="s">
        <v>8</v>
      </c>
    </row>
    <row r="17" spans="2:22">
      <c r="B17" s="13" t="s">
        <v>16</v>
      </c>
      <c r="C17" s="14">
        <v>10</v>
      </c>
      <c r="D17" s="15">
        <v>10.90625</v>
      </c>
      <c r="E17" s="15">
        <v>4.5391442635326422</v>
      </c>
      <c r="F17" s="16">
        <v>32</v>
      </c>
      <c r="G17" s="17">
        <v>349</v>
      </c>
      <c r="H17" s="14">
        <v>10</v>
      </c>
      <c r="I17" s="15">
        <v>10.800000000000002</v>
      </c>
      <c r="J17" s="15">
        <v>4.2826599760649025</v>
      </c>
      <c r="K17" s="16">
        <v>35</v>
      </c>
      <c r="L17" s="17">
        <v>378</v>
      </c>
      <c r="M17" s="18">
        <v>10</v>
      </c>
      <c r="N17" s="15">
        <v>10.473684210526319</v>
      </c>
      <c r="O17" s="19">
        <v>3.9369136087100833</v>
      </c>
      <c r="P17" s="16">
        <v>38</v>
      </c>
      <c r="Q17" s="17">
        <v>398</v>
      </c>
      <c r="R17" s="18">
        <v>10</v>
      </c>
      <c r="S17" s="15">
        <v>9.8684210526315805</v>
      </c>
      <c r="T17" s="19">
        <v>2.6829899883120416</v>
      </c>
      <c r="U17" s="16">
        <v>38</v>
      </c>
      <c r="V17" s="17">
        <v>375</v>
      </c>
    </row>
    <row r="18" spans="2:22">
      <c r="B18" s="20" t="s">
        <v>17</v>
      </c>
      <c r="C18" s="7">
        <v>5</v>
      </c>
      <c r="D18" s="8">
        <v>4.7142857142857144</v>
      </c>
      <c r="E18" s="8">
        <v>0.61124984550212669</v>
      </c>
      <c r="F18" s="9">
        <v>14</v>
      </c>
      <c r="G18" s="10">
        <v>66</v>
      </c>
      <c r="H18" s="7">
        <v>5</v>
      </c>
      <c r="I18" s="8">
        <v>4.7692307692307692</v>
      </c>
      <c r="J18" s="8">
        <v>0.43852900965351466</v>
      </c>
      <c r="K18" s="9">
        <v>13</v>
      </c>
      <c r="L18" s="10">
        <v>62</v>
      </c>
      <c r="M18" s="11">
        <v>5</v>
      </c>
      <c r="N18" s="8">
        <v>4.8947368421052637</v>
      </c>
      <c r="O18" s="12">
        <v>0.31530176764230577</v>
      </c>
      <c r="P18" s="9">
        <v>19</v>
      </c>
      <c r="Q18" s="10">
        <v>93</v>
      </c>
      <c r="R18" s="11">
        <v>5</v>
      </c>
      <c r="S18" s="8">
        <v>4.8888888888888893</v>
      </c>
      <c r="T18" s="12">
        <v>0.32338083338177731</v>
      </c>
      <c r="U18" s="9">
        <v>18</v>
      </c>
      <c r="V18" s="10">
        <v>88</v>
      </c>
    </row>
    <row r="19" spans="2:22">
      <c r="B19" s="13" t="s">
        <v>18</v>
      </c>
      <c r="C19" s="21" t="s">
        <v>8</v>
      </c>
      <c r="D19" s="16" t="s">
        <v>8</v>
      </c>
      <c r="E19" s="16" t="s">
        <v>8</v>
      </c>
      <c r="F19" s="16" t="s">
        <v>8</v>
      </c>
      <c r="G19" s="17" t="s">
        <v>8</v>
      </c>
      <c r="H19" s="21" t="s">
        <v>8</v>
      </c>
      <c r="I19" s="16" t="s">
        <v>8</v>
      </c>
      <c r="J19" s="16" t="s">
        <v>8</v>
      </c>
      <c r="K19" s="16" t="s">
        <v>8</v>
      </c>
      <c r="L19" s="17" t="s">
        <v>8</v>
      </c>
      <c r="M19" s="18" t="s">
        <v>8</v>
      </c>
      <c r="N19" s="16" t="s">
        <v>8</v>
      </c>
      <c r="O19" s="19" t="s">
        <v>8</v>
      </c>
      <c r="P19" s="16" t="s">
        <v>8</v>
      </c>
      <c r="Q19" s="17" t="s">
        <v>8</v>
      </c>
      <c r="R19" s="18" t="s">
        <v>8</v>
      </c>
      <c r="S19" s="16" t="s">
        <v>8</v>
      </c>
      <c r="T19" s="19" t="s">
        <v>8</v>
      </c>
      <c r="U19" s="16" t="s">
        <v>8</v>
      </c>
      <c r="V19" s="17" t="s">
        <v>8</v>
      </c>
    </row>
    <row r="20" spans="2:22">
      <c r="B20" s="20" t="s">
        <v>19</v>
      </c>
      <c r="C20" s="7" t="s">
        <v>8</v>
      </c>
      <c r="D20" s="8" t="s">
        <v>8</v>
      </c>
      <c r="E20" s="8" t="s">
        <v>8</v>
      </c>
      <c r="F20" s="8" t="s">
        <v>8</v>
      </c>
      <c r="G20" s="22" t="s">
        <v>8</v>
      </c>
      <c r="H20" s="7" t="s">
        <v>8</v>
      </c>
      <c r="I20" s="8" t="s">
        <v>8</v>
      </c>
      <c r="J20" s="8" t="s">
        <v>8</v>
      </c>
      <c r="K20" s="8" t="s">
        <v>8</v>
      </c>
      <c r="L20" s="22" t="s">
        <v>8</v>
      </c>
      <c r="M20" s="11" t="s">
        <v>8</v>
      </c>
      <c r="N20" s="8" t="s">
        <v>8</v>
      </c>
      <c r="O20" s="12" t="s">
        <v>8</v>
      </c>
      <c r="P20" s="9" t="s">
        <v>8</v>
      </c>
      <c r="Q20" s="22" t="s">
        <v>8</v>
      </c>
      <c r="R20" s="11" t="s">
        <v>8</v>
      </c>
      <c r="S20" s="8" t="s">
        <v>8</v>
      </c>
      <c r="T20" s="12" t="s">
        <v>8</v>
      </c>
      <c r="U20" s="9" t="s">
        <v>8</v>
      </c>
      <c r="V20" s="22" t="s">
        <v>8</v>
      </c>
    </row>
    <row r="21" spans="2:22">
      <c r="B21" s="23" t="s">
        <v>20</v>
      </c>
      <c r="C21" s="14" t="s">
        <v>8</v>
      </c>
      <c r="D21" s="16" t="s">
        <v>8</v>
      </c>
      <c r="E21" s="16" t="s">
        <v>8</v>
      </c>
      <c r="F21" s="16" t="s">
        <v>8</v>
      </c>
      <c r="G21" s="17" t="s">
        <v>8</v>
      </c>
      <c r="H21" s="14" t="s">
        <v>8</v>
      </c>
      <c r="I21" s="16" t="s">
        <v>8</v>
      </c>
      <c r="J21" s="16" t="s">
        <v>8</v>
      </c>
      <c r="K21" s="16" t="s">
        <v>8</v>
      </c>
      <c r="L21" s="17" t="s">
        <v>8</v>
      </c>
      <c r="M21" s="18" t="s">
        <v>8</v>
      </c>
      <c r="N21" s="16" t="s">
        <v>8</v>
      </c>
      <c r="O21" s="19" t="s">
        <v>8</v>
      </c>
      <c r="P21" s="16" t="s">
        <v>8</v>
      </c>
      <c r="Q21" s="17" t="s">
        <v>8</v>
      </c>
      <c r="R21" s="18" t="s">
        <v>8</v>
      </c>
      <c r="S21" s="16" t="s">
        <v>8</v>
      </c>
      <c r="T21" s="19" t="s">
        <v>8</v>
      </c>
      <c r="U21" s="16" t="s">
        <v>8</v>
      </c>
      <c r="V21" s="17" t="s">
        <v>8</v>
      </c>
    </row>
    <row r="22" spans="2:22">
      <c r="B22" s="24" t="s">
        <v>21</v>
      </c>
      <c r="C22" s="25">
        <v>10</v>
      </c>
      <c r="D22" s="26">
        <v>9.2200000000000006</v>
      </c>
      <c r="E22" s="26">
        <v>1.6160000000000001</v>
      </c>
      <c r="F22" s="27">
        <v>506</v>
      </c>
      <c r="G22" s="28">
        <f>G8+G13+G18</f>
        <v>4666</v>
      </c>
      <c r="H22" s="25">
        <v>10</v>
      </c>
      <c r="I22" s="26">
        <v>9.34</v>
      </c>
      <c r="J22" s="26">
        <v>1.6950000000000001</v>
      </c>
      <c r="K22" s="27">
        <v>503</v>
      </c>
      <c r="L22" s="28">
        <f>L8+L13+L18</f>
        <v>4700</v>
      </c>
      <c r="M22" s="25">
        <v>10</v>
      </c>
      <c r="N22" s="26">
        <v>9.1999999999999993</v>
      </c>
      <c r="O22" s="26">
        <v>1.6336146250461978</v>
      </c>
      <c r="P22" s="27">
        <v>518</v>
      </c>
      <c r="Q22" s="28">
        <v>4767</v>
      </c>
      <c r="R22" s="25">
        <v>10</v>
      </c>
      <c r="S22" s="26">
        <v>8.9643564356435697</v>
      </c>
      <c r="T22" s="26">
        <v>1.7155673871938535</v>
      </c>
      <c r="U22" s="27">
        <v>505</v>
      </c>
      <c r="V22" s="28">
        <f>V8+V13+V18</f>
        <v>4527</v>
      </c>
    </row>
    <row r="23" spans="2:22">
      <c r="B23" s="20" t="s">
        <v>22</v>
      </c>
      <c r="C23" s="7">
        <v>9</v>
      </c>
      <c r="D23" s="8">
        <v>9.1300000000000008</v>
      </c>
      <c r="E23" s="8">
        <v>3.1120000000000001</v>
      </c>
      <c r="F23" s="9">
        <v>3211</v>
      </c>
      <c r="G23" s="10">
        <f>G6+G7+G10+G11+G14+G15+G17+G12</f>
        <v>29318</v>
      </c>
      <c r="H23" s="7">
        <v>9</v>
      </c>
      <c r="I23" s="8">
        <v>9.0399999999999991</v>
      </c>
      <c r="J23" s="8">
        <v>2.8959999999999999</v>
      </c>
      <c r="K23" s="9">
        <v>3579</v>
      </c>
      <c r="L23" s="10">
        <f>L6+L7+L10+L11+L14+L15+L17+L12</f>
        <v>32371</v>
      </c>
      <c r="M23" s="7">
        <v>9</v>
      </c>
      <c r="N23" s="8">
        <v>8.9</v>
      </c>
      <c r="O23" s="8">
        <v>2.9760503056613219</v>
      </c>
      <c r="P23" s="9">
        <v>3968</v>
      </c>
      <c r="Q23" s="10">
        <v>35454</v>
      </c>
      <c r="R23" s="7">
        <v>9</v>
      </c>
      <c r="S23" s="8">
        <v>8.7433691756272296</v>
      </c>
      <c r="T23" s="8">
        <v>2.4910153319464485</v>
      </c>
      <c r="U23" s="9">
        <v>4185</v>
      </c>
      <c r="V23" s="10">
        <f>V6+V7+V10+V11+V14+V15+V17+V12</f>
        <v>36591</v>
      </c>
    </row>
    <row r="24" spans="2:22">
      <c r="B24" s="29" t="s">
        <v>23</v>
      </c>
      <c r="C24" s="30">
        <v>9</v>
      </c>
      <c r="D24" s="31">
        <v>9.1428571428571548</v>
      </c>
      <c r="E24" s="31">
        <v>2.9532208091807126</v>
      </c>
      <c r="F24" s="32">
        <v>3717</v>
      </c>
      <c r="G24" s="33">
        <v>33984</v>
      </c>
      <c r="H24" s="30">
        <v>9</v>
      </c>
      <c r="I24" s="31">
        <v>9.0815776580107848</v>
      </c>
      <c r="J24" s="31">
        <v>2.7779822984581903</v>
      </c>
      <c r="K24" s="32">
        <v>4082</v>
      </c>
      <c r="L24" s="33">
        <v>37071</v>
      </c>
      <c r="M24" s="30">
        <v>9</v>
      </c>
      <c r="N24" s="31">
        <v>9</v>
      </c>
      <c r="O24" s="31">
        <v>2.8546264651273172</v>
      </c>
      <c r="P24" s="32">
        <v>4486</v>
      </c>
      <c r="Q24" s="33">
        <v>40221</v>
      </c>
      <c r="R24" s="30">
        <v>9</v>
      </c>
      <c r="S24" s="31">
        <v>8.7671641791044621</v>
      </c>
      <c r="T24" s="31">
        <v>2.4203121084699144</v>
      </c>
      <c r="U24" s="32">
        <v>4690</v>
      </c>
      <c r="V24" s="33">
        <f>SUM(V6:V21)</f>
        <v>41118</v>
      </c>
    </row>
    <row r="25" spans="2:22">
      <c r="B25" s="42" t="s">
        <v>24</v>
      </c>
      <c r="C25" s="42"/>
      <c r="D25" s="42"/>
      <c r="E25" s="42"/>
      <c r="F25" s="42"/>
      <c r="G25" s="42"/>
      <c r="H25" s="42"/>
      <c r="I25" s="42"/>
      <c r="J25" s="42"/>
      <c r="K25" s="42"/>
      <c r="L25" s="42"/>
      <c r="M25" s="42"/>
      <c r="N25" s="42"/>
      <c r="O25" s="42"/>
      <c r="P25" s="42"/>
      <c r="Q25" s="42"/>
      <c r="R25" s="42"/>
      <c r="S25" s="42"/>
      <c r="T25" s="42"/>
      <c r="U25" s="42"/>
      <c r="V25" s="42"/>
    </row>
    <row r="26" spans="2:22" ht="47.25" customHeight="1">
      <c r="B26" s="43" t="s">
        <v>34</v>
      </c>
      <c r="C26" s="43"/>
      <c r="D26" s="43"/>
      <c r="E26" s="43"/>
      <c r="F26" s="43"/>
      <c r="G26" s="43"/>
      <c r="H26" s="43"/>
      <c r="I26" s="43"/>
      <c r="J26" s="43"/>
      <c r="K26" s="43"/>
      <c r="L26" s="43"/>
      <c r="M26" s="43"/>
      <c r="N26" s="43"/>
      <c r="O26" s="43"/>
      <c r="P26" s="43"/>
      <c r="Q26" s="43"/>
      <c r="R26" s="43"/>
      <c r="S26" s="43"/>
      <c r="T26" s="43"/>
      <c r="U26" s="43"/>
      <c r="V26" s="43"/>
    </row>
    <row r="27" spans="2:22" ht="17.25" customHeight="1">
      <c r="B27" s="56" t="s">
        <v>35</v>
      </c>
      <c r="C27" s="56"/>
      <c r="D27" s="56"/>
      <c r="E27" s="56"/>
      <c r="F27" s="56"/>
      <c r="G27" s="56"/>
      <c r="H27" s="56"/>
      <c r="I27" s="56"/>
      <c r="J27" s="56"/>
      <c r="K27" s="56"/>
      <c r="L27" s="56"/>
      <c r="M27" s="56"/>
      <c r="N27" s="56"/>
      <c r="O27" s="56"/>
      <c r="P27" s="56"/>
      <c r="Q27" s="56"/>
      <c r="R27" s="56"/>
      <c r="S27" s="56"/>
      <c r="T27" s="56"/>
      <c r="U27" s="56"/>
      <c r="V27" s="56"/>
    </row>
    <row r="28" spans="2:22">
      <c r="G28" s="34"/>
      <c r="K28" s="34"/>
      <c r="L28" s="34"/>
      <c r="M28" s="34"/>
      <c r="N28" s="34"/>
      <c r="O28" s="34"/>
      <c r="P28" s="34"/>
      <c r="Q28" s="34"/>
    </row>
    <row r="29" spans="2:22">
      <c r="C29" s="34"/>
      <c r="D29" s="34"/>
      <c r="E29" s="34"/>
      <c r="F29" s="34"/>
      <c r="G29" s="34"/>
      <c r="H29" s="34"/>
    </row>
    <row r="31" spans="2:22">
      <c r="C31" s="34"/>
      <c r="D31" s="35"/>
      <c r="E31" s="35"/>
      <c r="F31" s="34"/>
      <c r="G31" s="34"/>
      <c r="H31" s="34"/>
    </row>
    <row r="32" spans="2:22">
      <c r="D32" s="35"/>
      <c r="E32" s="35"/>
    </row>
    <row r="33" spans="4:5">
      <c r="D33" s="35"/>
      <c r="E33" s="35"/>
    </row>
  </sheetData>
  <mergeCells count="10">
    <mergeCell ref="B27:V27"/>
    <mergeCell ref="B3:B5"/>
    <mergeCell ref="C3:G3"/>
    <mergeCell ref="H3:L3"/>
    <mergeCell ref="M3:Q3"/>
    <mergeCell ref="B2:V2"/>
    <mergeCell ref="R3:V3"/>
    <mergeCell ref="C4:V4"/>
    <mergeCell ref="B25:V25"/>
    <mergeCell ref="B26:V26"/>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D3A8E9-1BEE-4F77-8B91-6550D7827AC9}">
  <ds:schemaRef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6B3715BD-045A-4D9D-A888-C204A990F04F}"/>
</file>

<file path=customXml/itemProps3.xml><?xml version="1.0" encoding="utf-8"?>
<ds:datastoreItem xmlns:ds="http://schemas.openxmlformats.org/officeDocument/2006/customXml" ds:itemID="{B28D39FA-E886-48A1-9FDE-CC40AF64E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2018-2023</vt:lpstr>
      <vt:lpstr>2018-2022</vt:lpstr>
      <vt:lpstr>2018-2021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Münchow, Anne, ST-WB</dc:creator>
  <cp:lastModifiedBy>Helena Hornung</cp:lastModifiedBy>
  <dcterms:created xsi:type="dcterms:W3CDTF">2021-01-14T13:20:06Z</dcterms:created>
  <dcterms:modified xsi:type="dcterms:W3CDTF">2024-08-27T12:30:23Z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