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Projekte\2 Laufende Projekte\Bertelsmannstiftung 2024\Daten_2024\Downloadtabellen\Bundesländer\Charge 1\abgeliefert\"/>
    </mc:Choice>
  </mc:AlternateContent>
  <xr:revisionPtr revIDLastSave="0" documentId="13_ncr:1_{302313B5-7B29-464E-90CF-0764AF712A9E}" xr6:coauthVersionLast="47" xr6:coauthVersionMax="47" xr10:uidLastSave="{00000000-0000-0000-0000-000000000000}"/>
  <bookViews>
    <workbookView xWindow="49104" yWindow="20580" windowWidth="19416" windowHeight="10296" xr2:uid="{6C6AEF51-7518-437A-8CDE-7400B97D0B76}"/>
  </bookViews>
  <sheets>
    <sheet name="Inhalt" sheetId="3" r:id="rId1"/>
    <sheet name="2023" sheetId="6" r:id="rId2"/>
    <sheet name="2022" sheetId="5" r:id="rId3"/>
    <sheet name="2021" sheetId="4" r:id="rId4"/>
    <sheet name="2020" sheetId="2" r:id="rId5"/>
  </sheets>
  <definedNames>
    <definedName name="_____________________________C22b7" localSheetId="2">#REF!</definedName>
    <definedName name="_____________________________C22b7" localSheetId="1">#REF!</definedName>
    <definedName name="_____________________________C22b7">#REF!</definedName>
    <definedName name="____________________________C22b7" localSheetId="2">#REF!</definedName>
    <definedName name="____________________________C22b7">#REF!</definedName>
    <definedName name="___________________________C22b7" localSheetId="2">#REF!</definedName>
    <definedName name="___________________________C22b7">#REF!</definedName>
    <definedName name="__________________________C22b7" localSheetId="2">#REF!</definedName>
    <definedName name="__________________________C22b7">#REF!</definedName>
    <definedName name="_________________________C22b7" localSheetId="2">#REF!</definedName>
    <definedName name="_________________________C22b7">#REF!</definedName>
    <definedName name="________________________C22b7" localSheetId="2">#REF!</definedName>
    <definedName name="________________________C22b7">#REF!</definedName>
    <definedName name="_______________________C22b7" localSheetId="2">#REF!</definedName>
    <definedName name="_______________________C22b7">#REF!</definedName>
    <definedName name="______________________C22b7" localSheetId="2">#REF!</definedName>
    <definedName name="______________________C22b7">#REF!</definedName>
    <definedName name="_____________________C22b7" localSheetId="2">#REF!</definedName>
    <definedName name="_____________________C22b7">#REF!</definedName>
    <definedName name="____________________C22b7" localSheetId="2">#REF!</definedName>
    <definedName name="____________________C22b7">#REF!</definedName>
    <definedName name="__________________C22b7" localSheetId="2">#REF!</definedName>
    <definedName name="__________________C22b7">#REF!</definedName>
    <definedName name="_________________C22b7" localSheetId="2">#REF!</definedName>
    <definedName name="_________________C22b7">#REF!</definedName>
    <definedName name="________________C22b7" localSheetId="2">#REF!</definedName>
    <definedName name="________________C22b7">#REF!</definedName>
    <definedName name="______________C22b7" localSheetId="2">#REF!</definedName>
    <definedName name="______________C22b7">#REF!</definedName>
    <definedName name="_____________C22b7" localSheetId="2">#REF!</definedName>
    <definedName name="_____________C22b7">#REF!</definedName>
    <definedName name="____________C22b7" localSheetId="2">#REF!</definedName>
    <definedName name="____________C22b7">#REF!</definedName>
    <definedName name="___________C22b7" localSheetId="2">#REF!</definedName>
    <definedName name="___________C22b7">#REF!</definedName>
    <definedName name="__________C22b7" localSheetId="2">#REF!</definedName>
    <definedName name="__________C22b7">#REF!</definedName>
    <definedName name="_________C22b7" localSheetId="2">#REF!</definedName>
    <definedName name="_________C22b7">#REF!</definedName>
    <definedName name="________C22b7" localSheetId="2">#REF!</definedName>
    <definedName name="________C22b7">#REF!</definedName>
    <definedName name="_______C22b7" localSheetId="2">#REF!</definedName>
    <definedName name="_______C22b7">#REF!</definedName>
    <definedName name="______C22b7" localSheetId="2">#REF!</definedName>
    <definedName name="______C22b7">#REF!</definedName>
    <definedName name="_____C22b7" localSheetId="2">#REF!</definedName>
    <definedName name="_____C22b7">#REF!</definedName>
    <definedName name="____C22b7" localSheetId="2">#REF!</definedName>
    <definedName name="____C22b7">#REF!</definedName>
    <definedName name="___C22b7" localSheetId="2">#REF!</definedName>
    <definedName name="___C22b7">#REF!</definedName>
    <definedName name="__123Graph_A" localSheetId="2" hidden="1">#REF!</definedName>
    <definedName name="__123Graph_A" hidden="1">#REF!</definedName>
    <definedName name="__123Graph_B" localSheetId="2" hidden="1">#REF!</definedName>
    <definedName name="__123Graph_B" hidden="1">#REF!</definedName>
    <definedName name="__123Graph_C" localSheetId="2" hidden="1">#REF!</definedName>
    <definedName name="__123Graph_C" hidden="1">#REF!</definedName>
    <definedName name="__123Graph_D" localSheetId="2" hidden="1">#REF!</definedName>
    <definedName name="__123Graph_D" hidden="1">#REF!</definedName>
    <definedName name="__123Graph_E" localSheetId="2" hidden="1">#REF!</definedName>
    <definedName name="__123Graph_E" hidden="1">#REF!</definedName>
    <definedName name="__123Graph_F" localSheetId="2" hidden="1">#REF!</definedName>
    <definedName name="__123Graph_F" hidden="1">#REF!</definedName>
    <definedName name="__123Graph_X" localSheetId="2" hidden="1">#REF!</definedName>
    <definedName name="__123Graph_X" hidden="1">#REF!</definedName>
    <definedName name="__C22b7" localSheetId="2">#REF!</definedName>
    <definedName name="__C22b7" localSheetId="1">#REF!</definedName>
    <definedName name="__C22b7">#REF!</definedName>
    <definedName name="_C22b7" localSheetId="2">#REF!</definedName>
    <definedName name="_C22b7">#REF!</definedName>
    <definedName name="_Fill" localSheetId="2" hidden="1">#REF!</definedName>
    <definedName name="_Fill" hidden="1">#REF!</definedName>
    <definedName name="_tab27" localSheetId="2">#REF!</definedName>
    <definedName name="_tab27">#REF!</definedName>
    <definedName name="_tab28" localSheetId="2">#REF!</definedName>
    <definedName name="_tab28">#REF!</definedName>
    <definedName name="aa" localSheetId="2">#REF!</definedName>
    <definedName name="aa" localSheetId="1">#REF!</definedName>
    <definedName name="aa">#REF!</definedName>
    <definedName name="aaaa" localSheetId="2">#REF!</definedName>
    <definedName name="aaaa">#REF!</definedName>
    <definedName name="aaaaa" localSheetId="2">#REF!</definedName>
    <definedName name="aaaaa">#REF!</definedName>
    <definedName name="aaaaadad" localSheetId="2">#REF!</definedName>
    <definedName name="aaaaadad">#REF!</definedName>
    <definedName name="aadasd" localSheetId="2">#REF!</definedName>
    <definedName name="aadasd">#REF!</definedName>
    <definedName name="Abb.G33A" localSheetId="2">#REF!</definedName>
    <definedName name="Abb.G33A">#REF!</definedName>
    <definedName name="Abf_Laender2000_Heim" localSheetId="2">#REF!</definedName>
    <definedName name="Abf_Laender2000_Heim">#REF!</definedName>
    <definedName name="Abf_Laender2000_Heim_4" localSheetId="2">#REF!</definedName>
    <definedName name="Abf_Laender2000_Heim_4">#REF!</definedName>
    <definedName name="Abf_Laender2000_Heim_5">#N/A</definedName>
    <definedName name="Abf_Laender2000_Heim_59">#N/A</definedName>
    <definedName name="Abschluss" localSheetId="2">#REF!</definedName>
    <definedName name="Abschluss" localSheetId="1">#REF!</definedName>
    <definedName name="Abschluss">#REF!</definedName>
    <definedName name="Abschlussart" localSheetId="2">#REF!</definedName>
    <definedName name="Abschlussart">#REF!</definedName>
    <definedName name="ad" localSheetId="2">#REF!</definedName>
    <definedName name="ad">#REF!</definedName>
    <definedName name="adadasd" localSheetId="2">#REF!</definedName>
    <definedName name="adadasd">#REF!</definedName>
    <definedName name="ads" localSheetId="2">#REF!</definedName>
    <definedName name="ads">#REF!</definedName>
    <definedName name="Alle" localSheetId="1">#REF!</definedName>
    <definedName name="Alle">#REF!</definedName>
    <definedName name="Alter" localSheetId="2">#REF!</definedName>
    <definedName name="Alter" localSheetId="1">#REF!</definedName>
    <definedName name="Alter">#REF!</definedName>
    <definedName name="ANLERNAUSBILDUNG" localSheetId="1">#REF!</definedName>
    <definedName name="ANLERNAUSBILDUNG">#REF!</definedName>
    <definedName name="AS_MitAngabe" localSheetId="1">#REF!</definedName>
    <definedName name="AS_MitAngabe">#REF!</definedName>
    <definedName name="AS_OhneAngabezurArt" localSheetId="1">#REF!</definedName>
    <definedName name="AS_OhneAngabezurArt">#REF!</definedName>
    <definedName name="AS_OhneAS" localSheetId="1">#REF!</definedName>
    <definedName name="AS_OhneAS">#REF!</definedName>
    <definedName name="asas" localSheetId="2">#REF!</definedName>
    <definedName name="asas" localSheetId="1">#REF!</definedName>
    <definedName name="asas">#REF!</definedName>
    <definedName name="BaMa_Key" localSheetId="2">#REF!</definedName>
    <definedName name="BaMa_Key">#REF!</definedName>
    <definedName name="bbbbbbbbbbbb" localSheetId="2">#REF!</definedName>
    <definedName name="bbbbbbbbbbbb">#REF!</definedName>
    <definedName name="BERUFSFACHSCHULE" localSheetId="1">#REF!</definedName>
    <definedName name="BERUFSFACHSCHULE">#REF!</definedName>
    <definedName name="BFS_Insg" localSheetId="2">#REF!</definedName>
    <definedName name="BFS_Insg" localSheetId="1">#REF!</definedName>
    <definedName name="BFS_Insg">#REF!</definedName>
    <definedName name="BFS_Schlüssel" localSheetId="2">#REF!</definedName>
    <definedName name="BFS_Schlüssel">#REF!</definedName>
    <definedName name="BFS_Weibl" localSheetId="2">#REF!</definedName>
    <definedName name="BFS_Weibl">#REF!</definedName>
    <definedName name="BGJ_Daten_Insg" localSheetId="2">#REF!</definedName>
    <definedName name="BGJ_Daten_Insg">#REF!</definedName>
    <definedName name="BGJ_Daten_Weibl" localSheetId="2">#REF!</definedName>
    <definedName name="BGJ_Daten_Weibl">#REF!</definedName>
    <definedName name="BGJ_Schlüssel" localSheetId="2">#REF!</definedName>
    <definedName name="BGJ_Schlüssel">#REF!</definedName>
    <definedName name="BS_Insg" localSheetId="2">#REF!</definedName>
    <definedName name="BS_Insg">#REF!</definedName>
    <definedName name="BS_MitAngabe" localSheetId="1">#REF!</definedName>
    <definedName name="BS_MitAngabe">#REF!</definedName>
    <definedName name="BS_OhneAbschluss" localSheetId="1">#REF!</definedName>
    <definedName name="BS_OhneAbschluss">#REF!</definedName>
    <definedName name="BS_OhneAngabe" localSheetId="1">#REF!</definedName>
    <definedName name="BS_OhneAngabe">#REF!</definedName>
    <definedName name="BS_Schlüssel" localSheetId="2">#REF!</definedName>
    <definedName name="BS_Schlüssel" localSheetId="1">#REF!</definedName>
    <definedName name="BS_Schlüssel">#REF!</definedName>
    <definedName name="BS_Weibl" localSheetId="2">#REF!</definedName>
    <definedName name="BS_Weibl">#REF!</definedName>
    <definedName name="BVJ" localSheetId="1">#REF!</definedName>
    <definedName name="BVJ">#REF!</definedName>
    <definedName name="d" localSheetId="2">#REF!</definedName>
    <definedName name="d" localSheetId="1">#REF!</definedName>
    <definedName name="d">#REF!</definedName>
    <definedName name="dddddddddd" localSheetId="2">#REF!</definedName>
    <definedName name="dddddddddd">#REF!</definedName>
    <definedName name="dgdhfd" localSheetId="2">#REF!</definedName>
    <definedName name="dgdhfd">#REF!</definedName>
    <definedName name="DOKPROT" localSheetId="2">#REF!</definedName>
    <definedName name="DOKPROT">#REF!</definedName>
    <definedName name="drei_jährige_FS_Insg" localSheetId="2">#REF!</definedName>
    <definedName name="drei_jährige_FS_Insg">#REF!</definedName>
    <definedName name="drei_jährige_FS_Schlüssel" localSheetId="2">#REF!</definedName>
    <definedName name="drei_jährige_FS_Schlüssel">#REF!</definedName>
    <definedName name="drei_jährige_FS_Weibl" localSheetId="2">#REF!</definedName>
    <definedName name="drei_jährige_FS_Weibl">#REF!</definedName>
    <definedName name="DRUAU01" localSheetId="2">#REF!</definedName>
    <definedName name="DRUAU01">#REF!</definedName>
    <definedName name="DRUAU02" localSheetId="2">#REF!</definedName>
    <definedName name="DRUAU02">#REF!</definedName>
    <definedName name="DRUAU03" localSheetId="2">#REF!</definedName>
    <definedName name="DRUAU03">#REF!</definedName>
    <definedName name="DRUAU04" localSheetId="2">#REF!</definedName>
    <definedName name="DRUAU04">#REF!</definedName>
    <definedName name="DRUAU04A" localSheetId="2">#REF!</definedName>
    <definedName name="DRUAU04A">#REF!</definedName>
    <definedName name="DRUAU05" localSheetId="2">#REF!</definedName>
    <definedName name="DRUAU05">#REF!</definedName>
    <definedName name="DRUAU06" localSheetId="2">#REF!</definedName>
    <definedName name="DRUAU06">#REF!</definedName>
    <definedName name="DRUAU06A" localSheetId="2">#REF!</definedName>
    <definedName name="DRUAU06A">#REF!</definedName>
    <definedName name="DRUCK01" localSheetId="2">#REF!</definedName>
    <definedName name="DRUCK01">#REF!</definedName>
    <definedName name="DRUCK02" localSheetId="2">#REF!</definedName>
    <definedName name="DRUCK02">#REF!</definedName>
    <definedName name="DRUCK03" localSheetId="2">#REF!</definedName>
    <definedName name="DRUCK03">#REF!</definedName>
    <definedName name="DRUCK04" localSheetId="2">#REF!</definedName>
    <definedName name="DRUCK04">#REF!</definedName>
    <definedName name="DRUCK05" localSheetId="2">#REF!</definedName>
    <definedName name="DRUCK05">#REF!</definedName>
    <definedName name="DRUCK06" localSheetId="2">#REF!</definedName>
    <definedName name="DRUCK06">#REF!</definedName>
    <definedName name="DRUCK07" localSheetId="2">#REF!</definedName>
    <definedName name="DRUCK07">#REF!</definedName>
    <definedName name="DRUCK08" localSheetId="2">#REF!</definedName>
    <definedName name="DRUCK08">#REF!</definedName>
    <definedName name="DRUCK09" localSheetId="2">#REF!</definedName>
    <definedName name="DRUCK09">#REF!</definedName>
    <definedName name="DRUCK10" localSheetId="2">#REF!</definedName>
    <definedName name="DRUCK10">#REF!</definedName>
    <definedName name="DRUCK11" localSheetId="2">#REF!</definedName>
    <definedName name="DRUCK11">#REF!</definedName>
    <definedName name="DRUCK11A" localSheetId="2">#REF!</definedName>
    <definedName name="DRUCK11A">#REF!</definedName>
    <definedName name="DRUCK11B" localSheetId="2">#REF!</definedName>
    <definedName name="DRUCK11B">#REF!</definedName>
    <definedName name="DRUCK12" localSheetId="2">#REF!</definedName>
    <definedName name="DRUCK12">#REF!</definedName>
    <definedName name="DRUCK13" localSheetId="2">#REF!</definedName>
    <definedName name="DRUCK13">#REF!</definedName>
    <definedName name="DRUCK14" localSheetId="2">#REF!</definedName>
    <definedName name="DRUCK14">#REF!</definedName>
    <definedName name="DRUCK15" localSheetId="2">#REF!</definedName>
    <definedName name="DRUCK15">#REF!</definedName>
    <definedName name="DRUCK16" localSheetId="2">#REF!</definedName>
    <definedName name="DRUCK16">#REF!</definedName>
    <definedName name="DRUCK17" localSheetId="2">#REF!</definedName>
    <definedName name="DRUCK17">#REF!</definedName>
    <definedName name="DRUCK18" localSheetId="2">#REF!</definedName>
    <definedName name="DRUCK18">#REF!</definedName>
    <definedName name="DRUCK19" localSheetId="2">#REF!</definedName>
    <definedName name="DRUCK19">#REF!</definedName>
    <definedName name="DRUCK1A" localSheetId="2">#REF!</definedName>
    <definedName name="DRUCK1A">#REF!</definedName>
    <definedName name="DRUCK1B" localSheetId="2">#REF!</definedName>
    <definedName name="DRUCK1B">#REF!</definedName>
    <definedName name="DRUCK20" localSheetId="2">#REF!</definedName>
    <definedName name="DRUCK20">#REF!</definedName>
    <definedName name="DRUCK21" localSheetId="2">#REF!</definedName>
    <definedName name="DRUCK21">#REF!</definedName>
    <definedName name="DRUCK22" localSheetId="2">#REF!</definedName>
    <definedName name="DRUCK22">#REF!</definedName>
    <definedName name="DRUCK23" localSheetId="2">#REF!</definedName>
    <definedName name="DRUCK23">#REF!</definedName>
    <definedName name="DRUCK24" localSheetId="2">#REF!</definedName>
    <definedName name="DRUCK24">#REF!</definedName>
    <definedName name="DRUCK25" localSheetId="2">#REF!</definedName>
    <definedName name="DRUCK25">#REF!</definedName>
    <definedName name="DRUCK26" localSheetId="2">#REF!</definedName>
    <definedName name="DRUCK26">#REF!</definedName>
    <definedName name="DRUCK27" localSheetId="2">#REF!</definedName>
    <definedName name="DRUCK27">#REF!</definedName>
    <definedName name="DRUCK28" localSheetId="2">#REF!</definedName>
    <definedName name="DRUCK28">#REF!</definedName>
    <definedName name="DRUCK29" localSheetId="2">#REF!</definedName>
    <definedName name="DRUCK29">#REF!</definedName>
    <definedName name="DRUCK30" localSheetId="2">#REF!</definedName>
    <definedName name="DRUCK30">#REF!</definedName>
    <definedName name="DRUCK31" localSheetId="2">#REF!</definedName>
    <definedName name="DRUCK31">#REF!</definedName>
    <definedName name="DRUCK32" localSheetId="2">#REF!</definedName>
    <definedName name="DRUCK32">#REF!</definedName>
    <definedName name="DRUCK33" localSheetId="2">#REF!</definedName>
    <definedName name="DRUCK33">#REF!</definedName>
    <definedName name="DRUCK34" localSheetId="2">#REF!</definedName>
    <definedName name="DRUCK34">#REF!</definedName>
    <definedName name="DRUCK35" localSheetId="2">#REF!</definedName>
    <definedName name="DRUCK35">#REF!</definedName>
    <definedName name="DRUCK36" localSheetId="2">#REF!</definedName>
    <definedName name="DRUCK36">#REF!</definedName>
    <definedName name="DRUCK37" localSheetId="2">#REF!</definedName>
    <definedName name="DRUCK37">#REF!</definedName>
    <definedName name="DRUCK38" localSheetId="2">#REF!</definedName>
    <definedName name="DRUCK38">#REF!</definedName>
    <definedName name="DRUCK39" localSheetId="2">#REF!</definedName>
    <definedName name="DRUCK39">#REF!</definedName>
    <definedName name="DRUCK40" localSheetId="2">#REF!</definedName>
    <definedName name="DRUCK40">#REF!</definedName>
    <definedName name="DRUCK41" localSheetId="2">#REF!</definedName>
    <definedName name="DRUCK41">#REF!</definedName>
    <definedName name="Druck41a" localSheetId="2">#REF!</definedName>
    <definedName name="Druck41a">#REF!</definedName>
    <definedName name="DRUCK42" localSheetId="2">#REF!</definedName>
    <definedName name="DRUCK42">#REF!</definedName>
    <definedName name="druck42a" localSheetId="2">#REF!</definedName>
    <definedName name="druck42a">#REF!</definedName>
    <definedName name="DRUCK43" localSheetId="2">#REF!</definedName>
    <definedName name="DRUCK43">#REF!</definedName>
    <definedName name="DRUCK44" localSheetId="2">#REF!</definedName>
    <definedName name="DRUCK44">#REF!</definedName>
    <definedName name="DRUCK45" localSheetId="2">#REF!</definedName>
    <definedName name="DRUCK45">#REF!</definedName>
    <definedName name="DRUCK46" localSheetId="2">#REF!</definedName>
    <definedName name="DRUCK46">#REF!</definedName>
    <definedName name="DRUCK47" localSheetId="2">#REF!</definedName>
    <definedName name="DRUCK47">#REF!</definedName>
    <definedName name="DRUCK48" localSheetId="2">#REF!</definedName>
    <definedName name="DRUCK48">#REF!</definedName>
    <definedName name="DRUCK49" localSheetId="2">#REF!</definedName>
    <definedName name="DRUCK49">#REF!</definedName>
    <definedName name="DRUCK50" localSheetId="2">#REF!</definedName>
    <definedName name="DRUCK50">#REF!</definedName>
    <definedName name="DRUCK51" localSheetId="2">#REF!</definedName>
    <definedName name="DRUCK51">#REF!</definedName>
    <definedName name="DRUCK52" localSheetId="2">#REF!</definedName>
    <definedName name="DRUCK52">#REF!</definedName>
    <definedName name="DRUCK53" localSheetId="2">#REF!</definedName>
    <definedName name="DRUCK53">#REF!</definedName>
    <definedName name="DRUCK54" localSheetId="2">#REF!</definedName>
    <definedName name="DRUCK54">#REF!</definedName>
    <definedName name="DRUCK61" localSheetId="2">#REF!</definedName>
    <definedName name="DRUCK61">#REF!</definedName>
    <definedName name="DRUCK62" localSheetId="2">#REF!</definedName>
    <definedName name="DRUCK62">#REF!</definedName>
    <definedName name="DRUCK63" localSheetId="2">#REF!</definedName>
    <definedName name="DRUCK63">#REF!</definedName>
    <definedName name="DRUCK64" localSheetId="2">#REF!</definedName>
    <definedName name="DRUCK64">#REF!</definedName>
    <definedName name="DRUFS01" localSheetId="2">#REF!</definedName>
    <definedName name="DRUFS01" localSheetId="1">#REF!</definedName>
    <definedName name="DRUFS01">#REF!</definedName>
    <definedName name="DRUFS02" localSheetId="2">#REF!</definedName>
    <definedName name="DRUFS02">#REF!</definedName>
    <definedName name="DRUFS03" localSheetId="2">#REF!</definedName>
    <definedName name="DRUFS03">#REF!</definedName>
    <definedName name="DRUFS04" localSheetId="2">#REF!</definedName>
    <definedName name="DRUFS04">#REF!</definedName>
    <definedName name="DRUFS05" localSheetId="2">#REF!</definedName>
    <definedName name="DRUFS05">#REF!</definedName>
    <definedName name="DRUFS06" localSheetId="2">#REF!</definedName>
    <definedName name="DRUFS06">#REF!</definedName>
    <definedName name="DRUHI01" localSheetId="2">#REF!</definedName>
    <definedName name="DRUHI01">#REF!</definedName>
    <definedName name="DRUHI02" localSheetId="2">#REF!</definedName>
    <definedName name="DRUHI02">#REF!</definedName>
    <definedName name="DRUHI03" localSheetId="2">#REF!</definedName>
    <definedName name="DRUHI03">#REF!</definedName>
    <definedName name="DRUHI04" localSheetId="2">#REF!</definedName>
    <definedName name="DRUHI04">#REF!</definedName>
    <definedName name="DRUHI05" localSheetId="2">#REF!</definedName>
    <definedName name="DRUHI05">#REF!</definedName>
    <definedName name="DRUHI06" localSheetId="2">#REF!</definedName>
    <definedName name="DRUHI06">#REF!</definedName>
    <definedName name="DRUHI07" localSheetId="2">#REF!</definedName>
    <definedName name="DRUHI07">#REF!</definedName>
    <definedName name="dsvvav" localSheetId="2">#REF!</definedName>
    <definedName name="dsvvav">#REF!</definedName>
    <definedName name="eee" localSheetId="2">#REF!</definedName>
    <definedName name="eee">#REF!</definedName>
    <definedName name="eeee" localSheetId="2">#REF!</definedName>
    <definedName name="eeee">#REF!</definedName>
    <definedName name="eeeee" localSheetId="2">#REF!</definedName>
    <definedName name="eeeee">#REF!</definedName>
    <definedName name="eeeeee" localSheetId="2">#REF!</definedName>
    <definedName name="eeeeee">#REF!</definedName>
    <definedName name="eeeeeeee" localSheetId="2">#REF!</definedName>
    <definedName name="eeeeeeee">#REF!</definedName>
    <definedName name="eeeeeeeeee" localSheetId="2">#REF!</definedName>
    <definedName name="eeeeeeeeee">#REF!</definedName>
    <definedName name="eeererer" localSheetId="2">#REF!</definedName>
    <definedName name="eeererer">#REF!</definedName>
    <definedName name="eettte" localSheetId="2">#REF!</definedName>
    <definedName name="eettte">#REF!</definedName>
    <definedName name="efef" localSheetId="2">#REF!</definedName>
    <definedName name="efef">#REF!</definedName>
    <definedName name="egegg" localSheetId="2">#REF!</definedName>
    <definedName name="egegg">#REF!</definedName>
    <definedName name="ejjjj" localSheetId="2">#REF!</definedName>
    <definedName name="ejjjj">#REF!</definedName>
    <definedName name="ER" localSheetId="2" hidden="1">#REF!</definedName>
    <definedName name="ER" hidden="1">#REF!</definedName>
    <definedName name="ererkk" localSheetId="2">#REF!</definedName>
    <definedName name="ererkk" localSheetId="1">#REF!</definedName>
    <definedName name="ererkk">#REF!</definedName>
    <definedName name="essen" localSheetId="2">#REF!</definedName>
    <definedName name="essen">#REF!</definedName>
    <definedName name="f" localSheetId="2">#REF!</definedName>
    <definedName name="f">#REF!</definedName>
    <definedName name="FA_Insg" localSheetId="2">#REF!</definedName>
    <definedName name="FA_Insg">#REF!</definedName>
    <definedName name="FA_Schlüssel" localSheetId="2">#REF!</definedName>
    <definedName name="FA_Schlüssel">#REF!</definedName>
    <definedName name="FA_Weibl" localSheetId="2">#REF!</definedName>
    <definedName name="FA_Weibl">#REF!</definedName>
    <definedName name="Fachhochschulreife" localSheetId="1">#REF!</definedName>
    <definedName name="Fachhochschulreife">#REF!</definedName>
    <definedName name="FACHSCHULE" localSheetId="1">#REF!</definedName>
    <definedName name="FACHSCHULE">#REF!</definedName>
    <definedName name="FACHSCHULE_DDR" localSheetId="1">#REF!</definedName>
    <definedName name="FACHSCHULE_DDR">#REF!</definedName>
    <definedName name="fbbbbbb" localSheetId="2">#REF!</definedName>
    <definedName name="fbbbbbb" localSheetId="1">#REF!</definedName>
    <definedName name="fbbbbbb">#REF!</definedName>
    <definedName name="fbgvsgf" localSheetId="2">#REF!</definedName>
    <definedName name="fbgvsgf">#REF!</definedName>
    <definedName name="fefe" localSheetId="2">#REF!</definedName>
    <definedName name="fefe">#REF!</definedName>
    <definedName name="ff" localSheetId="2" hidden="1">#REF!</definedName>
    <definedName name="ff" hidden="1">#REF!</definedName>
    <definedName name="fff" localSheetId="2">#REF!</definedName>
    <definedName name="fff" localSheetId="1">#REF!</definedName>
    <definedName name="fff">#REF!</definedName>
    <definedName name="ffffffffffffffff" localSheetId="2">#REF!</definedName>
    <definedName name="ffffffffffffffff">#REF!</definedName>
    <definedName name="fgdgrtet" localSheetId="2">#REF!</definedName>
    <definedName name="fgdgrtet">#REF!</definedName>
    <definedName name="fgfg" localSheetId="2">#REF!</definedName>
    <definedName name="fgfg">#REF!</definedName>
    <definedName name="FH" localSheetId="1">#REF!</definedName>
    <definedName name="FH">#REF!</definedName>
    <definedName name="fhethehet" localSheetId="2">#REF!</definedName>
    <definedName name="fhethehet" localSheetId="1">#REF!</definedName>
    <definedName name="fhethehet">#REF!</definedName>
    <definedName name="Field_ISCED" localSheetId="1">#REF!</definedName>
    <definedName name="Field_ISCED">#REF!</definedName>
    <definedName name="Fields" localSheetId="1">#REF!</definedName>
    <definedName name="Fields">#REF!</definedName>
    <definedName name="Fields_II" localSheetId="1">#REF!</definedName>
    <definedName name="Fields_II">#REF!</definedName>
    <definedName name="FS_Daten_Insg" localSheetId="2">#REF!</definedName>
    <definedName name="FS_Daten_Insg" localSheetId="1">#REF!</definedName>
    <definedName name="FS_Daten_Insg">#REF!</definedName>
    <definedName name="FS_Daten_Weibl" localSheetId="2">#REF!</definedName>
    <definedName name="FS_Daten_Weibl">#REF!</definedName>
    <definedName name="FS_Key" localSheetId="2">#REF!</definedName>
    <definedName name="FS_Key">#REF!</definedName>
    <definedName name="g" localSheetId="2">#REF!</definedName>
    <definedName name="g">#REF!</definedName>
    <definedName name="gafaf" localSheetId="2">#REF!</definedName>
    <definedName name="gafaf">#REF!</definedName>
    <definedName name="gege" localSheetId="2">#REF!</definedName>
    <definedName name="gege">#REF!</definedName>
    <definedName name="gfgfdgd" localSheetId="2">#REF!</definedName>
    <definedName name="gfgfdgd">#REF!</definedName>
    <definedName name="ggggg" localSheetId="2">#REF!</definedName>
    <definedName name="ggggg">#REF!</definedName>
    <definedName name="gggggggg" localSheetId="2">#REF!</definedName>
    <definedName name="gggggggg">#REF!</definedName>
    <definedName name="gggggggggggg" localSheetId="2">#REF!</definedName>
    <definedName name="gggggggggggg">#REF!</definedName>
    <definedName name="gggggggggggggggg" localSheetId="2">#REF!</definedName>
    <definedName name="gggggggggggggggg">#REF!</definedName>
    <definedName name="ghkue" localSheetId="2">#REF!</definedName>
    <definedName name="ghkue">#REF!</definedName>
    <definedName name="grgr" localSheetId="2">#REF!</definedName>
    <definedName name="grgr">#REF!</definedName>
    <definedName name="grgrgr" localSheetId="2">#REF!</definedName>
    <definedName name="grgrgr">#REF!</definedName>
    <definedName name="h" localSheetId="2">#REF!</definedName>
    <definedName name="h">#REF!</definedName>
    <definedName name="Halbjahr" localSheetId="2">#REF!</definedName>
    <definedName name="Halbjahr">#REF!</definedName>
    <definedName name="Halbjahr1b" localSheetId="2">#REF!</definedName>
    <definedName name="Halbjahr1b">#REF!</definedName>
    <definedName name="hh" localSheetId="2">#REF!</definedName>
    <definedName name="hh">#REF!</definedName>
    <definedName name="hhz" localSheetId="2">#REF!</definedName>
    <definedName name="hhz">#REF!</definedName>
    <definedName name="hjhj" localSheetId="2">#REF!</definedName>
    <definedName name="hjhj">#REF!</definedName>
    <definedName name="hmmtm" localSheetId="2">#REF!</definedName>
    <definedName name="hmmtm">#REF!</definedName>
    <definedName name="Hochschulreife" localSheetId="1">#REF!</definedName>
    <definedName name="Hochschulreife">#REF!</definedName>
    <definedName name="HS_Abschluss" localSheetId="2">#REF!</definedName>
    <definedName name="HS_Abschluss" localSheetId="1">#REF!</definedName>
    <definedName name="HS_Abschluss">#REF!</definedName>
    <definedName name="ii" localSheetId="2">#REF!</definedName>
    <definedName name="ii">#REF!</definedName>
    <definedName name="ISBN" localSheetId="2" hidden="1">#REF!</definedName>
    <definedName name="ISBN" hidden="1">#REF!</definedName>
    <definedName name="isced_dual" localSheetId="2">#REF!</definedName>
    <definedName name="isced_dual" localSheetId="1">#REF!</definedName>
    <definedName name="isced_dual">#REF!</definedName>
    <definedName name="isced_dual_w" localSheetId="2">#REF!</definedName>
    <definedName name="isced_dual_w">#REF!</definedName>
    <definedName name="iuziz" localSheetId="2">#REF!</definedName>
    <definedName name="iuziz">#REF!</definedName>
    <definedName name="Jahr" localSheetId="2">#REF!</definedName>
    <definedName name="Jahr">#REF!</definedName>
    <definedName name="Jahr1b" localSheetId="2">#REF!</definedName>
    <definedName name="Jahr1b">#REF!</definedName>
    <definedName name="jbbbbbbbbbbbbbb" localSheetId="2">#REF!</definedName>
    <definedName name="jbbbbbbbbbbbbbb">#REF!</definedName>
    <definedName name="jj" localSheetId="2">#REF!</definedName>
    <definedName name="jj">#REF!</definedName>
    <definedName name="jjjjjjjj" localSheetId="2">#REF!</definedName>
    <definedName name="jjjjjjjj">#REF!</definedName>
    <definedName name="jjjjjjjjjjd" localSheetId="2">#REF!</definedName>
    <definedName name="jjjjjjjjjjd">#REF!</definedName>
    <definedName name="joiejoigjreg" localSheetId="2">#REF!</definedName>
    <definedName name="joiejoigjreg">#REF!</definedName>
    <definedName name="k" localSheetId="2">#REF!</definedName>
    <definedName name="k">#REF!</definedName>
    <definedName name="Key_3_Schule" localSheetId="2">#REF!</definedName>
    <definedName name="Key_3_Schule">#REF!</definedName>
    <definedName name="Key_4_Schule" localSheetId="2">#REF!</definedName>
    <definedName name="Key_4_Schule">#REF!</definedName>
    <definedName name="Key_5_Schule" localSheetId="2">#REF!</definedName>
    <definedName name="Key_5_Schule">#REF!</definedName>
    <definedName name="Key_5er" localSheetId="1">#REF!</definedName>
    <definedName name="Key_5er">#REF!</definedName>
    <definedName name="Key_6_Schule" localSheetId="2">#REF!</definedName>
    <definedName name="Key_6_Schule" localSheetId="1">#REF!</definedName>
    <definedName name="Key_6_Schule">#REF!</definedName>
    <definedName name="key_fach_ges" localSheetId="1">#REF!</definedName>
    <definedName name="key_fach_ges">#REF!</definedName>
    <definedName name="Key_Privat" localSheetId="2">#REF!</definedName>
    <definedName name="Key_Privat" localSheetId="1">#REF!</definedName>
    <definedName name="Key_Privat">#REF!</definedName>
    <definedName name="kkk" localSheetId="2">#REF!</definedName>
    <definedName name="kkk">#REF!</definedName>
    <definedName name="kkkk" localSheetId="2">#REF!</definedName>
    <definedName name="kkkk">#REF!</definedName>
    <definedName name="kkkkkkke" localSheetId="2">#REF!</definedName>
    <definedName name="kkkkkkke">#REF!</definedName>
    <definedName name="kkkkkkkkkkkk" localSheetId="2">#REF!</definedName>
    <definedName name="kkkkkkkkkkkk">#REF!</definedName>
    <definedName name="kkkkkkkkkkkkko" localSheetId="2">#REF!</definedName>
    <definedName name="kkkkkkkkkkkkko">#REF!</definedName>
    <definedName name="kkkr" localSheetId="2">#REF!</definedName>
    <definedName name="kkkr">#REF!</definedName>
    <definedName name="Laender" localSheetId="2">#REF!</definedName>
    <definedName name="Laender">#REF!</definedName>
    <definedName name="LEERE" localSheetId="1">#REF!</definedName>
    <definedName name="LEERE">#REF!</definedName>
    <definedName name="Liste" localSheetId="2">#REF!</definedName>
    <definedName name="Liste" localSheetId="1">#REF!</definedName>
    <definedName name="Liste">#REF!</definedName>
    <definedName name="Liste_Schulen" localSheetId="2">#REF!</definedName>
    <definedName name="Liste_Schulen">#REF!</definedName>
    <definedName name="llllöll" localSheetId="2">#REF!</definedName>
    <definedName name="llllöll">#REF!</definedName>
    <definedName name="MAKROER1" localSheetId="2">#REF!</definedName>
    <definedName name="MAKROER1">#REF!</definedName>
    <definedName name="MAKROER2" localSheetId="2">#REF!</definedName>
    <definedName name="MAKROER2">#REF!</definedName>
    <definedName name="MD_Insg" localSheetId="2">#REF!</definedName>
    <definedName name="MD_Insg">#REF!</definedName>
    <definedName name="MD_Key" localSheetId="2">#REF!</definedName>
    <definedName name="MD_Key">#REF!</definedName>
    <definedName name="MD_Weibl" localSheetId="2">#REF!</definedName>
    <definedName name="MD_Weibl">#REF!</definedName>
    <definedName name="mgjrzjrtj" localSheetId="2">#REF!</definedName>
    <definedName name="mgjrzjrtj">#REF!</definedName>
    <definedName name="mmmh" localSheetId="2">#REF!</definedName>
    <definedName name="mmmh">#REF!</definedName>
    <definedName name="NochInSchule" localSheetId="1">#REF!</definedName>
    <definedName name="NochInSchule">#REF!</definedName>
    <definedName name="NW" localSheetId="1">#REF!</definedName>
    <definedName name="NW">#REF!</definedName>
    <definedName name="öioöioö" localSheetId="2">#REF!</definedName>
    <definedName name="öioöioö" localSheetId="1">#REF!</definedName>
    <definedName name="öioöioö">#REF!</definedName>
    <definedName name="öoiöioöoi" localSheetId="2">#REF!</definedName>
    <definedName name="öoiöioöoi">#REF!</definedName>
    <definedName name="ooooo" localSheetId="2">#REF!</definedName>
    <definedName name="ooooo">#REF!</definedName>
    <definedName name="POS" localSheetId="1">#REF!</definedName>
    <definedName name="POS">#REF!</definedName>
    <definedName name="PROMOTION" localSheetId="1">#REF!</definedName>
    <definedName name="PROMOTION">#REF!</definedName>
    <definedName name="PROT01VK" localSheetId="2">#REF!</definedName>
    <definedName name="PROT01VK" localSheetId="1">#REF!</definedName>
    <definedName name="PROT01VK">#REF!</definedName>
    <definedName name="qqq" localSheetId="2">#REF!</definedName>
    <definedName name="qqq">#REF!</definedName>
    <definedName name="qqqq" localSheetId="2">#REF!</definedName>
    <definedName name="qqqq">#REF!</definedName>
    <definedName name="qqqqq" localSheetId="2">#REF!</definedName>
    <definedName name="qqqqq">#REF!</definedName>
    <definedName name="qqqqqq" localSheetId="2">#REF!</definedName>
    <definedName name="qqqqqq">#REF!</definedName>
    <definedName name="qqqqqqqqqqq" localSheetId="2">#REF!</definedName>
    <definedName name="qqqqqqqqqqq">#REF!</definedName>
    <definedName name="qqqqqqqqqqqq" localSheetId="2">#REF!</definedName>
    <definedName name="qqqqqqqqqqqq">#REF!</definedName>
    <definedName name="qqqqqqqqqqqqqqqq" localSheetId="2">#REF!</definedName>
    <definedName name="qqqqqqqqqqqqqqqq">#REF!</definedName>
    <definedName name="qwdqdwqd" localSheetId="2">#REF!</definedName>
    <definedName name="qwdqdwqd">#REF!</definedName>
    <definedName name="qwfef" localSheetId="2">#REF!</definedName>
    <definedName name="qwfef">#REF!</definedName>
    <definedName name="qwfeqfe" localSheetId="2">#REF!</definedName>
    <definedName name="qwfeqfe">#REF!</definedName>
    <definedName name="Realschule" localSheetId="1">#REF!</definedName>
    <definedName name="Realschule">#REF!</definedName>
    <definedName name="revbsrgv" localSheetId="2">#REF!</definedName>
    <definedName name="revbsrgv" localSheetId="1">#REF!</definedName>
    <definedName name="revbsrgv">#REF!</definedName>
    <definedName name="rrrrrrrr" localSheetId="2">#REF!</definedName>
    <definedName name="rrrrrrrr">#REF!</definedName>
    <definedName name="Schulart" localSheetId="2">#REF!</definedName>
    <definedName name="Schulart">#REF!</definedName>
    <definedName name="Schulen" localSheetId="2">#REF!</definedName>
    <definedName name="Schulen">#REF!</definedName>
    <definedName name="Schulen_Insg" localSheetId="2">#REF!</definedName>
    <definedName name="Schulen_Insg">#REF!</definedName>
    <definedName name="Schulen_Männl" localSheetId="2">#REF!</definedName>
    <definedName name="Schulen_Männl">#REF!</definedName>
    <definedName name="Schulen_Weibl" localSheetId="2">#REF!</definedName>
    <definedName name="Schulen_Weibl">#REF!</definedName>
    <definedName name="sddk" localSheetId="2">#REF!</definedName>
    <definedName name="sddk">#REF!</definedName>
    <definedName name="SdG_Daten_Insg" localSheetId="2">#REF!</definedName>
    <definedName name="SdG_Daten_Insg">#REF!</definedName>
    <definedName name="SdG_Daten_Priv_Insg" localSheetId="2">#REF!</definedName>
    <definedName name="SdG_Daten_Priv_Insg">#REF!</definedName>
    <definedName name="SdG_Daten_Priv_Weibl" localSheetId="2">#REF!</definedName>
    <definedName name="SdG_Daten_Priv_Weibl">#REF!</definedName>
    <definedName name="SdG_Daten_Weibl" localSheetId="2">#REF!</definedName>
    <definedName name="SdG_Daten_Weibl">#REF!</definedName>
    <definedName name="SdG_Key_Dauer" localSheetId="2">#REF!</definedName>
    <definedName name="SdG_Key_Dauer">#REF!</definedName>
    <definedName name="SdG_Key_Field" localSheetId="2">#REF!</definedName>
    <definedName name="SdG_Key_Field">#REF!</definedName>
    <definedName name="ss" localSheetId="2">#REF!</definedName>
    <definedName name="ss">#REF!</definedName>
    <definedName name="ssss" localSheetId="2">#REF!</definedName>
    <definedName name="ssss">#REF!</definedName>
    <definedName name="sssss" localSheetId="2">#REF!</definedName>
    <definedName name="sssss">#REF!</definedName>
    <definedName name="ssssss" localSheetId="2">#REF!</definedName>
    <definedName name="ssssss">#REF!</definedName>
    <definedName name="test" localSheetId="2">#REF!</definedName>
    <definedName name="test">#REF!</definedName>
    <definedName name="test2" localSheetId="2">#REF!</definedName>
    <definedName name="test2">#REF!</definedName>
    <definedName name="thhteghzetht" localSheetId="2">#REF!</definedName>
    <definedName name="thhteghzetht">#REF!</definedName>
    <definedName name="trezez" localSheetId="2">#REF!</definedName>
    <definedName name="trezez">#REF!</definedName>
    <definedName name="trjr" localSheetId="2">#REF!</definedName>
    <definedName name="trjr">#REF!</definedName>
    <definedName name="tt" localSheetId="2">#REF!</definedName>
    <definedName name="tt">#REF!</definedName>
    <definedName name="ttttttttttt" localSheetId="2">#REF!</definedName>
    <definedName name="ttttttttttt">#REF!</definedName>
    <definedName name="tztz" localSheetId="2">#REF!</definedName>
    <definedName name="tztz">#REF!</definedName>
    <definedName name="uiuzi" localSheetId="2">#REF!</definedName>
    <definedName name="uiuzi">#REF!</definedName>
    <definedName name="ukukuk" localSheetId="2">#REF!</definedName>
    <definedName name="ukukuk">#REF!</definedName>
    <definedName name="UNI" localSheetId="1">#REF!</definedName>
    <definedName name="UNI">#REF!</definedName>
    <definedName name="uuuuuuuuuuuuuuuuuu" localSheetId="2">#REF!</definedName>
    <definedName name="uuuuuuuuuuuuuuuuuu" localSheetId="1">#REF!</definedName>
    <definedName name="uuuuuuuuuuuuuuuuuu">#REF!</definedName>
    <definedName name="uzkzuk" localSheetId="2">#REF!</definedName>
    <definedName name="uzkzuk">#REF!</definedName>
    <definedName name="vbbbbbbbbb" localSheetId="2">#REF!</definedName>
    <definedName name="vbbbbbbbbb">#REF!</definedName>
    <definedName name="VerwFH" localSheetId="1">#REF!</definedName>
    <definedName name="VerwFH">#REF!</definedName>
    <definedName name="VolksHauptschule" localSheetId="1">#REF!</definedName>
    <definedName name="VolksHauptschule">#REF!</definedName>
    <definedName name="vsdgsgs" localSheetId="2">#REF!</definedName>
    <definedName name="vsdgsgs" localSheetId="1">#REF!</definedName>
    <definedName name="vsdgsgs">#REF!</definedName>
    <definedName name="vvvvvvvvvv" localSheetId="2">#REF!</definedName>
    <definedName name="vvvvvvvvvv">#REF!</definedName>
    <definedName name="we" localSheetId="2">#REF!</definedName>
    <definedName name="we">#REF!</definedName>
    <definedName name="wegwgw" localSheetId="2">#REF!</definedName>
    <definedName name="wegwgw">#REF!</definedName>
    <definedName name="werwerwr" localSheetId="2">#REF!</definedName>
    <definedName name="werwerwr">#REF!</definedName>
    <definedName name="wgwrgrw" localSheetId="2">#REF!</definedName>
    <definedName name="wgwrgrw">#REF!</definedName>
    <definedName name="wqwqw" localSheetId="2">#REF!</definedName>
    <definedName name="wqwqw">#REF!</definedName>
    <definedName name="wrqrq" localSheetId="2">#REF!</definedName>
    <definedName name="wrqrq">#REF!</definedName>
    <definedName name="ww" localSheetId="2">#REF!</definedName>
    <definedName name="ww">#REF!</definedName>
    <definedName name="www" localSheetId="2">#REF!</definedName>
    <definedName name="www">#REF!</definedName>
    <definedName name="wwwwwwwwww" localSheetId="2">#REF!</definedName>
    <definedName name="wwwwwwwwww">#REF!</definedName>
    <definedName name="wwwwwwwwwww" localSheetId="2">#REF!</definedName>
    <definedName name="wwwwwwwwwww">#REF!</definedName>
    <definedName name="wwwwwwwwwwww" localSheetId="2">#REF!</definedName>
    <definedName name="wwwwwwwwwwww">#REF!</definedName>
    <definedName name="wwwwwwwwwwwwww" localSheetId="2">#REF!</definedName>
    <definedName name="wwwwwwwwwwwwww">#REF!</definedName>
    <definedName name="ycyc" localSheetId="2">#REF!</definedName>
    <definedName name="ycyc">#REF!</definedName>
    <definedName name="ydsadsa" localSheetId="2">#REF!</definedName>
    <definedName name="ydsadsa">#REF!</definedName>
    <definedName name="zjztj" localSheetId="2">#REF!</definedName>
    <definedName name="zjztj">#REF!</definedName>
    <definedName name="zutzut" localSheetId="2">#REF!</definedName>
    <definedName name="zutzut">#REF!</definedName>
    <definedName name="zzz" localSheetId="2">#REF!</definedName>
    <definedName name="zzz">#REF!</definedName>
    <definedName name="zzzz" localSheetId="2">#REF!</definedName>
    <definedName name="zzzz">#REF!</definedName>
    <definedName name="zzzzzzzzzzzzzz" localSheetId="2">#REF!</definedName>
    <definedName name="zzzzzzzzzzz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4" i="5" l="1"/>
  <c r="S24" i="5"/>
  <c r="R24" i="5"/>
  <c r="Q24" i="5"/>
  <c r="P24" i="5"/>
  <c r="O24" i="5"/>
  <c r="N24" i="5"/>
  <c r="M24" i="5"/>
  <c r="L24" i="5"/>
  <c r="J24" i="5"/>
  <c r="H24" i="5"/>
  <c r="G24" i="5"/>
  <c r="F24" i="5"/>
  <c r="E24" i="5"/>
  <c r="D24" i="5"/>
  <c r="C24" i="5"/>
  <c r="T23" i="5"/>
  <c r="S23" i="5"/>
  <c r="R23" i="5"/>
  <c r="Q23" i="5"/>
  <c r="P23" i="5"/>
  <c r="O23" i="5"/>
  <c r="N23" i="5"/>
  <c r="M23" i="5"/>
  <c r="L23" i="5"/>
  <c r="K23" i="5"/>
  <c r="J23" i="5"/>
  <c r="I23" i="5"/>
  <c r="H23" i="5"/>
  <c r="G23" i="5"/>
  <c r="F23" i="5"/>
  <c r="E23" i="5"/>
  <c r="D23" i="5"/>
  <c r="C23" i="5"/>
  <c r="T22" i="5"/>
  <c r="S22" i="5"/>
  <c r="R22" i="5"/>
  <c r="Q22" i="5"/>
  <c r="P22" i="5"/>
  <c r="O22" i="5"/>
  <c r="N22" i="5"/>
  <c r="M22" i="5"/>
  <c r="L22" i="5"/>
  <c r="J22" i="5"/>
  <c r="H22" i="5"/>
  <c r="G22" i="5"/>
  <c r="F22" i="5"/>
  <c r="E22" i="5"/>
  <c r="D22" i="5"/>
  <c r="C22" i="5"/>
  <c r="K22" i="5"/>
  <c r="I24" i="5"/>
  <c r="K24" i="5" l="1"/>
  <c r="I22" i="5"/>
  <c r="R24" i="4"/>
  <c r="Q24" i="4"/>
  <c r="P24" i="4"/>
  <c r="O24" i="4"/>
  <c r="N24" i="4"/>
  <c r="M24" i="4"/>
  <c r="L24" i="4"/>
  <c r="J24" i="4"/>
  <c r="H24" i="4"/>
  <c r="G24" i="4"/>
  <c r="F24" i="4"/>
  <c r="E24" i="4"/>
  <c r="D24" i="4"/>
  <c r="C24" i="4"/>
  <c r="R23" i="4"/>
  <c r="Q23" i="4"/>
  <c r="P23" i="4"/>
  <c r="O23" i="4"/>
  <c r="N23" i="4"/>
  <c r="M23" i="4"/>
  <c r="L23" i="4"/>
  <c r="K23" i="4"/>
  <c r="J23" i="4"/>
  <c r="I23" i="4"/>
  <c r="H23" i="4"/>
  <c r="G23" i="4"/>
  <c r="F23" i="4"/>
  <c r="E23" i="4"/>
  <c r="D23" i="4"/>
  <c r="C23" i="4"/>
  <c r="R22" i="4"/>
  <c r="Q22" i="4"/>
  <c r="P22" i="4"/>
  <c r="O22" i="4"/>
  <c r="N22" i="4"/>
  <c r="M22" i="4"/>
  <c r="L22" i="4"/>
  <c r="J22" i="4"/>
  <c r="H22" i="4"/>
  <c r="G22" i="4"/>
  <c r="F22" i="4"/>
  <c r="E22" i="4"/>
  <c r="D22" i="4"/>
  <c r="C22" i="4"/>
  <c r="K22" i="4"/>
  <c r="I22" i="4"/>
  <c r="P24" i="2"/>
  <c r="O24" i="2"/>
  <c r="N24" i="2"/>
  <c r="M24" i="2"/>
  <c r="L24" i="2"/>
  <c r="J24" i="2"/>
  <c r="H24" i="2"/>
  <c r="G24" i="2"/>
  <c r="F24" i="2"/>
  <c r="E24" i="2"/>
  <c r="D24" i="2"/>
  <c r="C24" i="2"/>
  <c r="P23" i="2"/>
  <c r="O23" i="2"/>
  <c r="N23" i="2"/>
  <c r="M23" i="2"/>
  <c r="L23" i="2"/>
  <c r="K23" i="2"/>
  <c r="J23" i="2"/>
  <c r="I23" i="2"/>
  <c r="H23" i="2"/>
  <c r="G23" i="2"/>
  <c r="F23" i="2"/>
  <c r="E23" i="2"/>
  <c r="D23" i="2"/>
  <c r="C23" i="2"/>
  <c r="P22" i="2"/>
  <c r="O22" i="2"/>
  <c r="N22" i="2"/>
  <c r="M22" i="2"/>
  <c r="L22" i="2"/>
  <c r="J22" i="2"/>
  <c r="H22" i="2"/>
  <c r="G22" i="2"/>
  <c r="F22" i="2"/>
  <c r="E22" i="2"/>
  <c r="D22" i="2"/>
  <c r="C22" i="2"/>
  <c r="K24" i="2"/>
  <c r="I24" i="2"/>
  <c r="K24" i="4" l="1"/>
  <c r="I24" i="4"/>
  <c r="I22" i="2"/>
  <c r="K22" i="2"/>
</calcChain>
</file>

<file path=xl/sharedStrings.xml><?xml version="1.0" encoding="utf-8"?>
<sst xmlns="http://schemas.openxmlformats.org/spreadsheetml/2006/main" count="269" uniqueCount="51">
  <si>
    <t>Bundesland</t>
  </si>
  <si>
    <t>Pädagogisch Tätige* in Horten und Hortgruppen**</t>
  </si>
  <si>
    <t>Anzahl</t>
  </si>
  <si>
    <t>Vollzeitäquivalente</t>
  </si>
  <si>
    <t>Baden-Württemberg</t>
  </si>
  <si>
    <t>Bayern</t>
  </si>
  <si>
    <t>Berlin</t>
  </si>
  <si>
    <t>-</t>
  </si>
  <si>
    <t>Brandenburg</t>
  </si>
  <si>
    <t>Bremen</t>
  </si>
  <si>
    <t>Hamburg</t>
  </si>
  <si>
    <t>Hessen</t>
  </si>
  <si>
    <t>Mecklenburg-Vorpommern</t>
  </si>
  <si>
    <t>Niedersachsen</t>
  </si>
  <si>
    <t>x</t>
  </si>
  <si>
    <t>Rheinland-Pfalz</t>
  </si>
  <si>
    <t>Saarland</t>
  </si>
  <si>
    <t>Sachsen</t>
  </si>
  <si>
    <t>Sachsen-Anhalt</t>
  </si>
  <si>
    <t>Schleswig-Holstein</t>
  </si>
  <si>
    <t>Thüringen</t>
  </si>
  <si>
    <t>Ostdeutschland (mit Berlin)***</t>
  </si>
  <si>
    <t>Westdeutschland (ohne Berlin)***</t>
  </si>
  <si>
    <t>Deutschland***</t>
  </si>
  <si>
    <t>x Wert unterliegt nach Angabe des Statistischen Bundesamtes der Geheimhaltung</t>
  </si>
  <si>
    <t>– trifft nicht zu</t>
  </si>
  <si>
    <t xml:space="preserve">* Berücksichtigt werden auch diejenigen, die als ersten Arbeitsbereich Leitungstätigkeiten angegeben haben. Unberücksichtigt bleiben hingegen Tätige, die überwiegend Verwaltungsaufgaben wahrnehmen und Tätige im hauswirtschaftlich-technischen Bereich. </t>
  </si>
  <si>
    <t>** Berücksichtigt werden pädagogisch Tätige in Horten und in reinen Hortgruppen (Schulkindergruppen). Dadurch wird nicht das gesamte pädagogische Personal, das in Kindertageseinrichtungen mit Schulkindern arbeitet, ausgewiesen. So bleibt das pädagogische Personal unberücksichtigt, das gruppenübergreifend in Kindertageseinrichtungen tätig ist, in denen neben Schulkindergruppen noch andere Gruppen sind. Ebenso unberücksichtigt bleibt dadurch das pädagogische Personal, das nicht überwiegend in seiner Arbeitszeit in Schulkindergruppen tätig ist, sowie das pädagogische Personal, das in altersgemischten Gruppen tätig ist, in denen neben Schulkindern auch Kinder ohne Schulbesuch betreut werden.</t>
  </si>
  <si>
    <t>*** Exklusive der Werte, die nach Angabe des Statistischen Bundesamtes der Geheimhaltung unterliegen</t>
  </si>
  <si>
    <t>Tab118h_i60h_lm21: Pädagogisch tätige Personen* in Horten und Hortgruppen** in den Bundesländern 2011 bis 2020 (Anzahl; Vollzeitäquivalente)</t>
  </si>
  <si>
    <t>Nordrhein-Westfalen****</t>
  </si>
  <si>
    <t>**** Aufgrund der zeitweiligen Schließung bzw. des eingeschränkten Betriebs der Kindertageseinrichtungen in Nordrhein-Westfalen durch die Corona-Pandemie konnten einige Einrichtungen ihre Daten nicht rechtzeitig übermitteln. Bei den vorliegenden Daten muss von einer Untererfassung von ca. 50 KiTas mit ca. 2.000 betreuten Kindern und dem jeweiligen Personal ausgegangen werden.</t>
  </si>
  <si>
    <t xml:space="preserve">Quelle: FDZ der Statistischen Ämter des Bundes und der Länder, Kinder und tätige Personen in Tageseinrichtungen und in öffentlich geförderter Kindertagespflege, verschiedene Jahre; Daten bis 2016: Berechnungen des Forschungsverbundes DJI/TU Dortmund; Daten ab 2017: berechnet vom LG Empirische Bildungsforschung der FernUniversität in Hagen, zuletzt aktualisiert: 2021. </t>
  </si>
  <si>
    <t>Inhaltsverzeichnis</t>
  </si>
  <si>
    <t>Datenjahr</t>
  </si>
  <si>
    <t>Link</t>
  </si>
  <si>
    <t>Pädagogisch Tätige in Horten</t>
  </si>
  <si>
    <t>Tab118h_i60h_lm22: Pädagogisch tätige Personen* in Horten und Hortgruppen** in den Bundesländern 2011 bis 2021*** (Anzahl; Vollzeitäquivalente)</t>
  </si>
  <si>
    <t>Nordrhein-Westfalen</t>
  </si>
  <si>
    <t>Ostdeutschland (mit Berlin)*****</t>
  </si>
  <si>
    <t>Westdeutschland (ohne Berlin)*****</t>
  </si>
  <si>
    <t>Deutschland*****</t>
  </si>
  <si>
    <t>*** Aufgrund der zeitweiligen Schließung bzw. des eingeschränkten Betriebs von Einrichtungen der Kindertagesbetreuung und von Horten durch die Corona-Pandemie ist davon auszugehen, dass es in dem Datenjahr 2021 teilweise zu größeren Abweichungen zwischen den Daten der amtlichen Statistik und dem Ist-Zustand kommt. Beispielsweise sind die tatsächlichen Betreuungszeiten von Kindern in vielen Einrichtungen vermutlich weit geringer, als sie im Betreuungsvertrag laut amtlicher Statistik vereinbart sind. Diese Abweichungen sind bei der Interpretation der hier ausgewiesenen Daten zu berücksichtigen. Weitere Informationen hierzu finden Sie hier: https://www.laendermonitor.de/de/system/methodik.</t>
  </si>
  <si>
    <t>**** Exklusive der Werte, die nach Angabe des Statistischen Bundesamtes der Geheimhaltung unterliegen</t>
  </si>
  <si>
    <t xml:space="preserve">Quelle: FDZ der Statistischen Ämter des Bundes und der Länder, Kinder und tätige Personen in Tageseinrichtungen und in öffentlich geförderter Kindertagespflege, verschiedene Jahre; Daten bis 2016: Berechnungen des Forschungsverbundes DJI/TU Dortmund; Daten ab 2017: berechnet vom LG Empirische Bildungsforschung der FernUniversität in Hagen, zuletzt aktualisiert: 2022. </t>
  </si>
  <si>
    <t>01.03.2020****</t>
  </si>
  <si>
    <t>01.03.2021***</t>
  </si>
  <si>
    <t>Tab118h_i60h_lm23: Pädagogisch tätige Personen* in Horten und Hortgruppen** in den Bundesländern 2011 bis 2022 (Anzahl; Vollzeitäquivalente)</t>
  </si>
  <si>
    <t xml:space="preserve">Quelle: FDZ der Statistischen Ämter des Bundes und der Länder, Kinder und tätige Personen in Tageseinrichtungen und in öffentlich geförderter Kindertagespflege, verschiedene Jahre; Daten bis 2016: Berechnungen des Forschungsverbundes DJI/TU Dortmund; Daten ab 2017: berechnet vom LG Empirische Bildungsforschung der FernUniversität in Hagen, zuletzt aktualisiert: 2023. </t>
  </si>
  <si>
    <t>Tab118h_i60h_lm24: Pädagogisch tätige Personen* in Horten und Hortgruppen** in den Bundesländern 2011 bis 2023 (Anzahl; Vollzeitäquivalente)</t>
  </si>
  <si>
    <t>Quelle: FDZ der Statistischen Ämter des Bundes und der Länder, Kinder und tätige Personen in Tageseinrichtungen und in öffentlich geförderter Kindertagespflege, verschiedene Jahre; Daten bis 2016: Berechnungen des Forschungsverbundes DJI/TU Dortmund; Daten 2017 bis 2022: berechnet vom LG Empirische Bildungsforschung der FernUniversität in Hagen; Daten ab 2023 berechnet vom Österreichischen Institut für Familienforschung an der Universität Wien,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</si>
</sst>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1"/>
      <color theme="1"/>
      <name val="Calibri"/>
      <family val="2"/>
      <scheme val="minor"/>
    </font>
    <font>
      <b/>
      <sz val="12"/>
      <color rgb="FFC00000"/>
      <name val="Calibri"/>
      <family val="2"/>
      <scheme val="minor"/>
    </font>
    <font>
      <sz val="10"/>
      <name val="Arial"/>
      <family val="2"/>
    </font>
    <font>
      <sz val="11"/>
      <name val="Calibri"/>
      <family val="2"/>
      <scheme val="minor"/>
    </font>
    <font>
      <b/>
      <sz val="11"/>
      <name val="Calibri"/>
      <family val="2"/>
      <scheme val="minor"/>
    </font>
    <font>
      <i/>
      <sz val="11"/>
      <name val="Calibri"/>
      <family val="2"/>
      <scheme val="minor"/>
    </font>
    <font>
      <sz val="11"/>
      <color rgb="FF000000"/>
      <name val="Calibri"/>
      <family val="2"/>
      <scheme val="minor"/>
    </font>
    <font>
      <sz val="11"/>
      <color indexed="8"/>
      <name val="Calibri"/>
      <family val="2"/>
      <scheme val="minor"/>
    </font>
    <font>
      <u/>
      <sz val="11"/>
      <color theme="10"/>
      <name val="Calibri"/>
      <family val="2"/>
      <scheme val="minor"/>
    </font>
    <font>
      <b/>
      <sz val="18"/>
      <color rgb="FF000000"/>
      <name val="Calibri (Textkörper)"/>
    </font>
    <font>
      <b/>
      <sz val="18"/>
      <color rgb="FF000000"/>
      <name val="Calibri"/>
      <family val="2"/>
      <scheme val="minor"/>
    </font>
    <font>
      <b/>
      <sz val="16"/>
      <color rgb="FFC00000"/>
      <name val="Calibri (Textkörper)"/>
    </font>
    <font>
      <b/>
      <sz val="16"/>
      <color rgb="FFC00000"/>
      <name val="Calibri"/>
      <family val="2"/>
      <scheme val="minor"/>
    </font>
    <font>
      <b/>
      <sz val="14"/>
      <color theme="1"/>
      <name val="Calibri"/>
      <family val="2"/>
      <scheme val="minor"/>
    </font>
    <font>
      <sz val="12"/>
      <color theme="1"/>
      <name val="Calibri"/>
      <family val="2"/>
      <scheme val="minor"/>
    </font>
    <font>
      <sz val="12"/>
      <color theme="10"/>
      <name val="Calibri"/>
      <family val="2"/>
      <scheme val="minor"/>
    </font>
    <font>
      <u/>
      <sz val="12"/>
      <color theme="10"/>
      <name val="Calibri"/>
      <family val="2"/>
      <scheme val="minor"/>
    </font>
  </fonts>
  <fills count="9">
    <fill>
      <patternFill patternType="none"/>
    </fill>
    <fill>
      <patternFill patternType="gray125"/>
    </fill>
    <fill>
      <patternFill patternType="solid">
        <fgColor rgb="FFF2F2F2"/>
        <bgColor rgb="FF000000"/>
      </patternFill>
    </fill>
    <fill>
      <patternFill patternType="solid">
        <fgColor rgb="FFDED9C4"/>
        <bgColor indexed="64"/>
      </patternFill>
    </fill>
    <fill>
      <patternFill patternType="solid">
        <fgColor rgb="FFDAEEF3"/>
        <bgColor rgb="FF000000"/>
      </patternFill>
    </fill>
    <fill>
      <patternFill patternType="solid">
        <fgColor rgb="FFDDD9C4"/>
        <bgColor indexed="64"/>
      </patternFill>
    </fill>
    <fill>
      <patternFill patternType="solid">
        <fgColor rgb="FFEEE7CF"/>
        <bgColor indexed="64"/>
      </patternFill>
    </fill>
    <fill>
      <patternFill patternType="solid">
        <fgColor rgb="FFDAEEF3"/>
        <bgColor indexed="64"/>
      </patternFill>
    </fill>
    <fill>
      <patternFill patternType="solid">
        <fgColor theme="2" tint="-9.9978637043366805E-2"/>
        <bgColor indexed="64"/>
      </patternFill>
    </fill>
  </fills>
  <borders count="15">
    <border>
      <left/>
      <right/>
      <top/>
      <bottom/>
      <diagonal/>
    </border>
    <border>
      <left/>
      <right/>
      <top/>
      <bottom style="thin">
        <color indexed="64"/>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auto="1"/>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bottom/>
      <diagonal/>
    </border>
    <border>
      <left/>
      <right style="thin">
        <color indexed="64"/>
      </right>
      <top/>
      <bottom/>
      <diagonal/>
    </border>
    <border>
      <left/>
      <right style="thin">
        <color auto="1"/>
      </right>
      <top/>
      <bottom style="thin">
        <color auto="1"/>
      </bottom>
      <diagonal/>
    </border>
  </borders>
  <cellStyleXfs count="8">
    <xf numFmtId="0" fontId="0" fillId="0" borderId="0"/>
    <xf numFmtId="0" fontId="3" fillId="0" borderId="0"/>
    <xf numFmtId="0" fontId="3" fillId="0" borderId="0"/>
    <xf numFmtId="0" fontId="3" fillId="0" borderId="0"/>
    <xf numFmtId="0" fontId="3" fillId="0" borderId="0"/>
    <xf numFmtId="0" fontId="1" fillId="0" borderId="0"/>
    <xf numFmtId="0" fontId="9" fillId="0" borderId="0" applyNumberFormat="0" applyFill="0" applyBorder="0" applyAlignment="0" applyProtection="0"/>
    <xf numFmtId="0" fontId="17" fillId="0" borderId="0" applyNumberFormat="0" applyFill="0" applyBorder="0" applyAlignment="0" applyProtection="0"/>
  </cellStyleXfs>
  <cellXfs count="98">
    <xf numFmtId="0" fontId="0" fillId="0" borderId="0" xfId="0"/>
    <xf numFmtId="0" fontId="4" fillId="0" borderId="0" xfId="1" applyFont="1"/>
    <xf numFmtId="14" fontId="5" fillId="2" borderId="7" xfId="0" applyNumberFormat="1" applyFont="1" applyFill="1" applyBorder="1" applyAlignment="1">
      <alignment horizontal="center" vertical="center"/>
    </xf>
    <xf numFmtId="0" fontId="6" fillId="3" borderId="9" xfId="0" applyFont="1" applyFill="1" applyBorder="1" applyAlignment="1">
      <alignment horizontal="center" vertical="center"/>
    </xf>
    <xf numFmtId="0" fontId="4" fillId="0" borderId="2" xfId="0" applyFont="1" applyBorder="1"/>
    <xf numFmtId="3" fontId="4" fillId="0" borderId="10" xfId="0" applyNumberFormat="1" applyFont="1" applyBorder="1" applyAlignment="1">
      <alignment horizontal="center"/>
    </xf>
    <xf numFmtId="3" fontId="7" fillId="0" borderId="2" xfId="0" applyNumberFormat="1" applyFont="1" applyBorder="1" applyAlignment="1">
      <alignment horizontal="center" wrapText="1"/>
    </xf>
    <xf numFmtId="3" fontId="4" fillId="0" borderId="11" xfId="0" applyNumberFormat="1" applyFont="1" applyBorder="1" applyAlignment="1">
      <alignment horizontal="center" wrapText="1"/>
    </xf>
    <xf numFmtId="3" fontId="4" fillId="0" borderId="2" xfId="0" applyNumberFormat="1" applyFont="1" applyBorder="1" applyAlignment="1">
      <alignment horizontal="center"/>
    </xf>
    <xf numFmtId="3" fontId="4" fillId="0" borderId="0" xfId="1" applyNumberFormat="1" applyFont="1"/>
    <xf numFmtId="0" fontId="4" fillId="4" borderId="12" xfId="0" applyFont="1" applyFill="1" applyBorder="1"/>
    <xf numFmtId="3" fontId="4" fillId="4" borderId="0" xfId="0" applyNumberFormat="1" applyFont="1" applyFill="1" applyAlignment="1">
      <alignment horizontal="center"/>
    </xf>
    <xf numFmtId="3" fontId="7" fillId="4" borderId="12" xfId="0" applyNumberFormat="1" applyFont="1" applyFill="1" applyBorder="1" applyAlignment="1">
      <alignment horizontal="center" wrapText="1"/>
    </xf>
    <xf numFmtId="3" fontId="4" fillId="4" borderId="13" xfId="0" applyNumberFormat="1" applyFont="1" applyFill="1" applyBorder="1" applyAlignment="1">
      <alignment horizontal="center" wrapText="1"/>
    </xf>
    <xf numFmtId="3" fontId="4" fillId="4" borderId="12" xfId="0" applyNumberFormat="1" applyFont="1" applyFill="1" applyBorder="1" applyAlignment="1">
      <alignment horizontal="center"/>
    </xf>
    <xf numFmtId="0" fontId="4" fillId="0" borderId="12" xfId="0" applyFont="1" applyBorder="1"/>
    <xf numFmtId="3" fontId="4" fillId="0" borderId="0" xfId="0" applyNumberFormat="1" applyFont="1" applyAlignment="1">
      <alignment horizontal="center"/>
    </xf>
    <xf numFmtId="3" fontId="7" fillId="0" borderId="12" xfId="0" applyNumberFormat="1" applyFont="1" applyBorder="1" applyAlignment="1">
      <alignment horizontal="center" wrapText="1"/>
    </xf>
    <xf numFmtId="3" fontId="4" fillId="0" borderId="13" xfId="0" applyNumberFormat="1" applyFont="1" applyBorder="1" applyAlignment="1">
      <alignment horizontal="center" wrapText="1"/>
    </xf>
    <xf numFmtId="3" fontId="4" fillId="0" borderId="12" xfId="0" applyNumberFormat="1" applyFont="1" applyBorder="1" applyAlignment="1">
      <alignment horizontal="center"/>
    </xf>
    <xf numFmtId="0" fontId="4" fillId="4" borderId="7" xfId="0" applyFont="1" applyFill="1" applyBorder="1"/>
    <xf numFmtId="3" fontId="4" fillId="4" borderId="1" xfId="0" applyNumberFormat="1" applyFont="1" applyFill="1" applyBorder="1" applyAlignment="1">
      <alignment horizontal="center"/>
    </xf>
    <xf numFmtId="3" fontId="7" fillId="4" borderId="7" xfId="0" applyNumberFormat="1" applyFont="1" applyFill="1" applyBorder="1" applyAlignment="1">
      <alignment horizontal="center" wrapText="1"/>
    </xf>
    <xf numFmtId="3" fontId="4" fillId="4" borderId="14" xfId="0" applyNumberFormat="1" applyFont="1" applyFill="1" applyBorder="1" applyAlignment="1">
      <alignment horizontal="center" wrapText="1"/>
    </xf>
    <xf numFmtId="3" fontId="4" fillId="4" borderId="7" xfId="0" applyNumberFormat="1" applyFont="1" applyFill="1" applyBorder="1" applyAlignment="1">
      <alignment horizontal="center"/>
    </xf>
    <xf numFmtId="0" fontId="4" fillId="5" borderId="2" xfId="2" applyFont="1" applyFill="1" applyBorder="1"/>
    <xf numFmtId="3" fontId="8" fillId="5" borderId="2" xfId="3" applyNumberFormat="1" applyFont="1" applyFill="1" applyBorder="1" applyAlignment="1">
      <alignment horizontal="center" vertical="top"/>
    </xf>
    <xf numFmtId="0" fontId="4" fillId="0" borderId="12" xfId="2" applyFont="1" applyBorder="1"/>
    <xf numFmtId="3" fontId="4" fillId="0" borderId="12" xfId="2" applyNumberFormat="1" applyFont="1" applyBorder="1" applyAlignment="1">
      <alignment horizontal="center"/>
    </xf>
    <xf numFmtId="0" fontId="4" fillId="5" borderId="7" xfId="2" applyFont="1" applyFill="1" applyBorder="1"/>
    <xf numFmtId="3" fontId="4" fillId="5" borderId="7" xfId="2" applyNumberFormat="1" applyFont="1" applyFill="1" applyBorder="1" applyAlignment="1">
      <alignment horizontal="center"/>
    </xf>
    <xf numFmtId="0" fontId="3" fillId="0" borderId="0" xfId="4"/>
    <xf numFmtId="0" fontId="0" fillId="6" borderId="0" xfId="0" applyFill="1"/>
    <xf numFmtId="0" fontId="6" fillId="8" borderId="9" xfId="1" applyFont="1" applyFill="1" applyBorder="1" applyAlignment="1">
      <alignment horizontal="center" vertical="center"/>
    </xf>
    <xf numFmtId="0" fontId="0" fillId="6" borderId="13" xfId="0" applyFill="1" applyBorder="1"/>
    <xf numFmtId="0" fontId="0" fillId="6" borderId="6" xfId="0" applyFill="1" applyBorder="1"/>
    <xf numFmtId="3" fontId="4" fillId="0" borderId="10" xfId="0" applyNumberFormat="1" applyFont="1" applyBorder="1" applyAlignment="1">
      <alignment horizontal="right" indent="2"/>
    </xf>
    <xf numFmtId="3" fontId="7" fillId="0" borderId="2" xfId="0" applyNumberFormat="1" applyFont="1" applyBorder="1" applyAlignment="1">
      <alignment horizontal="right" wrapText="1" indent="2"/>
    </xf>
    <xf numFmtId="3" fontId="4" fillId="0" borderId="11" xfId="0" applyNumberFormat="1" applyFont="1" applyBorder="1" applyAlignment="1">
      <alignment horizontal="right" wrapText="1" indent="2"/>
    </xf>
    <xf numFmtId="3" fontId="4" fillId="0" borderId="2" xfId="0" applyNumberFormat="1" applyFont="1" applyBorder="1" applyAlignment="1">
      <alignment horizontal="right" indent="2"/>
    </xf>
    <xf numFmtId="3" fontId="4" fillId="4" borderId="0" xfId="0" applyNumberFormat="1" applyFont="1" applyFill="1" applyAlignment="1">
      <alignment horizontal="right" indent="2"/>
    </xf>
    <xf numFmtId="3" fontId="7" fillId="4" borderId="12" xfId="0" applyNumberFormat="1" applyFont="1" applyFill="1" applyBorder="1" applyAlignment="1">
      <alignment horizontal="right" wrapText="1" indent="2"/>
    </xf>
    <xf numFmtId="3" fontId="4" fillId="4" borderId="13" xfId="0" applyNumberFormat="1" applyFont="1" applyFill="1" applyBorder="1" applyAlignment="1">
      <alignment horizontal="right" wrapText="1" indent="2"/>
    </xf>
    <xf numFmtId="3" fontId="4" fillId="4" borderId="12" xfId="0" applyNumberFormat="1" applyFont="1" applyFill="1" applyBorder="1" applyAlignment="1">
      <alignment horizontal="right" indent="2"/>
    </xf>
    <xf numFmtId="3" fontId="4" fillId="0" borderId="0" xfId="0" applyNumberFormat="1" applyFont="1" applyAlignment="1">
      <alignment horizontal="right" indent="2"/>
    </xf>
    <xf numFmtId="3" fontId="7" fillId="0" borderId="12" xfId="0" applyNumberFormat="1" applyFont="1" applyBorder="1" applyAlignment="1">
      <alignment horizontal="right" wrapText="1" indent="2"/>
    </xf>
    <xf numFmtId="3" fontId="4" fillId="0" borderId="13" xfId="0" applyNumberFormat="1" applyFont="1" applyBorder="1" applyAlignment="1">
      <alignment horizontal="right" wrapText="1" indent="2"/>
    </xf>
    <xf numFmtId="3" fontId="4" fillId="0" borderId="12" xfId="0" applyNumberFormat="1" applyFont="1" applyBorder="1" applyAlignment="1">
      <alignment horizontal="right" indent="2"/>
    </xf>
    <xf numFmtId="3" fontId="4" fillId="4" borderId="1" xfId="0" applyNumberFormat="1" applyFont="1" applyFill="1" applyBorder="1" applyAlignment="1">
      <alignment horizontal="right" indent="2"/>
    </xf>
    <xf numFmtId="3" fontId="7" fillId="4" borderId="7" xfId="0" applyNumberFormat="1" applyFont="1" applyFill="1" applyBorder="1" applyAlignment="1">
      <alignment horizontal="right" wrapText="1" indent="2"/>
    </xf>
    <xf numFmtId="3" fontId="4" fillId="4" borderId="14" xfId="0" applyNumberFormat="1" applyFont="1" applyFill="1" applyBorder="1" applyAlignment="1">
      <alignment horizontal="right" wrapText="1" indent="2"/>
    </xf>
    <xf numFmtId="3" fontId="4" fillId="4" borderId="7" xfId="0" applyNumberFormat="1" applyFont="1" applyFill="1" applyBorder="1" applyAlignment="1">
      <alignment horizontal="right" indent="2"/>
    </xf>
    <xf numFmtId="3" fontId="8" fillId="5" borderId="2" xfId="3" applyNumberFormat="1" applyFont="1" applyFill="1" applyBorder="1" applyAlignment="1">
      <alignment horizontal="right" vertical="top" indent="2"/>
    </xf>
    <xf numFmtId="3" fontId="4" fillId="0" borderId="12" xfId="2" applyNumberFormat="1" applyFont="1" applyBorder="1" applyAlignment="1">
      <alignment horizontal="right" indent="2"/>
    </xf>
    <xf numFmtId="3" fontId="4" fillId="5" borderId="7" xfId="2" applyNumberFormat="1" applyFont="1" applyFill="1" applyBorder="1" applyAlignment="1">
      <alignment horizontal="right" indent="2"/>
    </xf>
    <xf numFmtId="0" fontId="17" fillId="6" borderId="0" xfId="7" applyFill="1" applyBorder="1" applyAlignment="1">
      <alignment horizontal="left" wrapText="1"/>
    </xf>
    <xf numFmtId="0" fontId="10" fillId="6" borderId="0" xfId="0" applyFont="1" applyFill="1" applyAlignment="1">
      <alignment horizontal="center" vertical="top"/>
    </xf>
    <xf numFmtId="0" fontId="11" fillId="6" borderId="0" xfId="0" applyFont="1" applyFill="1" applyAlignment="1">
      <alignment horizontal="center" vertical="top"/>
    </xf>
    <xf numFmtId="0" fontId="12" fillId="0" borderId="0" xfId="0" applyFont="1" applyAlignment="1">
      <alignment horizontal="center" vertical="center"/>
    </xf>
    <xf numFmtId="0" fontId="13" fillId="0" borderId="0" xfId="0" applyFont="1" applyAlignment="1">
      <alignment horizontal="center" vertical="center"/>
    </xf>
    <xf numFmtId="0" fontId="14" fillId="3" borderId="9"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14" xfId="0" applyFont="1" applyFill="1" applyBorder="1" applyAlignment="1">
      <alignment horizontal="center" vertical="center"/>
    </xf>
    <xf numFmtId="0" fontId="16" fillId="7" borderId="8" xfId="6" applyFont="1" applyFill="1" applyBorder="1" applyAlignment="1">
      <alignment horizontal="left" vertical="center" wrapText="1" indent="1"/>
    </xf>
    <xf numFmtId="0" fontId="16" fillId="7" borderId="1" xfId="6" applyFont="1" applyFill="1" applyBorder="1" applyAlignment="1">
      <alignment horizontal="left" vertical="center" wrapText="1" indent="1"/>
    </xf>
    <xf numFmtId="0" fontId="16" fillId="7" borderId="14" xfId="6" applyFont="1" applyFill="1" applyBorder="1" applyAlignment="1">
      <alignment horizontal="left" vertical="center" wrapText="1" indent="1"/>
    </xf>
    <xf numFmtId="0" fontId="15" fillId="7" borderId="6" xfId="0" applyFont="1" applyFill="1" applyBorder="1" applyAlignment="1">
      <alignment horizontal="center" vertical="center"/>
    </xf>
    <xf numFmtId="0" fontId="15" fillId="7" borderId="13" xfId="0" applyFont="1" applyFill="1" applyBorder="1" applyAlignment="1">
      <alignment horizontal="center" vertical="center"/>
    </xf>
    <xf numFmtId="0" fontId="16" fillId="7" borderId="6" xfId="6" applyFont="1" applyFill="1" applyBorder="1" applyAlignment="1">
      <alignment horizontal="left" vertical="center" wrapText="1" indent="1"/>
    </xf>
    <xf numFmtId="0" fontId="16" fillId="7" borderId="0" xfId="6" applyFont="1" applyFill="1" applyBorder="1" applyAlignment="1">
      <alignment horizontal="left" vertical="center" wrapText="1" indent="1"/>
    </xf>
    <xf numFmtId="0" fontId="16" fillId="7" borderId="13" xfId="6" applyFont="1" applyFill="1" applyBorder="1" applyAlignment="1">
      <alignment horizontal="left" vertical="center" wrapText="1" indent="1"/>
    </xf>
    <xf numFmtId="0" fontId="15" fillId="0" borderId="6" xfId="0" applyFont="1" applyBorder="1" applyAlignment="1">
      <alignment horizontal="center" vertical="center"/>
    </xf>
    <xf numFmtId="0" fontId="15" fillId="0" borderId="13" xfId="0" applyFont="1" applyBorder="1" applyAlignment="1">
      <alignment horizontal="center" vertical="center"/>
    </xf>
    <xf numFmtId="0" fontId="16" fillId="0" borderId="6" xfId="6" applyFont="1" applyFill="1" applyBorder="1" applyAlignment="1">
      <alignment horizontal="left" vertical="center" wrapText="1" indent="1"/>
    </xf>
    <xf numFmtId="0" fontId="16" fillId="0" borderId="0" xfId="6" applyFont="1" applyFill="1" applyBorder="1" applyAlignment="1">
      <alignment horizontal="left" vertical="center" wrapText="1" indent="1"/>
    </xf>
    <xf numFmtId="0" fontId="16" fillId="0" borderId="13" xfId="6" applyFont="1" applyFill="1" applyBorder="1" applyAlignment="1">
      <alignment horizontal="left" vertical="center" wrapText="1" indent="1"/>
    </xf>
    <xf numFmtId="0" fontId="15" fillId="0" borderId="0" xfId="0" applyFont="1" applyAlignment="1">
      <alignment horizontal="center" vertical="center"/>
    </xf>
    <xf numFmtId="0" fontId="4" fillId="0" borderId="0" xfId="1" applyFont="1" applyAlignment="1">
      <alignment horizontal="left" vertical="top" wrapText="1"/>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4" fillId="0" borderId="10" xfId="1" applyFont="1" applyBorder="1" applyAlignment="1">
      <alignment horizontal="left" vertical="top" wrapText="1"/>
    </xf>
    <xf numFmtId="0" fontId="0" fillId="0" borderId="0" xfId="5" applyFont="1" applyAlignment="1">
      <alignment horizontal="left" vertical="top" wrapText="1"/>
    </xf>
    <xf numFmtId="0" fontId="2" fillId="0" borderId="1" xfId="0" applyFont="1" applyBorder="1" applyAlignment="1">
      <alignment horizontal="left" vertical="center" wrapText="1"/>
    </xf>
    <xf numFmtId="0" fontId="5" fillId="2" borderId="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14" fontId="5" fillId="2" borderId="8" xfId="0" applyNumberFormat="1" applyFont="1" applyFill="1" applyBorder="1" applyAlignment="1">
      <alignment horizontal="center" vertical="center"/>
    </xf>
    <xf numFmtId="14" fontId="5" fillId="2" borderId="14" xfId="0" applyNumberFormat="1" applyFont="1" applyFill="1" applyBorder="1" applyAlignment="1">
      <alignment horizontal="center" vertical="center"/>
    </xf>
    <xf numFmtId="0" fontId="2" fillId="0" borderId="0" xfId="0" applyFont="1" applyAlignment="1">
      <alignment horizontal="left" vertical="center" wrapText="1"/>
    </xf>
    <xf numFmtId="14" fontId="5" fillId="2" borderId="3" xfId="0" applyNumberFormat="1" applyFont="1" applyFill="1" applyBorder="1" applyAlignment="1">
      <alignment horizontal="center" vertical="center"/>
    </xf>
    <xf numFmtId="14" fontId="5" fillId="2" borderId="5" xfId="0" applyNumberFormat="1" applyFont="1" applyFill="1" applyBorder="1" applyAlignment="1">
      <alignment horizontal="center" vertical="center"/>
    </xf>
    <xf numFmtId="0" fontId="4" fillId="0" borderId="0" xfId="1" applyFont="1" applyAlignment="1">
      <alignment horizontal="left" wrapText="1"/>
    </xf>
    <xf numFmtId="0" fontId="4" fillId="0" borderId="10" xfId="1" applyFont="1" applyBorder="1" applyAlignment="1">
      <alignment horizontal="left" wrapText="1"/>
    </xf>
    <xf numFmtId="0" fontId="0" fillId="0" borderId="0" xfId="5" applyFont="1" applyAlignment="1">
      <alignment horizontal="left" vertical="center" wrapText="1"/>
    </xf>
  </cellXfs>
  <cellStyles count="8">
    <cellStyle name="Hyperlink" xfId="7" xr:uid="{38AD6470-ADA9-4060-83C4-8E43A5F05D64}"/>
    <cellStyle name="Link" xfId="6" builtinId="8"/>
    <cellStyle name="Standard" xfId="0" builtinId="0"/>
    <cellStyle name="Standard 10 2" xfId="2" xr:uid="{D7FD90CE-8F3C-48D6-A4B4-1F41F169868D}"/>
    <cellStyle name="Standard 2" xfId="3" xr:uid="{C2A7BAC7-9ACB-4E1C-9600-78EA4CD7DA92}"/>
    <cellStyle name="Standard 2 2 2 2" xfId="5" xr:uid="{94AB2E00-A0B4-4B68-B5F5-969830D42A74}"/>
    <cellStyle name="Standard 27 2" xfId="1" xr:uid="{431BDD25-EE11-4597-9661-561BF03654B9}"/>
    <cellStyle name="Standard_Tab118h_i60h_lm20" xfId="4" xr:uid="{E25B888C-AB1C-45AA-99A8-00BF3303B2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5ED6C-1724-4320-ACC0-DA0A8E9D05E7}">
  <sheetPr published="0">
    <tabColor rgb="FF00B0F0"/>
  </sheetPr>
  <dimension ref="A1:J12"/>
  <sheetViews>
    <sheetView tabSelected="1" topLeftCell="A2" workbookViewId="0">
      <selection activeCell="I27" sqref="I27"/>
    </sheetView>
  </sheetViews>
  <sheetFormatPr baseColWidth="10" defaultColWidth="12.5546875" defaultRowHeight="14.4"/>
  <cols>
    <col min="1" max="1" width="5" customWidth="1"/>
    <col min="3" max="3" width="10.44140625" customWidth="1"/>
    <col min="9" max="9" width="86.44140625" customWidth="1"/>
    <col min="10" max="10" width="6.33203125" customWidth="1"/>
  </cols>
  <sheetData>
    <row r="1" spans="1:10" ht="33" customHeight="1">
      <c r="A1" s="32"/>
      <c r="B1" s="32"/>
      <c r="C1" s="32"/>
      <c r="D1" s="32"/>
      <c r="E1" s="32"/>
      <c r="F1" s="32"/>
      <c r="G1" s="32"/>
      <c r="H1" s="32"/>
      <c r="I1" s="32"/>
      <c r="J1" s="32"/>
    </row>
    <row r="2" spans="1:10">
      <c r="A2" s="32"/>
      <c r="B2" s="56" t="s">
        <v>33</v>
      </c>
      <c r="C2" s="57"/>
      <c r="D2" s="57"/>
      <c r="E2" s="57"/>
      <c r="F2" s="57"/>
      <c r="G2" s="57"/>
      <c r="H2" s="57"/>
      <c r="I2" s="57"/>
      <c r="J2" s="32"/>
    </row>
    <row r="3" spans="1:10" ht="24" customHeight="1">
      <c r="A3" s="32"/>
      <c r="B3" s="57"/>
      <c r="C3" s="57"/>
      <c r="D3" s="57"/>
      <c r="E3" s="57"/>
      <c r="F3" s="57"/>
      <c r="G3" s="57"/>
      <c r="H3" s="57"/>
      <c r="I3" s="57"/>
      <c r="J3" s="32"/>
    </row>
    <row r="4" spans="1:10">
      <c r="A4" s="32"/>
      <c r="B4" s="58" t="s">
        <v>36</v>
      </c>
      <c r="C4" s="59"/>
      <c r="D4" s="59"/>
      <c r="E4" s="59"/>
      <c r="F4" s="59"/>
      <c r="G4" s="59"/>
      <c r="H4" s="59"/>
      <c r="I4" s="59"/>
      <c r="J4" s="32"/>
    </row>
    <row r="5" spans="1:10" ht="39.9" customHeight="1">
      <c r="A5" s="32"/>
      <c r="B5" s="59"/>
      <c r="C5" s="59"/>
      <c r="D5" s="59"/>
      <c r="E5" s="59"/>
      <c r="F5" s="59"/>
      <c r="G5" s="59"/>
      <c r="H5" s="59"/>
      <c r="I5" s="59"/>
      <c r="J5" s="32"/>
    </row>
    <row r="6" spans="1:10">
      <c r="A6" s="32"/>
      <c r="B6" s="60" t="s">
        <v>34</v>
      </c>
      <c r="C6" s="60"/>
      <c r="D6" s="60" t="s">
        <v>35</v>
      </c>
      <c r="E6" s="60"/>
      <c r="F6" s="60"/>
      <c r="G6" s="60"/>
      <c r="H6" s="60"/>
      <c r="I6" s="60"/>
      <c r="J6" s="32"/>
    </row>
    <row r="7" spans="1:10">
      <c r="A7" s="32"/>
      <c r="B7" s="60"/>
      <c r="C7" s="60"/>
      <c r="D7" s="60"/>
      <c r="E7" s="60"/>
      <c r="F7" s="60"/>
      <c r="G7" s="60"/>
      <c r="H7" s="60"/>
      <c r="I7" s="60"/>
      <c r="J7" s="32"/>
    </row>
    <row r="8" spans="1:10" ht="33" customHeight="1">
      <c r="A8" s="32"/>
      <c r="B8" s="71">
        <v>2023</v>
      </c>
      <c r="C8" s="76"/>
      <c r="D8" s="73" t="s">
        <v>49</v>
      </c>
      <c r="E8" s="74"/>
      <c r="F8" s="74"/>
      <c r="G8" s="74"/>
      <c r="H8" s="74"/>
      <c r="I8" s="75"/>
      <c r="J8" s="32"/>
    </row>
    <row r="9" spans="1:10" ht="32.25" customHeight="1">
      <c r="A9" s="34"/>
      <c r="B9" s="66">
        <v>2022</v>
      </c>
      <c r="C9" s="67"/>
      <c r="D9" s="68" t="s">
        <v>47</v>
      </c>
      <c r="E9" s="69"/>
      <c r="F9" s="69"/>
      <c r="G9" s="69"/>
      <c r="H9" s="69"/>
      <c r="I9" s="70"/>
      <c r="J9" s="35"/>
    </row>
    <row r="10" spans="1:10" ht="33" customHeight="1">
      <c r="A10" s="32"/>
      <c r="B10" s="71">
        <v>2021</v>
      </c>
      <c r="C10" s="72"/>
      <c r="D10" s="73" t="s">
        <v>37</v>
      </c>
      <c r="E10" s="74"/>
      <c r="F10" s="74"/>
      <c r="G10" s="74"/>
      <c r="H10" s="74"/>
      <c r="I10" s="75"/>
      <c r="J10" s="32"/>
    </row>
    <row r="11" spans="1:10" ht="32.25" customHeight="1">
      <c r="A11" s="32"/>
      <c r="B11" s="61">
        <v>2020</v>
      </c>
      <c r="C11" s="62"/>
      <c r="D11" s="63" t="s">
        <v>29</v>
      </c>
      <c r="E11" s="64"/>
      <c r="F11" s="64"/>
      <c r="G11" s="64"/>
      <c r="H11" s="64"/>
      <c r="I11" s="65"/>
      <c r="J11" s="32"/>
    </row>
    <row r="12" spans="1:10" ht="15.6">
      <c r="A12" s="32"/>
      <c r="B12" s="32"/>
      <c r="C12" s="32"/>
      <c r="D12" s="55"/>
      <c r="E12" s="55"/>
      <c r="F12" s="55"/>
      <c r="G12" s="55"/>
      <c r="H12" s="55"/>
      <c r="I12" s="55"/>
      <c r="J12" s="32"/>
    </row>
  </sheetData>
  <mergeCells count="13">
    <mergeCell ref="D12:I12"/>
    <mergeCell ref="B2:I3"/>
    <mergeCell ref="B4:I5"/>
    <mergeCell ref="B6:C7"/>
    <mergeCell ref="D6:I7"/>
    <mergeCell ref="B11:C11"/>
    <mergeCell ref="D11:I11"/>
    <mergeCell ref="B9:C9"/>
    <mergeCell ref="D9:I9"/>
    <mergeCell ref="B10:C10"/>
    <mergeCell ref="D10:I10"/>
    <mergeCell ref="B8:C8"/>
    <mergeCell ref="D8:I8"/>
  </mergeCells>
  <hyperlinks>
    <hyperlink ref="D11:I11" location="'2020'!A1" display="Tab67h_i23h_lm21: Leitungskräfte in Horten nach weiterem Arbeitsbereich in den Bundesländern am 01.03.2020 (Anzahl; Anteil in %)" xr:uid="{8F8E3B5E-5223-4A03-95DF-4172D85687D3}"/>
    <hyperlink ref="D10" location="'2021'!A1" display="Tab118h_i60h_lm22: Pädagogisch tätige Personen* in Horten und Hortgruppen** in den Bundesländern 2011 bis 2021*** (Anzahl; Vollzeitäquivalente)" xr:uid="{79C8FD10-DC3B-4E33-B727-FA58240AF536}"/>
    <hyperlink ref="D9:I9" location="'2022'!A1" display="Tab118h_i60h_lm23: Pädagogisch tätige Personen* in Horten und Hortgruppen** in den Bundesländern 2011 bis 2022 (Anzahl; Vollzeitäquivalente)" xr:uid="{16F31802-7572-47C9-B321-659695206B3F}"/>
    <hyperlink ref="D8:I8" location="'2023'!A1" display="Tab118h_i60h_lm24: Pädagogisch tätige Personen* in Horten und Hortgruppen** in den Bundesländern 2011 bis 2023 (Anzahl; Vollzeitäquivalente)" xr:uid="{F2510D0B-D896-4674-9586-82AB50583B8C}"/>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D0098-2F50-4D61-89A6-9B5A3C84F029}">
  <sheetPr published="0">
    <tabColor rgb="FF002060"/>
  </sheetPr>
  <dimension ref="B2:V33"/>
  <sheetViews>
    <sheetView workbookViewId="0">
      <selection activeCell="B2" sqref="B2:V2"/>
    </sheetView>
  </sheetViews>
  <sheetFormatPr baseColWidth="10" defaultColWidth="10.44140625" defaultRowHeight="14.4"/>
  <cols>
    <col min="1" max="1" width="5.44140625" style="1" customWidth="1"/>
    <col min="2" max="2" width="30.44140625" style="1" customWidth="1"/>
    <col min="3" max="3" width="14.33203125" style="1" customWidth="1"/>
    <col min="4" max="4" width="15.33203125" style="1" customWidth="1"/>
    <col min="5" max="5" width="16.109375" style="1" customWidth="1"/>
    <col min="6" max="6" width="15.5546875" style="1" customWidth="1"/>
    <col min="7" max="7" width="15.33203125" style="1" customWidth="1"/>
    <col min="8" max="8" width="16.44140625" style="1" customWidth="1"/>
    <col min="9" max="9" width="10.44140625" style="1" customWidth="1"/>
    <col min="10" max="10" width="17.44140625" style="1" customWidth="1"/>
    <col min="11" max="11" width="10.44140625" style="1" customWidth="1"/>
    <col min="12" max="12" width="17.44140625" style="1" customWidth="1"/>
    <col min="13" max="13" width="10.44140625" style="1" customWidth="1"/>
    <col min="14" max="14" width="20.44140625" style="1" customWidth="1"/>
    <col min="15" max="15" width="10.44140625" style="1"/>
    <col min="16" max="16" width="18.33203125" style="1" customWidth="1"/>
    <col min="17" max="17" width="10.44140625" style="1"/>
    <col min="18" max="18" width="18.33203125" style="1" customWidth="1"/>
    <col min="19" max="19" width="10.44140625" style="1"/>
    <col min="20" max="20" width="17.109375" style="1" customWidth="1"/>
    <col min="21" max="21" width="10.44140625" style="1"/>
    <col min="22" max="22" width="17.109375" style="1" customWidth="1"/>
    <col min="23" max="216" width="10.44140625" style="1"/>
    <col min="217" max="217" width="5.44140625" style="1" customWidth="1"/>
    <col min="218" max="218" width="28.44140625" style="1" customWidth="1"/>
    <col min="219" max="219" width="10.44140625" style="1" customWidth="1"/>
    <col min="220" max="220" width="14.44140625" style="1" customWidth="1"/>
    <col min="221" max="221" width="12.44140625" style="1" customWidth="1"/>
    <col min="222" max="222" width="8.44140625" style="1" customWidth="1"/>
    <col min="223" max="223" width="13.44140625" style="1" customWidth="1"/>
    <col min="224" max="224" width="14.44140625" style="1" customWidth="1"/>
    <col min="225" max="225" width="9.44140625" style="1" customWidth="1"/>
    <col min="226" max="227" width="10.44140625" style="1"/>
    <col min="228" max="228" width="29.44140625" style="1" customWidth="1"/>
    <col min="229" max="472" width="10.44140625" style="1"/>
    <col min="473" max="473" width="5.44140625" style="1" customWidth="1"/>
    <col min="474" max="474" width="28.44140625" style="1" customWidth="1"/>
    <col min="475" max="475" width="10.44140625" style="1" customWidth="1"/>
    <col min="476" max="476" width="14.44140625" style="1" customWidth="1"/>
    <col min="477" max="477" width="12.44140625" style="1" customWidth="1"/>
    <col min="478" max="478" width="8.44140625" style="1" customWidth="1"/>
    <col min="479" max="479" width="13.44140625" style="1" customWidth="1"/>
    <col min="480" max="480" width="14.44140625" style="1" customWidth="1"/>
    <col min="481" max="481" width="9.44140625" style="1" customWidth="1"/>
    <col min="482" max="483" width="10.44140625" style="1"/>
    <col min="484" max="484" width="29.44140625" style="1" customWidth="1"/>
    <col min="485" max="728" width="10.44140625" style="1"/>
    <col min="729" max="729" width="5.44140625" style="1" customWidth="1"/>
    <col min="730" max="730" width="28.44140625" style="1" customWidth="1"/>
    <col min="731" max="731" width="10.44140625" style="1" customWidth="1"/>
    <col min="732" max="732" width="14.44140625" style="1" customWidth="1"/>
    <col min="733" max="733" width="12.44140625" style="1" customWidth="1"/>
    <col min="734" max="734" width="8.44140625" style="1" customWidth="1"/>
    <col min="735" max="735" width="13.44140625" style="1" customWidth="1"/>
    <col min="736" max="736" width="14.44140625" style="1" customWidth="1"/>
    <col min="737" max="737" width="9.44140625" style="1" customWidth="1"/>
    <col min="738" max="739" width="10.44140625" style="1"/>
    <col min="740" max="740" width="29.44140625" style="1" customWidth="1"/>
    <col min="741" max="984" width="10.44140625" style="1"/>
    <col min="985" max="985" width="5.44140625" style="1" customWidth="1"/>
    <col min="986" max="986" width="28.44140625" style="1" customWidth="1"/>
    <col min="987" max="987" width="10.44140625" style="1" customWidth="1"/>
    <col min="988" max="988" width="14.44140625" style="1" customWidth="1"/>
    <col min="989" max="989" width="12.44140625" style="1" customWidth="1"/>
    <col min="990" max="990" width="8.44140625" style="1" customWidth="1"/>
    <col min="991" max="991" width="13.44140625" style="1" customWidth="1"/>
    <col min="992" max="992" width="14.44140625" style="1" customWidth="1"/>
    <col min="993" max="993" width="9.44140625" style="1" customWidth="1"/>
    <col min="994" max="995" width="10.44140625" style="1"/>
    <col min="996" max="996" width="29.44140625" style="1" customWidth="1"/>
    <col min="997" max="1240" width="10.44140625" style="1"/>
    <col min="1241" max="1241" width="5.44140625" style="1" customWidth="1"/>
    <col min="1242" max="1242" width="28.44140625" style="1" customWidth="1"/>
    <col min="1243" max="1243" width="10.44140625" style="1" customWidth="1"/>
    <col min="1244" max="1244" width="14.44140625" style="1" customWidth="1"/>
    <col min="1245" max="1245" width="12.44140625" style="1" customWidth="1"/>
    <col min="1246" max="1246" width="8.44140625" style="1" customWidth="1"/>
    <col min="1247" max="1247" width="13.44140625" style="1" customWidth="1"/>
    <col min="1248" max="1248" width="14.44140625" style="1" customWidth="1"/>
    <col min="1249" max="1249" width="9.44140625" style="1" customWidth="1"/>
    <col min="1250" max="1251" width="10.44140625" style="1"/>
    <col min="1252" max="1252" width="29.44140625" style="1" customWidth="1"/>
    <col min="1253" max="1496" width="10.44140625" style="1"/>
    <col min="1497" max="1497" width="5.44140625" style="1" customWidth="1"/>
    <col min="1498" max="1498" width="28.44140625" style="1" customWidth="1"/>
    <col min="1499" max="1499" width="10.44140625" style="1" customWidth="1"/>
    <col min="1500" max="1500" width="14.44140625" style="1" customWidth="1"/>
    <col min="1501" max="1501" width="12.44140625" style="1" customWidth="1"/>
    <col min="1502" max="1502" width="8.44140625" style="1" customWidth="1"/>
    <col min="1503" max="1503" width="13.44140625" style="1" customWidth="1"/>
    <col min="1504" max="1504" width="14.44140625" style="1" customWidth="1"/>
    <col min="1505" max="1505" width="9.44140625" style="1" customWidth="1"/>
    <col min="1506" max="1507" width="10.44140625" style="1"/>
    <col min="1508" max="1508" width="29.44140625" style="1" customWidth="1"/>
    <col min="1509" max="1752" width="10.44140625" style="1"/>
    <col min="1753" max="1753" width="5.44140625" style="1" customWidth="1"/>
    <col min="1754" max="1754" width="28.44140625" style="1" customWidth="1"/>
    <col min="1755" max="1755" width="10.44140625" style="1" customWidth="1"/>
    <col min="1756" max="1756" width="14.44140625" style="1" customWidth="1"/>
    <col min="1757" max="1757" width="12.44140625" style="1" customWidth="1"/>
    <col min="1758" max="1758" width="8.44140625" style="1" customWidth="1"/>
    <col min="1759" max="1759" width="13.44140625" style="1" customWidth="1"/>
    <col min="1760" max="1760" width="14.44140625" style="1" customWidth="1"/>
    <col min="1761" max="1761" width="9.44140625" style="1" customWidth="1"/>
    <col min="1762" max="1763" width="10.44140625" style="1"/>
    <col min="1764" max="1764" width="29.44140625" style="1" customWidth="1"/>
    <col min="1765" max="2008" width="10.44140625" style="1"/>
    <col min="2009" max="2009" width="5.44140625" style="1" customWidth="1"/>
    <col min="2010" max="2010" width="28.44140625" style="1" customWidth="1"/>
    <col min="2011" max="2011" width="10.44140625" style="1" customWidth="1"/>
    <col min="2012" max="2012" width="14.44140625" style="1" customWidth="1"/>
    <col min="2013" max="2013" width="12.44140625" style="1" customWidth="1"/>
    <col min="2014" max="2014" width="8.44140625" style="1" customWidth="1"/>
    <col min="2015" max="2015" width="13.44140625" style="1" customWidth="1"/>
    <col min="2016" max="2016" width="14.44140625" style="1" customWidth="1"/>
    <col min="2017" max="2017" width="9.44140625" style="1" customWidth="1"/>
    <col min="2018" max="2019" width="10.44140625" style="1"/>
    <col min="2020" max="2020" width="29.44140625" style="1" customWidth="1"/>
    <col min="2021" max="2264" width="10.44140625" style="1"/>
    <col min="2265" max="2265" width="5.44140625" style="1" customWidth="1"/>
    <col min="2266" max="2266" width="28.44140625" style="1" customWidth="1"/>
    <col min="2267" max="2267" width="10.44140625" style="1" customWidth="1"/>
    <col min="2268" max="2268" width="14.44140625" style="1" customWidth="1"/>
    <col min="2269" max="2269" width="12.44140625" style="1" customWidth="1"/>
    <col min="2270" max="2270" width="8.44140625" style="1" customWidth="1"/>
    <col min="2271" max="2271" width="13.44140625" style="1" customWidth="1"/>
    <col min="2272" max="2272" width="14.44140625" style="1" customWidth="1"/>
    <col min="2273" max="2273" width="9.44140625" style="1" customWidth="1"/>
    <col min="2274" max="2275" width="10.44140625" style="1"/>
    <col min="2276" max="2276" width="29.44140625" style="1" customWidth="1"/>
    <col min="2277" max="2520" width="10.44140625" style="1"/>
    <col min="2521" max="2521" width="5.44140625" style="1" customWidth="1"/>
    <col min="2522" max="2522" width="28.44140625" style="1" customWidth="1"/>
    <col min="2523" max="2523" width="10.44140625" style="1" customWidth="1"/>
    <col min="2524" max="2524" width="14.44140625" style="1" customWidth="1"/>
    <col min="2525" max="2525" width="12.44140625" style="1" customWidth="1"/>
    <col min="2526" max="2526" width="8.44140625" style="1" customWidth="1"/>
    <col min="2527" max="2527" width="13.44140625" style="1" customWidth="1"/>
    <col min="2528" max="2528" width="14.44140625" style="1" customWidth="1"/>
    <col min="2529" max="2529" width="9.44140625" style="1" customWidth="1"/>
    <col min="2530" max="2531" width="10.44140625" style="1"/>
    <col min="2532" max="2532" width="29.44140625" style="1" customWidth="1"/>
    <col min="2533" max="2776" width="10.44140625" style="1"/>
    <col min="2777" max="2777" width="5.44140625" style="1" customWidth="1"/>
    <col min="2778" max="2778" width="28.44140625" style="1" customWidth="1"/>
    <col min="2779" max="2779" width="10.44140625" style="1" customWidth="1"/>
    <col min="2780" max="2780" width="14.44140625" style="1" customWidth="1"/>
    <col min="2781" max="2781" width="12.44140625" style="1" customWidth="1"/>
    <col min="2782" max="2782" width="8.44140625" style="1" customWidth="1"/>
    <col min="2783" max="2783" width="13.44140625" style="1" customWidth="1"/>
    <col min="2784" max="2784" width="14.44140625" style="1" customWidth="1"/>
    <col min="2785" max="2785" width="9.44140625" style="1" customWidth="1"/>
    <col min="2786" max="2787" width="10.44140625" style="1"/>
    <col min="2788" max="2788" width="29.44140625" style="1" customWidth="1"/>
    <col min="2789" max="3032" width="10.44140625" style="1"/>
    <col min="3033" max="3033" width="5.44140625" style="1" customWidth="1"/>
    <col min="3034" max="3034" width="28.44140625" style="1" customWidth="1"/>
    <col min="3035" max="3035" width="10.44140625" style="1" customWidth="1"/>
    <col min="3036" max="3036" width="14.44140625" style="1" customWidth="1"/>
    <col min="3037" max="3037" width="12.44140625" style="1" customWidth="1"/>
    <col min="3038" max="3038" width="8.44140625" style="1" customWidth="1"/>
    <col min="3039" max="3039" width="13.44140625" style="1" customWidth="1"/>
    <col min="3040" max="3040" width="14.44140625" style="1" customWidth="1"/>
    <col min="3041" max="3041" width="9.44140625" style="1" customWidth="1"/>
    <col min="3042" max="3043" width="10.44140625" style="1"/>
    <col min="3044" max="3044" width="29.44140625" style="1" customWidth="1"/>
    <col min="3045" max="3288" width="10.44140625" style="1"/>
    <col min="3289" max="3289" width="5.44140625" style="1" customWidth="1"/>
    <col min="3290" max="3290" width="28.44140625" style="1" customWidth="1"/>
    <col min="3291" max="3291" width="10.44140625" style="1" customWidth="1"/>
    <col min="3292" max="3292" width="14.44140625" style="1" customWidth="1"/>
    <col min="3293" max="3293" width="12.44140625" style="1" customWidth="1"/>
    <col min="3294" max="3294" width="8.44140625" style="1" customWidth="1"/>
    <col min="3295" max="3295" width="13.44140625" style="1" customWidth="1"/>
    <col min="3296" max="3296" width="14.44140625" style="1" customWidth="1"/>
    <col min="3297" max="3297" width="9.44140625" style="1" customWidth="1"/>
    <col min="3298" max="3299" width="10.44140625" style="1"/>
    <col min="3300" max="3300" width="29.44140625" style="1" customWidth="1"/>
    <col min="3301" max="3544" width="10.44140625" style="1"/>
    <col min="3545" max="3545" width="5.44140625" style="1" customWidth="1"/>
    <col min="3546" max="3546" width="28.44140625" style="1" customWidth="1"/>
    <col min="3547" max="3547" width="10.44140625" style="1" customWidth="1"/>
    <col min="3548" max="3548" width="14.44140625" style="1" customWidth="1"/>
    <col min="3549" max="3549" width="12.44140625" style="1" customWidth="1"/>
    <col min="3550" max="3550" width="8.44140625" style="1" customWidth="1"/>
    <col min="3551" max="3551" width="13.44140625" style="1" customWidth="1"/>
    <col min="3552" max="3552" width="14.44140625" style="1" customWidth="1"/>
    <col min="3553" max="3553" width="9.44140625" style="1" customWidth="1"/>
    <col min="3554" max="3555" width="10.44140625" style="1"/>
    <col min="3556" max="3556" width="29.44140625" style="1" customWidth="1"/>
    <col min="3557" max="3800" width="10.44140625" style="1"/>
    <col min="3801" max="3801" width="5.44140625" style="1" customWidth="1"/>
    <col min="3802" max="3802" width="28.44140625" style="1" customWidth="1"/>
    <col min="3803" max="3803" width="10.44140625" style="1" customWidth="1"/>
    <col min="3804" max="3804" width="14.44140625" style="1" customWidth="1"/>
    <col min="3805" max="3805" width="12.44140625" style="1" customWidth="1"/>
    <col min="3806" max="3806" width="8.44140625" style="1" customWidth="1"/>
    <col min="3807" max="3807" width="13.44140625" style="1" customWidth="1"/>
    <col min="3808" max="3808" width="14.44140625" style="1" customWidth="1"/>
    <col min="3809" max="3809" width="9.44140625" style="1" customWidth="1"/>
    <col min="3810" max="3811" width="10.44140625" style="1"/>
    <col min="3812" max="3812" width="29.44140625" style="1" customWidth="1"/>
    <col min="3813" max="4056" width="10.44140625" style="1"/>
    <col min="4057" max="4057" width="5.44140625" style="1" customWidth="1"/>
    <col min="4058" max="4058" width="28.44140625" style="1" customWidth="1"/>
    <col min="4059" max="4059" width="10.44140625" style="1" customWidth="1"/>
    <col min="4060" max="4060" width="14.44140625" style="1" customWidth="1"/>
    <col min="4061" max="4061" width="12.44140625" style="1" customWidth="1"/>
    <col min="4062" max="4062" width="8.44140625" style="1" customWidth="1"/>
    <col min="4063" max="4063" width="13.44140625" style="1" customWidth="1"/>
    <col min="4064" max="4064" width="14.44140625" style="1" customWidth="1"/>
    <col min="4065" max="4065" width="9.44140625" style="1" customWidth="1"/>
    <col min="4066" max="4067" width="10.44140625" style="1"/>
    <col min="4068" max="4068" width="29.44140625" style="1" customWidth="1"/>
    <col min="4069" max="4312" width="10.44140625" style="1"/>
    <col min="4313" max="4313" width="5.44140625" style="1" customWidth="1"/>
    <col min="4314" max="4314" width="28.44140625" style="1" customWidth="1"/>
    <col min="4315" max="4315" width="10.44140625" style="1" customWidth="1"/>
    <col min="4316" max="4316" width="14.44140625" style="1" customWidth="1"/>
    <col min="4317" max="4317" width="12.44140625" style="1" customWidth="1"/>
    <col min="4318" max="4318" width="8.44140625" style="1" customWidth="1"/>
    <col min="4319" max="4319" width="13.44140625" style="1" customWidth="1"/>
    <col min="4320" max="4320" width="14.44140625" style="1" customWidth="1"/>
    <col min="4321" max="4321" width="9.44140625" style="1" customWidth="1"/>
    <col min="4322" max="4323" width="10.44140625" style="1"/>
    <col min="4324" max="4324" width="29.44140625" style="1" customWidth="1"/>
    <col min="4325" max="4568" width="10.44140625" style="1"/>
    <col min="4569" max="4569" width="5.44140625" style="1" customWidth="1"/>
    <col min="4570" max="4570" width="28.44140625" style="1" customWidth="1"/>
    <col min="4571" max="4571" width="10.44140625" style="1" customWidth="1"/>
    <col min="4572" max="4572" width="14.44140625" style="1" customWidth="1"/>
    <col min="4573" max="4573" width="12.44140625" style="1" customWidth="1"/>
    <col min="4574" max="4574" width="8.44140625" style="1" customWidth="1"/>
    <col min="4575" max="4575" width="13.44140625" style="1" customWidth="1"/>
    <col min="4576" max="4576" width="14.44140625" style="1" customWidth="1"/>
    <col min="4577" max="4577" width="9.44140625" style="1" customWidth="1"/>
    <col min="4578" max="4579" width="10.44140625" style="1"/>
    <col min="4580" max="4580" width="29.44140625" style="1" customWidth="1"/>
    <col min="4581" max="4824" width="10.44140625" style="1"/>
    <col min="4825" max="4825" width="5.44140625" style="1" customWidth="1"/>
    <col min="4826" max="4826" width="28.44140625" style="1" customWidth="1"/>
    <col min="4827" max="4827" width="10.44140625" style="1" customWidth="1"/>
    <col min="4828" max="4828" width="14.44140625" style="1" customWidth="1"/>
    <col min="4829" max="4829" width="12.44140625" style="1" customWidth="1"/>
    <col min="4830" max="4830" width="8.44140625" style="1" customWidth="1"/>
    <col min="4831" max="4831" width="13.44140625" style="1" customWidth="1"/>
    <col min="4832" max="4832" width="14.44140625" style="1" customWidth="1"/>
    <col min="4833" max="4833" width="9.44140625" style="1" customWidth="1"/>
    <col min="4834" max="4835" width="10.44140625" style="1"/>
    <col min="4836" max="4836" width="29.44140625" style="1" customWidth="1"/>
    <col min="4837" max="5080" width="10.44140625" style="1"/>
    <col min="5081" max="5081" width="5.44140625" style="1" customWidth="1"/>
    <col min="5082" max="5082" width="28.44140625" style="1" customWidth="1"/>
    <col min="5083" max="5083" width="10.44140625" style="1" customWidth="1"/>
    <col min="5084" max="5084" width="14.44140625" style="1" customWidth="1"/>
    <col min="5085" max="5085" width="12.44140625" style="1" customWidth="1"/>
    <col min="5086" max="5086" width="8.44140625" style="1" customWidth="1"/>
    <col min="5087" max="5087" width="13.44140625" style="1" customWidth="1"/>
    <col min="5088" max="5088" width="14.44140625" style="1" customWidth="1"/>
    <col min="5089" max="5089" width="9.44140625" style="1" customWidth="1"/>
    <col min="5090" max="5091" width="10.44140625" style="1"/>
    <col min="5092" max="5092" width="29.44140625" style="1" customWidth="1"/>
    <col min="5093" max="5336" width="10.44140625" style="1"/>
    <col min="5337" max="5337" width="5.44140625" style="1" customWidth="1"/>
    <col min="5338" max="5338" width="28.44140625" style="1" customWidth="1"/>
    <col min="5339" max="5339" width="10.44140625" style="1" customWidth="1"/>
    <col min="5340" max="5340" width="14.44140625" style="1" customWidth="1"/>
    <col min="5341" max="5341" width="12.44140625" style="1" customWidth="1"/>
    <col min="5342" max="5342" width="8.44140625" style="1" customWidth="1"/>
    <col min="5343" max="5343" width="13.44140625" style="1" customWidth="1"/>
    <col min="5344" max="5344" width="14.44140625" style="1" customWidth="1"/>
    <col min="5345" max="5345" width="9.44140625" style="1" customWidth="1"/>
    <col min="5346" max="5347" width="10.44140625" style="1"/>
    <col min="5348" max="5348" width="29.44140625" style="1" customWidth="1"/>
    <col min="5349" max="5592" width="10.44140625" style="1"/>
    <col min="5593" max="5593" width="5.44140625" style="1" customWidth="1"/>
    <col min="5594" max="5594" width="28.44140625" style="1" customWidth="1"/>
    <col min="5595" max="5595" width="10.44140625" style="1" customWidth="1"/>
    <col min="5596" max="5596" width="14.44140625" style="1" customWidth="1"/>
    <col min="5597" max="5597" width="12.44140625" style="1" customWidth="1"/>
    <col min="5598" max="5598" width="8.44140625" style="1" customWidth="1"/>
    <col min="5599" max="5599" width="13.44140625" style="1" customWidth="1"/>
    <col min="5600" max="5600" width="14.44140625" style="1" customWidth="1"/>
    <col min="5601" max="5601" width="9.44140625" style="1" customWidth="1"/>
    <col min="5602" max="5603" width="10.44140625" style="1"/>
    <col min="5604" max="5604" width="29.44140625" style="1" customWidth="1"/>
    <col min="5605" max="5848" width="10.44140625" style="1"/>
    <col min="5849" max="5849" width="5.44140625" style="1" customWidth="1"/>
    <col min="5850" max="5850" width="28.44140625" style="1" customWidth="1"/>
    <col min="5851" max="5851" width="10.44140625" style="1" customWidth="1"/>
    <col min="5852" max="5852" width="14.44140625" style="1" customWidth="1"/>
    <col min="5853" max="5853" width="12.44140625" style="1" customWidth="1"/>
    <col min="5854" max="5854" width="8.44140625" style="1" customWidth="1"/>
    <col min="5855" max="5855" width="13.44140625" style="1" customWidth="1"/>
    <col min="5856" max="5856" width="14.44140625" style="1" customWidth="1"/>
    <col min="5857" max="5857" width="9.44140625" style="1" customWidth="1"/>
    <col min="5858" max="5859" width="10.44140625" style="1"/>
    <col min="5860" max="5860" width="29.44140625" style="1" customWidth="1"/>
    <col min="5861" max="6104" width="10.44140625" style="1"/>
    <col min="6105" max="6105" width="5.44140625" style="1" customWidth="1"/>
    <col min="6106" max="6106" width="28.44140625" style="1" customWidth="1"/>
    <col min="6107" max="6107" width="10.44140625" style="1" customWidth="1"/>
    <col min="6108" max="6108" width="14.44140625" style="1" customWidth="1"/>
    <col min="6109" max="6109" width="12.44140625" style="1" customWidth="1"/>
    <col min="6110" max="6110" width="8.44140625" style="1" customWidth="1"/>
    <col min="6111" max="6111" width="13.44140625" style="1" customWidth="1"/>
    <col min="6112" max="6112" width="14.44140625" style="1" customWidth="1"/>
    <col min="6113" max="6113" width="9.44140625" style="1" customWidth="1"/>
    <col min="6114" max="6115" width="10.44140625" style="1"/>
    <col min="6116" max="6116" width="29.44140625" style="1" customWidth="1"/>
    <col min="6117" max="6360" width="10.44140625" style="1"/>
    <col min="6361" max="6361" width="5.44140625" style="1" customWidth="1"/>
    <col min="6362" max="6362" width="28.44140625" style="1" customWidth="1"/>
    <col min="6363" max="6363" width="10.44140625" style="1" customWidth="1"/>
    <col min="6364" max="6364" width="14.44140625" style="1" customWidth="1"/>
    <col min="6365" max="6365" width="12.44140625" style="1" customWidth="1"/>
    <col min="6366" max="6366" width="8.44140625" style="1" customWidth="1"/>
    <col min="6367" max="6367" width="13.44140625" style="1" customWidth="1"/>
    <col min="6368" max="6368" width="14.44140625" style="1" customWidth="1"/>
    <col min="6369" max="6369" width="9.44140625" style="1" customWidth="1"/>
    <col min="6370" max="6371" width="10.44140625" style="1"/>
    <col min="6372" max="6372" width="29.44140625" style="1" customWidth="1"/>
    <col min="6373" max="6616" width="10.44140625" style="1"/>
    <col min="6617" max="6617" width="5.44140625" style="1" customWidth="1"/>
    <col min="6618" max="6618" width="28.44140625" style="1" customWidth="1"/>
    <col min="6619" max="6619" width="10.44140625" style="1" customWidth="1"/>
    <col min="6620" max="6620" width="14.44140625" style="1" customWidth="1"/>
    <col min="6621" max="6621" width="12.44140625" style="1" customWidth="1"/>
    <col min="6622" max="6622" width="8.44140625" style="1" customWidth="1"/>
    <col min="6623" max="6623" width="13.44140625" style="1" customWidth="1"/>
    <col min="6624" max="6624" width="14.44140625" style="1" customWidth="1"/>
    <col min="6625" max="6625" width="9.44140625" style="1" customWidth="1"/>
    <col min="6626" max="6627" width="10.44140625" style="1"/>
    <col min="6628" max="6628" width="29.44140625" style="1" customWidth="1"/>
    <col min="6629" max="6872" width="10.44140625" style="1"/>
    <col min="6873" max="6873" width="5.44140625" style="1" customWidth="1"/>
    <col min="6874" max="6874" width="28.44140625" style="1" customWidth="1"/>
    <col min="6875" max="6875" width="10.44140625" style="1" customWidth="1"/>
    <col min="6876" max="6876" width="14.44140625" style="1" customWidth="1"/>
    <col min="6877" max="6877" width="12.44140625" style="1" customWidth="1"/>
    <col min="6878" max="6878" width="8.44140625" style="1" customWidth="1"/>
    <col min="6879" max="6879" width="13.44140625" style="1" customWidth="1"/>
    <col min="6880" max="6880" width="14.44140625" style="1" customWidth="1"/>
    <col min="6881" max="6881" width="9.44140625" style="1" customWidth="1"/>
    <col min="6882" max="6883" width="10.44140625" style="1"/>
    <col min="6884" max="6884" width="29.44140625" style="1" customWidth="1"/>
    <col min="6885" max="7128" width="10.44140625" style="1"/>
    <col min="7129" max="7129" width="5.44140625" style="1" customWidth="1"/>
    <col min="7130" max="7130" width="28.44140625" style="1" customWidth="1"/>
    <col min="7131" max="7131" width="10.44140625" style="1" customWidth="1"/>
    <col min="7132" max="7132" width="14.44140625" style="1" customWidth="1"/>
    <col min="7133" max="7133" width="12.44140625" style="1" customWidth="1"/>
    <col min="7134" max="7134" width="8.44140625" style="1" customWidth="1"/>
    <col min="7135" max="7135" width="13.44140625" style="1" customWidth="1"/>
    <col min="7136" max="7136" width="14.44140625" style="1" customWidth="1"/>
    <col min="7137" max="7137" width="9.44140625" style="1" customWidth="1"/>
    <col min="7138" max="7139" width="10.44140625" style="1"/>
    <col min="7140" max="7140" width="29.44140625" style="1" customWidth="1"/>
    <col min="7141" max="7384" width="10.44140625" style="1"/>
    <col min="7385" max="7385" width="5.44140625" style="1" customWidth="1"/>
    <col min="7386" max="7386" width="28.44140625" style="1" customWidth="1"/>
    <col min="7387" max="7387" width="10.44140625" style="1" customWidth="1"/>
    <col min="7388" max="7388" width="14.44140625" style="1" customWidth="1"/>
    <col min="7389" max="7389" width="12.44140625" style="1" customWidth="1"/>
    <col min="7390" max="7390" width="8.44140625" style="1" customWidth="1"/>
    <col min="7391" max="7391" width="13.44140625" style="1" customWidth="1"/>
    <col min="7392" max="7392" width="14.44140625" style="1" customWidth="1"/>
    <col min="7393" max="7393" width="9.44140625" style="1" customWidth="1"/>
    <col min="7394" max="7395" width="10.44140625" style="1"/>
    <col min="7396" max="7396" width="29.44140625" style="1" customWidth="1"/>
    <col min="7397" max="7640" width="10.44140625" style="1"/>
    <col min="7641" max="7641" width="5.44140625" style="1" customWidth="1"/>
    <col min="7642" max="7642" width="28.44140625" style="1" customWidth="1"/>
    <col min="7643" max="7643" width="10.44140625" style="1" customWidth="1"/>
    <col min="7644" max="7644" width="14.44140625" style="1" customWidth="1"/>
    <col min="7645" max="7645" width="12.44140625" style="1" customWidth="1"/>
    <col min="7646" max="7646" width="8.44140625" style="1" customWidth="1"/>
    <col min="7647" max="7647" width="13.44140625" style="1" customWidth="1"/>
    <col min="7648" max="7648" width="14.44140625" style="1" customWidth="1"/>
    <col min="7649" max="7649" width="9.44140625" style="1" customWidth="1"/>
    <col min="7650" max="7651" width="10.44140625" style="1"/>
    <col min="7652" max="7652" width="29.44140625" style="1" customWidth="1"/>
    <col min="7653" max="7896" width="10.44140625" style="1"/>
    <col min="7897" max="7897" width="5.44140625" style="1" customWidth="1"/>
    <col min="7898" max="7898" width="28.44140625" style="1" customWidth="1"/>
    <col min="7899" max="7899" width="10.44140625" style="1" customWidth="1"/>
    <col min="7900" max="7900" width="14.44140625" style="1" customWidth="1"/>
    <col min="7901" max="7901" width="12.44140625" style="1" customWidth="1"/>
    <col min="7902" max="7902" width="8.44140625" style="1" customWidth="1"/>
    <col min="7903" max="7903" width="13.44140625" style="1" customWidth="1"/>
    <col min="7904" max="7904" width="14.44140625" style="1" customWidth="1"/>
    <col min="7905" max="7905" width="9.44140625" style="1" customWidth="1"/>
    <col min="7906" max="7907" width="10.44140625" style="1"/>
    <col min="7908" max="7908" width="29.44140625" style="1" customWidth="1"/>
    <col min="7909" max="8152" width="10.44140625" style="1"/>
    <col min="8153" max="8153" width="5.44140625" style="1" customWidth="1"/>
    <col min="8154" max="8154" width="28.44140625" style="1" customWidth="1"/>
    <col min="8155" max="8155" width="10.44140625" style="1" customWidth="1"/>
    <col min="8156" max="8156" width="14.44140625" style="1" customWidth="1"/>
    <col min="8157" max="8157" width="12.44140625" style="1" customWidth="1"/>
    <col min="8158" max="8158" width="8.44140625" style="1" customWidth="1"/>
    <col min="8159" max="8159" width="13.44140625" style="1" customWidth="1"/>
    <col min="8160" max="8160" width="14.44140625" style="1" customWidth="1"/>
    <col min="8161" max="8161" width="9.44140625" style="1" customWidth="1"/>
    <col min="8162" max="8163" width="10.44140625" style="1"/>
    <col min="8164" max="8164" width="29.44140625" style="1" customWidth="1"/>
    <col min="8165" max="8408" width="10.44140625" style="1"/>
    <col min="8409" max="8409" width="5.44140625" style="1" customWidth="1"/>
    <col min="8410" max="8410" width="28.44140625" style="1" customWidth="1"/>
    <col min="8411" max="8411" width="10.44140625" style="1" customWidth="1"/>
    <col min="8412" max="8412" width="14.44140625" style="1" customWidth="1"/>
    <col min="8413" max="8413" width="12.44140625" style="1" customWidth="1"/>
    <col min="8414" max="8414" width="8.44140625" style="1" customWidth="1"/>
    <col min="8415" max="8415" width="13.44140625" style="1" customWidth="1"/>
    <col min="8416" max="8416" width="14.44140625" style="1" customWidth="1"/>
    <col min="8417" max="8417" width="9.44140625" style="1" customWidth="1"/>
    <col min="8418" max="8419" width="10.44140625" style="1"/>
    <col min="8420" max="8420" width="29.44140625" style="1" customWidth="1"/>
    <col min="8421" max="8664" width="10.44140625" style="1"/>
    <col min="8665" max="8665" width="5.44140625" style="1" customWidth="1"/>
    <col min="8666" max="8666" width="28.44140625" style="1" customWidth="1"/>
    <col min="8667" max="8667" width="10.44140625" style="1" customWidth="1"/>
    <col min="8668" max="8668" width="14.44140625" style="1" customWidth="1"/>
    <col min="8669" max="8669" width="12.44140625" style="1" customWidth="1"/>
    <col min="8670" max="8670" width="8.44140625" style="1" customWidth="1"/>
    <col min="8671" max="8671" width="13.44140625" style="1" customWidth="1"/>
    <col min="8672" max="8672" width="14.44140625" style="1" customWidth="1"/>
    <col min="8673" max="8673" width="9.44140625" style="1" customWidth="1"/>
    <col min="8674" max="8675" width="10.44140625" style="1"/>
    <col min="8676" max="8676" width="29.44140625" style="1" customWidth="1"/>
    <col min="8677" max="8920" width="10.44140625" style="1"/>
    <col min="8921" max="8921" width="5.44140625" style="1" customWidth="1"/>
    <col min="8922" max="8922" width="28.44140625" style="1" customWidth="1"/>
    <col min="8923" max="8923" width="10.44140625" style="1" customWidth="1"/>
    <col min="8924" max="8924" width="14.44140625" style="1" customWidth="1"/>
    <col min="8925" max="8925" width="12.44140625" style="1" customWidth="1"/>
    <col min="8926" max="8926" width="8.44140625" style="1" customWidth="1"/>
    <col min="8927" max="8927" width="13.44140625" style="1" customWidth="1"/>
    <col min="8928" max="8928" width="14.44140625" style="1" customWidth="1"/>
    <col min="8929" max="8929" width="9.44140625" style="1" customWidth="1"/>
    <col min="8930" max="8931" width="10.44140625" style="1"/>
    <col min="8932" max="8932" width="29.44140625" style="1" customWidth="1"/>
    <col min="8933" max="9176" width="10.44140625" style="1"/>
    <col min="9177" max="9177" width="5.44140625" style="1" customWidth="1"/>
    <col min="9178" max="9178" width="28.44140625" style="1" customWidth="1"/>
    <col min="9179" max="9179" width="10.44140625" style="1" customWidth="1"/>
    <col min="9180" max="9180" width="14.44140625" style="1" customWidth="1"/>
    <col min="9181" max="9181" width="12.44140625" style="1" customWidth="1"/>
    <col min="9182" max="9182" width="8.44140625" style="1" customWidth="1"/>
    <col min="9183" max="9183" width="13.44140625" style="1" customWidth="1"/>
    <col min="9184" max="9184" width="14.44140625" style="1" customWidth="1"/>
    <col min="9185" max="9185" width="9.44140625" style="1" customWidth="1"/>
    <col min="9186" max="9187" width="10.44140625" style="1"/>
    <col min="9188" max="9188" width="29.44140625" style="1" customWidth="1"/>
    <col min="9189" max="9432" width="10.44140625" style="1"/>
    <col min="9433" max="9433" width="5.44140625" style="1" customWidth="1"/>
    <col min="9434" max="9434" width="28.44140625" style="1" customWidth="1"/>
    <col min="9435" max="9435" width="10.44140625" style="1" customWidth="1"/>
    <col min="9436" max="9436" width="14.44140625" style="1" customWidth="1"/>
    <col min="9437" max="9437" width="12.44140625" style="1" customWidth="1"/>
    <col min="9438" max="9438" width="8.44140625" style="1" customWidth="1"/>
    <col min="9439" max="9439" width="13.44140625" style="1" customWidth="1"/>
    <col min="9440" max="9440" width="14.44140625" style="1" customWidth="1"/>
    <col min="9441" max="9441" width="9.44140625" style="1" customWidth="1"/>
    <col min="9442" max="9443" width="10.44140625" style="1"/>
    <col min="9444" max="9444" width="29.44140625" style="1" customWidth="1"/>
    <col min="9445" max="9688" width="10.44140625" style="1"/>
    <col min="9689" max="9689" width="5.44140625" style="1" customWidth="1"/>
    <col min="9690" max="9690" width="28.44140625" style="1" customWidth="1"/>
    <col min="9691" max="9691" width="10.44140625" style="1" customWidth="1"/>
    <col min="9692" max="9692" width="14.44140625" style="1" customWidth="1"/>
    <col min="9693" max="9693" width="12.44140625" style="1" customWidth="1"/>
    <col min="9694" max="9694" width="8.44140625" style="1" customWidth="1"/>
    <col min="9695" max="9695" width="13.44140625" style="1" customWidth="1"/>
    <col min="9696" max="9696" width="14.44140625" style="1" customWidth="1"/>
    <col min="9697" max="9697" width="9.44140625" style="1" customWidth="1"/>
    <col min="9698" max="9699" width="10.44140625" style="1"/>
    <col min="9700" max="9700" width="29.44140625" style="1" customWidth="1"/>
    <col min="9701" max="9944" width="10.44140625" style="1"/>
    <col min="9945" max="9945" width="5.44140625" style="1" customWidth="1"/>
    <col min="9946" max="9946" width="28.44140625" style="1" customWidth="1"/>
    <col min="9947" max="9947" width="10.44140625" style="1" customWidth="1"/>
    <col min="9948" max="9948" width="14.44140625" style="1" customWidth="1"/>
    <col min="9949" max="9949" width="12.44140625" style="1" customWidth="1"/>
    <col min="9950" max="9950" width="8.44140625" style="1" customWidth="1"/>
    <col min="9951" max="9951" width="13.44140625" style="1" customWidth="1"/>
    <col min="9952" max="9952" width="14.44140625" style="1" customWidth="1"/>
    <col min="9953" max="9953" width="9.44140625" style="1" customWidth="1"/>
    <col min="9954" max="9955" width="10.44140625" style="1"/>
    <col min="9956" max="9956" width="29.44140625" style="1" customWidth="1"/>
    <col min="9957" max="10200" width="10.44140625" style="1"/>
    <col min="10201" max="10201" width="5.44140625" style="1" customWidth="1"/>
    <col min="10202" max="10202" width="28.44140625" style="1" customWidth="1"/>
    <col min="10203" max="10203" width="10.44140625" style="1" customWidth="1"/>
    <col min="10204" max="10204" width="14.44140625" style="1" customWidth="1"/>
    <col min="10205" max="10205" width="12.44140625" style="1" customWidth="1"/>
    <col min="10206" max="10206" width="8.44140625" style="1" customWidth="1"/>
    <col min="10207" max="10207" width="13.44140625" style="1" customWidth="1"/>
    <col min="10208" max="10208" width="14.44140625" style="1" customWidth="1"/>
    <col min="10209" max="10209" width="9.44140625" style="1" customWidth="1"/>
    <col min="10210" max="10211" width="10.44140625" style="1"/>
    <col min="10212" max="10212" width="29.44140625" style="1" customWidth="1"/>
    <col min="10213" max="10456" width="10.44140625" style="1"/>
    <col min="10457" max="10457" width="5.44140625" style="1" customWidth="1"/>
    <col min="10458" max="10458" width="28.44140625" style="1" customWidth="1"/>
    <col min="10459" max="10459" width="10.44140625" style="1" customWidth="1"/>
    <col min="10460" max="10460" width="14.44140625" style="1" customWidth="1"/>
    <col min="10461" max="10461" width="12.44140625" style="1" customWidth="1"/>
    <col min="10462" max="10462" width="8.44140625" style="1" customWidth="1"/>
    <col min="10463" max="10463" width="13.44140625" style="1" customWidth="1"/>
    <col min="10464" max="10464" width="14.44140625" style="1" customWidth="1"/>
    <col min="10465" max="10465" width="9.44140625" style="1" customWidth="1"/>
    <col min="10466" max="10467" width="10.44140625" style="1"/>
    <col min="10468" max="10468" width="29.44140625" style="1" customWidth="1"/>
    <col min="10469" max="10712" width="10.44140625" style="1"/>
    <col min="10713" max="10713" width="5.44140625" style="1" customWidth="1"/>
    <col min="10714" max="10714" width="28.44140625" style="1" customWidth="1"/>
    <col min="10715" max="10715" width="10.44140625" style="1" customWidth="1"/>
    <col min="10716" max="10716" width="14.44140625" style="1" customWidth="1"/>
    <col min="10717" max="10717" width="12.44140625" style="1" customWidth="1"/>
    <col min="10718" max="10718" width="8.44140625" style="1" customWidth="1"/>
    <col min="10719" max="10719" width="13.44140625" style="1" customWidth="1"/>
    <col min="10720" max="10720" width="14.44140625" style="1" customWidth="1"/>
    <col min="10721" max="10721" width="9.44140625" style="1" customWidth="1"/>
    <col min="10722" max="10723" width="10.44140625" style="1"/>
    <col min="10724" max="10724" width="29.44140625" style="1" customWidth="1"/>
    <col min="10725" max="10968" width="10.44140625" style="1"/>
    <col min="10969" max="10969" width="5.44140625" style="1" customWidth="1"/>
    <col min="10970" max="10970" width="28.44140625" style="1" customWidth="1"/>
    <col min="10971" max="10971" width="10.44140625" style="1" customWidth="1"/>
    <col min="10972" max="10972" width="14.44140625" style="1" customWidth="1"/>
    <col min="10973" max="10973" width="12.44140625" style="1" customWidth="1"/>
    <col min="10974" max="10974" width="8.44140625" style="1" customWidth="1"/>
    <col min="10975" max="10975" width="13.44140625" style="1" customWidth="1"/>
    <col min="10976" max="10976" width="14.44140625" style="1" customWidth="1"/>
    <col min="10977" max="10977" width="9.44140625" style="1" customWidth="1"/>
    <col min="10978" max="10979" width="10.44140625" style="1"/>
    <col min="10980" max="10980" width="29.44140625" style="1" customWidth="1"/>
    <col min="10981" max="11224" width="10.44140625" style="1"/>
    <col min="11225" max="11225" width="5.44140625" style="1" customWidth="1"/>
    <col min="11226" max="11226" width="28.44140625" style="1" customWidth="1"/>
    <col min="11227" max="11227" width="10.44140625" style="1" customWidth="1"/>
    <col min="11228" max="11228" width="14.44140625" style="1" customWidth="1"/>
    <col min="11229" max="11229" width="12.44140625" style="1" customWidth="1"/>
    <col min="11230" max="11230" width="8.44140625" style="1" customWidth="1"/>
    <col min="11231" max="11231" width="13.44140625" style="1" customWidth="1"/>
    <col min="11232" max="11232" width="14.44140625" style="1" customWidth="1"/>
    <col min="11233" max="11233" width="9.44140625" style="1" customWidth="1"/>
    <col min="11234" max="11235" width="10.44140625" style="1"/>
    <col min="11236" max="11236" width="29.44140625" style="1" customWidth="1"/>
    <col min="11237" max="11480" width="10.44140625" style="1"/>
    <col min="11481" max="11481" width="5.44140625" style="1" customWidth="1"/>
    <col min="11482" max="11482" width="28.44140625" style="1" customWidth="1"/>
    <col min="11483" max="11483" width="10.44140625" style="1" customWidth="1"/>
    <col min="11484" max="11484" width="14.44140625" style="1" customWidth="1"/>
    <col min="11485" max="11485" width="12.44140625" style="1" customWidth="1"/>
    <col min="11486" max="11486" width="8.44140625" style="1" customWidth="1"/>
    <col min="11487" max="11487" width="13.44140625" style="1" customWidth="1"/>
    <col min="11488" max="11488" width="14.44140625" style="1" customWidth="1"/>
    <col min="11489" max="11489" width="9.44140625" style="1" customWidth="1"/>
    <col min="11490" max="11491" width="10.44140625" style="1"/>
    <col min="11492" max="11492" width="29.44140625" style="1" customWidth="1"/>
    <col min="11493" max="11736" width="10.44140625" style="1"/>
    <col min="11737" max="11737" width="5.44140625" style="1" customWidth="1"/>
    <col min="11738" max="11738" width="28.44140625" style="1" customWidth="1"/>
    <col min="11739" max="11739" width="10.44140625" style="1" customWidth="1"/>
    <col min="11740" max="11740" width="14.44140625" style="1" customWidth="1"/>
    <col min="11741" max="11741" width="12.44140625" style="1" customWidth="1"/>
    <col min="11742" max="11742" width="8.44140625" style="1" customWidth="1"/>
    <col min="11743" max="11743" width="13.44140625" style="1" customWidth="1"/>
    <col min="11744" max="11744" width="14.44140625" style="1" customWidth="1"/>
    <col min="11745" max="11745" width="9.44140625" style="1" customWidth="1"/>
    <col min="11746" max="11747" width="10.44140625" style="1"/>
    <col min="11748" max="11748" width="29.44140625" style="1" customWidth="1"/>
    <col min="11749" max="11992" width="10.44140625" style="1"/>
    <col min="11993" max="11993" width="5.44140625" style="1" customWidth="1"/>
    <col min="11994" max="11994" width="28.44140625" style="1" customWidth="1"/>
    <col min="11995" max="11995" width="10.44140625" style="1" customWidth="1"/>
    <col min="11996" max="11996" width="14.44140625" style="1" customWidth="1"/>
    <col min="11997" max="11997" width="12.44140625" style="1" customWidth="1"/>
    <col min="11998" max="11998" width="8.44140625" style="1" customWidth="1"/>
    <col min="11999" max="11999" width="13.44140625" style="1" customWidth="1"/>
    <col min="12000" max="12000" width="14.44140625" style="1" customWidth="1"/>
    <col min="12001" max="12001" width="9.44140625" style="1" customWidth="1"/>
    <col min="12002" max="12003" width="10.44140625" style="1"/>
    <col min="12004" max="12004" width="29.44140625" style="1" customWidth="1"/>
    <col min="12005" max="12248" width="10.44140625" style="1"/>
    <col min="12249" max="12249" width="5.44140625" style="1" customWidth="1"/>
    <col min="12250" max="12250" width="28.44140625" style="1" customWidth="1"/>
    <col min="12251" max="12251" width="10.44140625" style="1" customWidth="1"/>
    <col min="12252" max="12252" width="14.44140625" style="1" customWidth="1"/>
    <col min="12253" max="12253" width="12.44140625" style="1" customWidth="1"/>
    <col min="12254" max="12254" width="8.44140625" style="1" customWidth="1"/>
    <col min="12255" max="12255" width="13.44140625" style="1" customWidth="1"/>
    <col min="12256" max="12256" width="14.44140625" style="1" customWidth="1"/>
    <col min="12257" max="12257" width="9.44140625" style="1" customWidth="1"/>
    <col min="12258" max="12259" width="10.44140625" style="1"/>
    <col min="12260" max="12260" width="29.44140625" style="1" customWidth="1"/>
    <col min="12261" max="12504" width="10.44140625" style="1"/>
    <col min="12505" max="12505" width="5.44140625" style="1" customWidth="1"/>
    <col min="12506" max="12506" width="28.44140625" style="1" customWidth="1"/>
    <col min="12507" max="12507" width="10.44140625" style="1" customWidth="1"/>
    <col min="12508" max="12508" width="14.44140625" style="1" customWidth="1"/>
    <col min="12509" max="12509" width="12.44140625" style="1" customWidth="1"/>
    <col min="12510" max="12510" width="8.44140625" style="1" customWidth="1"/>
    <col min="12511" max="12511" width="13.44140625" style="1" customWidth="1"/>
    <col min="12512" max="12512" width="14.44140625" style="1" customWidth="1"/>
    <col min="12513" max="12513" width="9.44140625" style="1" customWidth="1"/>
    <col min="12514" max="12515" width="10.44140625" style="1"/>
    <col min="12516" max="12516" width="29.44140625" style="1" customWidth="1"/>
    <col min="12517" max="12760" width="10.44140625" style="1"/>
    <col min="12761" max="12761" width="5.44140625" style="1" customWidth="1"/>
    <col min="12762" max="12762" width="28.44140625" style="1" customWidth="1"/>
    <col min="12763" max="12763" width="10.44140625" style="1" customWidth="1"/>
    <col min="12764" max="12764" width="14.44140625" style="1" customWidth="1"/>
    <col min="12765" max="12765" width="12.44140625" style="1" customWidth="1"/>
    <col min="12766" max="12766" width="8.44140625" style="1" customWidth="1"/>
    <col min="12767" max="12767" width="13.44140625" style="1" customWidth="1"/>
    <col min="12768" max="12768" width="14.44140625" style="1" customWidth="1"/>
    <col min="12769" max="12769" width="9.44140625" style="1" customWidth="1"/>
    <col min="12770" max="12771" width="10.44140625" style="1"/>
    <col min="12772" max="12772" width="29.44140625" style="1" customWidth="1"/>
    <col min="12773" max="13016" width="10.44140625" style="1"/>
    <col min="13017" max="13017" width="5.44140625" style="1" customWidth="1"/>
    <col min="13018" max="13018" width="28.44140625" style="1" customWidth="1"/>
    <col min="13019" max="13019" width="10.44140625" style="1" customWidth="1"/>
    <col min="13020" max="13020" width="14.44140625" style="1" customWidth="1"/>
    <col min="13021" max="13021" width="12.44140625" style="1" customWidth="1"/>
    <col min="13022" max="13022" width="8.44140625" style="1" customWidth="1"/>
    <col min="13023" max="13023" width="13.44140625" style="1" customWidth="1"/>
    <col min="13024" max="13024" width="14.44140625" style="1" customWidth="1"/>
    <col min="13025" max="13025" width="9.44140625" style="1" customWidth="1"/>
    <col min="13026" max="13027" width="10.44140625" style="1"/>
    <col min="13028" max="13028" width="29.44140625" style="1" customWidth="1"/>
    <col min="13029" max="13272" width="10.44140625" style="1"/>
    <col min="13273" max="13273" width="5.44140625" style="1" customWidth="1"/>
    <col min="13274" max="13274" width="28.44140625" style="1" customWidth="1"/>
    <col min="13275" max="13275" width="10.44140625" style="1" customWidth="1"/>
    <col min="13276" max="13276" width="14.44140625" style="1" customWidth="1"/>
    <col min="13277" max="13277" width="12.44140625" style="1" customWidth="1"/>
    <col min="13278" max="13278" width="8.44140625" style="1" customWidth="1"/>
    <col min="13279" max="13279" width="13.44140625" style="1" customWidth="1"/>
    <col min="13280" max="13280" width="14.44140625" style="1" customWidth="1"/>
    <col min="13281" max="13281" width="9.44140625" style="1" customWidth="1"/>
    <col min="13282" max="13283" width="10.44140625" style="1"/>
    <col min="13284" max="13284" width="29.44140625" style="1" customWidth="1"/>
    <col min="13285" max="13528" width="10.44140625" style="1"/>
    <col min="13529" max="13529" width="5.44140625" style="1" customWidth="1"/>
    <col min="13530" max="13530" width="28.44140625" style="1" customWidth="1"/>
    <col min="13531" max="13531" width="10.44140625" style="1" customWidth="1"/>
    <col min="13532" max="13532" width="14.44140625" style="1" customWidth="1"/>
    <col min="13533" max="13533" width="12.44140625" style="1" customWidth="1"/>
    <col min="13534" max="13534" width="8.44140625" style="1" customWidth="1"/>
    <col min="13535" max="13535" width="13.44140625" style="1" customWidth="1"/>
    <col min="13536" max="13536" width="14.44140625" style="1" customWidth="1"/>
    <col min="13537" max="13537" width="9.44140625" style="1" customWidth="1"/>
    <col min="13538" max="13539" width="10.44140625" style="1"/>
    <col min="13540" max="13540" width="29.44140625" style="1" customWidth="1"/>
    <col min="13541" max="13784" width="10.44140625" style="1"/>
    <col min="13785" max="13785" width="5.44140625" style="1" customWidth="1"/>
    <col min="13786" max="13786" width="28.44140625" style="1" customWidth="1"/>
    <col min="13787" max="13787" width="10.44140625" style="1" customWidth="1"/>
    <col min="13788" max="13788" width="14.44140625" style="1" customWidth="1"/>
    <col min="13789" max="13789" width="12.44140625" style="1" customWidth="1"/>
    <col min="13790" max="13790" width="8.44140625" style="1" customWidth="1"/>
    <col min="13791" max="13791" width="13.44140625" style="1" customWidth="1"/>
    <col min="13792" max="13792" width="14.44140625" style="1" customWidth="1"/>
    <col min="13793" max="13793" width="9.44140625" style="1" customWidth="1"/>
    <col min="13794" max="13795" width="10.44140625" style="1"/>
    <col min="13796" max="13796" width="29.44140625" style="1" customWidth="1"/>
    <col min="13797" max="14040" width="10.44140625" style="1"/>
    <col min="14041" max="14041" width="5.44140625" style="1" customWidth="1"/>
    <col min="14042" max="14042" width="28.44140625" style="1" customWidth="1"/>
    <col min="14043" max="14043" width="10.44140625" style="1" customWidth="1"/>
    <col min="14044" max="14044" width="14.44140625" style="1" customWidth="1"/>
    <col min="14045" max="14045" width="12.44140625" style="1" customWidth="1"/>
    <col min="14046" max="14046" width="8.44140625" style="1" customWidth="1"/>
    <col min="14047" max="14047" width="13.44140625" style="1" customWidth="1"/>
    <col min="14048" max="14048" width="14.44140625" style="1" customWidth="1"/>
    <col min="14049" max="14049" width="9.44140625" style="1" customWidth="1"/>
    <col min="14050" max="14051" width="10.44140625" style="1"/>
    <col min="14052" max="14052" width="29.44140625" style="1" customWidth="1"/>
    <col min="14053" max="14296" width="10.44140625" style="1"/>
    <col min="14297" max="14297" width="5.44140625" style="1" customWidth="1"/>
    <col min="14298" max="14298" width="28.44140625" style="1" customWidth="1"/>
    <col min="14299" max="14299" width="10.44140625" style="1" customWidth="1"/>
    <col min="14300" max="14300" width="14.44140625" style="1" customWidth="1"/>
    <col min="14301" max="14301" width="12.44140625" style="1" customWidth="1"/>
    <col min="14302" max="14302" width="8.44140625" style="1" customWidth="1"/>
    <col min="14303" max="14303" width="13.44140625" style="1" customWidth="1"/>
    <col min="14304" max="14304" width="14.44140625" style="1" customWidth="1"/>
    <col min="14305" max="14305" width="9.44140625" style="1" customWidth="1"/>
    <col min="14306" max="14307" width="10.44140625" style="1"/>
    <col min="14308" max="14308" width="29.44140625" style="1" customWidth="1"/>
    <col min="14309" max="14552" width="10.44140625" style="1"/>
    <col min="14553" max="14553" width="5.44140625" style="1" customWidth="1"/>
    <col min="14554" max="14554" width="28.44140625" style="1" customWidth="1"/>
    <col min="14555" max="14555" width="10.44140625" style="1" customWidth="1"/>
    <col min="14556" max="14556" width="14.44140625" style="1" customWidth="1"/>
    <col min="14557" max="14557" width="12.44140625" style="1" customWidth="1"/>
    <col min="14558" max="14558" width="8.44140625" style="1" customWidth="1"/>
    <col min="14559" max="14559" width="13.44140625" style="1" customWidth="1"/>
    <col min="14560" max="14560" width="14.44140625" style="1" customWidth="1"/>
    <col min="14561" max="14561" width="9.44140625" style="1" customWidth="1"/>
    <col min="14562" max="14563" width="10.44140625" style="1"/>
    <col min="14564" max="14564" width="29.44140625" style="1" customWidth="1"/>
    <col min="14565" max="14808" width="10.44140625" style="1"/>
    <col min="14809" max="14809" width="5.44140625" style="1" customWidth="1"/>
    <col min="14810" max="14810" width="28.44140625" style="1" customWidth="1"/>
    <col min="14811" max="14811" width="10.44140625" style="1" customWidth="1"/>
    <col min="14812" max="14812" width="14.44140625" style="1" customWidth="1"/>
    <col min="14813" max="14813" width="12.44140625" style="1" customWidth="1"/>
    <col min="14814" max="14814" width="8.44140625" style="1" customWidth="1"/>
    <col min="14815" max="14815" width="13.44140625" style="1" customWidth="1"/>
    <col min="14816" max="14816" width="14.44140625" style="1" customWidth="1"/>
    <col min="14817" max="14817" width="9.44140625" style="1" customWidth="1"/>
    <col min="14818" max="14819" width="10.44140625" style="1"/>
    <col min="14820" max="14820" width="29.44140625" style="1" customWidth="1"/>
    <col min="14821" max="15064" width="10.44140625" style="1"/>
    <col min="15065" max="15065" width="5.44140625" style="1" customWidth="1"/>
    <col min="15066" max="15066" width="28.44140625" style="1" customWidth="1"/>
    <col min="15067" max="15067" width="10.44140625" style="1" customWidth="1"/>
    <col min="15068" max="15068" width="14.44140625" style="1" customWidth="1"/>
    <col min="15069" max="15069" width="12.44140625" style="1" customWidth="1"/>
    <col min="15070" max="15070" width="8.44140625" style="1" customWidth="1"/>
    <col min="15071" max="15071" width="13.44140625" style="1" customWidth="1"/>
    <col min="15072" max="15072" width="14.44140625" style="1" customWidth="1"/>
    <col min="15073" max="15073" width="9.44140625" style="1" customWidth="1"/>
    <col min="15074" max="15075" width="10.44140625" style="1"/>
    <col min="15076" max="15076" width="29.44140625" style="1" customWidth="1"/>
    <col min="15077" max="15320" width="10.44140625" style="1"/>
    <col min="15321" max="15321" width="5.44140625" style="1" customWidth="1"/>
    <col min="15322" max="15322" width="28.44140625" style="1" customWidth="1"/>
    <col min="15323" max="15323" width="10.44140625" style="1" customWidth="1"/>
    <col min="15324" max="15324" width="14.44140625" style="1" customWidth="1"/>
    <col min="15325" max="15325" width="12.44140625" style="1" customWidth="1"/>
    <col min="15326" max="15326" width="8.44140625" style="1" customWidth="1"/>
    <col min="15327" max="15327" width="13.44140625" style="1" customWidth="1"/>
    <col min="15328" max="15328" width="14.44140625" style="1" customWidth="1"/>
    <col min="15329" max="15329" width="9.44140625" style="1" customWidth="1"/>
    <col min="15330" max="15331" width="10.44140625" style="1"/>
    <col min="15332" max="15332" width="29.44140625" style="1" customWidth="1"/>
    <col min="15333" max="15576" width="10.44140625" style="1"/>
    <col min="15577" max="15577" width="5.44140625" style="1" customWidth="1"/>
    <col min="15578" max="15578" width="28.44140625" style="1" customWidth="1"/>
    <col min="15579" max="15579" width="10.44140625" style="1" customWidth="1"/>
    <col min="15580" max="15580" width="14.44140625" style="1" customWidth="1"/>
    <col min="15581" max="15581" width="12.44140625" style="1" customWidth="1"/>
    <col min="15582" max="15582" width="8.44140625" style="1" customWidth="1"/>
    <col min="15583" max="15583" width="13.44140625" style="1" customWidth="1"/>
    <col min="15584" max="15584" width="14.44140625" style="1" customWidth="1"/>
    <col min="15585" max="15585" width="9.44140625" style="1" customWidth="1"/>
    <col min="15586" max="15587" width="10.44140625" style="1"/>
    <col min="15588" max="15588" width="29.44140625" style="1" customWidth="1"/>
    <col min="15589" max="15832" width="10.44140625" style="1"/>
    <col min="15833" max="15833" width="5.44140625" style="1" customWidth="1"/>
    <col min="15834" max="15834" width="28.44140625" style="1" customWidth="1"/>
    <col min="15835" max="15835" width="10.44140625" style="1" customWidth="1"/>
    <col min="15836" max="15836" width="14.44140625" style="1" customWidth="1"/>
    <col min="15837" max="15837" width="12.44140625" style="1" customWidth="1"/>
    <col min="15838" max="15838" width="8.44140625" style="1" customWidth="1"/>
    <col min="15839" max="15839" width="13.44140625" style="1" customWidth="1"/>
    <col min="15840" max="15840" width="14.44140625" style="1" customWidth="1"/>
    <col min="15841" max="15841" width="9.44140625" style="1" customWidth="1"/>
    <col min="15842" max="15843" width="10.44140625" style="1"/>
    <col min="15844" max="15844" width="29.44140625" style="1" customWidth="1"/>
    <col min="15845" max="16088" width="10.44140625" style="1"/>
    <col min="16089" max="16089" width="5.44140625" style="1" customWidth="1"/>
    <col min="16090" max="16090" width="28.44140625" style="1" customWidth="1"/>
    <col min="16091" max="16091" width="10.44140625" style="1" customWidth="1"/>
    <col min="16092" max="16092" width="14.44140625" style="1" customWidth="1"/>
    <col min="16093" max="16093" width="12.44140625" style="1" customWidth="1"/>
    <col min="16094" max="16094" width="8.44140625" style="1" customWidth="1"/>
    <col min="16095" max="16095" width="13.44140625" style="1" customWidth="1"/>
    <col min="16096" max="16096" width="14.44140625" style="1" customWidth="1"/>
    <col min="16097" max="16097" width="9.44140625" style="1" customWidth="1"/>
    <col min="16098" max="16099" width="10.44140625" style="1"/>
    <col min="16100" max="16100" width="29.44140625" style="1" customWidth="1"/>
    <col min="16101" max="16384" width="10.44140625" style="1"/>
  </cols>
  <sheetData>
    <row r="2" spans="2:22" ht="19.95" customHeight="1">
      <c r="B2" s="83" t="s">
        <v>49</v>
      </c>
      <c r="C2" s="83"/>
      <c r="D2" s="83"/>
      <c r="E2" s="83"/>
      <c r="F2" s="83"/>
      <c r="G2" s="83"/>
      <c r="H2" s="83"/>
      <c r="I2" s="83"/>
      <c r="J2" s="83"/>
      <c r="K2" s="83"/>
      <c r="L2" s="83"/>
      <c r="M2" s="83"/>
      <c r="N2" s="83"/>
      <c r="O2" s="83"/>
      <c r="P2" s="83"/>
      <c r="Q2" s="83"/>
      <c r="R2" s="83"/>
      <c r="S2" s="83"/>
      <c r="T2" s="83"/>
      <c r="U2" s="83"/>
      <c r="V2" s="83"/>
    </row>
    <row r="3" spans="2:22" ht="15" customHeight="1">
      <c r="B3" s="84" t="s">
        <v>0</v>
      </c>
      <c r="C3" s="87" t="s">
        <v>1</v>
      </c>
      <c r="D3" s="88"/>
      <c r="E3" s="88"/>
      <c r="F3" s="88"/>
      <c r="G3" s="88"/>
      <c r="H3" s="88"/>
      <c r="I3" s="88"/>
      <c r="J3" s="88"/>
      <c r="K3" s="88"/>
      <c r="L3" s="88"/>
      <c r="M3" s="88"/>
      <c r="N3" s="88"/>
      <c r="O3" s="88"/>
      <c r="P3" s="88"/>
      <c r="Q3" s="88"/>
      <c r="R3" s="88"/>
      <c r="S3" s="88"/>
      <c r="T3" s="88"/>
      <c r="U3" s="88"/>
      <c r="V3" s="89"/>
    </row>
    <row r="4" spans="2:22">
      <c r="B4" s="85"/>
      <c r="C4" s="2">
        <v>40603</v>
      </c>
      <c r="D4" s="2">
        <v>40969</v>
      </c>
      <c r="E4" s="2">
        <v>41334</v>
      </c>
      <c r="F4" s="2">
        <v>41699</v>
      </c>
      <c r="G4" s="2">
        <v>42064</v>
      </c>
      <c r="H4" s="2">
        <v>42430</v>
      </c>
      <c r="I4" s="90">
        <v>42795</v>
      </c>
      <c r="J4" s="91"/>
      <c r="K4" s="90">
        <v>43160</v>
      </c>
      <c r="L4" s="91"/>
      <c r="M4" s="90">
        <v>43525</v>
      </c>
      <c r="N4" s="91"/>
      <c r="O4" s="90" t="s">
        <v>45</v>
      </c>
      <c r="P4" s="91"/>
      <c r="Q4" s="90" t="s">
        <v>46</v>
      </c>
      <c r="R4" s="91"/>
      <c r="S4" s="90">
        <v>44621</v>
      </c>
      <c r="T4" s="91"/>
      <c r="U4" s="90">
        <v>44986</v>
      </c>
      <c r="V4" s="91"/>
    </row>
    <row r="5" spans="2:22">
      <c r="B5" s="86"/>
      <c r="C5" s="78" t="s">
        <v>2</v>
      </c>
      <c r="D5" s="79"/>
      <c r="E5" s="79"/>
      <c r="F5" s="79"/>
      <c r="G5" s="79"/>
      <c r="H5" s="79"/>
      <c r="I5" s="80"/>
      <c r="J5" s="3" t="s">
        <v>3</v>
      </c>
      <c r="K5" s="3" t="s">
        <v>2</v>
      </c>
      <c r="L5" s="3" t="s">
        <v>3</v>
      </c>
      <c r="M5" s="3" t="s">
        <v>2</v>
      </c>
      <c r="N5" s="33" t="s">
        <v>3</v>
      </c>
      <c r="O5" s="3" t="s">
        <v>2</v>
      </c>
      <c r="P5" s="33" t="s">
        <v>3</v>
      </c>
      <c r="Q5" s="3" t="s">
        <v>2</v>
      </c>
      <c r="R5" s="33" t="s">
        <v>3</v>
      </c>
      <c r="S5" s="3" t="s">
        <v>2</v>
      </c>
      <c r="T5" s="33" t="s">
        <v>3</v>
      </c>
      <c r="U5" s="3" t="s">
        <v>2</v>
      </c>
      <c r="V5" s="33" t="s">
        <v>3</v>
      </c>
    </row>
    <row r="6" spans="2:22" ht="15" customHeight="1">
      <c r="B6" s="4" t="s">
        <v>4</v>
      </c>
      <c r="C6" s="36">
        <v>2685</v>
      </c>
      <c r="D6" s="37">
        <v>2612</v>
      </c>
      <c r="E6" s="38">
        <v>2991</v>
      </c>
      <c r="F6" s="39">
        <v>2902</v>
      </c>
      <c r="G6" s="36">
        <v>3233</v>
      </c>
      <c r="H6" s="37">
        <v>3133</v>
      </c>
      <c r="I6" s="38">
        <v>3286</v>
      </c>
      <c r="J6" s="38">
        <v>2259.3333333333267</v>
      </c>
      <c r="K6" s="39">
        <v>3035</v>
      </c>
      <c r="L6" s="39">
        <v>2099.5743589743588</v>
      </c>
      <c r="M6" s="39">
        <v>3106</v>
      </c>
      <c r="N6" s="39">
        <v>2155.7717948717891</v>
      </c>
      <c r="O6" s="39">
        <v>3233</v>
      </c>
      <c r="P6" s="39">
        <v>2255.1256410256406</v>
      </c>
      <c r="Q6" s="39">
        <v>3132</v>
      </c>
      <c r="R6" s="39">
        <v>2218</v>
      </c>
      <c r="S6" s="39">
        <v>3119</v>
      </c>
      <c r="T6" s="39">
        <v>2188.2769230769172</v>
      </c>
      <c r="U6" s="39">
        <v>3247</v>
      </c>
      <c r="V6" s="39">
        <v>2281.1641025641002</v>
      </c>
    </row>
    <row r="7" spans="2:22">
      <c r="B7" s="10" t="s">
        <v>5</v>
      </c>
      <c r="C7" s="40">
        <v>6639</v>
      </c>
      <c r="D7" s="41">
        <v>7155</v>
      </c>
      <c r="E7" s="42">
        <v>7410</v>
      </c>
      <c r="F7" s="43">
        <v>7802</v>
      </c>
      <c r="G7" s="40">
        <v>8344</v>
      </c>
      <c r="H7" s="41">
        <v>8783</v>
      </c>
      <c r="I7" s="42">
        <v>9252</v>
      </c>
      <c r="J7" s="42">
        <v>7260.0435897435736</v>
      </c>
      <c r="K7" s="43">
        <v>9471</v>
      </c>
      <c r="L7" s="43">
        <v>7448.941025641031</v>
      </c>
      <c r="M7" s="43">
        <v>9631</v>
      </c>
      <c r="N7" s="43">
        <v>7576.0769230769283</v>
      </c>
      <c r="O7" s="43">
        <v>9533</v>
      </c>
      <c r="P7" s="43">
        <v>7488.8871794871711</v>
      </c>
      <c r="Q7" s="43">
        <v>9767</v>
      </c>
      <c r="R7" s="43">
        <v>7657</v>
      </c>
      <c r="S7" s="43">
        <v>9814</v>
      </c>
      <c r="T7" s="43">
        <v>7675.5153846153607</v>
      </c>
      <c r="U7" s="43">
        <v>10032</v>
      </c>
      <c r="V7" s="43">
        <v>7780.1538461538503</v>
      </c>
    </row>
    <row r="8" spans="2:22">
      <c r="B8" s="15" t="s">
        <v>6</v>
      </c>
      <c r="C8" s="44" t="s">
        <v>7</v>
      </c>
      <c r="D8" s="45" t="s">
        <v>7</v>
      </c>
      <c r="E8" s="46" t="s">
        <v>7</v>
      </c>
      <c r="F8" s="47" t="s">
        <v>7</v>
      </c>
      <c r="G8" s="44" t="s">
        <v>7</v>
      </c>
      <c r="H8" s="45" t="s">
        <v>7</v>
      </c>
      <c r="I8" s="46" t="s">
        <v>7</v>
      </c>
      <c r="J8" s="46" t="s">
        <v>7</v>
      </c>
      <c r="K8" s="47" t="s">
        <v>7</v>
      </c>
      <c r="L8" s="47" t="s">
        <v>7</v>
      </c>
      <c r="M8" s="47" t="s">
        <v>7</v>
      </c>
      <c r="N8" s="47" t="s">
        <v>7</v>
      </c>
      <c r="O8" s="47" t="s">
        <v>7</v>
      </c>
      <c r="P8" s="47" t="s">
        <v>7</v>
      </c>
      <c r="Q8" s="47" t="s">
        <v>7</v>
      </c>
      <c r="R8" s="47" t="s">
        <v>7</v>
      </c>
      <c r="S8" s="47" t="s">
        <v>7</v>
      </c>
      <c r="T8" s="47" t="s">
        <v>7</v>
      </c>
      <c r="U8" s="47" t="s">
        <v>7</v>
      </c>
      <c r="V8" s="47" t="s">
        <v>7</v>
      </c>
    </row>
    <row r="9" spans="2:22">
      <c r="B9" s="10" t="s">
        <v>8</v>
      </c>
      <c r="C9" s="40">
        <v>3603</v>
      </c>
      <c r="D9" s="41">
        <v>3585</v>
      </c>
      <c r="E9" s="42">
        <v>3706</v>
      </c>
      <c r="F9" s="43">
        <v>3625</v>
      </c>
      <c r="G9" s="40">
        <v>3971</v>
      </c>
      <c r="H9" s="41">
        <v>4065</v>
      </c>
      <c r="I9" s="42">
        <v>4274</v>
      </c>
      <c r="J9" s="42">
        <v>3364.3846153846275</v>
      </c>
      <c r="K9" s="43">
        <v>4404</v>
      </c>
      <c r="L9" s="43">
        <v>3460.7230769230778</v>
      </c>
      <c r="M9" s="43">
        <v>4564</v>
      </c>
      <c r="N9" s="43">
        <v>3575.5128205128112</v>
      </c>
      <c r="O9" s="43">
        <v>4715</v>
      </c>
      <c r="P9" s="43">
        <v>3716.5076923076949</v>
      </c>
      <c r="Q9" s="43">
        <v>4693</v>
      </c>
      <c r="R9" s="43">
        <v>3678</v>
      </c>
      <c r="S9" s="43">
        <v>4829</v>
      </c>
      <c r="T9" s="43">
        <v>3793.5384615384555</v>
      </c>
      <c r="U9" s="43">
        <v>4959</v>
      </c>
      <c r="V9" s="43">
        <v>3922.2923076923198</v>
      </c>
    </row>
    <row r="10" spans="2:22">
      <c r="B10" s="15" t="s">
        <v>9</v>
      </c>
      <c r="C10" s="44">
        <v>341</v>
      </c>
      <c r="D10" s="45">
        <v>314</v>
      </c>
      <c r="E10" s="46">
        <v>341</v>
      </c>
      <c r="F10" s="47">
        <v>283</v>
      </c>
      <c r="G10" s="44">
        <v>292</v>
      </c>
      <c r="H10" s="45">
        <v>248</v>
      </c>
      <c r="I10" s="46">
        <v>176</v>
      </c>
      <c r="J10" s="46">
        <v>135.91794871794872</v>
      </c>
      <c r="K10" s="47">
        <v>226</v>
      </c>
      <c r="L10" s="47">
        <v>166.83333333333331</v>
      </c>
      <c r="M10" s="47">
        <v>246</v>
      </c>
      <c r="N10" s="47">
        <v>182.42307692307693</v>
      </c>
      <c r="O10" s="47">
        <v>254</v>
      </c>
      <c r="P10" s="47">
        <v>185.95641025641032</v>
      </c>
      <c r="Q10" s="47">
        <v>240</v>
      </c>
      <c r="R10" s="47">
        <v>180</v>
      </c>
      <c r="S10" s="47">
        <v>250</v>
      </c>
      <c r="T10" s="47">
        <v>187.82820512820521</v>
      </c>
      <c r="U10" s="47">
        <v>223</v>
      </c>
      <c r="V10" s="47">
        <v>165.07179487179499</v>
      </c>
    </row>
    <row r="11" spans="2:22">
      <c r="B11" s="10" t="s">
        <v>10</v>
      </c>
      <c r="C11" s="40">
        <v>1013</v>
      </c>
      <c r="D11" s="41">
        <v>1171</v>
      </c>
      <c r="E11" s="42">
        <v>1090</v>
      </c>
      <c r="F11" s="43">
        <v>303</v>
      </c>
      <c r="G11" s="40">
        <v>311</v>
      </c>
      <c r="H11" s="41">
        <v>316</v>
      </c>
      <c r="I11" s="42">
        <v>139</v>
      </c>
      <c r="J11" s="42">
        <v>93.8333333333333</v>
      </c>
      <c r="K11" s="43">
        <v>110</v>
      </c>
      <c r="L11" s="43">
        <v>72.017948717948698</v>
      </c>
      <c r="M11" s="43">
        <v>119</v>
      </c>
      <c r="N11" s="43">
        <v>74.033333333333317</v>
      </c>
      <c r="O11" s="43">
        <v>99</v>
      </c>
      <c r="P11" s="43">
        <v>59.997435897435864</v>
      </c>
      <c r="Q11" s="43">
        <v>136</v>
      </c>
      <c r="R11" s="43">
        <v>86</v>
      </c>
      <c r="S11" s="43">
        <v>132</v>
      </c>
      <c r="T11" s="43">
        <v>89.930769230769215</v>
      </c>
      <c r="U11" s="43">
        <v>183</v>
      </c>
      <c r="V11" s="43">
        <v>113.22051282051299</v>
      </c>
    </row>
    <row r="12" spans="2:22">
      <c r="B12" s="15" t="s">
        <v>11</v>
      </c>
      <c r="C12" s="44">
        <v>2635</v>
      </c>
      <c r="D12" s="45">
        <v>2837</v>
      </c>
      <c r="E12" s="46">
        <v>2837</v>
      </c>
      <c r="F12" s="47">
        <v>2579</v>
      </c>
      <c r="G12" s="44">
        <v>2758</v>
      </c>
      <c r="H12" s="45">
        <v>2705</v>
      </c>
      <c r="I12" s="46">
        <v>2751</v>
      </c>
      <c r="J12" s="46">
        <v>2105.9076923076905</v>
      </c>
      <c r="K12" s="47">
        <v>2634</v>
      </c>
      <c r="L12" s="47">
        <v>2005.9282051282019</v>
      </c>
      <c r="M12" s="47">
        <v>2524</v>
      </c>
      <c r="N12" s="47">
        <v>1981.5076923076895</v>
      </c>
      <c r="O12" s="47">
        <v>2481</v>
      </c>
      <c r="P12" s="47">
        <v>1926.4564102564059</v>
      </c>
      <c r="Q12" s="47">
        <v>2494</v>
      </c>
      <c r="R12" s="47">
        <v>1943</v>
      </c>
      <c r="S12" s="47">
        <v>2384</v>
      </c>
      <c r="T12" s="47">
        <v>1867.197435897443</v>
      </c>
      <c r="U12" s="47">
        <v>2391</v>
      </c>
      <c r="V12" s="47">
        <v>1875.0820512820501</v>
      </c>
    </row>
    <row r="13" spans="2:22">
      <c r="B13" s="10" t="s">
        <v>12</v>
      </c>
      <c r="C13" s="40">
        <v>1652</v>
      </c>
      <c r="D13" s="41">
        <v>1720</v>
      </c>
      <c r="E13" s="42">
        <v>1750</v>
      </c>
      <c r="F13" s="43">
        <v>1777</v>
      </c>
      <c r="G13" s="40">
        <v>1854</v>
      </c>
      <c r="H13" s="41">
        <v>1891</v>
      </c>
      <c r="I13" s="42">
        <v>1961</v>
      </c>
      <c r="J13" s="42">
        <v>1530.7128205128197</v>
      </c>
      <c r="K13" s="43">
        <v>2069</v>
      </c>
      <c r="L13" s="43">
        <v>1625.5538461538454</v>
      </c>
      <c r="M13" s="43">
        <v>2028</v>
      </c>
      <c r="N13" s="43">
        <v>1589.5461538461507</v>
      </c>
      <c r="O13" s="43">
        <v>2090</v>
      </c>
      <c r="P13" s="43">
        <v>1640.8846153846166</v>
      </c>
      <c r="Q13" s="43">
        <v>2217</v>
      </c>
      <c r="R13" s="43">
        <v>1739</v>
      </c>
      <c r="S13" s="43">
        <v>2284</v>
      </c>
      <c r="T13" s="43">
        <v>1809.2564102564104</v>
      </c>
      <c r="U13" s="43">
        <v>2377</v>
      </c>
      <c r="V13" s="43">
        <v>1878.79743589744</v>
      </c>
    </row>
    <row r="14" spans="2:22">
      <c r="B14" s="15" t="s">
        <v>13</v>
      </c>
      <c r="C14" s="44">
        <v>2666</v>
      </c>
      <c r="D14" s="45">
        <v>2753</v>
      </c>
      <c r="E14" s="46">
        <v>2848</v>
      </c>
      <c r="F14" s="47">
        <v>3107</v>
      </c>
      <c r="G14" s="44">
        <v>3482</v>
      </c>
      <c r="H14" s="45">
        <v>3535</v>
      </c>
      <c r="I14" s="46">
        <v>3631</v>
      </c>
      <c r="J14" s="46">
        <v>2426.4743589743548</v>
      </c>
      <c r="K14" s="47">
        <v>3819</v>
      </c>
      <c r="L14" s="47">
        <v>2548.3179487179491</v>
      </c>
      <c r="M14" s="47">
        <v>3956</v>
      </c>
      <c r="N14" s="47">
        <v>2641.4769230769321</v>
      </c>
      <c r="O14" s="47">
        <v>3959</v>
      </c>
      <c r="P14" s="47">
        <v>2634.0769230769229</v>
      </c>
      <c r="Q14" s="47">
        <v>3838</v>
      </c>
      <c r="R14" s="47">
        <v>2546</v>
      </c>
      <c r="S14" s="47">
        <v>3898</v>
      </c>
      <c r="T14" s="47">
        <v>2591.0641025641044</v>
      </c>
      <c r="U14" s="47">
        <v>4003</v>
      </c>
      <c r="V14" s="47">
        <v>2662.0641025640998</v>
      </c>
    </row>
    <row r="15" spans="2:22">
      <c r="B15" s="10" t="s">
        <v>38</v>
      </c>
      <c r="C15" s="40">
        <v>553</v>
      </c>
      <c r="D15" s="41">
        <v>528</v>
      </c>
      <c r="E15" s="42">
        <v>450</v>
      </c>
      <c r="F15" s="43">
        <v>420</v>
      </c>
      <c r="G15" s="40" t="s">
        <v>14</v>
      </c>
      <c r="H15" s="41">
        <v>362</v>
      </c>
      <c r="I15" s="42">
        <v>345</v>
      </c>
      <c r="J15" s="42">
        <v>247.41282051282067</v>
      </c>
      <c r="K15" s="43">
        <v>342</v>
      </c>
      <c r="L15" s="43">
        <v>239.53846153846172</v>
      </c>
      <c r="M15" s="43">
        <v>327</v>
      </c>
      <c r="N15" s="43">
        <v>223.26410256410233</v>
      </c>
      <c r="O15" s="43">
        <v>305</v>
      </c>
      <c r="P15" s="43">
        <v>204.44102564102585</v>
      </c>
      <c r="Q15" s="43">
        <v>253</v>
      </c>
      <c r="R15" s="43">
        <v>181</v>
      </c>
      <c r="S15" s="43">
        <v>294</v>
      </c>
      <c r="T15" s="43">
        <v>209.03846153846146</v>
      </c>
      <c r="U15" s="43">
        <v>334</v>
      </c>
      <c r="V15" s="43">
        <v>227.95897435897501</v>
      </c>
    </row>
    <row r="16" spans="2:22">
      <c r="B16" s="15" t="s">
        <v>15</v>
      </c>
      <c r="C16" s="44">
        <v>923</v>
      </c>
      <c r="D16" s="45">
        <v>897</v>
      </c>
      <c r="E16" s="46">
        <v>900</v>
      </c>
      <c r="F16" s="47">
        <v>918</v>
      </c>
      <c r="G16" s="44">
        <v>927</v>
      </c>
      <c r="H16" s="45">
        <v>919</v>
      </c>
      <c r="I16" s="46">
        <v>829</v>
      </c>
      <c r="J16" s="46">
        <v>659.93076923076944</v>
      </c>
      <c r="K16" s="47">
        <v>912</v>
      </c>
      <c r="L16" s="47">
        <v>729.21538461538455</v>
      </c>
      <c r="M16" s="47">
        <v>890</v>
      </c>
      <c r="N16" s="47">
        <v>709.88461538461547</v>
      </c>
      <c r="O16" s="47">
        <v>904</v>
      </c>
      <c r="P16" s="47">
        <v>717.78461538461488</v>
      </c>
      <c r="Q16" s="47">
        <v>898</v>
      </c>
      <c r="R16" s="47">
        <v>704</v>
      </c>
      <c r="S16" s="47">
        <v>913</v>
      </c>
      <c r="T16" s="47">
        <v>708.53846153846166</v>
      </c>
      <c r="U16" s="47">
        <v>956</v>
      </c>
      <c r="V16" s="47">
        <v>746.176923076923</v>
      </c>
    </row>
    <row r="17" spans="2:22">
      <c r="B17" s="10" t="s">
        <v>16</v>
      </c>
      <c r="C17" s="40">
        <v>167</v>
      </c>
      <c r="D17" s="41">
        <v>173</v>
      </c>
      <c r="E17" s="42">
        <v>199</v>
      </c>
      <c r="F17" s="43">
        <v>191</v>
      </c>
      <c r="G17" s="40">
        <v>206</v>
      </c>
      <c r="H17" s="41">
        <v>234</v>
      </c>
      <c r="I17" s="42">
        <v>261</v>
      </c>
      <c r="J17" s="42">
        <v>191.61025641025648</v>
      </c>
      <c r="K17" s="43">
        <v>220</v>
      </c>
      <c r="L17" s="43">
        <v>172.16410256410256</v>
      </c>
      <c r="M17" s="43">
        <v>189</v>
      </c>
      <c r="N17" s="43">
        <v>145.82307692307688</v>
      </c>
      <c r="O17" s="43">
        <v>222</v>
      </c>
      <c r="P17" s="43">
        <v>177.23589743589747</v>
      </c>
      <c r="Q17" s="43">
        <v>219</v>
      </c>
      <c r="R17" s="43">
        <v>176</v>
      </c>
      <c r="S17" s="43">
        <v>190</v>
      </c>
      <c r="T17" s="43">
        <v>150.91538461538465</v>
      </c>
      <c r="U17" s="43">
        <v>238</v>
      </c>
      <c r="V17" s="43">
        <v>193.87435897435901</v>
      </c>
    </row>
    <row r="18" spans="2:22">
      <c r="B18" s="15" t="s">
        <v>17</v>
      </c>
      <c r="C18" s="44">
        <v>5885</v>
      </c>
      <c r="D18" s="45">
        <v>6080</v>
      </c>
      <c r="E18" s="46">
        <v>6267</v>
      </c>
      <c r="F18" s="47">
        <v>6428</v>
      </c>
      <c r="G18" s="44">
        <v>6669</v>
      </c>
      <c r="H18" s="45">
        <v>6916</v>
      </c>
      <c r="I18" s="46">
        <v>7125</v>
      </c>
      <c r="J18" s="46">
        <v>5690.6128205128089</v>
      </c>
      <c r="K18" s="47">
        <v>7420</v>
      </c>
      <c r="L18" s="47">
        <v>5916.3794871795071</v>
      </c>
      <c r="M18" s="47">
        <v>7596</v>
      </c>
      <c r="N18" s="47">
        <v>6057.9871794871633</v>
      </c>
      <c r="O18" s="47">
        <v>8095</v>
      </c>
      <c r="P18" s="47">
        <v>6536.4974358974268</v>
      </c>
      <c r="Q18" s="47">
        <v>8173</v>
      </c>
      <c r="R18" s="47">
        <v>6544</v>
      </c>
      <c r="S18" s="47">
        <v>8335</v>
      </c>
      <c r="T18" s="47">
        <v>6662.7307692307559</v>
      </c>
      <c r="U18" s="47">
        <v>8841</v>
      </c>
      <c r="V18" s="47">
        <v>7053.7051282050998</v>
      </c>
    </row>
    <row r="19" spans="2:22">
      <c r="B19" s="10" t="s">
        <v>18</v>
      </c>
      <c r="C19" s="40">
        <v>2293</v>
      </c>
      <c r="D19" s="41">
        <v>2398</v>
      </c>
      <c r="E19" s="42">
        <v>2422</v>
      </c>
      <c r="F19" s="43">
        <v>2509</v>
      </c>
      <c r="G19" s="40">
        <v>2650</v>
      </c>
      <c r="H19" s="41">
        <v>2736</v>
      </c>
      <c r="I19" s="42">
        <v>2848</v>
      </c>
      <c r="J19" s="42">
        <v>2097.6025641025635</v>
      </c>
      <c r="K19" s="43">
        <v>3031</v>
      </c>
      <c r="L19" s="43">
        <v>2211.7384615384635</v>
      </c>
      <c r="M19" s="43">
        <v>3098</v>
      </c>
      <c r="N19" s="43">
        <v>2275.0205128205153</v>
      </c>
      <c r="O19" s="43">
        <v>3150</v>
      </c>
      <c r="P19" s="43">
        <v>2344.8871794871793</v>
      </c>
      <c r="Q19" s="43">
        <v>3222</v>
      </c>
      <c r="R19" s="43">
        <v>2411</v>
      </c>
      <c r="S19" s="43">
        <v>3245</v>
      </c>
      <c r="T19" s="43">
        <v>2437.6358974358977</v>
      </c>
      <c r="U19" s="43">
        <v>3388</v>
      </c>
      <c r="V19" s="43">
        <v>2537.5230769230802</v>
      </c>
    </row>
    <row r="20" spans="2:22">
      <c r="B20" s="15" t="s">
        <v>19</v>
      </c>
      <c r="C20" s="44">
        <v>696</v>
      </c>
      <c r="D20" s="45">
        <v>673</v>
      </c>
      <c r="E20" s="46">
        <v>712</v>
      </c>
      <c r="F20" s="47">
        <v>747</v>
      </c>
      <c r="G20" s="44">
        <v>769</v>
      </c>
      <c r="H20" s="45">
        <v>779</v>
      </c>
      <c r="I20" s="46">
        <v>788</v>
      </c>
      <c r="J20" s="46">
        <v>574.1512820512819</v>
      </c>
      <c r="K20" s="47">
        <v>810</v>
      </c>
      <c r="L20" s="47">
        <v>581.82564102564027</v>
      </c>
      <c r="M20" s="47">
        <v>817</v>
      </c>
      <c r="N20" s="47">
        <v>590.11538461538464</v>
      </c>
      <c r="O20" s="47">
        <v>818</v>
      </c>
      <c r="P20" s="47">
        <v>594.05128205128267</v>
      </c>
      <c r="Q20" s="47">
        <v>834</v>
      </c>
      <c r="R20" s="47">
        <v>597</v>
      </c>
      <c r="S20" s="47">
        <v>889</v>
      </c>
      <c r="T20" s="47">
        <v>636.98974358974283</v>
      </c>
      <c r="U20" s="47">
        <v>838</v>
      </c>
      <c r="V20" s="47">
        <v>621.21282051282105</v>
      </c>
    </row>
    <row r="21" spans="2:22">
      <c r="B21" s="20" t="s">
        <v>20</v>
      </c>
      <c r="C21" s="48" t="s">
        <v>14</v>
      </c>
      <c r="D21" s="49" t="s">
        <v>14</v>
      </c>
      <c r="E21" s="50" t="s">
        <v>14</v>
      </c>
      <c r="F21" s="51" t="s">
        <v>14</v>
      </c>
      <c r="G21" s="48" t="s">
        <v>14</v>
      </c>
      <c r="H21" s="49">
        <v>40</v>
      </c>
      <c r="I21" s="50">
        <v>26</v>
      </c>
      <c r="J21" s="50">
        <v>23.038461538461533</v>
      </c>
      <c r="K21" s="50">
        <v>25</v>
      </c>
      <c r="L21" s="50">
        <v>21.794871794871792</v>
      </c>
      <c r="M21" s="51">
        <v>24</v>
      </c>
      <c r="N21" s="51">
        <v>21.997435897435896</v>
      </c>
      <c r="O21" s="51">
        <v>18</v>
      </c>
      <c r="P21" s="51">
        <v>16.115384615384613</v>
      </c>
      <c r="Q21" s="51">
        <v>19</v>
      </c>
      <c r="R21" s="51">
        <v>18</v>
      </c>
      <c r="S21" s="51">
        <v>25</v>
      </c>
      <c r="T21" s="51">
        <v>22.012820512820515</v>
      </c>
      <c r="U21" s="51">
        <v>21</v>
      </c>
      <c r="V21" s="51">
        <v>17.269230769230798</v>
      </c>
    </row>
    <row r="22" spans="2:22">
      <c r="B22" s="25" t="s">
        <v>39</v>
      </c>
      <c r="C22" s="52">
        <v>13433</v>
      </c>
      <c r="D22" s="52">
        <v>13783</v>
      </c>
      <c r="E22" s="52">
        <v>14145</v>
      </c>
      <c r="F22" s="52">
        <v>14339</v>
      </c>
      <c r="G22" s="52">
        <v>15144</v>
      </c>
      <c r="H22" s="52">
        <v>15648</v>
      </c>
      <c r="I22" s="52">
        <v>16234</v>
      </c>
      <c r="J22" s="52">
        <v>12706.351282051281</v>
      </c>
      <c r="K22" s="52">
        <v>16949</v>
      </c>
      <c r="L22" s="52">
        <v>13236.189743589764</v>
      </c>
      <c r="M22" s="52">
        <v>17310</v>
      </c>
      <c r="N22" s="52">
        <v>13520.064102564076</v>
      </c>
      <c r="O22" s="52">
        <v>18068</v>
      </c>
      <c r="P22" s="52">
        <v>14254.892307692302</v>
      </c>
      <c r="Q22" s="52">
        <v>18324</v>
      </c>
      <c r="R22" s="52">
        <v>14390</v>
      </c>
      <c r="S22" s="52">
        <v>18718</v>
      </c>
      <c r="T22" s="52">
        <v>14725.17435897434</v>
      </c>
      <c r="U22" s="52">
        <v>19586</v>
      </c>
      <c r="V22" s="52">
        <v>15409.5871794874</v>
      </c>
    </row>
    <row r="23" spans="2:22">
      <c r="B23" s="27" t="s">
        <v>40</v>
      </c>
      <c r="C23" s="53">
        <v>18318</v>
      </c>
      <c r="D23" s="53">
        <v>19113</v>
      </c>
      <c r="E23" s="53">
        <v>19778</v>
      </c>
      <c r="F23" s="53">
        <v>19252</v>
      </c>
      <c r="G23" s="53">
        <v>20322</v>
      </c>
      <c r="H23" s="53">
        <v>21014</v>
      </c>
      <c r="I23" s="53">
        <v>21458</v>
      </c>
      <c r="J23" s="53">
        <v>15954.615384615356</v>
      </c>
      <c r="K23" s="53">
        <v>21579</v>
      </c>
      <c r="L23" s="53">
        <v>16064.356410256412</v>
      </c>
      <c r="M23" s="53">
        <v>21805</v>
      </c>
      <c r="N23" s="53">
        <v>16280.376923076929</v>
      </c>
      <c r="O23" s="53">
        <v>21808</v>
      </c>
      <c r="P23" s="53">
        <v>16244.012820512808</v>
      </c>
      <c r="Q23" s="53">
        <v>21811</v>
      </c>
      <c r="R23" s="53">
        <v>16288</v>
      </c>
      <c r="S23" s="53">
        <v>21883</v>
      </c>
      <c r="T23" s="53">
        <v>16305.294871794849</v>
      </c>
      <c r="U23" s="53">
        <v>22445</v>
      </c>
      <c r="V23" s="53">
        <v>16665.979487179498</v>
      </c>
    </row>
    <row r="24" spans="2:22">
      <c r="B24" s="29" t="s">
        <v>41</v>
      </c>
      <c r="C24" s="54">
        <v>31751</v>
      </c>
      <c r="D24" s="54">
        <v>32896</v>
      </c>
      <c r="E24" s="54">
        <v>33923</v>
      </c>
      <c r="F24" s="54">
        <v>33591</v>
      </c>
      <c r="G24" s="54">
        <v>35466</v>
      </c>
      <c r="H24" s="54">
        <v>36662</v>
      </c>
      <c r="I24" s="54">
        <v>37692</v>
      </c>
      <c r="J24" s="54">
        <v>28660.966666666638</v>
      </c>
      <c r="K24" s="54">
        <v>38528</v>
      </c>
      <c r="L24" s="54">
        <v>29300.546153846175</v>
      </c>
      <c r="M24" s="54">
        <v>39115</v>
      </c>
      <c r="N24" s="54">
        <v>29800.441025641001</v>
      </c>
      <c r="O24" s="54">
        <v>39876</v>
      </c>
      <c r="P24" s="54">
        <v>30498.905128205108</v>
      </c>
      <c r="Q24" s="54">
        <v>40135</v>
      </c>
      <c r="R24" s="54">
        <v>30678</v>
      </c>
      <c r="S24" s="54">
        <v>40601</v>
      </c>
      <c r="T24" s="54">
        <v>31030.469230769191</v>
      </c>
      <c r="U24" s="54">
        <v>42031</v>
      </c>
      <c r="V24" s="54">
        <v>32075.566666666899</v>
      </c>
    </row>
    <row r="25" spans="2:22" ht="15" customHeight="1">
      <c r="B25" s="81" t="s">
        <v>24</v>
      </c>
      <c r="C25" s="81"/>
      <c r="D25" s="81"/>
      <c r="E25" s="81"/>
      <c r="F25" s="81"/>
      <c r="G25" s="81"/>
      <c r="H25" s="81"/>
      <c r="I25" s="81"/>
      <c r="J25" s="81"/>
      <c r="K25" s="81"/>
      <c r="L25" s="81"/>
      <c r="M25" s="81"/>
      <c r="N25" s="81"/>
      <c r="O25" s="81"/>
      <c r="P25" s="81"/>
      <c r="Q25" s="81"/>
      <c r="R25" s="81"/>
      <c r="S25" s="81"/>
      <c r="T25" s="81"/>
      <c r="U25" s="81"/>
      <c r="V25" s="81"/>
    </row>
    <row r="26" spans="2:22">
      <c r="B26" s="82" t="s">
        <v>25</v>
      </c>
      <c r="C26" s="82"/>
      <c r="D26" s="82"/>
      <c r="E26" s="82"/>
      <c r="F26" s="82"/>
      <c r="G26" s="82"/>
      <c r="H26" s="82"/>
      <c r="I26" s="82"/>
      <c r="J26" s="82"/>
      <c r="K26" s="82"/>
      <c r="L26" s="82"/>
      <c r="M26" s="82"/>
      <c r="N26" s="82"/>
      <c r="O26" s="82"/>
      <c r="P26" s="82"/>
      <c r="Q26" s="82"/>
      <c r="R26" s="82"/>
      <c r="S26" s="82"/>
      <c r="T26" s="82"/>
      <c r="U26" s="82"/>
      <c r="V26" s="82"/>
    </row>
    <row r="27" spans="2:22" ht="22.2" customHeight="1">
      <c r="B27" s="77" t="s">
        <v>26</v>
      </c>
      <c r="C27" s="77"/>
      <c r="D27" s="77"/>
      <c r="E27" s="77"/>
      <c r="F27" s="77"/>
      <c r="G27" s="77"/>
      <c r="H27" s="77"/>
      <c r="I27" s="77"/>
      <c r="J27" s="77"/>
      <c r="K27" s="77"/>
      <c r="L27" s="77"/>
      <c r="M27" s="77"/>
      <c r="N27" s="77"/>
      <c r="O27" s="77"/>
      <c r="P27" s="77"/>
      <c r="Q27" s="77"/>
      <c r="R27" s="77"/>
      <c r="S27" s="77"/>
      <c r="T27" s="77"/>
      <c r="U27" s="77"/>
      <c r="V27" s="77"/>
    </row>
    <row r="28" spans="2:22" ht="44.7" customHeight="1">
      <c r="B28" s="77" t="s">
        <v>27</v>
      </c>
      <c r="C28" s="77"/>
      <c r="D28" s="77"/>
      <c r="E28" s="77"/>
      <c r="F28" s="77"/>
      <c r="G28" s="77"/>
      <c r="H28" s="77"/>
      <c r="I28" s="77"/>
      <c r="J28" s="77"/>
      <c r="K28" s="77"/>
      <c r="L28" s="77"/>
      <c r="M28" s="77"/>
      <c r="N28" s="77"/>
      <c r="O28" s="77"/>
      <c r="P28" s="77"/>
      <c r="Q28" s="77"/>
      <c r="R28" s="77"/>
      <c r="S28" s="77"/>
      <c r="T28" s="77"/>
      <c r="U28" s="77"/>
      <c r="V28" s="77"/>
    </row>
    <row r="29" spans="2:22" ht="49.5" customHeight="1">
      <c r="B29" s="77" t="s">
        <v>42</v>
      </c>
      <c r="C29" s="77"/>
      <c r="D29" s="77"/>
      <c r="E29" s="77"/>
      <c r="F29" s="77"/>
      <c r="G29" s="77"/>
      <c r="H29" s="77"/>
      <c r="I29" s="77"/>
      <c r="J29" s="77"/>
      <c r="K29" s="77"/>
      <c r="L29" s="77"/>
      <c r="M29" s="77"/>
      <c r="N29" s="77"/>
      <c r="O29" s="77"/>
      <c r="P29" s="77"/>
      <c r="Q29" s="77"/>
      <c r="R29" s="77"/>
      <c r="S29" s="77"/>
      <c r="T29" s="77"/>
      <c r="U29" s="77"/>
      <c r="V29" s="77"/>
    </row>
    <row r="30" spans="2:22" ht="31.5" customHeight="1">
      <c r="B30" s="77" t="s">
        <v>31</v>
      </c>
      <c r="C30" s="77"/>
      <c r="D30" s="77"/>
      <c r="E30" s="77"/>
      <c r="F30" s="77"/>
      <c r="G30" s="77"/>
      <c r="H30" s="77"/>
      <c r="I30" s="77"/>
      <c r="J30" s="77"/>
      <c r="K30" s="77"/>
      <c r="L30" s="77"/>
      <c r="M30" s="77"/>
      <c r="N30" s="77"/>
      <c r="O30" s="77"/>
      <c r="P30" s="77"/>
      <c r="Q30" s="77"/>
      <c r="R30" s="77"/>
      <c r="S30" s="77"/>
      <c r="T30" s="77"/>
      <c r="U30" s="77"/>
      <c r="V30" s="77"/>
    </row>
    <row r="31" spans="2:22" ht="14.7" customHeight="1">
      <c r="B31" s="77" t="s">
        <v>43</v>
      </c>
      <c r="C31" s="77"/>
      <c r="D31" s="77"/>
      <c r="E31" s="77"/>
      <c r="F31" s="77"/>
      <c r="G31" s="77"/>
      <c r="H31" s="77"/>
      <c r="I31" s="77"/>
      <c r="J31" s="77"/>
      <c r="K31" s="77"/>
      <c r="L31" s="77"/>
      <c r="M31" s="77"/>
      <c r="N31" s="77"/>
      <c r="O31" s="77"/>
      <c r="P31" s="77"/>
      <c r="Q31" s="77"/>
      <c r="R31" s="77"/>
      <c r="S31" s="77"/>
      <c r="T31" s="77"/>
      <c r="U31" s="77"/>
      <c r="V31" s="77"/>
    </row>
    <row r="32" spans="2:22" ht="28.5" customHeight="1">
      <c r="B32" s="77" t="s">
        <v>50</v>
      </c>
      <c r="C32" s="77"/>
      <c r="D32" s="77"/>
      <c r="E32" s="77"/>
      <c r="F32" s="77"/>
      <c r="G32" s="77"/>
      <c r="H32" s="77"/>
      <c r="I32" s="77"/>
      <c r="J32" s="77"/>
      <c r="K32" s="77"/>
      <c r="L32" s="77"/>
      <c r="M32" s="77"/>
      <c r="N32" s="77"/>
      <c r="O32" s="77"/>
      <c r="P32" s="77"/>
      <c r="Q32" s="77"/>
      <c r="R32" s="77"/>
      <c r="S32" s="77"/>
      <c r="T32" s="77"/>
      <c r="U32" s="77"/>
      <c r="V32" s="77"/>
    </row>
    <row r="33" spans="12:16">
      <c r="L33" s="9"/>
      <c r="M33" s="9"/>
      <c r="N33" s="9"/>
      <c r="O33" s="9"/>
      <c r="P33" s="9"/>
    </row>
  </sheetData>
  <mergeCells count="19">
    <mergeCell ref="B2:V2"/>
    <mergeCell ref="B3:B5"/>
    <mergeCell ref="C3:V3"/>
    <mergeCell ref="I4:J4"/>
    <mergeCell ref="K4:L4"/>
    <mergeCell ref="M4:N4"/>
    <mergeCell ref="O4:P4"/>
    <mergeCell ref="Q4:R4"/>
    <mergeCell ref="S4:T4"/>
    <mergeCell ref="U4:V4"/>
    <mergeCell ref="B30:V30"/>
    <mergeCell ref="B31:V31"/>
    <mergeCell ref="B32:V32"/>
    <mergeCell ref="C5:I5"/>
    <mergeCell ref="B25:V25"/>
    <mergeCell ref="B26:V26"/>
    <mergeCell ref="B27:V27"/>
    <mergeCell ref="B28:V28"/>
    <mergeCell ref="B29:V29"/>
  </mergeCells>
  <pageMargins left="0.7" right="0.7" top="0.78740157499999996" bottom="0.78740157499999996"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5CD3E-988D-48F2-B896-90D7EB8C3969}">
  <sheetPr published="0"/>
  <dimension ref="B2:T33"/>
  <sheetViews>
    <sheetView workbookViewId="0">
      <selection activeCell="B2" sqref="B2:T2"/>
    </sheetView>
  </sheetViews>
  <sheetFormatPr baseColWidth="10" defaultRowHeight="14.4"/>
  <cols>
    <col min="1" max="1" width="5.44140625" style="1" customWidth="1"/>
    <col min="2" max="2" width="30.44140625" style="1" customWidth="1"/>
    <col min="3" max="3" width="14.33203125" style="1" customWidth="1"/>
    <col min="4" max="4" width="15.33203125" style="1" customWidth="1"/>
    <col min="5" max="5" width="16.109375" style="1" customWidth="1"/>
    <col min="6" max="6" width="15.6640625" style="1" customWidth="1"/>
    <col min="7" max="7" width="15.33203125" style="1" customWidth="1"/>
    <col min="8" max="8" width="16.44140625" style="1" customWidth="1"/>
    <col min="9" max="9" width="10.44140625" style="1" customWidth="1"/>
    <col min="10" max="10" width="17.44140625" style="1" customWidth="1"/>
    <col min="11" max="11" width="10.44140625" style="1" customWidth="1"/>
    <col min="12" max="12" width="17.44140625" style="1" customWidth="1"/>
    <col min="13" max="13" width="10.44140625" style="1" customWidth="1"/>
    <col min="14" max="14" width="20.44140625" style="1" customWidth="1"/>
    <col min="15" max="15" width="11.44140625" style="1"/>
    <col min="16" max="16" width="18.33203125" style="1" customWidth="1"/>
    <col min="17" max="17" width="11.44140625" style="1"/>
    <col min="18" max="18" width="18.33203125" style="1" customWidth="1"/>
    <col min="19" max="19" width="11.44140625" style="1"/>
    <col min="20" max="20" width="17.109375" style="1" customWidth="1"/>
    <col min="21" max="216" width="11.44140625" style="1"/>
    <col min="217" max="217" width="5.44140625" style="1" customWidth="1"/>
    <col min="218" max="218" width="28.44140625" style="1" customWidth="1"/>
    <col min="219" max="219" width="10.44140625" style="1" customWidth="1"/>
    <col min="220" max="220" width="14.44140625" style="1" customWidth="1"/>
    <col min="221" max="221" width="12.44140625" style="1" customWidth="1"/>
    <col min="222" max="222" width="8.44140625" style="1" customWidth="1"/>
    <col min="223" max="223" width="13.44140625" style="1" customWidth="1"/>
    <col min="224" max="224" width="14.44140625" style="1" customWidth="1"/>
    <col min="225" max="225" width="9.44140625" style="1" customWidth="1"/>
    <col min="226" max="227" width="11.44140625" style="1"/>
    <col min="228" max="228" width="29.44140625" style="1" customWidth="1"/>
    <col min="229" max="472" width="11.44140625" style="1"/>
    <col min="473" max="473" width="5.44140625" style="1" customWidth="1"/>
    <col min="474" max="474" width="28.44140625" style="1" customWidth="1"/>
    <col min="475" max="475" width="10.44140625" style="1" customWidth="1"/>
    <col min="476" max="476" width="14.44140625" style="1" customWidth="1"/>
    <col min="477" max="477" width="12.44140625" style="1" customWidth="1"/>
    <col min="478" max="478" width="8.44140625" style="1" customWidth="1"/>
    <col min="479" max="479" width="13.44140625" style="1" customWidth="1"/>
    <col min="480" max="480" width="14.44140625" style="1" customWidth="1"/>
    <col min="481" max="481" width="9.44140625" style="1" customWidth="1"/>
    <col min="482" max="483" width="11.44140625" style="1"/>
    <col min="484" max="484" width="29.44140625" style="1" customWidth="1"/>
    <col min="485" max="728" width="11.44140625" style="1"/>
    <col min="729" max="729" width="5.44140625" style="1" customWidth="1"/>
    <col min="730" max="730" width="28.44140625" style="1" customWidth="1"/>
    <col min="731" max="731" width="10.44140625" style="1" customWidth="1"/>
    <col min="732" max="732" width="14.44140625" style="1" customWidth="1"/>
    <col min="733" max="733" width="12.44140625" style="1" customWidth="1"/>
    <col min="734" max="734" width="8.44140625" style="1" customWidth="1"/>
    <col min="735" max="735" width="13.44140625" style="1" customWidth="1"/>
    <col min="736" max="736" width="14.44140625" style="1" customWidth="1"/>
    <col min="737" max="737" width="9.44140625" style="1" customWidth="1"/>
    <col min="738" max="739" width="11.44140625" style="1"/>
    <col min="740" max="740" width="29.44140625" style="1" customWidth="1"/>
    <col min="741" max="984" width="11.44140625" style="1"/>
    <col min="985" max="985" width="5.44140625" style="1" customWidth="1"/>
    <col min="986" max="986" width="28.44140625" style="1" customWidth="1"/>
    <col min="987" max="987" width="10.44140625" style="1" customWidth="1"/>
    <col min="988" max="988" width="14.44140625" style="1" customWidth="1"/>
    <col min="989" max="989" width="12.44140625" style="1" customWidth="1"/>
    <col min="990" max="990" width="8.44140625" style="1" customWidth="1"/>
    <col min="991" max="991" width="13.44140625" style="1" customWidth="1"/>
    <col min="992" max="992" width="14.44140625" style="1" customWidth="1"/>
    <col min="993" max="993" width="9.44140625" style="1" customWidth="1"/>
    <col min="994" max="995" width="11.44140625" style="1"/>
    <col min="996" max="996" width="29.44140625" style="1" customWidth="1"/>
    <col min="997" max="1240" width="11.44140625" style="1"/>
    <col min="1241" max="1241" width="5.44140625" style="1" customWidth="1"/>
    <col min="1242" max="1242" width="28.44140625" style="1" customWidth="1"/>
    <col min="1243" max="1243" width="10.44140625" style="1" customWidth="1"/>
    <col min="1244" max="1244" width="14.44140625" style="1" customWidth="1"/>
    <col min="1245" max="1245" width="12.44140625" style="1" customWidth="1"/>
    <col min="1246" max="1246" width="8.44140625" style="1" customWidth="1"/>
    <col min="1247" max="1247" width="13.44140625" style="1" customWidth="1"/>
    <col min="1248" max="1248" width="14.44140625" style="1" customWidth="1"/>
    <col min="1249" max="1249" width="9.44140625" style="1" customWidth="1"/>
    <col min="1250" max="1251" width="11.44140625" style="1"/>
    <col min="1252" max="1252" width="29.44140625" style="1" customWidth="1"/>
    <col min="1253" max="1496" width="11.44140625" style="1"/>
    <col min="1497" max="1497" width="5.44140625" style="1" customWidth="1"/>
    <col min="1498" max="1498" width="28.44140625" style="1" customWidth="1"/>
    <col min="1499" max="1499" width="10.44140625" style="1" customWidth="1"/>
    <col min="1500" max="1500" width="14.44140625" style="1" customWidth="1"/>
    <col min="1501" max="1501" width="12.44140625" style="1" customWidth="1"/>
    <col min="1502" max="1502" width="8.44140625" style="1" customWidth="1"/>
    <col min="1503" max="1503" width="13.44140625" style="1" customWidth="1"/>
    <col min="1504" max="1504" width="14.44140625" style="1" customWidth="1"/>
    <col min="1505" max="1505" width="9.44140625" style="1" customWidth="1"/>
    <col min="1506" max="1507" width="11.44140625" style="1"/>
    <col min="1508" max="1508" width="29.44140625" style="1" customWidth="1"/>
    <col min="1509" max="1752" width="11.44140625" style="1"/>
    <col min="1753" max="1753" width="5.44140625" style="1" customWidth="1"/>
    <col min="1754" max="1754" width="28.44140625" style="1" customWidth="1"/>
    <col min="1755" max="1755" width="10.44140625" style="1" customWidth="1"/>
    <col min="1756" max="1756" width="14.44140625" style="1" customWidth="1"/>
    <col min="1757" max="1757" width="12.44140625" style="1" customWidth="1"/>
    <col min="1758" max="1758" width="8.44140625" style="1" customWidth="1"/>
    <col min="1759" max="1759" width="13.44140625" style="1" customWidth="1"/>
    <col min="1760" max="1760" width="14.44140625" style="1" customWidth="1"/>
    <col min="1761" max="1761" width="9.44140625" style="1" customWidth="1"/>
    <col min="1762" max="1763" width="11.44140625" style="1"/>
    <col min="1764" max="1764" width="29.44140625" style="1" customWidth="1"/>
    <col min="1765" max="2008" width="11.44140625" style="1"/>
    <col min="2009" max="2009" width="5.44140625" style="1" customWidth="1"/>
    <col min="2010" max="2010" width="28.44140625" style="1" customWidth="1"/>
    <col min="2011" max="2011" width="10.44140625" style="1" customWidth="1"/>
    <col min="2012" max="2012" width="14.44140625" style="1" customWidth="1"/>
    <col min="2013" max="2013" width="12.44140625" style="1" customWidth="1"/>
    <col min="2014" max="2014" width="8.44140625" style="1" customWidth="1"/>
    <col min="2015" max="2015" width="13.44140625" style="1" customWidth="1"/>
    <col min="2016" max="2016" width="14.44140625" style="1" customWidth="1"/>
    <col min="2017" max="2017" width="9.44140625" style="1" customWidth="1"/>
    <col min="2018" max="2019" width="11.44140625" style="1"/>
    <col min="2020" max="2020" width="29.44140625" style="1" customWidth="1"/>
    <col min="2021" max="2264" width="11.44140625" style="1"/>
    <col min="2265" max="2265" width="5.44140625" style="1" customWidth="1"/>
    <col min="2266" max="2266" width="28.44140625" style="1" customWidth="1"/>
    <col min="2267" max="2267" width="10.44140625" style="1" customWidth="1"/>
    <col min="2268" max="2268" width="14.44140625" style="1" customWidth="1"/>
    <col min="2269" max="2269" width="12.44140625" style="1" customWidth="1"/>
    <col min="2270" max="2270" width="8.44140625" style="1" customWidth="1"/>
    <col min="2271" max="2271" width="13.44140625" style="1" customWidth="1"/>
    <col min="2272" max="2272" width="14.44140625" style="1" customWidth="1"/>
    <col min="2273" max="2273" width="9.44140625" style="1" customWidth="1"/>
    <col min="2274" max="2275" width="11.44140625" style="1"/>
    <col min="2276" max="2276" width="29.44140625" style="1" customWidth="1"/>
    <col min="2277" max="2520" width="11.44140625" style="1"/>
    <col min="2521" max="2521" width="5.44140625" style="1" customWidth="1"/>
    <col min="2522" max="2522" width="28.44140625" style="1" customWidth="1"/>
    <col min="2523" max="2523" width="10.44140625" style="1" customWidth="1"/>
    <col min="2524" max="2524" width="14.44140625" style="1" customWidth="1"/>
    <col min="2525" max="2525" width="12.44140625" style="1" customWidth="1"/>
    <col min="2526" max="2526" width="8.44140625" style="1" customWidth="1"/>
    <col min="2527" max="2527" width="13.44140625" style="1" customWidth="1"/>
    <col min="2528" max="2528" width="14.44140625" style="1" customWidth="1"/>
    <col min="2529" max="2529" width="9.44140625" style="1" customWidth="1"/>
    <col min="2530" max="2531" width="11.44140625" style="1"/>
    <col min="2532" max="2532" width="29.44140625" style="1" customWidth="1"/>
    <col min="2533" max="2776" width="11.44140625" style="1"/>
    <col min="2777" max="2777" width="5.44140625" style="1" customWidth="1"/>
    <col min="2778" max="2778" width="28.44140625" style="1" customWidth="1"/>
    <col min="2779" max="2779" width="10.44140625" style="1" customWidth="1"/>
    <col min="2780" max="2780" width="14.44140625" style="1" customWidth="1"/>
    <col min="2781" max="2781" width="12.44140625" style="1" customWidth="1"/>
    <col min="2782" max="2782" width="8.44140625" style="1" customWidth="1"/>
    <col min="2783" max="2783" width="13.44140625" style="1" customWidth="1"/>
    <col min="2784" max="2784" width="14.44140625" style="1" customWidth="1"/>
    <col min="2785" max="2785" width="9.44140625" style="1" customWidth="1"/>
    <col min="2786" max="2787" width="11.44140625" style="1"/>
    <col min="2788" max="2788" width="29.44140625" style="1" customWidth="1"/>
    <col min="2789" max="3032" width="11.44140625" style="1"/>
    <col min="3033" max="3033" width="5.44140625" style="1" customWidth="1"/>
    <col min="3034" max="3034" width="28.44140625" style="1" customWidth="1"/>
    <col min="3035" max="3035" width="10.44140625" style="1" customWidth="1"/>
    <col min="3036" max="3036" width="14.44140625" style="1" customWidth="1"/>
    <col min="3037" max="3037" width="12.44140625" style="1" customWidth="1"/>
    <col min="3038" max="3038" width="8.44140625" style="1" customWidth="1"/>
    <col min="3039" max="3039" width="13.44140625" style="1" customWidth="1"/>
    <col min="3040" max="3040" width="14.44140625" style="1" customWidth="1"/>
    <col min="3041" max="3041" width="9.44140625" style="1" customWidth="1"/>
    <col min="3042" max="3043" width="11.44140625" style="1"/>
    <col min="3044" max="3044" width="29.44140625" style="1" customWidth="1"/>
    <col min="3045" max="3288" width="11.44140625" style="1"/>
    <col min="3289" max="3289" width="5.44140625" style="1" customWidth="1"/>
    <col min="3290" max="3290" width="28.44140625" style="1" customWidth="1"/>
    <col min="3291" max="3291" width="10.44140625" style="1" customWidth="1"/>
    <col min="3292" max="3292" width="14.44140625" style="1" customWidth="1"/>
    <col min="3293" max="3293" width="12.44140625" style="1" customWidth="1"/>
    <col min="3294" max="3294" width="8.44140625" style="1" customWidth="1"/>
    <col min="3295" max="3295" width="13.44140625" style="1" customWidth="1"/>
    <col min="3296" max="3296" width="14.44140625" style="1" customWidth="1"/>
    <col min="3297" max="3297" width="9.44140625" style="1" customWidth="1"/>
    <col min="3298" max="3299" width="11.44140625" style="1"/>
    <col min="3300" max="3300" width="29.44140625" style="1" customWidth="1"/>
    <col min="3301" max="3544" width="11.44140625" style="1"/>
    <col min="3545" max="3545" width="5.44140625" style="1" customWidth="1"/>
    <col min="3546" max="3546" width="28.44140625" style="1" customWidth="1"/>
    <col min="3547" max="3547" width="10.44140625" style="1" customWidth="1"/>
    <col min="3548" max="3548" width="14.44140625" style="1" customWidth="1"/>
    <col min="3549" max="3549" width="12.44140625" style="1" customWidth="1"/>
    <col min="3550" max="3550" width="8.44140625" style="1" customWidth="1"/>
    <col min="3551" max="3551" width="13.44140625" style="1" customWidth="1"/>
    <col min="3552" max="3552" width="14.44140625" style="1" customWidth="1"/>
    <col min="3553" max="3553" width="9.44140625" style="1" customWidth="1"/>
    <col min="3554" max="3555" width="11.44140625" style="1"/>
    <col min="3556" max="3556" width="29.44140625" style="1" customWidth="1"/>
    <col min="3557" max="3800" width="11.44140625" style="1"/>
    <col min="3801" max="3801" width="5.44140625" style="1" customWidth="1"/>
    <col min="3802" max="3802" width="28.44140625" style="1" customWidth="1"/>
    <col min="3803" max="3803" width="10.44140625" style="1" customWidth="1"/>
    <col min="3804" max="3804" width="14.44140625" style="1" customWidth="1"/>
    <col min="3805" max="3805" width="12.44140625" style="1" customWidth="1"/>
    <col min="3806" max="3806" width="8.44140625" style="1" customWidth="1"/>
    <col min="3807" max="3807" width="13.44140625" style="1" customWidth="1"/>
    <col min="3808" max="3808" width="14.44140625" style="1" customWidth="1"/>
    <col min="3809" max="3809" width="9.44140625" style="1" customWidth="1"/>
    <col min="3810" max="3811" width="11.44140625" style="1"/>
    <col min="3812" max="3812" width="29.44140625" style="1" customWidth="1"/>
    <col min="3813" max="4056" width="11.44140625" style="1"/>
    <col min="4057" max="4057" width="5.44140625" style="1" customWidth="1"/>
    <col min="4058" max="4058" width="28.44140625" style="1" customWidth="1"/>
    <col min="4059" max="4059" width="10.44140625" style="1" customWidth="1"/>
    <col min="4060" max="4060" width="14.44140625" style="1" customWidth="1"/>
    <col min="4061" max="4061" width="12.44140625" style="1" customWidth="1"/>
    <col min="4062" max="4062" width="8.44140625" style="1" customWidth="1"/>
    <col min="4063" max="4063" width="13.44140625" style="1" customWidth="1"/>
    <col min="4064" max="4064" width="14.44140625" style="1" customWidth="1"/>
    <col min="4065" max="4065" width="9.44140625" style="1" customWidth="1"/>
    <col min="4066" max="4067" width="11.44140625" style="1"/>
    <col min="4068" max="4068" width="29.44140625" style="1" customWidth="1"/>
    <col min="4069" max="4312" width="11.44140625" style="1"/>
    <col min="4313" max="4313" width="5.44140625" style="1" customWidth="1"/>
    <col min="4314" max="4314" width="28.44140625" style="1" customWidth="1"/>
    <col min="4315" max="4315" width="10.44140625" style="1" customWidth="1"/>
    <col min="4316" max="4316" width="14.44140625" style="1" customWidth="1"/>
    <col min="4317" max="4317" width="12.44140625" style="1" customWidth="1"/>
    <col min="4318" max="4318" width="8.44140625" style="1" customWidth="1"/>
    <col min="4319" max="4319" width="13.44140625" style="1" customWidth="1"/>
    <col min="4320" max="4320" width="14.44140625" style="1" customWidth="1"/>
    <col min="4321" max="4321" width="9.44140625" style="1" customWidth="1"/>
    <col min="4322" max="4323" width="11.44140625" style="1"/>
    <col min="4324" max="4324" width="29.44140625" style="1" customWidth="1"/>
    <col min="4325" max="4568" width="11.44140625" style="1"/>
    <col min="4569" max="4569" width="5.44140625" style="1" customWidth="1"/>
    <col min="4570" max="4570" width="28.44140625" style="1" customWidth="1"/>
    <col min="4571" max="4571" width="10.44140625" style="1" customWidth="1"/>
    <col min="4572" max="4572" width="14.44140625" style="1" customWidth="1"/>
    <col min="4573" max="4573" width="12.44140625" style="1" customWidth="1"/>
    <col min="4574" max="4574" width="8.44140625" style="1" customWidth="1"/>
    <col min="4575" max="4575" width="13.44140625" style="1" customWidth="1"/>
    <col min="4576" max="4576" width="14.44140625" style="1" customWidth="1"/>
    <col min="4577" max="4577" width="9.44140625" style="1" customWidth="1"/>
    <col min="4578" max="4579" width="11.44140625" style="1"/>
    <col min="4580" max="4580" width="29.44140625" style="1" customWidth="1"/>
    <col min="4581" max="4824" width="11.44140625" style="1"/>
    <col min="4825" max="4825" width="5.44140625" style="1" customWidth="1"/>
    <col min="4826" max="4826" width="28.44140625" style="1" customWidth="1"/>
    <col min="4827" max="4827" width="10.44140625" style="1" customWidth="1"/>
    <col min="4828" max="4828" width="14.44140625" style="1" customWidth="1"/>
    <col min="4829" max="4829" width="12.44140625" style="1" customWidth="1"/>
    <col min="4830" max="4830" width="8.44140625" style="1" customWidth="1"/>
    <col min="4831" max="4831" width="13.44140625" style="1" customWidth="1"/>
    <col min="4832" max="4832" width="14.44140625" style="1" customWidth="1"/>
    <col min="4833" max="4833" width="9.44140625" style="1" customWidth="1"/>
    <col min="4834" max="4835" width="11.44140625" style="1"/>
    <col min="4836" max="4836" width="29.44140625" style="1" customWidth="1"/>
    <col min="4837" max="5080" width="11.44140625" style="1"/>
    <col min="5081" max="5081" width="5.44140625" style="1" customWidth="1"/>
    <col min="5082" max="5082" width="28.44140625" style="1" customWidth="1"/>
    <col min="5083" max="5083" width="10.44140625" style="1" customWidth="1"/>
    <col min="5084" max="5084" width="14.44140625" style="1" customWidth="1"/>
    <col min="5085" max="5085" width="12.44140625" style="1" customWidth="1"/>
    <col min="5086" max="5086" width="8.44140625" style="1" customWidth="1"/>
    <col min="5087" max="5087" width="13.44140625" style="1" customWidth="1"/>
    <col min="5088" max="5088" width="14.44140625" style="1" customWidth="1"/>
    <col min="5089" max="5089" width="9.44140625" style="1" customWidth="1"/>
    <col min="5090" max="5091" width="11.44140625" style="1"/>
    <col min="5092" max="5092" width="29.44140625" style="1" customWidth="1"/>
    <col min="5093" max="5336" width="11.44140625" style="1"/>
    <col min="5337" max="5337" width="5.44140625" style="1" customWidth="1"/>
    <col min="5338" max="5338" width="28.44140625" style="1" customWidth="1"/>
    <col min="5339" max="5339" width="10.44140625" style="1" customWidth="1"/>
    <col min="5340" max="5340" width="14.44140625" style="1" customWidth="1"/>
    <col min="5341" max="5341" width="12.44140625" style="1" customWidth="1"/>
    <col min="5342" max="5342" width="8.44140625" style="1" customWidth="1"/>
    <col min="5343" max="5343" width="13.44140625" style="1" customWidth="1"/>
    <col min="5344" max="5344" width="14.44140625" style="1" customWidth="1"/>
    <col min="5345" max="5345" width="9.44140625" style="1" customWidth="1"/>
    <col min="5346" max="5347" width="11.44140625" style="1"/>
    <col min="5348" max="5348" width="29.44140625" style="1" customWidth="1"/>
    <col min="5349" max="5592" width="11.44140625" style="1"/>
    <col min="5593" max="5593" width="5.44140625" style="1" customWidth="1"/>
    <col min="5594" max="5594" width="28.44140625" style="1" customWidth="1"/>
    <col min="5595" max="5595" width="10.44140625" style="1" customWidth="1"/>
    <col min="5596" max="5596" width="14.44140625" style="1" customWidth="1"/>
    <col min="5597" max="5597" width="12.44140625" style="1" customWidth="1"/>
    <col min="5598" max="5598" width="8.44140625" style="1" customWidth="1"/>
    <col min="5599" max="5599" width="13.44140625" style="1" customWidth="1"/>
    <col min="5600" max="5600" width="14.44140625" style="1" customWidth="1"/>
    <col min="5601" max="5601" width="9.44140625" style="1" customWidth="1"/>
    <col min="5602" max="5603" width="11.44140625" style="1"/>
    <col min="5604" max="5604" width="29.44140625" style="1" customWidth="1"/>
    <col min="5605" max="5848" width="11.44140625" style="1"/>
    <col min="5849" max="5849" width="5.44140625" style="1" customWidth="1"/>
    <col min="5850" max="5850" width="28.44140625" style="1" customWidth="1"/>
    <col min="5851" max="5851" width="10.44140625" style="1" customWidth="1"/>
    <col min="5852" max="5852" width="14.44140625" style="1" customWidth="1"/>
    <col min="5853" max="5853" width="12.44140625" style="1" customWidth="1"/>
    <col min="5854" max="5854" width="8.44140625" style="1" customWidth="1"/>
    <col min="5855" max="5855" width="13.44140625" style="1" customWidth="1"/>
    <col min="5856" max="5856" width="14.44140625" style="1" customWidth="1"/>
    <col min="5857" max="5857" width="9.44140625" style="1" customWidth="1"/>
    <col min="5858" max="5859" width="11.44140625" style="1"/>
    <col min="5860" max="5860" width="29.44140625" style="1" customWidth="1"/>
    <col min="5861" max="6104" width="11.44140625" style="1"/>
    <col min="6105" max="6105" width="5.44140625" style="1" customWidth="1"/>
    <col min="6106" max="6106" width="28.44140625" style="1" customWidth="1"/>
    <col min="6107" max="6107" width="10.44140625" style="1" customWidth="1"/>
    <col min="6108" max="6108" width="14.44140625" style="1" customWidth="1"/>
    <col min="6109" max="6109" width="12.44140625" style="1" customWidth="1"/>
    <col min="6110" max="6110" width="8.44140625" style="1" customWidth="1"/>
    <col min="6111" max="6111" width="13.44140625" style="1" customWidth="1"/>
    <col min="6112" max="6112" width="14.44140625" style="1" customWidth="1"/>
    <col min="6113" max="6113" width="9.44140625" style="1" customWidth="1"/>
    <col min="6114" max="6115" width="11.44140625" style="1"/>
    <col min="6116" max="6116" width="29.44140625" style="1" customWidth="1"/>
    <col min="6117" max="6360" width="11.44140625" style="1"/>
    <col min="6361" max="6361" width="5.44140625" style="1" customWidth="1"/>
    <col min="6362" max="6362" width="28.44140625" style="1" customWidth="1"/>
    <col min="6363" max="6363" width="10.44140625" style="1" customWidth="1"/>
    <col min="6364" max="6364" width="14.44140625" style="1" customWidth="1"/>
    <col min="6365" max="6365" width="12.44140625" style="1" customWidth="1"/>
    <col min="6366" max="6366" width="8.44140625" style="1" customWidth="1"/>
    <col min="6367" max="6367" width="13.44140625" style="1" customWidth="1"/>
    <col min="6368" max="6368" width="14.44140625" style="1" customWidth="1"/>
    <col min="6369" max="6369" width="9.44140625" style="1" customWidth="1"/>
    <col min="6370" max="6371" width="11.44140625" style="1"/>
    <col min="6372" max="6372" width="29.44140625" style="1" customWidth="1"/>
    <col min="6373" max="6616" width="11.44140625" style="1"/>
    <col min="6617" max="6617" width="5.44140625" style="1" customWidth="1"/>
    <col min="6618" max="6618" width="28.44140625" style="1" customWidth="1"/>
    <col min="6619" max="6619" width="10.44140625" style="1" customWidth="1"/>
    <col min="6620" max="6620" width="14.44140625" style="1" customWidth="1"/>
    <col min="6621" max="6621" width="12.44140625" style="1" customWidth="1"/>
    <col min="6622" max="6622" width="8.44140625" style="1" customWidth="1"/>
    <col min="6623" max="6623" width="13.44140625" style="1" customWidth="1"/>
    <col min="6624" max="6624" width="14.44140625" style="1" customWidth="1"/>
    <col min="6625" max="6625" width="9.44140625" style="1" customWidth="1"/>
    <col min="6626" max="6627" width="11.44140625" style="1"/>
    <col min="6628" max="6628" width="29.44140625" style="1" customWidth="1"/>
    <col min="6629" max="6872" width="11.44140625" style="1"/>
    <col min="6873" max="6873" width="5.44140625" style="1" customWidth="1"/>
    <col min="6874" max="6874" width="28.44140625" style="1" customWidth="1"/>
    <col min="6875" max="6875" width="10.44140625" style="1" customWidth="1"/>
    <col min="6876" max="6876" width="14.44140625" style="1" customWidth="1"/>
    <col min="6877" max="6877" width="12.44140625" style="1" customWidth="1"/>
    <col min="6878" max="6878" width="8.44140625" style="1" customWidth="1"/>
    <col min="6879" max="6879" width="13.44140625" style="1" customWidth="1"/>
    <col min="6880" max="6880" width="14.44140625" style="1" customWidth="1"/>
    <col min="6881" max="6881" width="9.44140625" style="1" customWidth="1"/>
    <col min="6882" max="6883" width="11.44140625" style="1"/>
    <col min="6884" max="6884" width="29.44140625" style="1" customWidth="1"/>
    <col min="6885" max="7128" width="11.44140625" style="1"/>
    <col min="7129" max="7129" width="5.44140625" style="1" customWidth="1"/>
    <col min="7130" max="7130" width="28.44140625" style="1" customWidth="1"/>
    <col min="7131" max="7131" width="10.44140625" style="1" customWidth="1"/>
    <col min="7132" max="7132" width="14.44140625" style="1" customWidth="1"/>
    <col min="7133" max="7133" width="12.44140625" style="1" customWidth="1"/>
    <col min="7134" max="7134" width="8.44140625" style="1" customWidth="1"/>
    <col min="7135" max="7135" width="13.44140625" style="1" customWidth="1"/>
    <col min="7136" max="7136" width="14.44140625" style="1" customWidth="1"/>
    <col min="7137" max="7137" width="9.44140625" style="1" customWidth="1"/>
    <col min="7138" max="7139" width="11.44140625" style="1"/>
    <col min="7140" max="7140" width="29.44140625" style="1" customWidth="1"/>
    <col min="7141" max="7384" width="11.44140625" style="1"/>
    <col min="7385" max="7385" width="5.44140625" style="1" customWidth="1"/>
    <col min="7386" max="7386" width="28.44140625" style="1" customWidth="1"/>
    <col min="7387" max="7387" width="10.44140625" style="1" customWidth="1"/>
    <col min="7388" max="7388" width="14.44140625" style="1" customWidth="1"/>
    <col min="7389" max="7389" width="12.44140625" style="1" customWidth="1"/>
    <col min="7390" max="7390" width="8.44140625" style="1" customWidth="1"/>
    <col min="7391" max="7391" width="13.44140625" style="1" customWidth="1"/>
    <col min="7392" max="7392" width="14.44140625" style="1" customWidth="1"/>
    <col min="7393" max="7393" width="9.44140625" style="1" customWidth="1"/>
    <col min="7394" max="7395" width="11.44140625" style="1"/>
    <col min="7396" max="7396" width="29.44140625" style="1" customWidth="1"/>
    <col min="7397" max="7640" width="11.44140625" style="1"/>
    <col min="7641" max="7641" width="5.44140625" style="1" customWidth="1"/>
    <col min="7642" max="7642" width="28.44140625" style="1" customWidth="1"/>
    <col min="7643" max="7643" width="10.44140625" style="1" customWidth="1"/>
    <col min="7644" max="7644" width="14.44140625" style="1" customWidth="1"/>
    <col min="7645" max="7645" width="12.44140625" style="1" customWidth="1"/>
    <col min="7646" max="7646" width="8.44140625" style="1" customWidth="1"/>
    <col min="7647" max="7647" width="13.44140625" style="1" customWidth="1"/>
    <col min="7648" max="7648" width="14.44140625" style="1" customWidth="1"/>
    <col min="7649" max="7649" width="9.44140625" style="1" customWidth="1"/>
    <col min="7650" max="7651" width="11.44140625" style="1"/>
    <col min="7652" max="7652" width="29.44140625" style="1" customWidth="1"/>
    <col min="7653" max="7896" width="11.44140625" style="1"/>
    <col min="7897" max="7897" width="5.44140625" style="1" customWidth="1"/>
    <col min="7898" max="7898" width="28.44140625" style="1" customWidth="1"/>
    <col min="7899" max="7899" width="10.44140625" style="1" customWidth="1"/>
    <col min="7900" max="7900" width="14.44140625" style="1" customWidth="1"/>
    <col min="7901" max="7901" width="12.44140625" style="1" customWidth="1"/>
    <col min="7902" max="7902" width="8.44140625" style="1" customWidth="1"/>
    <col min="7903" max="7903" width="13.44140625" style="1" customWidth="1"/>
    <col min="7904" max="7904" width="14.44140625" style="1" customWidth="1"/>
    <col min="7905" max="7905" width="9.44140625" style="1" customWidth="1"/>
    <col min="7906" max="7907" width="11.44140625" style="1"/>
    <col min="7908" max="7908" width="29.44140625" style="1" customWidth="1"/>
    <col min="7909" max="8152" width="11.44140625" style="1"/>
    <col min="8153" max="8153" width="5.44140625" style="1" customWidth="1"/>
    <col min="8154" max="8154" width="28.44140625" style="1" customWidth="1"/>
    <col min="8155" max="8155" width="10.44140625" style="1" customWidth="1"/>
    <col min="8156" max="8156" width="14.44140625" style="1" customWidth="1"/>
    <col min="8157" max="8157" width="12.44140625" style="1" customWidth="1"/>
    <col min="8158" max="8158" width="8.44140625" style="1" customWidth="1"/>
    <col min="8159" max="8159" width="13.44140625" style="1" customWidth="1"/>
    <col min="8160" max="8160" width="14.44140625" style="1" customWidth="1"/>
    <col min="8161" max="8161" width="9.44140625" style="1" customWidth="1"/>
    <col min="8162" max="8163" width="11.44140625" style="1"/>
    <col min="8164" max="8164" width="29.44140625" style="1" customWidth="1"/>
    <col min="8165" max="8408" width="11.44140625" style="1"/>
    <col min="8409" max="8409" width="5.44140625" style="1" customWidth="1"/>
    <col min="8410" max="8410" width="28.44140625" style="1" customWidth="1"/>
    <col min="8411" max="8411" width="10.44140625" style="1" customWidth="1"/>
    <col min="8412" max="8412" width="14.44140625" style="1" customWidth="1"/>
    <col min="8413" max="8413" width="12.44140625" style="1" customWidth="1"/>
    <col min="8414" max="8414" width="8.44140625" style="1" customWidth="1"/>
    <col min="8415" max="8415" width="13.44140625" style="1" customWidth="1"/>
    <col min="8416" max="8416" width="14.44140625" style="1" customWidth="1"/>
    <col min="8417" max="8417" width="9.44140625" style="1" customWidth="1"/>
    <col min="8418" max="8419" width="11.44140625" style="1"/>
    <col min="8420" max="8420" width="29.44140625" style="1" customWidth="1"/>
    <col min="8421" max="8664" width="11.44140625" style="1"/>
    <col min="8665" max="8665" width="5.44140625" style="1" customWidth="1"/>
    <col min="8666" max="8666" width="28.44140625" style="1" customWidth="1"/>
    <col min="8667" max="8667" width="10.44140625" style="1" customWidth="1"/>
    <col min="8668" max="8668" width="14.44140625" style="1" customWidth="1"/>
    <col min="8669" max="8669" width="12.44140625" style="1" customWidth="1"/>
    <col min="8670" max="8670" width="8.44140625" style="1" customWidth="1"/>
    <col min="8671" max="8671" width="13.44140625" style="1" customWidth="1"/>
    <col min="8672" max="8672" width="14.44140625" style="1" customWidth="1"/>
    <col min="8673" max="8673" width="9.44140625" style="1" customWidth="1"/>
    <col min="8674" max="8675" width="11.44140625" style="1"/>
    <col min="8676" max="8676" width="29.44140625" style="1" customWidth="1"/>
    <col min="8677" max="8920" width="11.44140625" style="1"/>
    <col min="8921" max="8921" width="5.44140625" style="1" customWidth="1"/>
    <col min="8922" max="8922" width="28.44140625" style="1" customWidth="1"/>
    <col min="8923" max="8923" width="10.44140625" style="1" customWidth="1"/>
    <col min="8924" max="8924" width="14.44140625" style="1" customWidth="1"/>
    <col min="8925" max="8925" width="12.44140625" style="1" customWidth="1"/>
    <col min="8926" max="8926" width="8.44140625" style="1" customWidth="1"/>
    <col min="8927" max="8927" width="13.44140625" style="1" customWidth="1"/>
    <col min="8928" max="8928" width="14.44140625" style="1" customWidth="1"/>
    <col min="8929" max="8929" width="9.44140625" style="1" customWidth="1"/>
    <col min="8930" max="8931" width="11.44140625" style="1"/>
    <col min="8932" max="8932" width="29.44140625" style="1" customWidth="1"/>
    <col min="8933" max="9176" width="11.44140625" style="1"/>
    <col min="9177" max="9177" width="5.44140625" style="1" customWidth="1"/>
    <col min="9178" max="9178" width="28.44140625" style="1" customWidth="1"/>
    <col min="9179" max="9179" width="10.44140625" style="1" customWidth="1"/>
    <col min="9180" max="9180" width="14.44140625" style="1" customWidth="1"/>
    <col min="9181" max="9181" width="12.44140625" style="1" customWidth="1"/>
    <col min="9182" max="9182" width="8.44140625" style="1" customWidth="1"/>
    <col min="9183" max="9183" width="13.44140625" style="1" customWidth="1"/>
    <col min="9184" max="9184" width="14.44140625" style="1" customWidth="1"/>
    <col min="9185" max="9185" width="9.44140625" style="1" customWidth="1"/>
    <col min="9186" max="9187" width="11.44140625" style="1"/>
    <col min="9188" max="9188" width="29.44140625" style="1" customWidth="1"/>
    <col min="9189" max="9432" width="11.44140625" style="1"/>
    <col min="9433" max="9433" width="5.44140625" style="1" customWidth="1"/>
    <col min="9434" max="9434" width="28.44140625" style="1" customWidth="1"/>
    <col min="9435" max="9435" width="10.44140625" style="1" customWidth="1"/>
    <col min="9436" max="9436" width="14.44140625" style="1" customWidth="1"/>
    <col min="9437" max="9437" width="12.44140625" style="1" customWidth="1"/>
    <col min="9438" max="9438" width="8.44140625" style="1" customWidth="1"/>
    <col min="9439" max="9439" width="13.44140625" style="1" customWidth="1"/>
    <col min="9440" max="9440" width="14.44140625" style="1" customWidth="1"/>
    <col min="9441" max="9441" width="9.44140625" style="1" customWidth="1"/>
    <col min="9442" max="9443" width="11.44140625" style="1"/>
    <col min="9444" max="9444" width="29.44140625" style="1" customWidth="1"/>
    <col min="9445" max="9688" width="11.44140625" style="1"/>
    <col min="9689" max="9689" width="5.44140625" style="1" customWidth="1"/>
    <col min="9690" max="9690" width="28.44140625" style="1" customWidth="1"/>
    <col min="9691" max="9691" width="10.44140625" style="1" customWidth="1"/>
    <col min="9692" max="9692" width="14.44140625" style="1" customWidth="1"/>
    <col min="9693" max="9693" width="12.44140625" style="1" customWidth="1"/>
    <col min="9694" max="9694" width="8.44140625" style="1" customWidth="1"/>
    <col min="9695" max="9695" width="13.44140625" style="1" customWidth="1"/>
    <col min="9696" max="9696" width="14.44140625" style="1" customWidth="1"/>
    <col min="9697" max="9697" width="9.44140625" style="1" customWidth="1"/>
    <col min="9698" max="9699" width="11.44140625" style="1"/>
    <col min="9700" max="9700" width="29.44140625" style="1" customWidth="1"/>
    <col min="9701" max="9944" width="11.44140625" style="1"/>
    <col min="9945" max="9945" width="5.44140625" style="1" customWidth="1"/>
    <col min="9946" max="9946" width="28.44140625" style="1" customWidth="1"/>
    <col min="9947" max="9947" width="10.44140625" style="1" customWidth="1"/>
    <col min="9948" max="9948" width="14.44140625" style="1" customWidth="1"/>
    <col min="9949" max="9949" width="12.44140625" style="1" customWidth="1"/>
    <col min="9950" max="9950" width="8.44140625" style="1" customWidth="1"/>
    <col min="9951" max="9951" width="13.44140625" style="1" customWidth="1"/>
    <col min="9952" max="9952" width="14.44140625" style="1" customWidth="1"/>
    <col min="9953" max="9953" width="9.44140625" style="1" customWidth="1"/>
    <col min="9954" max="9955" width="11.44140625" style="1"/>
    <col min="9956" max="9956" width="29.44140625" style="1" customWidth="1"/>
    <col min="9957" max="10200" width="11.44140625" style="1"/>
    <col min="10201" max="10201" width="5.44140625" style="1" customWidth="1"/>
    <col min="10202" max="10202" width="28.44140625" style="1" customWidth="1"/>
    <col min="10203" max="10203" width="10.44140625" style="1" customWidth="1"/>
    <col min="10204" max="10204" width="14.44140625" style="1" customWidth="1"/>
    <col min="10205" max="10205" width="12.44140625" style="1" customWidth="1"/>
    <col min="10206" max="10206" width="8.44140625" style="1" customWidth="1"/>
    <col min="10207" max="10207" width="13.44140625" style="1" customWidth="1"/>
    <col min="10208" max="10208" width="14.44140625" style="1" customWidth="1"/>
    <col min="10209" max="10209" width="9.44140625" style="1" customWidth="1"/>
    <col min="10210" max="10211" width="11.44140625" style="1"/>
    <col min="10212" max="10212" width="29.44140625" style="1" customWidth="1"/>
    <col min="10213" max="10456" width="11.44140625" style="1"/>
    <col min="10457" max="10457" width="5.44140625" style="1" customWidth="1"/>
    <col min="10458" max="10458" width="28.44140625" style="1" customWidth="1"/>
    <col min="10459" max="10459" width="10.44140625" style="1" customWidth="1"/>
    <col min="10460" max="10460" width="14.44140625" style="1" customWidth="1"/>
    <col min="10461" max="10461" width="12.44140625" style="1" customWidth="1"/>
    <col min="10462" max="10462" width="8.44140625" style="1" customWidth="1"/>
    <col min="10463" max="10463" width="13.44140625" style="1" customWidth="1"/>
    <col min="10464" max="10464" width="14.44140625" style="1" customWidth="1"/>
    <col min="10465" max="10465" width="9.44140625" style="1" customWidth="1"/>
    <col min="10466" max="10467" width="11.44140625" style="1"/>
    <col min="10468" max="10468" width="29.44140625" style="1" customWidth="1"/>
    <col min="10469" max="10712" width="11.44140625" style="1"/>
    <col min="10713" max="10713" width="5.44140625" style="1" customWidth="1"/>
    <col min="10714" max="10714" width="28.44140625" style="1" customWidth="1"/>
    <col min="10715" max="10715" width="10.44140625" style="1" customWidth="1"/>
    <col min="10716" max="10716" width="14.44140625" style="1" customWidth="1"/>
    <col min="10717" max="10717" width="12.44140625" style="1" customWidth="1"/>
    <col min="10718" max="10718" width="8.44140625" style="1" customWidth="1"/>
    <col min="10719" max="10719" width="13.44140625" style="1" customWidth="1"/>
    <col min="10720" max="10720" width="14.44140625" style="1" customWidth="1"/>
    <col min="10721" max="10721" width="9.44140625" style="1" customWidth="1"/>
    <col min="10722" max="10723" width="11.44140625" style="1"/>
    <col min="10724" max="10724" width="29.44140625" style="1" customWidth="1"/>
    <col min="10725" max="10968" width="11.44140625" style="1"/>
    <col min="10969" max="10969" width="5.44140625" style="1" customWidth="1"/>
    <col min="10970" max="10970" width="28.44140625" style="1" customWidth="1"/>
    <col min="10971" max="10971" width="10.44140625" style="1" customWidth="1"/>
    <col min="10972" max="10972" width="14.44140625" style="1" customWidth="1"/>
    <col min="10973" max="10973" width="12.44140625" style="1" customWidth="1"/>
    <col min="10974" max="10974" width="8.44140625" style="1" customWidth="1"/>
    <col min="10975" max="10975" width="13.44140625" style="1" customWidth="1"/>
    <col min="10976" max="10976" width="14.44140625" style="1" customWidth="1"/>
    <col min="10977" max="10977" width="9.44140625" style="1" customWidth="1"/>
    <col min="10978" max="10979" width="11.44140625" style="1"/>
    <col min="10980" max="10980" width="29.44140625" style="1" customWidth="1"/>
    <col min="10981" max="11224" width="11.44140625" style="1"/>
    <col min="11225" max="11225" width="5.44140625" style="1" customWidth="1"/>
    <col min="11226" max="11226" width="28.44140625" style="1" customWidth="1"/>
    <col min="11227" max="11227" width="10.44140625" style="1" customWidth="1"/>
    <col min="11228" max="11228" width="14.44140625" style="1" customWidth="1"/>
    <col min="11229" max="11229" width="12.44140625" style="1" customWidth="1"/>
    <col min="11230" max="11230" width="8.44140625" style="1" customWidth="1"/>
    <col min="11231" max="11231" width="13.44140625" style="1" customWidth="1"/>
    <col min="11232" max="11232" width="14.44140625" style="1" customWidth="1"/>
    <col min="11233" max="11233" width="9.44140625" style="1" customWidth="1"/>
    <col min="11234" max="11235" width="11.44140625" style="1"/>
    <col min="11236" max="11236" width="29.44140625" style="1" customWidth="1"/>
    <col min="11237" max="11480" width="11.44140625" style="1"/>
    <col min="11481" max="11481" width="5.44140625" style="1" customWidth="1"/>
    <col min="11482" max="11482" width="28.44140625" style="1" customWidth="1"/>
    <col min="11483" max="11483" width="10.44140625" style="1" customWidth="1"/>
    <col min="11484" max="11484" width="14.44140625" style="1" customWidth="1"/>
    <col min="11485" max="11485" width="12.44140625" style="1" customWidth="1"/>
    <col min="11486" max="11486" width="8.44140625" style="1" customWidth="1"/>
    <col min="11487" max="11487" width="13.44140625" style="1" customWidth="1"/>
    <col min="11488" max="11488" width="14.44140625" style="1" customWidth="1"/>
    <col min="11489" max="11489" width="9.44140625" style="1" customWidth="1"/>
    <col min="11490" max="11491" width="11.44140625" style="1"/>
    <col min="11492" max="11492" width="29.44140625" style="1" customWidth="1"/>
    <col min="11493" max="11736" width="11.44140625" style="1"/>
    <col min="11737" max="11737" width="5.44140625" style="1" customWidth="1"/>
    <col min="11738" max="11738" width="28.44140625" style="1" customWidth="1"/>
    <col min="11739" max="11739" width="10.44140625" style="1" customWidth="1"/>
    <col min="11740" max="11740" width="14.44140625" style="1" customWidth="1"/>
    <col min="11741" max="11741" width="12.44140625" style="1" customWidth="1"/>
    <col min="11742" max="11742" width="8.44140625" style="1" customWidth="1"/>
    <col min="11743" max="11743" width="13.44140625" style="1" customWidth="1"/>
    <col min="11744" max="11744" width="14.44140625" style="1" customWidth="1"/>
    <col min="11745" max="11745" width="9.44140625" style="1" customWidth="1"/>
    <col min="11746" max="11747" width="11.44140625" style="1"/>
    <col min="11748" max="11748" width="29.44140625" style="1" customWidth="1"/>
    <col min="11749" max="11992" width="11.44140625" style="1"/>
    <col min="11993" max="11993" width="5.44140625" style="1" customWidth="1"/>
    <col min="11994" max="11994" width="28.44140625" style="1" customWidth="1"/>
    <col min="11995" max="11995" width="10.44140625" style="1" customWidth="1"/>
    <col min="11996" max="11996" width="14.44140625" style="1" customWidth="1"/>
    <col min="11997" max="11997" width="12.44140625" style="1" customWidth="1"/>
    <col min="11998" max="11998" width="8.44140625" style="1" customWidth="1"/>
    <col min="11999" max="11999" width="13.44140625" style="1" customWidth="1"/>
    <col min="12000" max="12000" width="14.44140625" style="1" customWidth="1"/>
    <col min="12001" max="12001" width="9.44140625" style="1" customWidth="1"/>
    <col min="12002" max="12003" width="11.44140625" style="1"/>
    <col min="12004" max="12004" width="29.44140625" style="1" customWidth="1"/>
    <col min="12005" max="12248" width="11.44140625" style="1"/>
    <col min="12249" max="12249" width="5.44140625" style="1" customWidth="1"/>
    <col min="12250" max="12250" width="28.44140625" style="1" customWidth="1"/>
    <col min="12251" max="12251" width="10.44140625" style="1" customWidth="1"/>
    <col min="12252" max="12252" width="14.44140625" style="1" customWidth="1"/>
    <col min="12253" max="12253" width="12.44140625" style="1" customWidth="1"/>
    <col min="12254" max="12254" width="8.44140625" style="1" customWidth="1"/>
    <col min="12255" max="12255" width="13.44140625" style="1" customWidth="1"/>
    <col min="12256" max="12256" width="14.44140625" style="1" customWidth="1"/>
    <col min="12257" max="12257" width="9.44140625" style="1" customWidth="1"/>
    <col min="12258" max="12259" width="11.44140625" style="1"/>
    <col min="12260" max="12260" width="29.44140625" style="1" customWidth="1"/>
    <col min="12261" max="12504" width="11.44140625" style="1"/>
    <col min="12505" max="12505" width="5.44140625" style="1" customWidth="1"/>
    <col min="12506" max="12506" width="28.44140625" style="1" customWidth="1"/>
    <col min="12507" max="12507" width="10.44140625" style="1" customWidth="1"/>
    <col min="12508" max="12508" width="14.44140625" style="1" customWidth="1"/>
    <col min="12509" max="12509" width="12.44140625" style="1" customWidth="1"/>
    <col min="12510" max="12510" width="8.44140625" style="1" customWidth="1"/>
    <col min="12511" max="12511" width="13.44140625" style="1" customWidth="1"/>
    <col min="12512" max="12512" width="14.44140625" style="1" customWidth="1"/>
    <col min="12513" max="12513" width="9.44140625" style="1" customWidth="1"/>
    <col min="12514" max="12515" width="11.44140625" style="1"/>
    <col min="12516" max="12516" width="29.44140625" style="1" customWidth="1"/>
    <col min="12517" max="12760" width="11.44140625" style="1"/>
    <col min="12761" max="12761" width="5.44140625" style="1" customWidth="1"/>
    <col min="12762" max="12762" width="28.44140625" style="1" customWidth="1"/>
    <col min="12763" max="12763" width="10.44140625" style="1" customWidth="1"/>
    <col min="12764" max="12764" width="14.44140625" style="1" customWidth="1"/>
    <col min="12765" max="12765" width="12.44140625" style="1" customWidth="1"/>
    <col min="12766" max="12766" width="8.44140625" style="1" customWidth="1"/>
    <col min="12767" max="12767" width="13.44140625" style="1" customWidth="1"/>
    <col min="12768" max="12768" width="14.44140625" style="1" customWidth="1"/>
    <col min="12769" max="12769" width="9.44140625" style="1" customWidth="1"/>
    <col min="12770" max="12771" width="11.44140625" style="1"/>
    <col min="12772" max="12772" width="29.44140625" style="1" customWidth="1"/>
    <col min="12773" max="13016" width="11.44140625" style="1"/>
    <col min="13017" max="13017" width="5.44140625" style="1" customWidth="1"/>
    <col min="13018" max="13018" width="28.44140625" style="1" customWidth="1"/>
    <col min="13019" max="13019" width="10.44140625" style="1" customWidth="1"/>
    <col min="13020" max="13020" width="14.44140625" style="1" customWidth="1"/>
    <col min="13021" max="13021" width="12.44140625" style="1" customWidth="1"/>
    <col min="13022" max="13022" width="8.44140625" style="1" customWidth="1"/>
    <col min="13023" max="13023" width="13.44140625" style="1" customWidth="1"/>
    <col min="13024" max="13024" width="14.44140625" style="1" customWidth="1"/>
    <col min="13025" max="13025" width="9.44140625" style="1" customWidth="1"/>
    <col min="13026" max="13027" width="11.44140625" style="1"/>
    <col min="13028" max="13028" width="29.44140625" style="1" customWidth="1"/>
    <col min="13029" max="13272" width="11.44140625" style="1"/>
    <col min="13273" max="13273" width="5.44140625" style="1" customWidth="1"/>
    <col min="13274" max="13274" width="28.44140625" style="1" customWidth="1"/>
    <col min="13275" max="13275" width="10.44140625" style="1" customWidth="1"/>
    <col min="13276" max="13276" width="14.44140625" style="1" customWidth="1"/>
    <col min="13277" max="13277" width="12.44140625" style="1" customWidth="1"/>
    <col min="13278" max="13278" width="8.44140625" style="1" customWidth="1"/>
    <col min="13279" max="13279" width="13.44140625" style="1" customWidth="1"/>
    <col min="13280" max="13280" width="14.44140625" style="1" customWidth="1"/>
    <col min="13281" max="13281" width="9.44140625" style="1" customWidth="1"/>
    <col min="13282" max="13283" width="11.44140625" style="1"/>
    <col min="13284" max="13284" width="29.44140625" style="1" customWidth="1"/>
    <col min="13285" max="13528" width="11.44140625" style="1"/>
    <col min="13529" max="13529" width="5.44140625" style="1" customWidth="1"/>
    <col min="13530" max="13530" width="28.44140625" style="1" customWidth="1"/>
    <col min="13531" max="13531" width="10.44140625" style="1" customWidth="1"/>
    <col min="13532" max="13532" width="14.44140625" style="1" customWidth="1"/>
    <col min="13533" max="13533" width="12.44140625" style="1" customWidth="1"/>
    <col min="13534" max="13534" width="8.44140625" style="1" customWidth="1"/>
    <col min="13535" max="13535" width="13.44140625" style="1" customWidth="1"/>
    <col min="13536" max="13536" width="14.44140625" style="1" customWidth="1"/>
    <col min="13537" max="13537" width="9.44140625" style="1" customWidth="1"/>
    <col min="13538" max="13539" width="11.44140625" style="1"/>
    <col min="13540" max="13540" width="29.44140625" style="1" customWidth="1"/>
    <col min="13541" max="13784" width="11.44140625" style="1"/>
    <col min="13785" max="13785" width="5.44140625" style="1" customWidth="1"/>
    <col min="13786" max="13786" width="28.44140625" style="1" customWidth="1"/>
    <col min="13787" max="13787" width="10.44140625" style="1" customWidth="1"/>
    <col min="13788" max="13788" width="14.44140625" style="1" customWidth="1"/>
    <col min="13789" max="13789" width="12.44140625" style="1" customWidth="1"/>
    <col min="13790" max="13790" width="8.44140625" style="1" customWidth="1"/>
    <col min="13791" max="13791" width="13.44140625" style="1" customWidth="1"/>
    <col min="13792" max="13792" width="14.44140625" style="1" customWidth="1"/>
    <col min="13793" max="13793" width="9.44140625" style="1" customWidth="1"/>
    <col min="13794" max="13795" width="11.44140625" style="1"/>
    <col min="13796" max="13796" width="29.44140625" style="1" customWidth="1"/>
    <col min="13797" max="14040" width="11.44140625" style="1"/>
    <col min="14041" max="14041" width="5.44140625" style="1" customWidth="1"/>
    <col min="14042" max="14042" width="28.44140625" style="1" customWidth="1"/>
    <col min="14043" max="14043" width="10.44140625" style="1" customWidth="1"/>
    <col min="14044" max="14044" width="14.44140625" style="1" customWidth="1"/>
    <col min="14045" max="14045" width="12.44140625" style="1" customWidth="1"/>
    <col min="14046" max="14046" width="8.44140625" style="1" customWidth="1"/>
    <col min="14047" max="14047" width="13.44140625" style="1" customWidth="1"/>
    <col min="14048" max="14048" width="14.44140625" style="1" customWidth="1"/>
    <col min="14049" max="14049" width="9.44140625" style="1" customWidth="1"/>
    <col min="14050" max="14051" width="11.44140625" style="1"/>
    <col min="14052" max="14052" width="29.44140625" style="1" customWidth="1"/>
    <col min="14053" max="14296" width="11.44140625" style="1"/>
    <col min="14297" max="14297" width="5.44140625" style="1" customWidth="1"/>
    <col min="14298" max="14298" width="28.44140625" style="1" customWidth="1"/>
    <col min="14299" max="14299" width="10.44140625" style="1" customWidth="1"/>
    <col min="14300" max="14300" width="14.44140625" style="1" customWidth="1"/>
    <col min="14301" max="14301" width="12.44140625" style="1" customWidth="1"/>
    <col min="14302" max="14302" width="8.44140625" style="1" customWidth="1"/>
    <col min="14303" max="14303" width="13.44140625" style="1" customWidth="1"/>
    <col min="14304" max="14304" width="14.44140625" style="1" customWidth="1"/>
    <col min="14305" max="14305" width="9.44140625" style="1" customWidth="1"/>
    <col min="14306" max="14307" width="11.44140625" style="1"/>
    <col min="14308" max="14308" width="29.44140625" style="1" customWidth="1"/>
    <col min="14309" max="14552" width="11.44140625" style="1"/>
    <col min="14553" max="14553" width="5.44140625" style="1" customWidth="1"/>
    <col min="14554" max="14554" width="28.44140625" style="1" customWidth="1"/>
    <col min="14555" max="14555" width="10.44140625" style="1" customWidth="1"/>
    <col min="14556" max="14556" width="14.44140625" style="1" customWidth="1"/>
    <col min="14557" max="14557" width="12.44140625" style="1" customWidth="1"/>
    <col min="14558" max="14558" width="8.44140625" style="1" customWidth="1"/>
    <col min="14559" max="14559" width="13.44140625" style="1" customWidth="1"/>
    <col min="14560" max="14560" width="14.44140625" style="1" customWidth="1"/>
    <col min="14561" max="14561" width="9.44140625" style="1" customWidth="1"/>
    <col min="14562" max="14563" width="11.44140625" style="1"/>
    <col min="14564" max="14564" width="29.44140625" style="1" customWidth="1"/>
    <col min="14565" max="14808" width="11.44140625" style="1"/>
    <col min="14809" max="14809" width="5.44140625" style="1" customWidth="1"/>
    <col min="14810" max="14810" width="28.44140625" style="1" customWidth="1"/>
    <col min="14811" max="14811" width="10.44140625" style="1" customWidth="1"/>
    <col min="14812" max="14812" width="14.44140625" style="1" customWidth="1"/>
    <col min="14813" max="14813" width="12.44140625" style="1" customWidth="1"/>
    <col min="14814" max="14814" width="8.44140625" style="1" customWidth="1"/>
    <col min="14815" max="14815" width="13.44140625" style="1" customWidth="1"/>
    <col min="14816" max="14816" width="14.44140625" style="1" customWidth="1"/>
    <col min="14817" max="14817" width="9.44140625" style="1" customWidth="1"/>
    <col min="14818" max="14819" width="11.44140625" style="1"/>
    <col min="14820" max="14820" width="29.44140625" style="1" customWidth="1"/>
    <col min="14821" max="15064" width="11.44140625" style="1"/>
    <col min="15065" max="15065" width="5.44140625" style="1" customWidth="1"/>
    <col min="15066" max="15066" width="28.44140625" style="1" customWidth="1"/>
    <col min="15067" max="15067" width="10.44140625" style="1" customWidth="1"/>
    <col min="15068" max="15068" width="14.44140625" style="1" customWidth="1"/>
    <col min="15069" max="15069" width="12.44140625" style="1" customWidth="1"/>
    <col min="15070" max="15070" width="8.44140625" style="1" customWidth="1"/>
    <col min="15071" max="15071" width="13.44140625" style="1" customWidth="1"/>
    <col min="15072" max="15072" width="14.44140625" style="1" customWidth="1"/>
    <col min="15073" max="15073" width="9.44140625" style="1" customWidth="1"/>
    <col min="15074" max="15075" width="11.44140625" style="1"/>
    <col min="15076" max="15076" width="29.44140625" style="1" customWidth="1"/>
    <col min="15077" max="15320" width="11.44140625" style="1"/>
    <col min="15321" max="15321" width="5.44140625" style="1" customWidth="1"/>
    <col min="15322" max="15322" width="28.44140625" style="1" customWidth="1"/>
    <col min="15323" max="15323" width="10.44140625" style="1" customWidth="1"/>
    <col min="15324" max="15324" width="14.44140625" style="1" customWidth="1"/>
    <col min="15325" max="15325" width="12.44140625" style="1" customWidth="1"/>
    <col min="15326" max="15326" width="8.44140625" style="1" customWidth="1"/>
    <col min="15327" max="15327" width="13.44140625" style="1" customWidth="1"/>
    <col min="15328" max="15328" width="14.44140625" style="1" customWidth="1"/>
    <col min="15329" max="15329" width="9.44140625" style="1" customWidth="1"/>
    <col min="15330" max="15331" width="11.44140625" style="1"/>
    <col min="15332" max="15332" width="29.44140625" style="1" customWidth="1"/>
    <col min="15333" max="15576" width="11.44140625" style="1"/>
    <col min="15577" max="15577" width="5.44140625" style="1" customWidth="1"/>
    <col min="15578" max="15578" width="28.44140625" style="1" customWidth="1"/>
    <col min="15579" max="15579" width="10.44140625" style="1" customWidth="1"/>
    <col min="15580" max="15580" width="14.44140625" style="1" customWidth="1"/>
    <col min="15581" max="15581" width="12.44140625" style="1" customWidth="1"/>
    <col min="15582" max="15582" width="8.44140625" style="1" customWidth="1"/>
    <col min="15583" max="15583" width="13.44140625" style="1" customWidth="1"/>
    <col min="15584" max="15584" width="14.44140625" style="1" customWidth="1"/>
    <col min="15585" max="15585" width="9.44140625" style="1" customWidth="1"/>
    <col min="15586" max="15587" width="11.44140625" style="1"/>
    <col min="15588" max="15588" width="29.44140625" style="1" customWidth="1"/>
    <col min="15589" max="15832" width="11.44140625" style="1"/>
    <col min="15833" max="15833" width="5.44140625" style="1" customWidth="1"/>
    <col min="15834" max="15834" width="28.44140625" style="1" customWidth="1"/>
    <col min="15835" max="15835" width="10.44140625" style="1" customWidth="1"/>
    <col min="15836" max="15836" width="14.44140625" style="1" customWidth="1"/>
    <col min="15837" max="15837" width="12.44140625" style="1" customWidth="1"/>
    <col min="15838" max="15838" width="8.44140625" style="1" customWidth="1"/>
    <col min="15839" max="15839" width="13.44140625" style="1" customWidth="1"/>
    <col min="15840" max="15840" width="14.44140625" style="1" customWidth="1"/>
    <col min="15841" max="15841" width="9.44140625" style="1" customWidth="1"/>
    <col min="15842" max="15843" width="11.44140625" style="1"/>
    <col min="15844" max="15844" width="29.44140625" style="1" customWidth="1"/>
    <col min="15845" max="16088" width="11.44140625" style="1"/>
    <col min="16089" max="16089" width="5.44140625" style="1" customWidth="1"/>
    <col min="16090" max="16090" width="28.44140625" style="1" customWidth="1"/>
    <col min="16091" max="16091" width="10.44140625" style="1" customWidth="1"/>
    <col min="16092" max="16092" width="14.44140625" style="1" customWidth="1"/>
    <col min="16093" max="16093" width="12.44140625" style="1" customWidth="1"/>
    <col min="16094" max="16094" width="8.44140625" style="1" customWidth="1"/>
    <col min="16095" max="16095" width="13.44140625" style="1" customWidth="1"/>
    <col min="16096" max="16096" width="14.44140625" style="1" customWidth="1"/>
    <col min="16097" max="16097" width="9.44140625" style="1" customWidth="1"/>
    <col min="16098" max="16099" width="11.44140625" style="1"/>
    <col min="16100" max="16100" width="29.44140625" style="1" customWidth="1"/>
    <col min="16101" max="16384" width="11.44140625" style="1"/>
  </cols>
  <sheetData>
    <row r="2" spans="2:20" ht="20.100000000000001" customHeight="1">
      <c r="B2" s="92" t="s">
        <v>47</v>
      </c>
      <c r="C2" s="92"/>
      <c r="D2" s="92"/>
      <c r="E2" s="92"/>
      <c r="F2" s="92"/>
      <c r="G2" s="92"/>
      <c r="H2" s="92"/>
      <c r="I2" s="92"/>
      <c r="J2" s="92"/>
      <c r="K2" s="92"/>
      <c r="L2" s="92"/>
      <c r="M2" s="92"/>
      <c r="N2" s="92"/>
      <c r="O2" s="92"/>
      <c r="P2" s="92"/>
      <c r="Q2" s="92"/>
      <c r="R2" s="92"/>
      <c r="S2" s="92"/>
      <c r="T2" s="92"/>
    </row>
    <row r="3" spans="2:20" ht="15" customHeight="1">
      <c r="B3" s="84" t="s">
        <v>0</v>
      </c>
      <c r="C3" s="87" t="s">
        <v>1</v>
      </c>
      <c r="D3" s="88"/>
      <c r="E3" s="88"/>
      <c r="F3" s="88"/>
      <c r="G3" s="88"/>
      <c r="H3" s="88"/>
      <c r="I3" s="88"/>
      <c r="J3" s="88"/>
      <c r="K3" s="88"/>
      <c r="L3" s="88"/>
      <c r="M3" s="88"/>
      <c r="N3" s="88"/>
      <c r="O3" s="88"/>
      <c r="P3" s="88"/>
      <c r="Q3" s="88"/>
      <c r="R3" s="88"/>
      <c r="S3" s="88"/>
      <c r="T3" s="89"/>
    </row>
    <row r="4" spans="2:20">
      <c r="B4" s="85"/>
      <c r="C4" s="2">
        <v>40603</v>
      </c>
      <c r="D4" s="2">
        <v>40969</v>
      </c>
      <c r="E4" s="2">
        <v>41334</v>
      </c>
      <c r="F4" s="2">
        <v>41699</v>
      </c>
      <c r="G4" s="2">
        <v>42064</v>
      </c>
      <c r="H4" s="2">
        <v>42430</v>
      </c>
      <c r="I4" s="90">
        <v>42795</v>
      </c>
      <c r="J4" s="91"/>
      <c r="K4" s="90">
        <v>43160</v>
      </c>
      <c r="L4" s="91"/>
      <c r="M4" s="90">
        <v>43525</v>
      </c>
      <c r="N4" s="91"/>
      <c r="O4" s="90" t="s">
        <v>45</v>
      </c>
      <c r="P4" s="91"/>
      <c r="Q4" s="90" t="s">
        <v>46</v>
      </c>
      <c r="R4" s="91"/>
      <c r="S4" s="90">
        <v>44621</v>
      </c>
      <c r="T4" s="91"/>
    </row>
    <row r="5" spans="2:20">
      <c r="B5" s="86"/>
      <c r="C5" s="78" t="s">
        <v>2</v>
      </c>
      <c r="D5" s="79"/>
      <c r="E5" s="79"/>
      <c r="F5" s="79"/>
      <c r="G5" s="79"/>
      <c r="H5" s="79"/>
      <c r="I5" s="80"/>
      <c r="J5" s="3" t="s">
        <v>3</v>
      </c>
      <c r="K5" s="3" t="s">
        <v>2</v>
      </c>
      <c r="L5" s="3" t="s">
        <v>3</v>
      </c>
      <c r="M5" s="3" t="s">
        <v>2</v>
      </c>
      <c r="N5" s="33" t="s">
        <v>3</v>
      </c>
      <c r="O5" s="3" t="s">
        <v>2</v>
      </c>
      <c r="P5" s="33" t="s">
        <v>3</v>
      </c>
      <c r="Q5" s="3" t="s">
        <v>2</v>
      </c>
      <c r="R5" s="33" t="s">
        <v>3</v>
      </c>
      <c r="S5" s="3" t="s">
        <v>2</v>
      </c>
      <c r="T5" s="33" t="s">
        <v>3</v>
      </c>
    </row>
    <row r="6" spans="2:20" ht="15" customHeight="1">
      <c r="B6" s="4" t="s">
        <v>4</v>
      </c>
      <c r="C6" s="5">
        <v>2685</v>
      </c>
      <c r="D6" s="6">
        <v>2612</v>
      </c>
      <c r="E6" s="7">
        <v>2991</v>
      </c>
      <c r="F6" s="8">
        <v>2902</v>
      </c>
      <c r="G6" s="5">
        <v>3233</v>
      </c>
      <c r="H6" s="6">
        <v>3133</v>
      </c>
      <c r="I6" s="7">
        <v>3286</v>
      </c>
      <c r="J6" s="7">
        <v>2259.3333333333267</v>
      </c>
      <c r="K6" s="8">
        <v>3035</v>
      </c>
      <c r="L6" s="8">
        <v>2099.5743589743588</v>
      </c>
      <c r="M6" s="8">
        <v>3106</v>
      </c>
      <c r="N6" s="8">
        <v>2155.7717948717891</v>
      </c>
      <c r="O6" s="8">
        <v>3233</v>
      </c>
      <c r="P6" s="8">
        <v>2255.1256410256406</v>
      </c>
      <c r="Q6" s="8">
        <v>3132</v>
      </c>
      <c r="R6" s="8">
        <v>2218</v>
      </c>
      <c r="S6" s="8">
        <v>3119</v>
      </c>
      <c r="T6" s="8">
        <v>2188.2769230769172</v>
      </c>
    </row>
    <row r="7" spans="2:20">
      <c r="B7" s="10" t="s">
        <v>5</v>
      </c>
      <c r="C7" s="11">
        <v>6639</v>
      </c>
      <c r="D7" s="12">
        <v>7155</v>
      </c>
      <c r="E7" s="13">
        <v>7410</v>
      </c>
      <c r="F7" s="14">
        <v>7802</v>
      </c>
      <c r="G7" s="11">
        <v>8344</v>
      </c>
      <c r="H7" s="12">
        <v>8783</v>
      </c>
      <c r="I7" s="13">
        <v>9252</v>
      </c>
      <c r="J7" s="13">
        <v>7260.0435897435736</v>
      </c>
      <c r="K7" s="14">
        <v>9471</v>
      </c>
      <c r="L7" s="14">
        <v>7448.941025641031</v>
      </c>
      <c r="M7" s="14">
        <v>9631</v>
      </c>
      <c r="N7" s="14">
        <v>7576.0769230769283</v>
      </c>
      <c r="O7" s="14">
        <v>9533</v>
      </c>
      <c r="P7" s="14">
        <v>7488.8871794871711</v>
      </c>
      <c r="Q7" s="14">
        <v>9767</v>
      </c>
      <c r="R7" s="14">
        <v>7657</v>
      </c>
      <c r="S7" s="14">
        <v>9814</v>
      </c>
      <c r="T7" s="14">
        <v>7675.5153846153607</v>
      </c>
    </row>
    <row r="8" spans="2:20">
      <c r="B8" s="15" t="s">
        <v>6</v>
      </c>
      <c r="C8" s="16" t="s">
        <v>7</v>
      </c>
      <c r="D8" s="17" t="s">
        <v>7</v>
      </c>
      <c r="E8" s="18" t="s">
        <v>7</v>
      </c>
      <c r="F8" s="19" t="s">
        <v>7</v>
      </c>
      <c r="G8" s="16" t="s">
        <v>7</v>
      </c>
      <c r="H8" s="17" t="s">
        <v>7</v>
      </c>
      <c r="I8" s="18" t="s">
        <v>7</v>
      </c>
      <c r="J8" s="18" t="s">
        <v>7</v>
      </c>
      <c r="K8" s="19" t="s">
        <v>7</v>
      </c>
      <c r="L8" s="19" t="s">
        <v>7</v>
      </c>
      <c r="M8" s="19" t="s">
        <v>7</v>
      </c>
      <c r="N8" s="19" t="s">
        <v>7</v>
      </c>
      <c r="O8" s="19" t="s">
        <v>7</v>
      </c>
      <c r="P8" s="19" t="s">
        <v>7</v>
      </c>
      <c r="Q8" s="19" t="s">
        <v>7</v>
      </c>
      <c r="R8" s="19" t="s">
        <v>7</v>
      </c>
      <c r="S8" s="19" t="s">
        <v>7</v>
      </c>
      <c r="T8" s="19" t="s">
        <v>7</v>
      </c>
    </row>
    <row r="9" spans="2:20">
      <c r="B9" s="10" t="s">
        <v>8</v>
      </c>
      <c r="C9" s="11">
        <v>3603</v>
      </c>
      <c r="D9" s="12">
        <v>3585</v>
      </c>
      <c r="E9" s="13">
        <v>3706</v>
      </c>
      <c r="F9" s="14">
        <v>3625</v>
      </c>
      <c r="G9" s="11">
        <v>3971</v>
      </c>
      <c r="H9" s="12">
        <v>4065</v>
      </c>
      <c r="I9" s="13">
        <v>4274</v>
      </c>
      <c r="J9" s="13">
        <v>3364.3846153846275</v>
      </c>
      <c r="K9" s="14">
        <v>4404</v>
      </c>
      <c r="L9" s="14">
        <v>3460.7230769230778</v>
      </c>
      <c r="M9" s="14">
        <v>4564</v>
      </c>
      <c r="N9" s="14">
        <v>3575.5128205128112</v>
      </c>
      <c r="O9" s="14">
        <v>4715</v>
      </c>
      <c r="P9" s="14">
        <v>3716.5076923076949</v>
      </c>
      <c r="Q9" s="14">
        <v>4693</v>
      </c>
      <c r="R9" s="14">
        <v>3678</v>
      </c>
      <c r="S9" s="14">
        <v>4829</v>
      </c>
      <c r="T9" s="14">
        <v>3793.5384615384555</v>
      </c>
    </row>
    <row r="10" spans="2:20">
      <c r="B10" s="15" t="s">
        <v>9</v>
      </c>
      <c r="C10" s="16">
        <v>341</v>
      </c>
      <c r="D10" s="17">
        <v>314</v>
      </c>
      <c r="E10" s="18">
        <v>341</v>
      </c>
      <c r="F10" s="19">
        <v>283</v>
      </c>
      <c r="G10" s="16">
        <v>292</v>
      </c>
      <c r="H10" s="17">
        <v>248</v>
      </c>
      <c r="I10" s="18">
        <v>176</v>
      </c>
      <c r="J10" s="18">
        <v>135.91794871794872</v>
      </c>
      <c r="K10" s="19">
        <v>226</v>
      </c>
      <c r="L10" s="19">
        <v>166.83333333333331</v>
      </c>
      <c r="M10" s="19">
        <v>246</v>
      </c>
      <c r="N10" s="19">
        <v>182.42307692307693</v>
      </c>
      <c r="O10" s="19">
        <v>254</v>
      </c>
      <c r="P10" s="19">
        <v>185.95641025641032</v>
      </c>
      <c r="Q10" s="19">
        <v>240</v>
      </c>
      <c r="R10" s="19">
        <v>180</v>
      </c>
      <c r="S10" s="19">
        <v>250</v>
      </c>
      <c r="T10" s="19">
        <v>187.82820512820521</v>
      </c>
    </row>
    <row r="11" spans="2:20">
      <c r="B11" s="10" t="s">
        <v>10</v>
      </c>
      <c r="C11" s="11">
        <v>1013</v>
      </c>
      <c r="D11" s="12">
        <v>1171</v>
      </c>
      <c r="E11" s="13">
        <v>1090</v>
      </c>
      <c r="F11" s="14">
        <v>303</v>
      </c>
      <c r="G11" s="11">
        <v>311</v>
      </c>
      <c r="H11" s="12">
        <v>316</v>
      </c>
      <c r="I11" s="13">
        <v>139</v>
      </c>
      <c r="J11" s="13">
        <v>93.8333333333333</v>
      </c>
      <c r="K11" s="14">
        <v>110</v>
      </c>
      <c r="L11" s="14">
        <v>72.017948717948698</v>
      </c>
      <c r="M11" s="14">
        <v>119</v>
      </c>
      <c r="N11" s="14">
        <v>74.033333333333317</v>
      </c>
      <c r="O11" s="14">
        <v>99</v>
      </c>
      <c r="P11" s="14">
        <v>59.997435897435864</v>
      </c>
      <c r="Q11" s="14">
        <v>136</v>
      </c>
      <c r="R11" s="14">
        <v>86</v>
      </c>
      <c r="S11" s="14">
        <v>132</v>
      </c>
      <c r="T11" s="14">
        <v>89.930769230769215</v>
      </c>
    </row>
    <row r="12" spans="2:20">
      <c r="B12" s="15" t="s">
        <v>11</v>
      </c>
      <c r="C12" s="16">
        <v>2635</v>
      </c>
      <c r="D12" s="17">
        <v>2837</v>
      </c>
      <c r="E12" s="18">
        <v>2837</v>
      </c>
      <c r="F12" s="19">
        <v>2579</v>
      </c>
      <c r="G12" s="16">
        <v>2758</v>
      </c>
      <c r="H12" s="17">
        <v>2705</v>
      </c>
      <c r="I12" s="18">
        <v>2751</v>
      </c>
      <c r="J12" s="18">
        <v>2105.9076923076905</v>
      </c>
      <c r="K12" s="19">
        <v>2634</v>
      </c>
      <c r="L12" s="19">
        <v>2005.9282051282019</v>
      </c>
      <c r="M12" s="19">
        <v>2524</v>
      </c>
      <c r="N12" s="19">
        <v>1981.5076923076895</v>
      </c>
      <c r="O12" s="19">
        <v>2481</v>
      </c>
      <c r="P12" s="19">
        <v>1926.4564102564059</v>
      </c>
      <c r="Q12" s="19">
        <v>2494</v>
      </c>
      <c r="R12" s="19">
        <v>1943</v>
      </c>
      <c r="S12" s="19">
        <v>2384</v>
      </c>
      <c r="T12" s="19">
        <v>1867.197435897443</v>
      </c>
    </row>
    <row r="13" spans="2:20">
      <c r="B13" s="10" t="s">
        <v>12</v>
      </c>
      <c r="C13" s="11">
        <v>1652</v>
      </c>
      <c r="D13" s="12">
        <v>1720</v>
      </c>
      <c r="E13" s="13">
        <v>1750</v>
      </c>
      <c r="F13" s="14">
        <v>1777</v>
      </c>
      <c r="G13" s="11">
        <v>1854</v>
      </c>
      <c r="H13" s="12">
        <v>1891</v>
      </c>
      <c r="I13" s="13">
        <v>1961</v>
      </c>
      <c r="J13" s="13">
        <v>1530.7128205128197</v>
      </c>
      <c r="K13" s="14">
        <v>2069</v>
      </c>
      <c r="L13" s="14">
        <v>1625.5538461538454</v>
      </c>
      <c r="M13" s="14">
        <v>2028</v>
      </c>
      <c r="N13" s="14">
        <v>1589.5461538461507</v>
      </c>
      <c r="O13" s="14">
        <v>2090</v>
      </c>
      <c r="P13" s="14">
        <v>1640.8846153846166</v>
      </c>
      <c r="Q13" s="14">
        <v>2217</v>
      </c>
      <c r="R13" s="14">
        <v>1739</v>
      </c>
      <c r="S13" s="14">
        <v>2284</v>
      </c>
      <c r="T13" s="14">
        <v>1809.2564102564104</v>
      </c>
    </row>
    <row r="14" spans="2:20">
      <c r="B14" s="15" t="s">
        <v>13</v>
      </c>
      <c r="C14" s="16">
        <v>2666</v>
      </c>
      <c r="D14" s="17">
        <v>2753</v>
      </c>
      <c r="E14" s="18">
        <v>2848</v>
      </c>
      <c r="F14" s="19">
        <v>3107</v>
      </c>
      <c r="G14" s="16">
        <v>3482</v>
      </c>
      <c r="H14" s="17">
        <v>3535</v>
      </c>
      <c r="I14" s="18">
        <v>3631</v>
      </c>
      <c r="J14" s="18">
        <v>2426.4743589743548</v>
      </c>
      <c r="K14" s="19">
        <v>3819</v>
      </c>
      <c r="L14" s="19">
        <v>2548.3179487179491</v>
      </c>
      <c r="M14" s="19">
        <v>3956</v>
      </c>
      <c r="N14" s="19">
        <v>2641.4769230769321</v>
      </c>
      <c r="O14" s="19">
        <v>3959</v>
      </c>
      <c r="P14" s="19">
        <v>2634.0769230769229</v>
      </c>
      <c r="Q14" s="19">
        <v>3838</v>
      </c>
      <c r="R14" s="19">
        <v>2546</v>
      </c>
      <c r="S14" s="19">
        <v>3898</v>
      </c>
      <c r="T14" s="19">
        <v>2591.0641025641044</v>
      </c>
    </row>
    <row r="15" spans="2:20">
      <c r="B15" s="10" t="s">
        <v>38</v>
      </c>
      <c r="C15" s="11">
        <v>553</v>
      </c>
      <c r="D15" s="12">
        <v>528</v>
      </c>
      <c r="E15" s="13">
        <v>450</v>
      </c>
      <c r="F15" s="14">
        <v>420</v>
      </c>
      <c r="G15" s="11" t="s">
        <v>14</v>
      </c>
      <c r="H15" s="12">
        <v>362</v>
      </c>
      <c r="I15" s="13">
        <v>345</v>
      </c>
      <c r="J15" s="13">
        <v>247.41282051282067</v>
      </c>
      <c r="K15" s="14">
        <v>342</v>
      </c>
      <c r="L15" s="14">
        <v>239.53846153846172</v>
      </c>
      <c r="M15" s="14">
        <v>327</v>
      </c>
      <c r="N15" s="14">
        <v>223.26410256410233</v>
      </c>
      <c r="O15" s="14">
        <v>305</v>
      </c>
      <c r="P15" s="14">
        <v>204.44102564102585</v>
      </c>
      <c r="Q15" s="14">
        <v>253</v>
      </c>
      <c r="R15" s="14">
        <v>181</v>
      </c>
      <c r="S15" s="14">
        <v>294</v>
      </c>
      <c r="T15" s="14">
        <v>209.03846153846146</v>
      </c>
    </row>
    <row r="16" spans="2:20">
      <c r="B16" s="15" t="s">
        <v>15</v>
      </c>
      <c r="C16" s="16">
        <v>923</v>
      </c>
      <c r="D16" s="17">
        <v>897</v>
      </c>
      <c r="E16" s="18">
        <v>900</v>
      </c>
      <c r="F16" s="19">
        <v>918</v>
      </c>
      <c r="G16" s="16">
        <v>927</v>
      </c>
      <c r="H16" s="17">
        <v>919</v>
      </c>
      <c r="I16" s="18">
        <v>829</v>
      </c>
      <c r="J16" s="18">
        <v>659.93076923076944</v>
      </c>
      <c r="K16" s="19">
        <v>912</v>
      </c>
      <c r="L16" s="19">
        <v>729.21538461538455</v>
      </c>
      <c r="M16" s="19">
        <v>890</v>
      </c>
      <c r="N16" s="19">
        <v>709.88461538461547</v>
      </c>
      <c r="O16" s="19">
        <v>904</v>
      </c>
      <c r="P16" s="19">
        <v>717.78461538461488</v>
      </c>
      <c r="Q16" s="19">
        <v>898</v>
      </c>
      <c r="R16" s="19">
        <v>704</v>
      </c>
      <c r="S16" s="19">
        <v>913</v>
      </c>
      <c r="T16" s="19">
        <v>708.53846153846166</v>
      </c>
    </row>
    <row r="17" spans="2:20">
      <c r="B17" s="10" t="s">
        <v>16</v>
      </c>
      <c r="C17" s="11">
        <v>167</v>
      </c>
      <c r="D17" s="12">
        <v>173</v>
      </c>
      <c r="E17" s="13">
        <v>199</v>
      </c>
      <c r="F17" s="14">
        <v>191</v>
      </c>
      <c r="G17" s="11">
        <v>206</v>
      </c>
      <c r="H17" s="12">
        <v>234</v>
      </c>
      <c r="I17" s="13">
        <v>261</v>
      </c>
      <c r="J17" s="13">
        <v>191.61025641025648</v>
      </c>
      <c r="K17" s="14">
        <v>220</v>
      </c>
      <c r="L17" s="14">
        <v>172.16410256410256</v>
      </c>
      <c r="M17" s="14">
        <v>189</v>
      </c>
      <c r="N17" s="14">
        <v>145.82307692307688</v>
      </c>
      <c r="O17" s="14">
        <v>222</v>
      </c>
      <c r="P17" s="14">
        <v>177.23589743589747</v>
      </c>
      <c r="Q17" s="14">
        <v>219</v>
      </c>
      <c r="R17" s="14">
        <v>176</v>
      </c>
      <c r="S17" s="14">
        <v>190</v>
      </c>
      <c r="T17" s="14">
        <v>150.91538461538465</v>
      </c>
    </row>
    <row r="18" spans="2:20">
      <c r="B18" s="15" t="s">
        <v>17</v>
      </c>
      <c r="C18" s="16">
        <v>5885</v>
      </c>
      <c r="D18" s="17">
        <v>6080</v>
      </c>
      <c r="E18" s="18">
        <v>6267</v>
      </c>
      <c r="F18" s="19">
        <v>6428</v>
      </c>
      <c r="G18" s="16">
        <v>6669</v>
      </c>
      <c r="H18" s="17">
        <v>6916</v>
      </c>
      <c r="I18" s="18">
        <v>7125</v>
      </c>
      <c r="J18" s="18">
        <v>5690.6128205128089</v>
      </c>
      <c r="K18" s="19">
        <v>7420</v>
      </c>
      <c r="L18" s="19">
        <v>5916.3794871795071</v>
      </c>
      <c r="M18" s="19">
        <v>7596</v>
      </c>
      <c r="N18" s="19">
        <v>6057.9871794871633</v>
      </c>
      <c r="O18" s="19">
        <v>8095</v>
      </c>
      <c r="P18" s="19">
        <v>6536.4974358974268</v>
      </c>
      <c r="Q18" s="19">
        <v>8173</v>
      </c>
      <c r="R18" s="19">
        <v>6544</v>
      </c>
      <c r="S18" s="19">
        <v>8335</v>
      </c>
      <c r="T18" s="19">
        <v>6662.7307692307559</v>
      </c>
    </row>
    <row r="19" spans="2:20">
      <c r="B19" s="10" t="s">
        <v>18</v>
      </c>
      <c r="C19" s="11">
        <v>2293</v>
      </c>
      <c r="D19" s="12">
        <v>2398</v>
      </c>
      <c r="E19" s="13">
        <v>2422</v>
      </c>
      <c r="F19" s="14">
        <v>2509</v>
      </c>
      <c r="G19" s="11">
        <v>2650</v>
      </c>
      <c r="H19" s="12">
        <v>2736</v>
      </c>
      <c r="I19" s="13">
        <v>2848</v>
      </c>
      <c r="J19" s="13">
        <v>2097.6025641025635</v>
      </c>
      <c r="K19" s="14">
        <v>3031</v>
      </c>
      <c r="L19" s="14">
        <v>2211.7384615384635</v>
      </c>
      <c r="M19" s="14">
        <v>3098</v>
      </c>
      <c r="N19" s="14">
        <v>2275.0205128205153</v>
      </c>
      <c r="O19" s="14">
        <v>3150</v>
      </c>
      <c r="P19" s="14">
        <v>2344.8871794871793</v>
      </c>
      <c r="Q19" s="14">
        <v>3222</v>
      </c>
      <c r="R19" s="14">
        <v>2411</v>
      </c>
      <c r="S19" s="14">
        <v>3245</v>
      </c>
      <c r="T19" s="14">
        <v>2437.6358974358977</v>
      </c>
    </row>
    <row r="20" spans="2:20">
      <c r="B20" s="15" t="s">
        <v>19</v>
      </c>
      <c r="C20" s="16">
        <v>696</v>
      </c>
      <c r="D20" s="17">
        <v>673</v>
      </c>
      <c r="E20" s="18">
        <v>712</v>
      </c>
      <c r="F20" s="19">
        <v>747</v>
      </c>
      <c r="G20" s="16">
        <v>769</v>
      </c>
      <c r="H20" s="17">
        <v>779</v>
      </c>
      <c r="I20" s="18">
        <v>788</v>
      </c>
      <c r="J20" s="18">
        <v>574.1512820512819</v>
      </c>
      <c r="K20" s="19">
        <v>810</v>
      </c>
      <c r="L20" s="19">
        <v>581.82564102564027</v>
      </c>
      <c r="M20" s="19">
        <v>817</v>
      </c>
      <c r="N20" s="19">
        <v>590.11538461538464</v>
      </c>
      <c r="O20" s="19">
        <v>818</v>
      </c>
      <c r="P20" s="19">
        <v>594.05128205128267</v>
      </c>
      <c r="Q20" s="19">
        <v>834</v>
      </c>
      <c r="R20" s="19">
        <v>597</v>
      </c>
      <c r="S20" s="19">
        <v>889</v>
      </c>
      <c r="T20" s="19">
        <v>636.98974358974283</v>
      </c>
    </row>
    <row r="21" spans="2:20">
      <c r="B21" s="20" t="s">
        <v>20</v>
      </c>
      <c r="C21" s="21" t="s">
        <v>14</v>
      </c>
      <c r="D21" s="22" t="s">
        <v>14</v>
      </c>
      <c r="E21" s="23" t="s">
        <v>14</v>
      </c>
      <c r="F21" s="24" t="s">
        <v>14</v>
      </c>
      <c r="G21" s="21" t="s">
        <v>14</v>
      </c>
      <c r="H21" s="22">
        <v>40</v>
      </c>
      <c r="I21" s="23">
        <v>26</v>
      </c>
      <c r="J21" s="23">
        <v>23.038461538461533</v>
      </c>
      <c r="K21" s="23">
        <v>25</v>
      </c>
      <c r="L21" s="23">
        <v>21.794871794871792</v>
      </c>
      <c r="M21" s="24">
        <v>24</v>
      </c>
      <c r="N21" s="24">
        <v>21.997435897435896</v>
      </c>
      <c r="O21" s="24">
        <v>18</v>
      </c>
      <c r="P21" s="24">
        <v>16.115384615384613</v>
      </c>
      <c r="Q21" s="24">
        <v>19</v>
      </c>
      <c r="R21" s="24">
        <v>18</v>
      </c>
      <c r="S21" s="24">
        <v>25</v>
      </c>
      <c r="T21" s="24">
        <v>22.012820512820515</v>
      </c>
    </row>
    <row r="22" spans="2:20">
      <c r="B22" s="25" t="s">
        <v>39</v>
      </c>
      <c r="C22" s="26">
        <f>SUM(C8,C9,C13,C18,C19,C21)</f>
        <v>13433</v>
      </c>
      <c r="D22" s="26">
        <f t="shared" ref="D22:O22" si="0">SUM(D8,D9,D13,D18,D19,D21)</f>
        <v>13783</v>
      </c>
      <c r="E22" s="26">
        <f t="shared" si="0"/>
        <v>14145</v>
      </c>
      <c r="F22" s="26">
        <f t="shared" si="0"/>
        <v>14339</v>
      </c>
      <c r="G22" s="26">
        <f t="shared" si="0"/>
        <v>15144</v>
      </c>
      <c r="H22" s="26">
        <f t="shared" si="0"/>
        <v>15648</v>
      </c>
      <c r="I22" s="26">
        <f t="shared" si="0"/>
        <v>16234</v>
      </c>
      <c r="J22" s="26">
        <f t="shared" si="0"/>
        <v>12706.351282051281</v>
      </c>
      <c r="K22" s="26">
        <f t="shared" si="0"/>
        <v>16949</v>
      </c>
      <c r="L22" s="26">
        <f t="shared" si="0"/>
        <v>13236.189743589764</v>
      </c>
      <c r="M22" s="26">
        <f t="shared" si="0"/>
        <v>17310</v>
      </c>
      <c r="N22" s="26">
        <f t="shared" si="0"/>
        <v>13520.064102564076</v>
      </c>
      <c r="O22" s="26">
        <f t="shared" si="0"/>
        <v>18068</v>
      </c>
      <c r="P22" s="26">
        <f>SUM(P8,P9,P13,P18,P19,P21)</f>
        <v>14254.892307692302</v>
      </c>
      <c r="Q22" s="26">
        <f t="shared" ref="Q22:S22" si="1">SUM(Q8,Q9,Q13,Q18,Q19,Q21)</f>
        <v>18324</v>
      </c>
      <c r="R22" s="26">
        <f>SUM(R8,R9,R13,R18,R19,R21)</f>
        <v>14390</v>
      </c>
      <c r="S22" s="26">
        <f t="shared" si="1"/>
        <v>18718</v>
      </c>
      <c r="T22" s="26">
        <f>SUM(T8,T9,T13,T18,T19,T21)</f>
        <v>14725.17435897434</v>
      </c>
    </row>
    <row r="23" spans="2:20">
      <c r="B23" s="27" t="s">
        <v>40</v>
      </c>
      <c r="C23" s="28">
        <f>SUM(C6:C7,C10:C12,C14:C17,C20)</f>
        <v>18318</v>
      </c>
      <c r="D23" s="28">
        <f t="shared" ref="D23:O23" si="2">SUM(D6:D7,D10:D12,D14:D17,D20)</f>
        <v>19113</v>
      </c>
      <c r="E23" s="28">
        <f t="shared" si="2"/>
        <v>19778</v>
      </c>
      <c r="F23" s="28">
        <f t="shared" si="2"/>
        <v>19252</v>
      </c>
      <c r="G23" s="28">
        <f t="shared" si="2"/>
        <v>20322</v>
      </c>
      <c r="H23" s="28">
        <f t="shared" si="2"/>
        <v>21014</v>
      </c>
      <c r="I23" s="28">
        <f t="shared" si="2"/>
        <v>21458</v>
      </c>
      <c r="J23" s="28">
        <f t="shared" si="2"/>
        <v>15954.615384615356</v>
      </c>
      <c r="K23" s="28">
        <f>SUM(K6:K7,K10:K12,K14:K17,K20)</f>
        <v>21579</v>
      </c>
      <c r="L23" s="28">
        <f>SUM(L6:L7,L10:L12,L14:L17,L20)</f>
        <v>16064.356410256412</v>
      </c>
      <c r="M23" s="28">
        <f t="shared" si="2"/>
        <v>21805</v>
      </c>
      <c r="N23" s="28">
        <f t="shared" si="2"/>
        <v>16280.376923076929</v>
      </c>
      <c r="O23" s="28">
        <f t="shared" si="2"/>
        <v>21808</v>
      </c>
      <c r="P23" s="28">
        <f>SUM(P6:P7,P10:P12,P14:P17,P20)</f>
        <v>16244.012820512808</v>
      </c>
      <c r="Q23" s="28">
        <f t="shared" ref="Q23:S23" si="3">SUM(Q6:Q7,Q10:Q12,Q14:Q17,Q20)</f>
        <v>21811</v>
      </c>
      <c r="R23" s="28">
        <f>SUM(R6:R7,R10:R12,R14:R17,R20)</f>
        <v>16288</v>
      </c>
      <c r="S23" s="28">
        <f t="shared" si="3"/>
        <v>21883</v>
      </c>
      <c r="T23" s="28">
        <f>SUM(T6:T7,T10:T12,T14:T17,T20)</f>
        <v>16305.294871794849</v>
      </c>
    </row>
    <row r="24" spans="2:20">
      <c r="B24" s="29" t="s">
        <v>41</v>
      </c>
      <c r="C24" s="30">
        <f>SUM(C6:C21)</f>
        <v>31751</v>
      </c>
      <c r="D24" s="30">
        <f>SUM(D6:D21)</f>
        <v>32896</v>
      </c>
      <c r="E24" s="30">
        <f t="shared" ref="E24:T24" si="4">SUM(E6:E21)</f>
        <v>33923</v>
      </c>
      <c r="F24" s="30">
        <f t="shared" si="4"/>
        <v>33591</v>
      </c>
      <c r="G24" s="30">
        <f t="shared" si="4"/>
        <v>35466</v>
      </c>
      <c r="H24" s="30">
        <f t="shared" si="4"/>
        <v>36662</v>
      </c>
      <c r="I24" s="30">
        <f t="shared" si="4"/>
        <v>37692</v>
      </c>
      <c r="J24" s="30">
        <f t="shared" si="4"/>
        <v>28660.966666666638</v>
      </c>
      <c r="K24" s="30">
        <f t="shared" si="4"/>
        <v>38528</v>
      </c>
      <c r="L24" s="30">
        <f t="shared" si="4"/>
        <v>29300.546153846175</v>
      </c>
      <c r="M24" s="30">
        <f t="shared" si="4"/>
        <v>39115</v>
      </c>
      <c r="N24" s="30">
        <f t="shared" si="4"/>
        <v>29800.441025641001</v>
      </c>
      <c r="O24" s="30">
        <f t="shared" si="4"/>
        <v>39876</v>
      </c>
      <c r="P24" s="30">
        <f t="shared" si="4"/>
        <v>30498.905128205108</v>
      </c>
      <c r="Q24" s="30">
        <f t="shared" si="4"/>
        <v>40135</v>
      </c>
      <c r="R24" s="30">
        <f t="shared" si="4"/>
        <v>30678</v>
      </c>
      <c r="S24" s="30">
        <f t="shared" si="4"/>
        <v>40601</v>
      </c>
      <c r="T24" s="30">
        <f t="shared" si="4"/>
        <v>31030.469230769191</v>
      </c>
    </row>
    <row r="25" spans="2:20" ht="15" customHeight="1">
      <c r="B25" s="81" t="s">
        <v>24</v>
      </c>
      <c r="C25" s="81"/>
      <c r="D25" s="81"/>
      <c r="E25" s="81"/>
      <c r="F25" s="81"/>
      <c r="G25" s="81"/>
      <c r="H25" s="81"/>
      <c r="I25" s="81"/>
      <c r="J25" s="81"/>
      <c r="K25" s="81"/>
      <c r="L25" s="81"/>
      <c r="M25" s="81"/>
      <c r="N25" s="81"/>
      <c r="O25" s="81"/>
      <c r="P25" s="81"/>
      <c r="Q25" s="81"/>
      <c r="R25" s="81"/>
      <c r="S25" s="81"/>
      <c r="T25" s="81"/>
    </row>
    <row r="26" spans="2:20">
      <c r="B26" s="82" t="s">
        <v>25</v>
      </c>
      <c r="C26" s="82"/>
      <c r="D26" s="82"/>
      <c r="E26" s="82"/>
      <c r="F26" s="82"/>
      <c r="G26" s="82"/>
      <c r="H26" s="82"/>
      <c r="I26" s="82"/>
      <c r="J26" s="82"/>
      <c r="K26" s="82"/>
      <c r="L26" s="82"/>
      <c r="M26" s="82"/>
      <c r="N26" s="82"/>
      <c r="O26" s="82"/>
      <c r="P26" s="82"/>
      <c r="Q26" s="82"/>
      <c r="R26" s="82"/>
      <c r="S26" s="82"/>
      <c r="T26" s="82"/>
    </row>
    <row r="27" spans="2:20" ht="21.9" customHeight="1">
      <c r="B27" s="77" t="s">
        <v>26</v>
      </c>
      <c r="C27" s="77"/>
      <c r="D27" s="77"/>
      <c r="E27" s="77"/>
      <c r="F27" s="77"/>
      <c r="G27" s="77"/>
      <c r="H27" s="77"/>
      <c r="I27" s="77"/>
      <c r="J27" s="77"/>
      <c r="K27" s="77"/>
      <c r="L27" s="77"/>
      <c r="M27" s="77"/>
      <c r="N27" s="77"/>
      <c r="O27" s="77"/>
      <c r="P27" s="77"/>
      <c r="Q27" s="77"/>
      <c r="R27" s="77"/>
      <c r="S27" s="77"/>
      <c r="T27" s="77"/>
    </row>
    <row r="28" spans="2:20" ht="44.85" customHeight="1">
      <c r="B28" s="77" t="s">
        <v>27</v>
      </c>
      <c r="C28" s="77"/>
      <c r="D28" s="77"/>
      <c r="E28" s="77"/>
      <c r="F28" s="77"/>
      <c r="G28" s="77"/>
      <c r="H28" s="77"/>
      <c r="I28" s="77"/>
      <c r="J28" s="77"/>
      <c r="K28" s="77"/>
      <c r="L28" s="77"/>
      <c r="M28" s="77"/>
      <c r="N28" s="77"/>
      <c r="O28" s="77"/>
      <c r="P28" s="77"/>
      <c r="Q28" s="77"/>
      <c r="R28" s="77"/>
      <c r="S28" s="77"/>
      <c r="T28" s="77"/>
    </row>
    <row r="29" spans="2:20" ht="49.5" customHeight="1">
      <c r="B29" s="77" t="s">
        <v>42</v>
      </c>
      <c r="C29" s="77"/>
      <c r="D29" s="77"/>
      <c r="E29" s="77"/>
      <c r="F29" s="77"/>
      <c r="G29" s="77"/>
      <c r="H29" s="77"/>
      <c r="I29" s="77"/>
      <c r="J29" s="77"/>
      <c r="K29" s="77"/>
      <c r="L29" s="77"/>
      <c r="M29" s="77"/>
      <c r="N29" s="77"/>
      <c r="O29" s="77"/>
      <c r="P29" s="77"/>
      <c r="Q29" s="77"/>
      <c r="R29" s="77"/>
      <c r="S29" s="77"/>
      <c r="T29" s="77"/>
    </row>
    <row r="30" spans="2:20" ht="31.5" customHeight="1">
      <c r="B30" s="77" t="s">
        <v>31</v>
      </c>
      <c r="C30" s="77"/>
      <c r="D30" s="77"/>
      <c r="E30" s="77"/>
      <c r="F30" s="77"/>
      <c r="G30" s="77"/>
      <c r="H30" s="77"/>
      <c r="I30" s="77"/>
      <c r="J30" s="77"/>
      <c r="K30" s="77"/>
      <c r="L30" s="77"/>
      <c r="M30" s="77"/>
      <c r="N30" s="77"/>
      <c r="O30" s="77"/>
      <c r="P30" s="77"/>
      <c r="Q30" s="77"/>
      <c r="R30" s="77"/>
      <c r="S30" s="77"/>
      <c r="T30" s="77"/>
    </row>
    <row r="31" spans="2:20" ht="14.85" customHeight="1">
      <c r="B31" s="77" t="s">
        <v>43</v>
      </c>
      <c r="C31" s="77"/>
      <c r="D31" s="77"/>
      <c r="E31" s="77"/>
      <c r="F31" s="77"/>
      <c r="G31" s="77"/>
      <c r="H31" s="77"/>
      <c r="I31" s="77"/>
      <c r="J31" s="77"/>
      <c r="K31" s="77"/>
      <c r="L31" s="77"/>
      <c r="M31" s="77"/>
      <c r="N31" s="77"/>
      <c r="O31" s="77"/>
      <c r="P31" s="77"/>
      <c r="Q31" s="77"/>
      <c r="R31" s="77"/>
      <c r="S31" s="77"/>
      <c r="T31" s="77"/>
    </row>
    <row r="32" spans="2:20" ht="28.5" customHeight="1">
      <c r="B32" s="77" t="s">
        <v>48</v>
      </c>
      <c r="C32" s="77"/>
      <c r="D32" s="77"/>
      <c r="E32" s="77"/>
      <c r="F32" s="77"/>
      <c r="G32" s="77"/>
      <c r="H32" s="77"/>
      <c r="I32" s="77"/>
      <c r="J32" s="77"/>
      <c r="K32" s="77"/>
      <c r="L32" s="77"/>
      <c r="M32" s="77"/>
      <c r="N32" s="77"/>
      <c r="O32" s="77"/>
      <c r="P32" s="77"/>
      <c r="Q32" s="77"/>
      <c r="R32" s="77"/>
      <c r="S32" s="77"/>
      <c r="T32" s="77"/>
    </row>
    <row r="33" spans="12:16">
      <c r="L33" s="9"/>
      <c r="M33" s="9"/>
      <c r="N33" s="9"/>
      <c r="O33" s="9"/>
      <c r="P33" s="9"/>
    </row>
  </sheetData>
  <mergeCells count="18">
    <mergeCell ref="M4:N4"/>
    <mergeCell ref="O4:P4"/>
    <mergeCell ref="Q4:R4"/>
    <mergeCell ref="C5:I5"/>
    <mergeCell ref="B31:T31"/>
    <mergeCell ref="B32:T32"/>
    <mergeCell ref="B2:T2"/>
    <mergeCell ref="C3:T3"/>
    <mergeCell ref="S4:T4"/>
    <mergeCell ref="B25:T25"/>
    <mergeCell ref="B26:T26"/>
    <mergeCell ref="B27:T27"/>
    <mergeCell ref="B28:T28"/>
    <mergeCell ref="B29:T29"/>
    <mergeCell ref="B30:T30"/>
    <mergeCell ref="B3:B5"/>
    <mergeCell ref="I4:J4"/>
    <mergeCell ref="K4:L4"/>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2BAAE-BBED-4483-B4EC-445F1E56F937}">
  <sheetPr published="0"/>
  <dimension ref="B2:R33"/>
  <sheetViews>
    <sheetView workbookViewId="0"/>
  </sheetViews>
  <sheetFormatPr baseColWidth="10" defaultRowHeight="14.4"/>
  <cols>
    <col min="1" max="1" width="5.44140625" style="1" customWidth="1"/>
    <col min="2" max="2" width="30.44140625" style="1" customWidth="1"/>
    <col min="3" max="3" width="14.33203125" style="1" customWidth="1"/>
    <col min="4" max="4" width="15.33203125" style="1" customWidth="1"/>
    <col min="5" max="5" width="16.109375" style="1" customWidth="1"/>
    <col min="6" max="6" width="15.6640625" style="1" customWidth="1"/>
    <col min="7" max="7" width="15.33203125" style="1" customWidth="1"/>
    <col min="8" max="8" width="16.44140625" style="1" customWidth="1"/>
    <col min="9" max="9" width="10.44140625" style="1" customWidth="1"/>
    <col min="10" max="10" width="17.44140625" style="1" customWidth="1"/>
    <col min="11" max="11" width="10.44140625" style="1" customWidth="1"/>
    <col min="12" max="12" width="17.44140625" style="1" customWidth="1"/>
    <col min="13" max="13" width="10.44140625" style="1" customWidth="1"/>
    <col min="14" max="14" width="20.44140625" style="1" customWidth="1"/>
    <col min="15" max="15" width="11.44140625" style="1"/>
    <col min="16" max="16" width="18.33203125" style="1" customWidth="1"/>
    <col min="17" max="17" width="11.44140625" style="1"/>
    <col min="18" max="18" width="18.33203125" style="1" customWidth="1"/>
    <col min="19" max="216" width="11.44140625" style="1"/>
    <col min="217" max="217" width="5.44140625" style="1" customWidth="1"/>
    <col min="218" max="218" width="28.44140625" style="1" customWidth="1"/>
    <col min="219" max="219" width="10.44140625" style="1" customWidth="1"/>
    <col min="220" max="220" width="14.44140625" style="1" customWidth="1"/>
    <col min="221" max="221" width="12.44140625" style="1" customWidth="1"/>
    <col min="222" max="222" width="8.44140625" style="1" customWidth="1"/>
    <col min="223" max="223" width="13.44140625" style="1" customWidth="1"/>
    <col min="224" max="224" width="14.44140625" style="1" customWidth="1"/>
    <col min="225" max="225" width="9.44140625" style="1" customWidth="1"/>
    <col min="226" max="227" width="11.44140625" style="1"/>
    <col min="228" max="228" width="29.44140625" style="1" customWidth="1"/>
    <col min="229" max="472" width="11.44140625" style="1"/>
    <col min="473" max="473" width="5.44140625" style="1" customWidth="1"/>
    <col min="474" max="474" width="28.44140625" style="1" customWidth="1"/>
    <col min="475" max="475" width="10.44140625" style="1" customWidth="1"/>
    <col min="476" max="476" width="14.44140625" style="1" customWidth="1"/>
    <col min="477" max="477" width="12.44140625" style="1" customWidth="1"/>
    <col min="478" max="478" width="8.44140625" style="1" customWidth="1"/>
    <col min="479" max="479" width="13.44140625" style="1" customWidth="1"/>
    <col min="480" max="480" width="14.44140625" style="1" customWidth="1"/>
    <col min="481" max="481" width="9.44140625" style="1" customWidth="1"/>
    <col min="482" max="483" width="11.44140625" style="1"/>
    <col min="484" max="484" width="29.44140625" style="1" customWidth="1"/>
    <col min="485" max="728" width="11.44140625" style="1"/>
    <col min="729" max="729" width="5.44140625" style="1" customWidth="1"/>
    <col min="730" max="730" width="28.44140625" style="1" customWidth="1"/>
    <col min="731" max="731" width="10.44140625" style="1" customWidth="1"/>
    <col min="732" max="732" width="14.44140625" style="1" customWidth="1"/>
    <col min="733" max="733" width="12.44140625" style="1" customWidth="1"/>
    <col min="734" max="734" width="8.44140625" style="1" customWidth="1"/>
    <col min="735" max="735" width="13.44140625" style="1" customWidth="1"/>
    <col min="736" max="736" width="14.44140625" style="1" customWidth="1"/>
    <col min="737" max="737" width="9.44140625" style="1" customWidth="1"/>
    <col min="738" max="739" width="11.44140625" style="1"/>
    <col min="740" max="740" width="29.44140625" style="1" customWidth="1"/>
    <col min="741" max="984" width="11.44140625" style="1"/>
    <col min="985" max="985" width="5.44140625" style="1" customWidth="1"/>
    <col min="986" max="986" width="28.44140625" style="1" customWidth="1"/>
    <col min="987" max="987" width="10.44140625" style="1" customWidth="1"/>
    <col min="988" max="988" width="14.44140625" style="1" customWidth="1"/>
    <col min="989" max="989" width="12.44140625" style="1" customWidth="1"/>
    <col min="990" max="990" width="8.44140625" style="1" customWidth="1"/>
    <col min="991" max="991" width="13.44140625" style="1" customWidth="1"/>
    <col min="992" max="992" width="14.44140625" style="1" customWidth="1"/>
    <col min="993" max="993" width="9.44140625" style="1" customWidth="1"/>
    <col min="994" max="995" width="11.44140625" style="1"/>
    <col min="996" max="996" width="29.44140625" style="1" customWidth="1"/>
    <col min="997" max="1240" width="11.44140625" style="1"/>
    <col min="1241" max="1241" width="5.44140625" style="1" customWidth="1"/>
    <col min="1242" max="1242" width="28.44140625" style="1" customWidth="1"/>
    <col min="1243" max="1243" width="10.44140625" style="1" customWidth="1"/>
    <col min="1244" max="1244" width="14.44140625" style="1" customWidth="1"/>
    <col min="1245" max="1245" width="12.44140625" style="1" customWidth="1"/>
    <col min="1246" max="1246" width="8.44140625" style="1" customWidth="1"/>
    <col min="1247" max="1247" width="13.44140625" style="1" customWidth="1"/>
    <col min="1248" max="1248" width="14.44140625" style="1" customWidth="1"/>
    <col min="1249" max="1249" width="9.44140625" style="1" customWidth="1"/>
    <col min="1250" max="1251" width="11.44140625" style="1"/>
    <col min="1252" max="1252" width="29.44140625" style="1" customWidth="1"/>
    <col min="1253" max="1496" width="11.44140625" style="1"/>
    <col min="1497" max="1497" width="5.44140625" style="1" customWidth="1"/>
    <col min="1498" max="1498" width="28.44140625" style="1" customWidth="1"/>
    <col min="1499" max="1499" width="10.44140625" style="1" customWidth="1"/>
    <col min="1500" max="1500" width="14.44140625" style="1" customWidth="1"/>
    <col min="1501" max="1501" width="12.44140625" style="1" customWidth="1"/>
    <col min="1502" max="1502" width="8.44140625" style="1" customWidth="1"/>
    <col min="1503" max="1503" width="13.44140625" style="1" customWidth="1"/>
    <col min="1504" max="1504" width="14.44140625" style="1" customWidth="1"/>
    <col min="1505" max="1505" width="9.44140625" style="1" customWidth="1"/>
    <col min="1506" max="1507" width="11.44140625" style="1"/>
    <col min="1508" max="1508" width="29.44140625" style="1" customWidth="1"/>
    <col min="1509" max="1752" width="11.44140625" style="1"/>
    <col min="1753" max="1753" width="5.44140625" style="1" customWidth="1"/>
    <col min="1754" max="1754" width="28.44140625" style="1" customWidth="1"/>
    <col min="1755" max="1755" width="10.44140625" style="1" customWidth="1"/>
    <col min="1756" max="1756" width="14.44140625" style="1" customWidth="1"/>
    <col min="1757" max="1757" width="12.44140625" style="1" customWidth="1"/>
    <col min="1758" max="1758" width="8.44140625" style="1" customWidth="1"/>
    <col min="1759" max="1759" width="13.44140625" style="1" customWidth="1"/>
    <col min="1760" max="1760" width="14.44140625" style="1" customWidth="1"/>
    <col min="1761" max="1761" width="9.44140625" style="1" customWidth="1"/>
    <col min="1762" max="1763" width="11.44140625" style="1"/>
    <col min="1764" max="1764" width="29.44140625" style="1" customWidth="1"/>
    <col min="1765" max="2008" width="11.44140625" style="1"/>
    <col min="2009" max="2009" width="5.44140625" style="1" customWidth="1"/>
    <col min="2010" max="2010" width="28.44140625" style="1" customWidth="1"/>
    <col min="2011" max="2011" width="10.44140625" style="1" customWidth="1"/>
    <col min="2012" max="2012" width="14.44140625" style="1" customWidth="1"/>
    <col min="2013" max="2013" width="12.44140625" style="1" customWidth="1"/>
    <col min="2014" max="2014" width="8.44140625" style="1" customWidth="1"/>
    <col min="2015" max="2015" width="13.44140625" style="1" customWidth="1"/>
    <col min="2016" max="2016" width="14.44140625" style="1" customWidth="1"/>
    <col min="2017" max="2017" width="9.44140625" style="1" customWidth="1"/>
    <col min="2018" max="2019" width="11.44140625" style="1"/>
    <col min="2020" max="2020" width="29.44140625" style="1" customWidth="1"/>
    <col min="2021" max="2264" width="11.44140625" style="1"/>
    <col min="2265" max="2265" width="5.44140625" style="1" customWidth="1"/>
    <col min="2266" max="2266" width="28.44140625" style="1" customWidth="1"/>
    <col min="2267" max="2267" width="10.44140625" style="1" customWidth="1"/>
    <col min="2268" max="2268" width="14.44140625" style="1" customWidth="1"/>
    <col min="2269" max="2269" width="12.44140625" style="1" customWidth="1"/>
    <col min="2270" max="2270" width="8.44140625" style="1" customWidth="1"/>
    <col min="2271" max="2271" width="13.44140625" style="1" customWidth="1"/>
    <col min="2272" max="2272" width="14.44140625" style="1" customWidth="1"/>
    <col min="2273" max="2273" width="9.44140625" style="1" customWidth="1"/>
    <col min="2274" max="2275" width="11.44140625" style="1"/>
    <col min="2276" max="2276" width="29.44140625" style="1" customWidth="1"/>
    <col min="2277" max="2520" width="11.44140625" style="1"/>
    <col min="2521" max="2521" width="5.44140625" style="1" customWidth="1"/>
    <col min="2522" max="2522" width="28.44140625" style="1" customWidth="1"/>
    <col min="2523" max="2523" width="10.44140625" style="1" customWidth="1"/>
    <col min="2524" max="2524" width="14.44140625" style="1" customWidth="1"/>
    <col min="2525" max="2525" width="12.44140625" style="1" customWidth="1"/>
    <col min="2526" max="2526" width="8.44140625" style="1" customWidth="1"/>
    <col min="2527" max="2527" width="13.44140625" style="1" customWidth="1"/>
    <col min="2528" max="2528" width="14.44140625" style="1" customWidth="1"/>
    <col min="2529" max="2529" width="9.44140625" style="1" customWidth="1"/>
    <col min="2530" max="2531" width="11.44140625" style="1"/>
    <col min="2532" max="2532" width="29.44140625" style="1" customWidth="1"/>
    <col min="2533" max="2776" width="11.44140625" style="1"/>
    <col min="2777" max="2777" width="5.44140625" style="1" customWidth="1"/>
    <col min="2778" max="2778" width="28.44140625" style="1" customWidth="1"/>
    <col min="2779" max="2779" width="10.44140625" style="1" customWidth="1"/>
    <col min="2780" max="2780" width="14.44140625" style="1" customWidth="1"/>
    <col min="2781" max="2781" width="12.44140625" style="1" customWidth="1"/>
    <col min="2782" max="2782" width="8.44140625" style="1" customWidth="1"/>
    <col min="2783" max="2783" width="13.44140625" style="1" customWidth="1"/>
    <col min="2784" max="2784" width="14.44140625" style="1" customWidth="1"/>
    <col min="2785" max="2785" width="9.44140625" style="1" customWidth="1"/>
    <col min="2786" max="2787" width="11.44140625" style="1"/>
    <col min="2788" max="2788" width="29.44140625" style="1" customWidth="1"/>
    <col min="2789" max="3032" width="11.44140625" style="1"/>
    <col min="3033" max="3033" width="5.44140625" style="1" customWidth="1"/>
    <col min="3034" max="3034" width="28.44140625" style="1" customWidth="1"/>
    <col min="3035" max="3035" width="10.44140625" style="1" customWidth="1"/>
    <col min="3036" max="3036" width="14.44140625" style="1" customWidth="1"/>
    <col min="3037" max="3037" width="12.44140625" style="1" customWidth="1"/>
    <col min="3038" max="3038" width="8.44140625" style="1" customWidth="1"/>
    <col min="3039" max="3039" width="13.44140625" style="1" customWidth="1"/>
    <col min="3040" max="3040" width="14.44140625" style="1" customWidth="1"/>
    <col min="3041" max="3041" width="9.44140625" style="1" customWidth="1"/>
    <col min="3042" max="3043" width="11.44140625" style="1"/>
    <col min="3044" max="3044" width="29.44140625" style="1" customWidth="1"/>
    <col min="3045" max="3288" width="11.44140625" style="1"/>
    <col min="3289" max="3289" width="5.44140625" style="1" customWidth="1"/>
    <col min="3290" max="3290" width="28.44140625" style="1" customWidth="1"/>
    <col min="3291" max="3291" width="10.44140625" style="1" customWidth="1"/>
    <col min="3292" max="3292" width="14.44140625" style="1" customWidth="1"/>
    <col min="3293" max="3293" width="12.44140625" style="1" customWidth="1"/>
    <col min="3294" max="3294" width="8.44140625" style="1" customWidth="1"/>
    <col min="3295" max="3295" width="13.44140625" style="1" customWidth="1"/>
    <col min="3296" max="3296" width="14.44140625" style="1" customWidth="1"/>
    <col min="3297" max="3297" width="9.44140625" style="1" customWidth="1"/>
    <col min="3298" max="3299" width="11.44140625" style="1"/>
    <col min="3300" max="3300" width="29.44140625" style="1" customWidth="1"/>
    <col min="3301" max="3544" width="11.44140625" style="1"/>
    <col min="3545" max="3545" width="5.44140625" style="1" customWidth="1"/>
    <col min="3546" max="3546" width="28.44140625" style="1" customWidth="1"/>
    <col min="3547" max="3547" width="10.44140625" style="1" customWidth="1"/>
    <col min="3548" max="3548" width="14.44140625" style="1" customWidth="1"/>
    <col min="3549" max="3549" width="12.44140625" style="1" customWidth="1"/>
    <col min="3550" max="3550" width="8.44140625" style="1" customWidth="1"/>
    <col min="3551" max="3551" width="13.44140625" style="1" customWidth="1"/>
    <col min="3552" max="3552" width="14.44140625" style="1" customWidth="1"/>
    <col min="3553" max="3553" width="9.44140625" style="1" customWidth="1"/>
    <col min="3554" max="3555" width="11.44140625" style="1"/>
    <col min="3556" max="3556" width="29.44140625" style="1" customWidth="1"/>
    <col min="3557" max="3800" width="11.44140625" style="1"/>
    <col min="3801" max="3801" width="5.44140625" style="1" customWidth="1"/>
    <col min="3802" max="3802" width="28.44140625" style="1" customWidth="1"/>
    <col min="3803" max="3803" width="10.44140625" style="1" customWidth="1"/>
    <col min="3804" max="3804" width="14.44140625" style="1" customWidth="1"/>
    <col min="3805" max="3805" width="12.44140625" style="1" customWidth="1"/>
    <col min="3806" max="3806" width="8.44140625" style="1" customWidth="1"/>
    <col min="3807" max="3807" width="13.44140625" style="1" customWidth="1"/>
    <col min="3808" max="3808" width="14.44140625" style="1" customWidth="1"/>
    <col min="3809" max="3809" width="9.44140625" style="1" customWidth="1"/>
    <col min="3810" max="3811" width="11.44140625" style="1"/>
    <col min="3812" max="3812" width="29.44140625" style="1" customWidth="1"/>
    <col min="3813" max="4056" width="11.44140625" style="1"/>
    <col min="4057" max="4057" width="5.44140625" style="1" customWidth="1"/>
    <col min="4058" max="4058" width="28.44140625" style="1" customWidth="1"/>
    <col min="4059" max="4059" width="10.44140625" style="1" customWidth="1"/>
    <col min="4060" max="4060" width="14.44140625" style="1" customWidth="1"/>
    <col min="4061" max="4061" width="12.44140625" style="1" customWidth="1"/>
    <col min="4062" max="4062" width="8.44140625" style="1" customWidth="1"/>
    <col min="4063" max="4063" width="13.44140625" style="1" customWidth="1"/>
    <col min="4064" max="4064" width="14.44140625" style="1" customWidth="1"/>
    <col min="4065" max="4065" width="9.44140625" style="1" customWidth="1"/>
    <col min="4066" max="4067" width="11.44140625" style="1"/>
    <col min="4068" max="4068" width="29.44140625" style="1" customWidth="1"/>
    <col min="4069" max="4312" width="11.44140625" style="1"/>
    <col min="4313" max="4313" width="5.44140625" style="1" customWidth="1"/>
    <col min="4314" max="4314" width="28.44140625" style="1" customWidth="1"/>
    <col min="4315" max="4315" width="10.44140625" style="1" customWidth="1"/>
    <col min="4316" max="4316" width="14.44140625" style="1" customWidth="1"/>
    <col min="4317" max="4317" width="12.44140625" style="1" customWidth="1"/>
    <col min="4318" max="4318" width="8.44140625" style="1" customWidth="1"/>
    <col min="4319" max="4319" width="13.44140625" style="1" customWidth="1"/>
    <col min="4320" max="4320" width="14.44140625" style="1" customWidth="1"/>
    <col min="4321" max="4321" width="9.44140625" style="1" customWidth="1"/>
    <col min="4322" max="4323" width="11.44140625" style="1"/>
    <col min="4324" max="4324" width="29.44140625" style="1" customWidth="1"/>
    <col min="4325" max="4568" width="11.44140625" style="1"/>
    <col min="4569" max="4569" width="5.44140625" style="1" customWidth="1"/>
    <col min="4570" max="4570" width="28.44140625" style="1" customWidth="1"/>
    <col min="4571" max="4571" width="10.44140625" style="1" customWidth="1"/>
    <col min="4572" max="4572" width="14.44140625" style="1" customWidth="1"/>
    <col min="4573" max="4573" width="12.44140625" style="1" customWidth="1"/>
    <col min="4574" max="4574" width="8.44140625" style="1" customWidth="1"/>
    <col min="4575" max="4575" width="13.44140625" style="1" customWidth="1"/>
    <col min="4576" max="4576" width="14.44140625" style="1" customWidth="1"/>
    <col min="4577" max="4577" width="9.44140625" style="1" customWidth="1"/>
    <col min="4578" max="4579" width="11.44140625" style="1"/>
    <col min="4580" max="4580" width="29.44140625" style="1" customWidth="1"/>
    <col min="4581" max="4824" width="11.44140625" style="1"/>
    <col min="4825" max="4825" width="5.44140625" style="1" customWidth="1"/>
    <col min="4826" max="4826" width="28.44140625" style="1" customWidth="1"/>
    <col min="4827" max="4827" width="10.44140625" style="1" customWidth="1"/>
    <col min="4828" max="4828" width="14.44140625" style="1" customWidth="1"/>
    <col min="4829" max="4829" width="12.44140625" style="1" customWidth="1"/>
    <col min="4830" max="4830" width="8.44140625" style="1" customWidth="1"/>
    <col min="4831" max="4831" width="13.44140625" style="1" customWidth="1"/>
    <col min="4832" max="4832" width="14.44140625" style="1" customWidth="1"/>
    <col min="4833" max="4833" width="9.44140625" style="1" customWidth="1"/>
    <col min="4834" max="4835" width="11.44140625" style="1"/>
    <col min="4836" max="4836" width="29.44140625" style="1" customWidth="1"/>
    <col min="4837" max="5080" width="11.44140625" style="1"/>
    <col min="5081" max="5081" width="5.44140625" style="1" customWidth="1"/>
    <col min="5082" max="5082" width="28.44140625" style="1" customWidth="1"/>
    <col min="5083" max="5083" width="10.44140625" style="1" customWidth="1"/>
    <col min="5084" max="5084" width="14.44140625" style="1" customWidth="1"/>
    <col min="5085" max="5085" width="12.44140625" style="1" customWidth="1"/>
    <col min="5086" max="5086" width="8.44140625" style="1" customWidth="1"/>
    <col min="5087" max="5087" width="13.44140625" style="1" customWidth="1"/>
    <col min="5088" max="5088" width="14.44140625" style="1" customWidth="1"/>
    <col min="5089" max="5089" width="9.44140625" style="1" customWidth="1"/>
    <col min="5090" max="5091" width="11.44140625" style="1"/>
    <col min="5092" max="5092" width="29.44140625" style="1" customWidth="1"/>
    <col min="5093" max="5336" width="11.44140625" style="1"/>
    <col min="5337" max="5337" width="5.44140625" style="1" customWidth="1"/>
    <col min="5338" max="5338" width="28.44140625" style="1" customWidth="1"/>
    <col min="5339" max="5339" width="10.44140625" style="1" customWidth="1"/>
    <col min="5340" max="5340" width="14.44140625" style="1" customWidth="1"/>
    <col min="5341" max="5341" width="12.44140625" style="1" customWidth="1"/>
    <col min="5342" max="5342" width="8.44140625" style="1" customWidth="1"/>
    <col min="5343" max="5343" width="13.44140625" style="1" customWidth="1"/>
    <col min="5344" max="5344" width="14.44140625" style="1" customWidth="1"/>
    <col min="5345" max="5345" width="9.44140625" style="1" customWidth="1"/>
    <col min="5346" max="5347" width="11.44140625" style="1"/>
    <col min="5348" max="5348" width="29.44140625" style="1" customWidth="1"/>
    <col min="5349" max="5592" width="11.44140625" style="1"/>
    <col min="5593" max="5593" width="5.44140625" style="1" customWidth="1"/>
    <col min="5594" max="5594" width="28.44140625" style="1" customWidth="1"/>
    <col min="5595" max="5595" width="10.44140625" style="1" customWidth="1"/>
    <col min="5596" max="5596" width="14.44140625" style="1" customWidth="1"/>
    <col min="5597" max="5597" width="12.44140625" style="1" customWidth="1"/>
    <col min="5598" max="5598" width="8.44140625" style="1" customWidth="1"/>
    <col min="5599" max="5599" width="13.44140625" style="1" customWidth="1"/>
    <col min="5600" max="5600" width="14.44140625" style="1" customWidth="1"/>
    <col min="5601" max="5601" width="9.44140625" style="1" customWidth="1"/>
    <col min="5602" max="5603" width="11.44140625" style="1"/>
    <col min="5604" max="5604" width="29.44140625" style="1" customWidth="1"/>
    <col min="5605" max="5848" width="11.44140625" style="1"/>
    <col min="5849" max="5849" width="5.44140625" style="1" customWidth="1"/>
    <col min="5850" max="5850" width="28.44140625" style="1" customWidth="1"/>
    <col min="5851" max="5851" width="10.44140625" style="1" customWidth="1"/>
    <col min="5852" max="5852" width="14.44140625" style="1" customWidth="1"/>
    <col min="5853" max="5853" width="12.44140625" style="1" customWidth="1"/>
    <col min="5854" max="5854" width="8.44140625" style="1" customWidth="1"/>
    <col min="5855" max="5855" width="13.44140625" style="1" customWidth="1"/>
    <col min="5856" max="5856" width="14.44140625" style="1" customWidth="1"/>
    <col min="5857" max="5857" width="9.44140625" style="1" customWidth="1"/>
    <col min="5858" max="5859" width="11.44140625" style="1"/>
    <col min="5860" max="5860" width="29.44140625" style="1" customWidth="1"/>
    <col min="5861" max="6104" width="11.44140625" style="1"/>
    <col min="6105" max="6105" width="5.44140625" style="1" customWidth="1"/>
    <col min="6106" max="6106" width="28.44140625" style="1" customWidth="1"/>
    <col min="6107" max="6107" width="10.44140625" style="1" customWidth="1"/>
    <col min="6108" max="6108" width="14.44140625" style="1" customWidth="1"/>
    <col min="6109" max="6109" width="12.44140625" style="1" customWidth="1"/>
    <col min="6110" max="6110" width="8.44140625" style="1" customWidth="1"/>
    <col min="6111" max="6111" width="13.44140625" style="1" customWidth="1"/>
    <col min="6112" max="6112" width="14.44140625" style="1" customWidth="1"/>
    <col min="6113" max="6113" width="9.44140625" style="1" customWidth="1"/>
    <col min="6114" max="6115" width="11.44140625" style="1"/>
    <col min="6116" max="6116" width="29.44140625" style="1" customWidth="1"/>
    <col min="6117" max="6360" width="11.44140625" style="1"/>
    <col min="6361" max="6361" width="5.44140625" style="1" customWidth="1"/>
    <col min="6362" max="6362" width="28.44140625" style="1" customWidth="1"/>
    <col min="6363" max="6363" width="10.44140625" style="1" customWidth="1"/>
    <col min="6364" max="6364" width="14.44140625" style="1" customWidth="1"/>
    <col min="6365" max="6365" width="12.44140625" style="1" customWidth="1"/>
    <col min="6366" max="6366" width="8.44140625" style="1" customWidth="1"/>
    <col min="6367" max="6367" width="13.44140625" style="1" customWidth="1"/>
    <col min="6368" max="6368" width="14.44140625" style="1" customWidth="1"/>
    <col min="6369" max="6369" width="9.44140625" style="1" customWidth="1"/>
    <col min="6370" max="6371" width="11.44140625" style="1"/>
    <col min="6372" max="6372" width="29.44140625" style="1" customWidth="1"/>
    <col min="6373" max="6616" width="11.44140625" style="1"/>
    <col min="6617" max="6617" width="5.44140625" style="1" customWidth="1"/>
    <col min="6618" max="6618" width="28.44140625" style="1" customWidth="1"/>
    <col min="6619" max="6619" width="10.44140625" style="1" customWidth="1"/>
    <col min="6620" max="6620" width="14.44140625" style="1" customWidth="1"/>
    <col min="6621" max="6621" width="12.44140625" style="1" customWidth="1"/>
    <col min="6622" max="6622" width="8.44140625" style="1" customWidth="1"/>
    <col min="6623" max="6623" width="13.44140625" style="1" customWidth="1"/>
    <col min="6624" max="6624" width="14.44140625" style="1" customWidth="1"/>
    <col min="6625" max="6625" width="9.44140625" style="1" customWidth="1"/>
    <col min="6626" max="6627" width="11.44140625" style="1"/>
    <col min="6628" max="6628" width="29.44140625" style="1" customWidth="1"/>
    <col min="6629" max="6872" width="11.44140625" style="1"/>
    <col min="6873" max="6873" width="5.44140625" style="1" customWidth="1"/>
    <col min="6874" max="6874" width="28.44140625" style="1" customWidth="1"/>
    <col min="6875" max="6875" width="10.44140625" style="1" customWidth="1"/>
    <col min="6876" max="6876" width="14.44140625" style="1" customWidth="1"/>
    <col min="6877" max="6877" width="12.44140625" style="1" customWidth="1"/>
    <col min="6878" max="6878" width="8.44140625" style="1" customWidth="1"/>
    <col min="6879" max="6879" width="13.44140625" style="1" customWidth="1"/>
    <col min="6880" max="6880" width="14.44140625" style="1" customWidth="1"/>
    <col min="6881" max="6881" width="9.44140625" style="1" customWidth="1"/>
    <col min="6882" max="6883" width="11.44140625" style="1"/>
    <col min="6884" max="6884" width="29.44140625" style="1" customWidth="1"/>
    <col min="6885" max="7128" width="11.44140625" style="1"/>
    <col min="7129" max="7129" width="5.44140625" style="1" customWidth="1"/>
    <col min="7130" max="7130" width="28.44140625" style="1" customWidth="1"/>
    <col min="7131" max="7131" width="10.44140625" style="1" customWidth="1"/>
    <col min="7132" max="7132" width="14.44140625" style="1" customWidth="1"/>
    <col min="7133" max="7133" width="12.44140625" style="1" customWidth="1"/>
    <col min="7134" max="7134" width="8.44140625" style="1" customWidth="1"/>
    <col min="7135" max="7135" width="13.44140625" style="1" customWidth="1"/>
    <col min="7136" max="7136" width="14.44140625" style="1" customWidth="1"/>
    <col min="7137" max="7137" width="9.44140625" style="1" customWidth="1"/>
    <col min="7138" max="7139" width="11.44140625" style="1"/>
    <col min="7140" max="7140" width="29.44140625" style="1" customWidth="1"/>
    <col min="7141" max="7384" width="11.44140625" style="1"/>
    <col min="7385" max="7385" width="5.44140625" style="1" customWidth="1"/>
    <col min="7386" max="7386" width="28.44140625" style="1" customWidth="1"/>
    <col min="7387" max="7387" width="10.44140625" style="1" customWidth="1"/>
    <col min="7388" max="7388" width="14.44140625" style="1" customWidth="1"/>
    <col min="7389" max="7389" width="12.44140625" style="1" customWidth="1"/>
    <col min="7390" max="7390" width="8.44140625" style="1" customWidth="1"/>
    <col min="7391" max="7391" width="13.44140625" style="1" customWidth="1"/>
    <col min="7392" max="7392" width="14.44140625" style="1" customWidth="1"/>
    <col min="7393" max="7393" width="9.44140625" style="1" customWidth="1"/>
    <col min="7394" max="7395" width="11.44140625" style="1"/>
    <col min="7396" max="7396" width="29.44140625" style="1" customWidth="1"/>
    <col min="7397" max="7640" width="11.44140625" style="1"/>
    <col min="7641" max="7641" width="5.44140625" style="1" customWidth="1"/>
    <col min="7642" max="7642" width="28.44140625" style="1" customWidth="1"/>
    <col min="7643" max="7643" width="10.44140625" style="1" customWidth="1"/>
    <col min="7644" max="7644" width="14.44140625" style="1" customWidth="1"/>
    <col min="7645" max="7645" width="12.44140625" style="1" customWidth="1"/>
    <col min="7646" max="7646" width="8.44140625" style="1" customWidth="1"/>
    <col min="7647" max="7647" width="13.44140625" style="1" customWidth="1"/>
    <col min="7648" max="7648" width="14.44140625" style="1" customWidth="1"/>
    <col min="7649" max="7649" width="9.44140625" style="1" customWidth="1"/>
    <col min="7650" max="7651" width="11.44140625" style="1"/>
    <col min="7652" max="7652" width="29.44140625" style="1" customWidth="1"/>
    <col min="7653" max="7896" width="11.44140625" style="1"/>
    <col min="7897" max="7897" width="5.44140625" style="1" customWidth="1"/>
    <col min="7898" max="7898" width="28.44140625" style="1" customWidth="1"/>
    <col min="7899" max="7899" width="10.44140625" style="1" customWidth="1"/>
    <col min="7900" max="7900" width="14.44140625" style="1" customWidth="1"/>
    <col min="7901" max="7901" width="12.44140625" style="1" customWidth="1"/>
    <col min="7902" max="7902" width="8.44140625" style="1" customWidth="1"/>
    <col min="7903" max="7903" width="13.44140625" style="1" customWidth="1"/>
    <col min="7904" max="7904" width="14.44140625" style="1" customWidth="1"/>
    <col min="7905" max="7905" width="9.44140625" style="1" customWidth="1"/>
    <col min="7906" max="7907" width="11.44140625" style="1"/>
    <col min="7908" max="7908" width="29.44140625" style="1" customWidth="1"/>
    <col min="7909" max="8152" width="11.44140625" style="1"/>
    <col min="8153" max="8153" width="5.44140625" style="1" customWidth="1"/>
    <col min="8154" max="8154" width="28.44140625" style="1" customWidth="1"/>
    <col min="8155" max="8155" width="10.44140625" style="1" customWidth="1"/>
    <col min="8156" max="8156" width="14.44140625" style="1" customWidth="1"/>
    <col min="8157" max="8157" width="12.44140625" style="1" customWidth="1"/>
    <col min="8158" max="8158" width="8.44140625" style="1" customWidth="1"/>
    <col min="8159" max="8159" width="13.44140625" style="1" customWidth="1"/>
    <col min="8160" max="8160" width="14.44140625" style="1" customWidth="1"/>
    <col min="8161" max="8161" width="9.44140625" style="1" customWidth="1"/>
    <col min="8162" max="8163" width="11.44140625" style="1"/>
    <col min="8164" max="8164" width="29.44140625" style="1" customWidth="1"/>
    <col min="8165" max="8408" width="11.44140625" style="1"/>
    <col min="8409" max="8409" width="5.44140625" style="1" customWidth="1"/>
    <col min="8410" max="8410" width="28.44140625" style="1" customWidth="1"/>
    <col min="8411" max="8411" width="10.44140625" style="1" customWidth="1"/>
    <col min="8412" max="8412" width="14.44140625" style="1" customWidth="1"/>
    <col min="8413" max="8413" width="12.44140625" style="1" customWidth="1"/>
    <col min="8414" max="8414" width="8.44140625" style="1" customWidth="1"/>
    <col min="8415" max="8415" width="13.44140625" style="1" customWidth="1"/>
    <col min="8416" max="8416" width="14.44140625" style="1" customWidth="1"/>
    <col min="8417" max="8417" width="9.44140625" style="1" customWidth="1"/>
    <col min="8418" max="8419" width="11.44140625" style="1"/>
    <col min="8420" max="8420" width="29.44140625" style="1" customWidth="1"/>
    <col min="8421" max="8664" width="11.44140625" style="1"/>
    <col min="8665" max="8665" width="5.44140625" style="1" customWidth="1"/>
    <col min="8666" max="8666" width="28.44140625" style="1" customWidth="1"/>
    <col min="8667" max="8667" width="10.44140625" style="1" customWidth="1"/>
    <col min="8668" max="8668" width="14.44140625" style="1" customWidth="1"/>
    <col min="8669" max="8669" width="12.44140625" style="1" customWidth="1"/>
    <col min="8670" max="8670" width="8.44140625" style="1" customWidth="1"/>
    <col min="8671" max="8671" width="13.44140625" style="1" customWidth="1"/>
    <col min="8672" max="8672" width="14.44140625" style="1" customWidth="1"/>
    <col min="8673" max="8673" width="9.44140625" style="1" customWidth="1"/>
    <col min="8674" max="8675" width="11.44140625" style="1"/>
    <col min="8676" max="8676" width="29.44140625" style="1" customWidth="1"/>
    <col min="8677" max="8920" width="11.44140625" style="1"/>
    <col min="8921" max="8921" width="5.44140625" style="1" customWidth="1"/>
    <col min="8922" max="8922" width="28.44140625" style="1" customWidth="1"/>
    <col min="8923" max="8923" width="10.44140625" style="1" customWidth="1"/>
    <col min="8924" max="8924" width="14.44140625" style="1" customWidth="1"/>
    <col min="8925" max="8925" width="12.44140625" style="1" customWidth="1"/>
    <col min="8926" max="8926" width="8.44140625" style="1" customWidth="1"/>
    <col min="8927" max="8927" width="13.44140625" style="1" customWidth="1"/>
    <col min="8928" max="8928" width="14.44140625" style="1" customWidth="1"/>
    <col min="8929" max="8929" width="9.44140625" style="1" customWidth="1"/>
    <col min="8930" max="8931" width="11.44140625" style="1"/>
    <col min="8932" max="8932" width="29.44140625" style="1" customWidth="1"/>
    <col min="8933" max="9176" width="11.44140625" style="1"/>
    <col min="9177" max="9177" width="5.44140625" style="1" customWidth="1"/>
    <col min="9178" max="9178" width="28.44140625" style="1" customWidth="1"/>
    <col min="9179" max="9179" width="10.44140625" style="1" customWidth="1"/>
    <col min="9180" max="9180" width="14.44140625" style="1" customWidth="1"/>
    <col min="9181" max="9181" width="12.44140625" style="1" customWidth="1"/>
    <col min="9182" max="9182" width="8.44140625" style="1" customWidth="1"/>
    <col min="9183" max="9183" width="13.44140625" style="1" customWidth="1"/>
    <col min="9184" max="9184" width="14.44140625" style="1" customWidth="1"/>
    <col min="9185" max="9185" width="9.44140625" style="1" customWidth="1"/>
    <col min="9186" max="9187" width="11.44140625" style="1"/>
    <col min="9188" max="9188" width="29.44140625" style="1" customWidth="1"/>
    <col min="9189" max="9432" width="11.44140625" style="1"/>
    <col min="9433" max="9433" width="5.44140625" style="1" customWidth="1"/>
    <col min="9434" max="9434" width="28.44140625" style="1" customWidth="1"/>
    <col min="9435" max="9435" width="10.44140625" style="1" customWidth="1"/>
    <col min="9436" max="9436" width="14.44140625" style="1" customWidth="1"/>
    <col min="9437" max="9437" width="12.44140625" style="1" customWidth="1"/>
    <col min="9438" max="9438" width="8.44140625" style="1" customWidth="1"/>
    <col min="9439" max="9439" width="13.44140625" style="1" customWidth="1"/>
    <col min="9440" max="9440" width="14.44140625" style="1" customWidth="1"/>
    <col min="9441" max="9441" width="9.44140625" style="1" customWidth="1"/>
    <col min="9442" max="9443" width="11.44140625" style="1"/>
    <col min="9444" max="9444" width="29.44140625" style="1" customWidth="1"/>
    <col min="9445" max="9688" width="11.44140625" style="1"/>
    <col min="9689" max="9689" width="5.44140625" style="1" customWidth="1"/>
    <col min="9690" max="9690" width="28.44140625" style="1" customWidth="1"/>
    <col min="9691" max="9691" width="10.44140625" style="1" customWidth="1"/>
    <col min="9692" max="9692" width="14.44140625" style="1" customWidth="1"/>
    <col min="9693" max="9693" width="12.44140625" style="1" customWidth="1"/>
    <col min="9694" max="9694" width="8.44140625" style="1" customWidth="1"/>
    <col min="9695" max="9695" width="13.44140625" style="1" customWidth="1"/>
    <col min="9696" max="9696" width="14.44140625" style="1" customWidth="1"/>
    <col min="9697" max="9697" width="9.44140625" style="1" customWidth="1"/>
    <col min="9698" max="9699" width="11.44140625" style="1"/>
    <col min="9700" max="9700" width="29.44140625" style="1" customWidth="1"/>
    <col min="9701" max="9944" width="11.44140625" style="1"/>
    <col min="9945" max="9945" width="5.44140625" style="1" customWidth="1"/>
    <col min="9946" max="9946" width="28.44140625" style="1" customWidth="1"/>
    <col min="9947" max="9947" width="10.44140625" style="1" customWidth="1"/>
    <col min="9948" max="9948" width="14.44140625" style="1" customWidth="1"/>
    <col min="9949" max="9949" width="12.44140625" style="1" customWidth="1"/>
    <col min="9950" max="9950" width="8.44140625" style="1" customWidth="1"/>
    <col min="9951" max="9951" width="13.44140625" style="1" customWidth="1"/>
    <col min="9952" max="9952" width="14.44140625" style="1" customWidth="1"/>
    <col min="9953" max="9953" width="9.44140625" style="1" customWidth="1"/>
    <col min="9954" max="9955" width="11.44140625" style="1"/>
    <col min="9956" max="9956" width="29.44140625" style="1" customWidth="1"/>
    <col min="9957" max="10200" width="11.44140625" style="1"/>
    <col min="10201" max="10201" width="5.44140625" style="1" customWidth="1"/>
    <col min="10202" max="10202" width="28.44140625" style="1" customWidth="1"/>
    <col min="10203" max="10203" width="10.44140625" style="1" customWidth="1"/>
    <col min="10204" max="10204" width="14.44140625" style="1" customWidth="1"/>
    <col min="10205" max="10205" width="12.44140625" style="1" customWidth="1"/>
    <col min="10206" max="10206" width="8.44140625" style="1" customWidth="1"/>
    <col min="10207" max="10207" width="13.44140625" style="1" customWidth="1"/>
    <col min="10208" max="10208" width="14.44140625" style="1" customWidth="1"/>
    <col min="10209" max="10209" width="9.44140625" style="1" customWidth="1"/>
    <col min="10210" max="10211" width="11.44140625" style="1"/>
    <col min="10212" max="10212" width="29.44140625" style="1" customWidth="1"/>
    <col min="10213" max="10456" width="11.44140625" style="1"/>
    <col min="10457" max="10457" width="5.44140625" style="1" customWidth="1"/>
    <col min="10458" max="10458" width="28.44140625" style="1" customWidth="1"/>
    <col min="10459" max="10459" width="10.44140625" style="1" customWidth="1"/>
    <col min="10460" max="10460" width="14.44140625" style="1" customWidth="1"/>
    <col min="10461" max="10461" width="12.44140625" style="1" customWidth="1"/>
    <col min="10462" max="10462" width="8.44140625" style="1" customWidth="1"/>
    <col min="10463" max="10463" width="13.44140625" style="1" customWidth="1"/>
    <col min="10464" max="10464" width="14.44140625" style="1" customWidth="1"/>
    <col min="10465" max="10465" width="9.44140625" style="1" customWidth="1"/>
    <col min="10466" max="10467" width="11.44140625" style="1"/>
    <col min="10468" max="10468" width="29.44140625" style="1" customWidth="1"/>
    <col min="10469" max="10712" width="11.44140625" style="1"/>
    <col min="10713" max="10713" width="5.44140625" style="1" customWidth="1"/>
    <col min="10714" max="10714" width="28.44140625" style="1" customWidth="1"/>
    <col min="10715" max="10715" width="10.44140625" style="1" customWidth="1"/>
    <col min="10716" max="10716" width="14.44140625" style="1" customWidth="1"/>
    <col min="10717" max="10717" width="12.44140625" style="1" customWidth="1"/>
    <col min="10718" max="10718" width="8.44140625" style="1" customWidth="1"/>
    <col min="10719" max="10719" width="13.44140625" style="1" customWidth="1"/>
    <col min="10720" max="10720" width="14.44140625" style="1" customWidth="1"/>
    <col min="10721" max="10721" width="9.44140625" style="1" customWidth="1"/>
    <col min="10722" max="10723" width="11.44140625" style="1"/>
    <col min="10724" max="10724" width="29.44140625" style="1" customWidth="1"/>
    <col min="10725" max="10968" width="11.44140625" style="1"/>
    <col min="10969" max="10969" width="5.44140625" style="1" customWidth="1"/>
    <col min="10970" max="10970" width="28.44140625" style="1" customWidth="1"/>
    <col min="10971" max="10971" width="10.44140625" style="1" customWidth="1"/>
    <col min="10972" max="10972" width="14.44140625" style="1" customWidth="1"/>
    <col min="10973" max="10973" width="12.44140625" style="1" customWidth="1"/>
    <col min="10974" max="10974" width="8.44140625" style="1" customWidth="1"/>
    <col min="10975" max="10975" width="13.44140625" style="1" customWidth="1"/>
    <col min="10976" max="10976" width="14.44140625" style="1" customWidth="1"/>
    <col min="10977" max="10977" width="9.44140625" style="1" customWidth="1"/>
    <col min="10978" max="10979" width="11.44140625" style="1"/>
    <col min="10980" max="10980" width="29.44140625" style="1" customWidth="1"/>
    <col min="10981" max="11224" width="11.44140625" style="1"/>
    <col min="11225" max="11225" width="5.44140625" style="1" customWidth="1"/>
    <col min="11226" max="11226" width="28.44140625" style="1" customWidth="1"/>
    <col min="11227" max="11227" width="10.44140625" style="1" customWidth="1"/>
    <col min="11228" max="11228" width="14.44140625" style="1" customWidth="1"/>
    <col min="11229" max="11229" width="12.44140625" style="1" customWidth="1"/>
    <col min="11230" max="11230" width="8.44140625" style="1" customWidth="1"/>
    <col min="11231" max="11231" width="13.44140625" style="1" customWidth="1"/>
    <col min="11232" max="11232" width="14.44140625" style="1" customWidth="1"/>
    <col min="11233" max="11233" width="9.44140625" style="1" customWidth="1"/>
    <col min="11234" max="11235" width="11.44140625" style="1"/>
    <col min="11236" max="11236" width="29.44140625" style="1" customWidth="1"/>
    <col min="11237" max="11480" width="11.44140625" style="1"/>
    <col min="11481" max="11481" width="5.44140625" style="1" customWidth="1"/>
    <col min="11482" max="11482" width="28.44140625" style="1" customWidth="1"/>
    <col min="11483" max="11483" width="10.44140625" style="1" customWidth="1"/>
    <col min="11484" max="11484" width="14.44140625" style="1" customWidth="1"/>
    <col min="11485" max="11485" width="12.44140625" style="1" customWidth="1"/>
    <col min="11486" max="11486" width="8.44140625" style="1" customWidth="1"/>
    <col min="11487" max="11487" width="13.44140625" style="1" customWidth="1"/>
    <col min="11488" max="11488" width="14.44140625" style="1" customWidth="1"/>
    <col min="11489" max="11489" width="9.44140625" style="1" customWidth="1"/>
    <col min="11490" max="11491" width="11.44140625" style="1"/>
    <col min="11492" max="11492" width="29.44140625" style="1" customWidth="1"/>
    <col min="11493" max="11736" width="11.44140625" style="1"/>
    <col min="11737" max="11737" width="5.44140625" style="1" customWidth="1"/>
    <col min="11738" max="11738" width="28.44140625" style="1" customWidth="1"/>
    <col min="11739" max="11739" width="10.44140625" style="1" customWidth="1"/>
    <col min="11740" max="11740" width="14.44140625" style="1" customWidth="1"/>
    <col min="11741" max="11741" width="12.44140625" style="1" customWidth="1"/>
    <col min="11742" max="11742" width="8.44140625" style="1" customWidth="1"/>
    <col min="11743" max="11743" width="13.44140625" style="1" customWidth="1"/>
    <col min="11744" max="11744" width="14.44140625" style="1" customWidth="1"/>
    <col min="11745" max="11745" width="9.44140625" style="1" customWidth="1"/>
    <col min="11746" max="11747" width="11.44140625" style="1"/>
    <col min="11748" max="11748" width="29.44140625" style="1" customWidth="1"/>
    <col min="11749" max="11992" width="11.44140625" style="1"/>
    <col min="11993" max="11993" width="5.44140625" style="1" customWidth="1"/>
    <col min="11994" max="11994" width="28.44140625" style="1" customWidth="1"/>
    <col min="11995" max="11995" width="10.44140625" style="1" customWidth="1"/>
    <col min="11996" max="11996" width="14.44140625" style="1" customWidth="1"/>
    <col min="11997" max="11997" width="12.44140625" style="1" customWidth="1"/>
    <col min="11998" max="11998" width="8.44140625" style="1" customWidth="1"/>
    <col min="11999" max="11999" width="13.44140625" style="1" customWidth="1"/>
    <col min="12000" max="12000" width="14.44140625" style="1" customWidth="1"/>
    <col min="12001" max="12001" width="9.44140625" style="1" customWidth="1"/>
    <col min="12002" max="12003" width="11.44140625" style="1"/>
    <col min="12004" max="12004" width="29.44140625" style="1" customWidth="1"/>
    <col min="12005" max="12248" width="11.44140625" style="1"/>
    <col min="12249" max="12249" width="5.44140625" style="1" customWidth="1"/>
    <col min="12250" max="12250" width="28.44140625" style="1" customWidth="1"/>
    <col min="12251" max="12251" width="10.44140625" style="1" customWidth="1"/>
    <col min="12252" max="12252" width="14.44140625" style="1" customWidth="1"/>
    <col min="12253" max="12253" width="12.44140625" style="1" customWidth="1"/>
    <col min="12254" max="12254" width="8.44140625" style="1" customWidth="1"/>
    <col min="12255" max="12255" width="13.44140625" style="1" customWidth="1"/>
    <col min="12256" max="12256" width="14.44140625" style="1" customWidth="1"/>
    <col min="12257" max="12257" width="9.44140625" style="1" customWidth="1"/>
    <col min="12258" max="12259" width="11.44140625" style="1"/>
    <col min="12260" max="12260" width="29.44140625" style="1" customWidth="1"/>
    <col min="12261" max="12504" width="11.44140625" style="1"/>
    <col min="12505" max="12505" width="5.44140625" style="1" customWidth="1"/>
    <col min="12506" max="12506" width="28.44140625" style="1" customWidth="1"/>
    <col min="12507" max="12507" width="10.44140625" style="1" customWidth="1"/>
    <col min="12508" max="12508" width="14.44140625" style="1" customWidth="1"/>
    <col min="12509" max="12509" width="12.44140625" style="1" customWidth="1"/>
    <col min="12510" max="12510" width="8.44140625" style="1" customWidth="1"/>
    <col min="12511" max="12511" width="13.44140625" style="1" customWidth="1"/>
    <col min="12512" max="12512" width="14.44140625" style="1" customWidth="1"/>
    <col min="12513" max="12513" width="9.44140625" style="1" customWidth="1"/>
    <col min="12514" max="12515" width="11.44140625" style="1"/>
    <col min="12516" max="12516" width="29.44140625" style="1" customWidth="1"/>
    <col min="12517" max="12760" width="11.44140625" style="1"/>
    <col min="12761" max="12761" width="5.44140625" style="1" customWidth="1"/>
    <col min="12762" max="12762" width="28.44140625" style="1" customWidth="1"/>
    <col min="12763" max="12763" width="10.44140625" style="1" customWidth="1"/>
    <col min="12764" max="12764" width="14.44140625" style="1" customWidth="1"/>
    <col min="12765" max="12765" width="12.44140625" style="1" customWidth="1"/>
    <col min="12766" max="12766" width="8.44140625" style="1" customWidth="1"/>
    <col min="12767" max="12767" width="13.44140625" style="1" customWidth="1"/>
    <col min="12768" max="12768" width="14.44140625" style="1" customWidth="1"/>
    <col min="12769" max="12769" width="9.44140625" style="1" customWidth="1"/>
    <col min="12770" max="12771" width="11.44140625" style="1"/>
    <col min="12772" max="12772" width="29.44140625" style="1" customWidth="1"/>
    <col min="12773" max="13016" width="11.44140625" style="1"/>
    <col min="13017" max="13017" width="5.44140625" style="1" customWidth="1"/>
    <col min="13018" max="13018" width="28.44140625" style="1" customWidth="1"/>
    <col min="13019" max="13019" width="10.44140625" style="1" customWidth="1"/>
    <col min="13020" max="13020" width="14.44140625" style="1" customWidth="1"/>
    <col min="13021" max="13021" width="12.44140625" style="1" customWidth="1"/>
    <col min="13022" max="13022" width="8.44140625" style="1" customWidth="1"/>
    <col min="13023" max="13023" width="13.44140625" style="1" customWidth="1"/>
    <col min="13024" max="13024" width="14.44140625" style="1" customWidth="1"/>
    <col min="13025" max="13025" width="9.44140625" style="1" customWidth="1"/>
    <col min="13026" max="13027" width="11.44140625" style="1"/>
    <col min="13028" max="13028" width="29.44140625" style="1" customWidth="1"/>
    <col min="13029" max="13272" width="11.44140625" style="1"/>
    <col min="13273" max="13273" width="5.44140625" style="1" customWidth="1"/>
    <col min="13274" max="13274" width="28.44140625" style="1" customWidth="1"/>
    <col min="13275" max="13275" width="10.44140625" style="1" customWidth="1"/>
    <col min="13276" max="13276" width="14.44140625" style="1" customWidth="1"/>
    <col min="13277" max="13277" width="12.44140625" style="1" customWidth="1"/>
    <col min="13278" max="13278" width="8.44140625" style="1" customWidth="1"/>
    <col min="13279" max="13279" width="13.44140625" style="1" customWidth="1"/>
    <col min="13280" max="13280" width="14.44140625" style="1" customWidth="1"/>
    <col min="13281" max="13281" width="9.44140625" style="1" customWidth="1"/>
    <col min="13282" max="13283" width="11.44140625" style="1"/>
    <col min="13284" max="13284" width="29.44140625" style="1" customWidth="1"/>
    <col min="13285" max="13528" width="11.44140625" style="1"/>
    <col min="13529" max="13529" width="5.44140625" style="1" customWidth="1"/>
    <col min="13530" max="13530" width="28.44140625" style="1" customWidth="1"/>
    <col min="13531" max="13531" width="10.44140625" style="1" customWidth="1"/>
    <col min="13532" max="13532" width="14.44140625" style="1" customWidth="1"/>
    <col min="13533" max="13533" width="12.44140625" style="1" customWidth="1"/>
    <col min="13534" max="13534" width="8.44140625" style="1" customWidth="1"/>
    <col min="13535" max="13535" width="13.44140625" style="1" customWidth="1"/>
    <col min="13536" max="13536" width="14.44140625" style="1" customWidth="1"/>
    <col min="13537" max="13537" width="9.44140625" style="1" customWidth="1"/>
    <col min="13538" max="13539" width="11.44140625" style="1"/>
    <col min="13540" max="13540" width="29.44140625" style="1" customWidth="1"/>
    <col min="13541" max="13784" width="11.44140625" style="1"/>
    <col min="13785" max="13785" width="5.44140625" style="1" customWidth="1"/>
    <col min="13786" max="13786" width="28.44140625" style="1" customWidth="1"/>
    <col min="13787" max="13787" width="10.44140625" style="1" customWidth="1"/>
    <col min="13788" max="13788" width="14.44140625" style="1" customWidth="1"/>
    <col min="13789" max="13789" width="12.44140625" style="1" customWidth="1"/>
    <col min="13790" max="13790" width="8.44140625" style="1" customWidth="1"/>
    <col min="13791" max="13791" width="13.44140625" style="1" customWidth="1"/>
    <col min="13792" max="13792" width="14.44140625" style="1" customWidth="1"/>
    <col min="13793" max="13793" width="9.44140625" style="1" customWidth="1"/>
    <col min="13794" max="13795" width="11.44140625" style="1"/>
    <col min="13796" max="13796" width="29.44140625" style="1" customWidth="1"/>
    <col min="13797" max="14040" width="11.44140625" style="1"/>
    <col min="14041" max="14041" width="5.44140625" style="1" customWidth="1"/>
    <col min="14042" max="14042" width="28.44140625" style="1" customWidth="1"/>
    <col min="14043" max="14043" width="10.44140625" style="1" customWidth="1"/>
    <col min="14044" max="14044" width="14.44140625" style="1" customWidth="1"/>
    <col min="14045" max="14045" width="12.44140625" style="1" customWidth="1"/>
    <col min="14046" max="14046" width="8.44140625" style="1" customWidth="1"/>
    <col min="14047" max="14047" width="13.44140625" style="1" customWidth="1"/>
    <col min="14048" max="14048" width="14.44140625" style="1" customWidth="1"/>
    <col min="14049" max="14049" width="9.44140625" style="1" customWidth="1"/>
    <col min="14050" max="14051" width="11.44140625" style="1"/>
    <col min="14052" max="14052" width="29.44140625" style="1" customWidth="1"/>
    <col min="14053" max="14296" width="11.44140625" style="1"/>
    <col min="14297" max="14297" width="5.44140625" style="1" customWidth="1"/>
    <col min="14298" max="14298" width="28.44140625" style="1" customWidth="1"/>
    <col min="14299" max="14299" width="10.44140625" style="1" customWidth="1"/>
    <col min="14300" max="14300" width="14.44140625" style="1" customWidth="1"/>
    <col min="14301" max="14301" width="12.44140625" style="1" customWidth="1"/>
    <col min="14302" max="14302" width="8.44140625" style="1" customWidth="1"/>
    <col min="14303" max="14303" width="13.44140625" style="1" customWidth="1"/>
    <col min="14304" max="14304" width="14.44140625" style="1" customWidth="1"/>
    <col min="14305" max="14305" width="9.44140625" style="1" customWidth="1"/>
    <col min="14306" max="14307" width="11.44140625" style="1"/>
    <col min="14308" max="14308" width="29.44140625" style="1" customWidth="1"/>
    <col min="14309" max="14552" width="11.44140625" style="1"/>
    <col min="14553" max="14553" width="5.44140625" style="1" customWidth="1"/>
    <col min="14554" max="14554" width="28.44140625" style="1" customWidth="1"/>
    <col min="14555" max="14555" width="10.44140625" style="1" customWidth="1"/>
    <col min="14556" max="14556" width="14.44140625" style="1" customWidth="1"/>
    <col min="14557" max="14557" width="12.44140625" style="1" customWidth="1"/>
    <col min="14558" max="14558" width="8.44140625" style="1" customWidth="1"/>
    <col min="14559" max="14559" width="13.44140625" style="1" customWidth="1"/>
    <col min="14560" max="14560" width="14.44140625" style="1" customWidth="1"/>
    <col min="14561" max="14561" width="9.44140625" style="1" customWidth="1"/>
    <col min="14562" max="14563" width="11.44140625" style="1"/>
    <col min="14564" max="14564" width="29.44140625" style="1" customWidth="1"/>
    <col min="14565" max="14808" width="11.44140625" style="1"/>
    <col min="14809" max="14809" width="5.44140625" style="1" customWidth="1"/>
    <col min="14810" max="14810" width="28.44140625" style="1" customWidth="1"/>
    <col min="14811" max="14811" width="10.44140625" style="1" customWidth="1"/>
    <col min="14812" max="14812" width="14.44140625" style="1" customWidth="1"/>
    <col min="14813" max="14813" width="12.44140625" style="1" customWidth="1"/>
    <col min="14814" max="14814" width="8.44140625" style="1" customWidth="1"/>
    <col min="14815" max="14815" width="13.44140625" style="1" customWidth="1"/>
    <col min="14816" max="14816" width="14.44140625" style="1" customWidth="1"/>
    <col min="14817" max="14817" width="9.44140625" style="1" customWidth="1"/>
    <col min="14818" max="14819" width="11.44140625" style="1"/>
    <col min="14820" max="14820" width="29.44140625" style="1" customWidth="1"/>
    <col min="14821" max="15064" width="11.44140625" style="1"/>
    <col min="15065" max="15065" width="5.44140625" style="1" customWidth="1"/>
    <col min="15066" max="15066" width="28.44140625" style="1" customWidth="1"/>
    <col min="15067" max="15067" width="10.44140625" style="1" customWidth="1"/>
    <col min="15068" max="15068" width="14.44140625" style="1" customWidth="1"/>
    <col min="15069" max="15069" width="12.44140625" style="1" customWidth="1"/>
    <col min="15070" max="15070" width="8.44140625" style="1" customWidth="1"/>
    <col min="15071" max="15071" width="13.44140625" style="1" customWidth="1"/>
    <col min="15072" max="15072" width="14.44140625" style="1" customWidth="1"/>
    <col min="15073" max="15073" width="9.44140625" style="1" customWidth="1"/>
    <col min="15074" max="15075" width="11.44140625" style="1"/>
    <col min="15076" max="15076" width="29.44140625" style="1" customWidth="1"/>
    <col min="15077" max="15320" width="11.44140625" style="1"/>
    <col min="15321" max="15321" width="5.44140625" style="1" customWidth="1"/>
    <col min="15322" max="15322" width="28.44140625" style="1" customWidth="1"/>
    <col min="15323" max="15323" width="10.44140625" style="1" customWidth="1"/>
    <col min="15324" max="15324" width="14.44140625" style="1" customWidth="1"/>
    <col min="15325" max="15325" width="12.44140625" style="1" customWidth="1"/>
    <col min="15326" max="15326" width="8.44140625" style="1" customWidth="1"/>
    <col min="15327" max="15327" width="13.44140625" style="1" customWidth="1"/>
    <col min="15328" max="15328" width="14.44140625" style="1" customWidth="1"/>
    <col min="15329" max="15329" width="9.44140625" style="1" customWidth="1"/>
    <col min="15330" max="15331" width="11.44140625" style="1"/>
    <col min="15332" max="15332" width="29.44140625" style="1" customWidth="1"/>
    <col min="15333" max="15576" width="11.44140625" style="1"/>
    <col min="15577" max="15577" width="5.44140625" style="1" customWidth="1"/>
    <col min="15578" max="15578" width="28.44140625" style="1" customWidth="1"/>
    <col min="15579" max="15579" width="10.44140625" style="1" customWidth="1"/>
    <col min="15580" max="15580" width="14.44140625" style="1" customWidth="1"/>
    <col min="15581" max="15581" width="12.44140625" style="1" customWidth="1"/>
    <col min="15582" max="15582" width="8.44140625" style="1" customWidth="1"/>
    <col min="15583" max="15583" width="13.44140625" style="1" customWidth="1"/>
    <col min="15584" max="15584" width="14.44140625" style="1" customWidth="1"/>
    <col min="15585" max="15585" width="9.44140625" style="1" customWidth="1"/>
    <col min="15586" max="15587" width="11.44140625" style="1"/>
    <col min="15588" max="15588" width="29.44140625" style="1" customWidth="1"/>
    <col min="15589" max="15832" width="11.44140625" style="1"/>
    <col min="15833" max="15833" width="5.44140625" style="1" customWidth="1"/>
    <col min="15834" max="15834" width="28.44140625" style="1" customWidth="1"/>
    <col min="15835" max="15835" width="10.44140625" style="1" customWidth="1"/>
    <col min="15836" max="15836" width="14.44140625" style="1" customWidth="1"/>
    <col min="15837" max="15837" width="12.44140625" style="1" customWidth="1"/>
    <col min="15838" max="15838" width="8.44140625" style="1" customWidth="1"/>
    <col min="15839" max="15839" width="13.44140625" style="1" customWidth="1"/>
    <col min="15840" max="15840" width="14.44140625" style="1" customWidth="1"/>
    <col min="15841" max="15841" width="9.44140625" style="1" customWidth="1"/>
    <col min="15842" max="15843" width="11.44140625" style="1"/>
    <col min="15844" max="15844" width="29.44140625" style="1" customWidth="1"/>
    <col min="15845" max="16088" width="11.44140625" style="1"/>
    <col min="16089" max="16089" width="5.44140625" style="1" customWidth="1"/>
    <col min="16090" max="16090" width="28.44140625" style="1" customWidth="1"/>
    <col min="16091" max="16091" width="10.44140625" style="1" customWidth="1"/>
    <col min="16092" max="16092" width="14.44140625" style="1" customWidth="1"/>
    <col min="16093" max="16093" width="12.44140625" style="1" customWidth="1"/>
    <col min="16094" max="16094" width="8.44140625" style="1" customWidth="1"/>
    <col min="16095" max="16095" width="13.44140625" style="1" customWidth="1"/>
    <col min="16096" max="16096" width="14.44140625" style="1" customWidth="1"/>
    <col min="16097" max="16097" width="9.44140625" style="1" customWidth="1"/>
    <col min="16098" max="16099" width="11.44140625" style="1"/>
    <col min="16100" max="16100" width="29.44140625" style="1" customWidth="1"/>
    <col min="16101" max="16384" width="11.44140625" style="1"/>
  </cols>
  <sheetData>
    <row r="2" spans="2:18" ht="20.100000000000001" customHeight="1">
      <c r="B2" s="83" t="s">
        <v>37</v>
      </c>
      <c r="C2" s="83"/>
      <c r="D2" s="83"/>
      <c r="E2" s="83"/>
      <c r="F2" s="83"/>
      <c r="G2" s="83"/>
      <c r="H2" s="83"/>
      <c r="I2" s="83"/>
      <c r="J2" s="83"/>
      <c r="K2" s="83"/>
      <c r="L2" s="83"/>
      <c r="M2" s="83"/>
      <c r="N2" s="83"/>
      <c r="O2" s="83"/>
      <c r="P2" s="83"/>
      <c r="Q2" s="83"/>
      <c r="R2" s="83"/>
    </row>
    <row r="3" spans="2:18" ht="15" customHeight="1">
      <c r="B3" s="84" t="s">
        <v>0</v>
      </c>
      <c r="C3" s="87" t="s">
        <v>1</v>
      </c>
      <c r="D3" s="88"/>
      <c r="E3" s="88"/>
      <c r="F3" s="88"/>
      <c r="G3" s="88"/>
      <c r="H3" s="88"/>
      <c r="I3" s="88"/>
      <c r="J3" s="88"/>
      <c r="K3" s="88"/>
      <c r="L3" s="88"/>
      <c r="M3" s="88"/>
      <c r="N3" s="88"/>
      <c r="O3" s="88"/>
      <c r="P3" s="88"/>
      <c r="Q3" s="88"/>
      <c r="R3" s="89"/>
    </row>
    <row r="4" spans="2:18">
      <c r="B4" s="85"/>
      <c r="C4" s="2">
        <v>40603</v>
      </c>
      <c r="D4" s="2">
        <v>40969</v>
      </c>
      <c r="E4" s="2">
        <v>41334</v>
      </c>
      <c r="F4" s="2">
        <v>41699</v>
      </c>
      <c r="G4" s="2">
        <v>42064</v>
      </c>
      <c r="H4" s="2">
        <v>42430</v>
      </c>
      <c r="I4" s="93">
        <v>42795</v>
      </c>
      <c r="J4" s="94"/>
      <c r="K4" s="93">
        <v>43160</v>
      </c>
      <c r="L4" s="94"/>
      <c r="M4" s="93">
        <v>43525</v>
      </c>
      <c r="N4" s="94"/>
      <c r="O4" s="93" t="s">
        <v>45</v>
      </c>
      <c r="P4" s="94"/>
      <c r="Q4" s="93" t="s">
        <v>46</v>
      </c>
      <c r="R4" s="94"/>
    </row>
    <row r="5" spans="2:18">
      <c r="B5" s="86"/>
      <c r="C5" s="78" t="s">
        <v>2</v>
      </c>
      <c r="D5" s="79"/>
      <c r="E5" s="79"/>
      <c r="F5" s="79"/>
      <c r="G5" s="79"/>
      <c r="H5" s="79"/>
      <c r="I5" s="80"/>
      <c r="J5" s="3" t="s">
        <v>3</v>
      </c>
      <c r="K5" s="3" t="s">
        <v>2</v>
      </c>
      <c r="L5" s="3" t="s">
        <v>3</v>
      </c>
      <c r="M5" s="3" t="s">
        <v>2</v>
      </c>
      <c r="N5" s="33" t="s">
        <v>3</v>
      </c>
      <c r="O5" s="3" t="s">
        <v>2</v>
      </c>
      <c r="P5" s="33" t="s">
        <v>3</v>
      </c>
      <c r="Q5" s="3" t="s">
        <v>2</v>
      </c>
      <c r="R5" s="33" t="s">
        <v>3</v>
      </c>
    </row>
    <row r="6" spans="2:18" ht="15" customHeight="1">
      <c r="B6" s="4" t="s">
        <v>4</v>
      </c>
      <c r="C6" s="5">
        <v>2685</v>
      </c>
      <c r="D6" s="6">
        <v>2612</v>
      </c>
      <c r="E6" s="7">
        <v>2991</v>
      </c>
      <c r="F6" s="8">
        <v>2902</v>
      </c>
      <c r="G6" s="5">
        <v>3233</v>
      </c>
      <c r="H6" s="6">
        <v>3133</v>
      </c>
      <c r="I6" s="7">
        <v>3286</v>
      </c>
      <c r="J6" s="7">
        <v>2259.3333333333267</v>
      </c>
      <c r="K6" s="8">
        <v>3035</v>
      </c>
      <c r="L6" s="8">
        <v>2099.5743589743588</v>
      </c>
      <c r="M6" s="8">
        <v>3106</v>
      </c>
      <c r="N6" s="8">
        <v>2155.7717948717891</v>
      </c>
      <c r="O6" s="8">
        <v>3233</v>
      </c>
      <c r="P6" s="8">
        <v>2255.1256410256406</v>
      </c>
      <c r="Q6" s="8">
        <v>3132</v>
      </c>
      <c r="R6" s="8">
        <v>2218</v>
      </c>
    </row>
    <row r="7" spans="2:18">
      <c r="B7" s="10" t="s">
        <v>5</v>
      </c>
      <c r="C7" s="11">
        <v>6639</v>
      </c>
      <c r="D7" s="12">
        <v>7155</v>
      </c>
      <c r="E7" s="13">
        <v>7410</v>
      </c>
      <c r="F7" s="14">
        <v>7802</v>
      </c>
      <c r="G7" s="11">
        <v>8344</v>
      </c>
      <c r="H7" s="12">
        <v>8783</v>
      </c>
      <c r="I7" s="13">
        <v>9252</v>
      </c>
      <c r="J7" s="13">
        <v>7260.0435897435736</v>
      </c>
      <c r="K7" s="14">
        <v>9471</v>
      </c>
      <c r="L7" s="14">
        <v>7448.941025641031</v>
      </c>
      <c r="M7" s="14">
        <v>9631</v>
      </c>
      <c r="N7" s="14">
        <v>7576.0769230769283</v>
      </c>
      <c r="O7" s="14">
        <v>9533</v>
      </c>
      <c r="P7" s="14">
        <v>7488.8871794871711</v>
      </c>
      <c r="Q7" s="14">
        <v>9767</v>
      </c>
      <c r="R7" s="14">
        <v>7657</v>
      </c>
    </row>
    <row r="8" spans="2:18">
      <c r="B8" s="15" t="s">
        <v>6</v>
      </c>
      <c r="C8" s="16" t="s">
        <v>7</v>
      </c>
      <c r="D8" s="17" t="s">
        <v>7</v>
      </c>
      <c r="E8" s="18" t="s">
        <v>7</v>
      </c>
      <c r="F8" s="19" t="s">
        <v>7</v>
      </c>
      <c r="G8" s="16" t="s">
        <v>7</v>
      </c>
      <c r="H8" s="17" t="s">
        <v>7</v>
      </c>
      <c r="I8" s="18" t="s">
        <v>7</v>
      </c>
      <c r="J8" s="18" t="s">
        <v>7</v>
      </c>
      <c r="K8" s="19" t="s">
        <v>7</v>
      </c>
      <c r="L8" s="19" t="s">
        <v>7</v>
      </c>
      <c r="M8" s="19" t="s">
        <v>7</v>
      </c>
      <c r="N8" s="19" t="s">
        <v>7</v>
      </c>
      <c r="O8" s="19" t="s">
        <v>7</v>
      </c>
      <c r="P8" s="19" t="s">
        <v>7</v>
      </c>
      <c r="Q8" s="19" t="s">
        <v>7</v>
      </c>
      <c r="R8" s="19" t="s">
        <v>7</v>
      </c>
    </row>
    <row r="9" spans="2:18">
      <c r="B9" s="10" t="s">
        <v>8</v>
      </c>
      <c r="C9" s="11">
        <v>3603</v>
      </c>
      <c r="D9" s="12">
        <v>3585</v>
      </c>
      <c r="E9" s="13">
        <v>3706</v>
      </c>
      <c r="F9" s="14">
        <v>3625</v>
      </c>
      <c r="G9" s="11">
        <v>3971</v>
      </c>
      <c r="H9" s="12">
        <v>4065</v>
      </c>
      <c r="I9" s="13">
        <v>4274</v>
      </c>
      <c r="J9" s="13">
        <v>3364.3846153846275</v>
      </c>
      <c r="K9" s="14">
        <v>4404</v>
      </c>
      <c r="L9" s="14">
        <v>3460.7230769230778</v>
      </c>
      <c r="M9" s="14">
        <v>4564</v>
      </c>
      <c r="N9" s="14">
        <v>3575.5128205128112</v>
      </c>
      <c r="O9" s="14">
        <v>4715</v>
      </c>
      <c r="P9" s="14">
        <v>3716.5076923076949</v>
      </c>
      <c r="Q9" s="14">
        <v>4693</v>
      </c>
      <c r="R9" s="14">
        <v>3678</v>
      </c>
    </row>
    <row r="10" spans="2:18">
      <c r="B10" s="15" t="s">
        <v>9</v>
      </c>
      <c r="C10" s="16">
        <v>341</v>
      </c>
      <c r="D10" s="17">
        <v>314</v>
      </c>
      <c r="E10" s="18">
        <v>341</v>
      </c>
      <c r="F10" s="19">
        <v>283</v>
      </c>
      <c r="G10" s="16">
        <v>292</v>
      </c>
      <c r="H10" s="17">
        <v>248</v>
      </c>
      <c r="I10" s="18">
        <v>176</v>
      </c>
      <c r="J10" s="18">
        <v>135.91794871794872</v>
      </c>
      <c r="K10" s="19">
        <v>226</v>
      </c>
      <c r="L10" s="19">
        <v>166.83333333333331</v>
      </c>
      <c r="M10" s="19">
        <v>246</v>
      </c>
      <c r="N10" s="19">
        <v>182.42307692307693</v>
      </c>
      <c r="O10" s="19">
        <v>254</v>
      </c>
      <c r="P10" s="19">
        <v>185.95641025641032</v>
      </c>
      <c r="Q10" s="19">
        <v>240</v>
      </c>
      <c r="R10" s="19">
        <v>180</v>
      </c>
    </row>
    <row r="11" spans="2:18">
      <c r="B11" s="10" t="s">
        <v>10</v>
      </c>
      <c r="C11" s="11">
        <v>1013</v>
      </c>
      <c r="D11" s="12">
        <v>1171</v>
      </c>
      <c r="E11" s="13">
        <v>1090</v>
      </c>
      <c r="F11" s="14">
        <v>303</v>
      </c>
      <c r="G11" s="11">
        <v>311</v>
      </c>
      <c r="H11" s="12">
        <v>316</v>
      </c>
      <c r="I11" s="13">
        <v>139</v>
      </c>
      <c r="J11" s="13">
        <v>93.8333333333333</v>
      </c>
      <c r="K11" s="14">
        <v>110</v>
      </c>
      <c r="L11" s="14">
        <v>72.017948717948698</v>
      </c>
      <c r="M11" s="14">
        <v>119</v>
      </c>
      <c r="N11" s="14">
        <v>74.033333333333317</v>
      </c>
      <c r="O11" s="14">
        <v>99</v>
      </c>
      <c r="P11" s="14">
        <v>59.997435897435864</v>
      </c>
      <c r="Q11" s="14">
        <v>136</v>
      </c>
      <c r="R11" s="14">
        <v>86</v>
      </c>
    </row>
    <row r="12" spans="2:18">
      <c r="B12" s="15" t="s">
        <v>11</v>
      </c>
      <c r="C12" s="16">
        <v>2635</v>
      </c>
      <c r="D12" s="17">
        <v>2837</v>
      </c>
      <c r="E12" s="18">
        <v>2837</v>
      </c>
      <c r="F12" s="19">
        <v>2579</v>
      </c>
      <c r="G12" s="16">
        <v>2758</v>
      </c>
      <c r="H12" s="17">
        <v>2705</v>
      </c>
      <c r="I12" s="18">
        <v>2751</v>
      </c>
      <c r="J12" s="18">
        <v>2105.9076923076905</v>
      </c>
      <c r="K12" s="19">
        <v>2634</v>
      </c>
      <c r="L12" s="19">
        <v>2005.9282051282019</v>
      </c>
      <c r="M12" s="19">
        <v>2524</v>
      </c>
      <c r="N12" s="19">
        <v>1981.5076923076895</v>
      </c>
      <c r="O12" s="19">
        <v>2481</v>
      </c>
      <c r="P12" s="19">
        <v>1926.4564102564059</v>
      </c>
      <c r="Q12" s="19">
        <v>2494</v>
      </c>
      <c r="R12" s="19">
        <v>1943</v>
      </c>
    </row>
    <row r="13" spans="2:18">
      <c r="B13" s="10" t="s">
        <v>12</v>
      </c>
      <c r="C13" s="11">
        <v>1652</v>
      </c>
      <c r="D13" s="12">
        <v>1720</v>
      </c>
      <c r="E13" s="13">
        <v>1750</v>
      </c>
      <c r="F13" s="14">
        <v>1777</v>
      </c>
      <c r="G13" s="11">
        <v>1854</v>
      </c>
      <c r="H13" s="12">
        <v>1891</v>
      </c>
      <c r="I13" s="13">
        <v>1961</v>
      </c>
      <c r="J13" s="13">
        <v>1530.7128205128197</v>
      </c>
      <c r="K13" s="14">
        <v>2069</v>
      </c>
      <c r="L13" s="14">
        <v>1625.5538461538454</v>
      </c>
      <c r="M13" s="14">
        <v>2028</v>
      </c>
      <c r="N13" s="14">
        <v>1589.5461538461507</v>
      </c>
      <c r="O13" s="14">
        <v>2090</v>
      </c>
      <c r="P13" s="14">
        <v>1640.8846153846166</v>
      </c>
      <c r="Q13" s="14">
        <v>2217</v>
      </c>
      <c r="R13" s="14">
        <v>1739</v>
      </c>
    </row>
    <row r="14" spans="2:18">
      <c r="B14" s="15" t="s">
        <v>13</v>
      </c>
      <c r="C14" s="16">
        <v>2666</v>
      </c>
      <c r="D14" s="17">
        <v>2753</v>
      </c>
      <c r="E14" s="18">
        <v>2848</v>
      </c>
      <c r="F14" s="19">
        <v>3107</v>
      </c>
      <c r="G14" s="16">
        <v>3482</v>
      </c>
      <c r="H14" s="17">
        <v>3535</v>
      </c>
      <c r="I14" s="18">
        <v>3631</v>
      </c>
      <c r="J14" s="18">
        <v>2426.4743589743548</v>
      </c>
      <c r="K14" s="19">
        <v>3819</v>
      </c>
      <c r="L14" s="19">
        <v>2548.3179487179491</v>
      </c>
      <c r="M14" s="19">
        <v>3956</v>
      </c>
      <c r="N14" s="19">
        <v>2641.4769230769321</v>
      </c>
      <c r="O14" s="19">
        <v>3959</v>
      </c>
      <c r="P14" s="19">
        <v>2634.0769230769229</v>
      </c>
      <c r="Q14" s="19">
        <v>3838</v>
      </c>
      <c r="R14" s="19">
        <v>2546</v>
      </c>
    </row>
    <row r="15" spans="2:18">
      <c r="B15" s="10" t="s">
        <v>38</v>
      </c>
      <c r="C15" s="11">
        <v>553</v>
      </c>
      <c r="D15" s="12">
        <v>528</v>
      </c>
      <c r="E15" s="13">
        <v>450</v>
      </c>
      <c r="F15" s="14">
        <v>420</v>
      </c>
      <c r="G15" s="11" t="s">
        <v>14</v>
      </c>
      <c r="H15" s="12">
        <v>362</v>
      </c>
      <c r="I15" s="13">
        <v>345</v>
      </c>
      <c r="J15" s="13">
        <v>247.41282051282067</v>
      </c>
      <c r="K15" s="14">
        <v>342</v>
      </c>
      <c r="L15" s="14">
        <v>239.53846153846172</v>
      </c>
      <c r="M15" s="14">
        <v>327</v>
      </c>
      <c r="N15" s="14">
        <v>223.26410256410233</v>
      </c>
      <c r="O15" s="14">
        <v>305</v>
      </c>
      <c r="P15" s="14">
        <v>204.44102564102585</v>
      </c>
      <c r="Q15" s="14">
        <v>253</v>
      </c>
      <c r="R15" s="14">
        <v>181</v>
      </c>
    </row>
    <row r="16" spans="2:18">
      <c r="B16" s="15" t="s">
        <v>15</v>
      </c>
      <c r="C16" s="16">
        <v>923</v>
      </c>
      <c r="D16" s="17">
        <v>897</v>
      </c>
      <c r="E16" s="18">
        <v>900</v>
      </c>
      <c r="F16" s="19">
        <v>918</v>
      </c>
      <c r="G16" s="16">
        <v>927</v>
      </c>
      <c r="H16" s="17">
        <v>919</v>
      </c>
      <c r="I16" s="18">
        <v>829</v>
      </c>
      <c r="J16" s="18">
        <v>659.93076923076944</v>
      </c>
      <c r="K16" s="19">
        <v>912</v>
      </c>
      <c r="L16" s="19">
        <v>729.21538461538455</v>
      </c>
      <c r="M16" s="19">
        <v>890</v>
      </c>
      <c r="N16" s="19">
        <v>709.88461538461547</v>
      </c>
      <c r="O16" s="19">
        <v>904</v>
      </c>
      <c r="P16" s="19">
        <v>717.78461538461488</v>
      </c>
      <c r="Q16" s="19">
        <v>898</v>
      </c>
      <c r="R16" s="19">
        <v>704</v>
      </c>
    </row>
    <row r="17" spans="2:18">
      <c r="B17" s="10" t="s">
        <v>16</v>
      </c>
      <c r="C17" s="11">
        <v>167</v>
      </c>
      <c r="D17" s="12">
        <v>173</v>
      </c>
      <c r="E17" s="13">
        <v>199</v>
      </c>
      <c r="F17" s="14">
        <v>191</v>
      </c>
      <c r="G17" s="11">
        <v>206</v>
      </c>
      <c r="H17" s="12">
        <v>234</v>
      </c>
      <c r="I17" s="13">
        <v>261</v>
      </c>
      <c r="J17" s="13">
        <v>191.61025641025648</v>
      </c>
      <c r="K17" s="14">
        <v>220</v>
      </c>
      <c r="L17" s="14">
        <v>172.16410256410256</v>
      </c>
      <c r="M17" s="14">
        <v>189</v>
      </c>
      <c r="N17" s="14">
        <v>145.82307692307688</v>
      </c>
      <c r="O17" s="14">
        <v>222</v>
      </c>
      <c r="P17" s="14">
        <v>177.23589743589747</v>
      </c>
      <c r="Q17" s="14">
        <v>219</v>
      </c>
      <c r="R17" s="14">
        <v>176</v>
      </c>
    </row>
    <row r="18" spans="2:18">
      <c r="B18" s="15" t="s">
        <v>17</v>
      </c>
      <c r="C18" s="16">
        <v>5885</v>
      </c>
      <c r="D18" s="17">
        <v>6080</v>
      </c>
      <c r="E18" s="18">
        <v>6267</v>
      </c>
      <c r="F18" s="19">
        <v>6428</v>
      </c>
      <c r="G18" s="16">
        <v>6669</v>
      </c>
      <c r="H18" s="17">
        <v>6916</v>
      </c>
      <c r="I18" s="18">
        <v>7125</v>
      </c>
      <c r="J18" s="18">
        <v>5690.6128205128089</v>
      </c>
      <c r="K18" s="19">
        <v>7420</v>
      </c>
      <c r="L18" s="19">
        <v>5916.3794871795071</v>
      </c>
      <c r="M18" s="19">
        <v>7596</v>
      </c>
      <c r="N18" s="19">
        <v>6057.9871794871633</v>
      </c>
      <c r="O18" s="19">
        <v>8095</v>
      </c>
      <c r="P18" s="19">
        <v>6536.4974358974268</v>
      </c>
      <c r="Q18" s="19">
        <v>8173</v>
      </c>
      <c r="R18" s="19">
        <v>6544</v>
      </c>
    </row>
    <row r="19" spans="2:18">
      <c r="B19" s="10" t="s">
        <v>18</v>
      </c>
      <c r="C19" s="11">
        <v>2293</v>
      </c>
      <c r="D19" s="12">
        <v>2398</v>
      </c>
      <c r="E19" s="13">
        <v>2422</v>
      </c>
      <c r="F19" s="14">
        <v>2509</v>
      </c>
      <c r="G19" s="11">
        <v>2650</v>
      </c>
      <c r="H19" s="12">
        <v>2736</v>
      </c>
      <c r="I19" s="13">
        <v>2848</v>
      </c>
      <c r="J19" s="13">
        <v>2097.6025641025635</v>
      </c>
      <c r="K19" s="14">
        <v>3031</v>
      </c>
      <c r="L19" s="14">
        <v>2211.7384615384635</v>
      </c>
      <c r="M19" s="14">
        <v>3098</v>
      </c>
      <c r="N19" s="14">
        <v>2275.0205128205153</v>
      </c>
      <c r="O19" s="14">
        <v>3150</v>
      </c>
      <c r="P19" s="14">
        <v>2344.8871794871793</v>
      </c>
      <c r="Q19" s="14">
        <v>3222</v>
      </c>
      <c r="R19" s="14">
        <v>2411</v>
      </c>
    </row>
    <row r="20" spans="2:18">
      <c r="B20" s="15" t="s">
        <v>19</v>
      </c>
      <c r="C20" s="16">
        <v>696</v>
      </c>
      <c r="D20" s="17">
        <v>673</v>
      </c>
      <c r="E20" s="18">
        <v>712</v>
      </c>
      <c r="F20" s="19">
        <v>747</v>
      </c>
      <c r="G20" s="16">
        <v>769</v>
      </c>
      <c r="H20" s="17">
        <v>779</v>
      </c>
      <c r="I20" s="18">
        <v>788</v>
      </c>
      <c r="J20" s="18">
        <v>574.1512820512819</v>
      </c>
      <c r="K20" s="19">
        <v>810</v>
      </c>
      <c r="L20" s="19">
        <v>581.82564102564027</v>
      </c>
      <c r="M20" s="19">
        <v>817</v>
      </c>
      <c r="N20" s="19">
        <v>590.11538461538464</v>
      </c>
      <c r="O20" s="19">
        <v>818</v>
      </c>
      <c r="P20" s="19">
        <v>594.05128205128267</v>
      </c>
      <c r="Q20" s="19">
        <v>834</v>
      </c>
      <c r="R20" s="19">
        <v>597</v>
      </c>
    </row>
    <row r="21" spans="2:18">
      <c r="B21" s="20" t="s">
        <v>20</v>
      </c>
      <c r="C21" s="21" t="s">
        <v>14</v>
      </c>
      <c r="D21" s="22" t="s">
        <v>14</v>
      </c>
      <c r="E21" s="23" t="s">
        <v>14</v>
      </c>
      <c r="F21" s="24" t="s">
        <v>14</v>
      </c>
      <c r="G21" s="21" t="s">
        <v>14</v>
      </c>
      <c r="H21" s="22">
        <v>40</v>
      </c>
      <c r="I21" s="23">
        <v>26</v>
      </c>
      <c r="J21" s="23">
        <v>23.038461538461533</v>
      </c>
      <c r="K21" s="23">
        <v>25</v>
      </c>
      <c r="L21" s="23">
        <v>21.794871794871792</v>
      </c>
      <c r="M21" s="24">
        <v>24</v>
      </c>
      <c r="N21" s="24">
        <v>21.997435897435896</v>
      </c>
      <c r="O21" s="24">
        <v>18</v>
      </c>
      <c r="P21" s="24">
        <v>16.115384615384613</v>
      </c>
      <c r="Q21" s="24">
        <v>19</v>
      </c>
      <c r="R21" s="24">
        <v>18</v>
      </c>
    </row>
    <row r="22" spans="2:18">
      <c r="B22" s="25" t="s">
        <v>39</v>
      </c>
      <c r="C22" s="26">
        <f>SUM(C8,C9,C13,C18,C19,C21)</f>
        <v>13433</v>
      </c>
      <c r="D22" s="26">
        <f t="shared" ref="D22:O22" si="0">SUM(D8,D9,D13,D18,D19,D21)</f>
        <v>13783</v>
      </c>
      <c r="E22" s="26">
        <f t="shared" si="0"/>
        <v>14145</v>
      </c>
      <c r="F22" s="26">
        <f t="shared" si="0"/>
        <v>14339</v>
      </c>
      <c r="G22" s="26">
        <f t="shared" si="0"/>
        <v>15144</v>
      </c>
      <c r="H22" s="26">
        <f t="shared" si="0"/>
        <v>15648</v>
      </c>
      <c r="I22" s="26">
        <f t="shared" si="0"/>
        <v>16234</v>
      </c>
      <c r="J22" s="26">
        <f t="shared" si="0"/>
        <v>12706.351282051281</v>
      </c>
      <c r="K22" s="26">
        <f t="shared" si="0"/>
        <v>16949</v>
      </c>
      <c r="L22" s="26">
        <f t="shared" si="0"/>
        <v>13236.189743589764</v>
      </c>
      <c r="M22" s="26">
        <f t="shared" si="0"/>
        <v>17310</v>
      </c>
      <c r="N22" s="26">
        <f t="shared" si="0"/>
        <v>13520.064102564076</v>
      </c>
      <c r="O22" s="26">
        <f t="shared" si="0"/>
        <v>18068</v>
      </c>
      <c r="P22" s="26">
        <f>SUM(P8,P9,P13,P18,P19,P21)</f>
        <v>14254.892307692302</v>
      </c>
      <c r="Q22" s="26">
        <f t="shared" ref="Q22" si="1">SUM(Q8,Q9,Q13,Q18,Q19,Q21)</f>
        <v>18324</v>
      </c>
      <c r="R22" s="26">
        <f>SUM(R8,R9,R13,R18,R19,R21)</f>
        <v>14390</v>
      </c>
    </row>
    <row r="23" spans="2:18">
      <c r="B23" s="27" t="s">
        <v>40</v>
      </c>
      <c r="C23" s="28">
        <f>SUM(C6:C7,C10:C12,C14:C17,C20)</f>
        <v>18318</v>
      </c>
      <c r="D23" s="28">
        <f t="shared" ref="D23:O23" si="2">SUM(D6:D7,D10:D12,D14:D17,D20)</f>
        <v>19113</v>
      </c>
      <c r="E23" s="28">
        <f t="shared" si="2"/>
        <v>19778</v>
      </c>
      <c r="F23" s="28">
        <f t="shared" si="2"/>
        <v>19252</v>
      </c>
      <c r="G23" s="28">
        <f t="shared" si="2"/>
        <v>20322</v>
      </c>
      <c r="H23" s="28">
        <f t="shared" si="2"/>
        <v>21014</v>
      </c>
      <c r="I23" s="28">
        <f t="shared" si="2"/>
        <v>21458</v>
      </c>
      <c r="J23" s="28">
        <f t="shared" si="2"/>
        <v>15954.615384615356</v>
      </c>
      <c r="K23" s="28">
        <f>SUM(K6:K7,K10:K12,K14:K17,K20)</f>
        <v>21579</v>
      </c>
      <c r="L23" s="28">
        <f>SUM(L6:L7,L10:L12,L14:L17,L20)</f>
        <v>16064.356410256412</v>
      </c>
      <c r="M23" s="28">
        <f t="shared" si="2"/>
        <v>21805</v>
      </c>
      <c r="N23" s="28">
        <f t="shared" si="2"/>
        <v>16280.376923076929</v>
      </c>
      <c r="O23" s="28">
        <f t="shared" si="2"/>
        <v>21808</v>
      </c>
      <c r="P23" s="28">
        <f>SUM(P6:P7,P10:P12,P14:P17,P20)</f>
        <v>16244.012820512808</v>
      </c>
      <c r="Q23" s="28">
        <f t="shared" ref="Q23" si="3">SUM(Q6:Q7,Q10:Q12,Q14:Q17,Q20)</f>
        <v>21811</v>
      </c>
      <c r="R23" s="28">
        <f>SUM(R6:R7,R10:R12,R14:R17,R20)</f>
        <v>16288</v>
      </c>
    </row>
    <row r="24" spans="2:18">
      <c r="B24" s="29" t="s">
        <v>41</v>
      </c>
      <c r="C24" s="30">
        <f>SUM(C6:C21)</f>
        <v>31751</v>
      </c>
      <c r="D24" s="30">
        <f>SUM(D6:D21)</f>
        <v>32896</v>
      </c>
      <c r="E24" s="30">
        <f t="shared" ref="E24:R24" si="4">SUM(E6:E21)</f>
        <v>33923</v>
      </c>
      <c r="F24" s="30">
        <f t="shared" si="4"/>
        <v>33591</v>
      </c>
      <c r="G24" s="30">
        <f t="shared" si="4"/>
        <v>35466</v>
      </c>
      <c r="H24" s="30">
        <f t="shared" si="4"/>
        <v>36662</v>
      </c>
      <c r="I24" s="30">
        <f t="shared" si="4"/>
        <v>37692</v>
      </c>
      <c r="J24" s="30">
        <f t="shared" si="4"/>
        <v>28660.966666666638</v>
      </c>
      <c r="K24" s="30">
        <f t="shared" si="4"/>
        <v>38528</v>
      </c>
      <c r="L24" s="30">
        <f t="shared" si="4"/>
        <v>29300.546153846175</v>
      </c>
      <c r="M24" s="30">
        <f t="shared" si="4"/>
        <v>39115</v>
      </c>
      <c r="N24" s="30">
        <f t="shared" si="4"/>
        <v>29800.441025641001</v>
      </c>
      <c r="O24" s="30">
        <f t="shared" si="4"/>
        <v>39876</v>
      </c>
      <c r="P24" s="30">
        <f t="shared" si="4"/>
        <v>30498.905128205108</v>
      </c>
      <c r="Q24" s="30">
        <f t="shared" si="4"/>
        <v>40135</v>
      </c>
      <c r="R24" s="30">
        <f t="shared" si="4"/>
        <v>30678</v>
      </c>
    </row>
    <row r="25" spans="2:18" ht="15" customHeight="1">
      <c r="B25" s="81" t="s">
        <v>24</v>
      </c>
      <c r="C25" s="81"/>
      <c r="D25" s="81"/>
      <c r="E25" s="81"/>
      <c r="F25" s="81"/>
      <c r="G25" s="81"/>
      <c r="H25" s="81"/>
      <c r="I25" s="81"/>
      <c r="J25" s="81"/>
      <c r="K25" s="81"/>
      <c r="L25" s="81"/>
      <c r="M25" s="81"/>
      <c r="N25" s="81"/>
      <c r="O25" s="81"/>
      <c r="P25" s="81"/>
      <c r="Q25" s="81"/>
      <c r="R25" s="81"/>
    </row>
    <row r="26" spans="2:18">
      <c r="B26" s="82" t="s">
        <v>25</v>
      </c>
      <c r="C26" s="82"/>
      <c r="D26" s="82"/>
      <c r="E26" s="82"/>
      <c r="F26" s="82"/>
      <c r="G26" s="82"/>
      <c r="H26" s="82"/>
      <c r="I26" s="82"/>
      <c r="J26" s="82"/>
      <c r="K26" s="82"/>
      <c r="L26" s="82"/>
      <c r="M26" s="82"/>
      <c r="N26" s="82"/>
      <c r="O26" s="82"/>
      <c r="P26" s="82"/>
      <c r="Q26" s="82"/>
      <c r="R26" s="82"/>
    </row>
    <row r="27" spans="2:18" ht="21.9" customHeight="1">
      <c r="B27" s="77" t="s">
        <v>26</v>
      </c>
      <c r="C27" s="77"/>
      <c r="D27" s="77"/>
      <c r="E27" s="77"/>
      <c r="F27" s="77"/>
      <c r="G27" s="77"/>
      <c r="H27" s="77"/>
      <c r="I27" s="77"/>
      <c r="J27" s="77"/>
      <c r="K27" s="77"/>
      <c r="L27" s="77"/>
      <c r="M27" s="77"/>
      <c r="N27" s="77"/>
      <c r="O27" s="77"/>
      <c r="P27" s="77"/>
      <c r="Q27" s="77"/>
      <c r="R27" s="77"/>
    </row>
    <row r="28" spans="2:18" ht="44.85" customHeight="1">
      <c r="B28" s="77" t="s">
        <v>27</v>
      </c>
      <c r="C28" s="77"/>
      <c r="D28" s="77"/>
      <c r="E28" s="77"/>
      <c r="F28" s="77"/>
      <c r="G28" s="77"/>
      <c r="H28" s="77"/>
      <c r="I28" s="77"/>
      <c r="J28" s="77"/>
      <c r="K28" s="77"/>
      <c r="L28" s="77"/>
      <c r="M28" s="77"/>
      <c r="N28" s="77"/>
      <c r="O28" s="77"/>
      <c r="P28" s="77"/>
      <c r="Q28" s="77"/>
      <c r="R28" s="77"/>
    </row>
    <row r="29" spans="2:18" ht="49.5" customHeight="1">
      <c r="B29" s="77" t="s">
        <v>42</v>
      </c>
      <c r="C29" s="77"/>
      <c r="D29" s="77"/>
      <c r="E29" s="77"/>
      <c r="F29" s="77"/>
      <c r="G29" s="77"/>
      <c r="H29" s="77"/>
      <c r="I29" s="77"/>
      <c r="J29" s="77"/>
      <c r="K29" s="77"/>
      <c r="L29" s="77"/>
      <c r="M29" s="77"/>
      <c r="N29" s="77"/>
      <c r="O29" s="77"/>
      <c r="P29" s="77"/>
      <c r="Q29" s="77"/>
      <c r="R29" s="77"/>
    </row>
    <row r="30" spans="2:18" ht="31.5" customHeight="1">
      <c r="B30" s="77" t="s">
        <v>31</v>
      </c>
      <c r="C30" s="77"/>
      <c r="D30" s="77"/>
      <c r="E30" s="77"/>
      <c r="F30" s="77"/>
      <c r="G30" s="77"/>
      <c r="H30" s="77"/>
      <c r="I30" s="77"/>
      <c r="J30" s="77"/>
      <c r="K30" s="77"/>
      <c r="L30" s="77"/>
      <c r="M30" s="77"/>
      <c r="N30" s="77"/>
      <c r="O30" s="77"/>
      <c r="P30" s="77"/>
      <c r="Q30" s="77"/>
      <c r="R30" s="77"/>
    </row>
    <row r="31" spans="2:18" ht="14.85" customHeight="1">
      <c r="B31" s="77" t="s">
        <v>43</v>
      </c>
      <c r="C31" s="77"/>
      <c r="D31" s="77"/>
      <c r="E31" s="77"/>
      <c r="F31" s="77"/>
      <c r="G31" s="77"/>
      <c r="H31" s="77"/>
      <c r="I31" s="77"/>
      <c r="J31" s="77"/>
      <c r="K31" s="77"/>
      <c r="L31" s="77"/>
      <c r="M31" s="77"/>
      <c r="N31" s="77"/>
      <c r="O31" s="77"/>
      <c r="P31" s="77"/>
      <c r="Q31" s="77"/>
      <c r="R31" s="77"/>
    </row>
    <row r="32" spans="2:18" ht="28.5" customHeight="1">
      <c r="B32" s="77" t="s">
        <v>44</v>
      </c>
      <c r="C32" s="77"/>
      <c r="D32" s="77"/>
      <c r="E32" s="77"/>
      <c r="F32" s="77"/>
      <c r="G32" s="77"/>
      <c r="H32" s="77"/>
      <c r="I32" s="77"/>
      <c r="J32" s="77"/>
      <c r="K32" s="77"/>
      <c r="L32" s="77"/>
      <c r="M32" s="77"/>
      <c r="N32" s="77"/>
      <c r="O32" s="77"/>
      <c r="P32" s="77"/>
      <c r="Q32" s="77"/>
      <c r="R32" s="77"/>
    </row>
    <row r="33" spans="12:16">
      <c r="L33" s="9"/>
      <c r="M33" s="9"/>
      <c r="N33" s="9"/>
      <c r="O33" s="9"/>
      <c r="P33" s="9"/>
    </row>
  </sheetData>
  <mergeCells count="17">
    <mergeCell ref="B2:R2"/>
    <mergeCell ref="B3:B5"/>
    <mergeCell ref="C3:R3"/>
    <mergeCell ref="I4:J4"/>
    <mergeCell ref="K4:L4"/>
    <mergeCell ref="M4:N4"/>
    <mergeCell ref="O4:P4"/>
    <mergeCell ref="Q4:R4"/>
    <mergeCell ref="C5:I5"/>
    <mergeCell ref="B31:R31"/>
    <mergeCell ref="B32:R32"/>
    <mergeCell ref="B25:R25"/>
    <mergeCell ref="B26:R26"/>
    <mergeCell ref="B27:R27"/>
    <mergeCell ref="B28:R28"/>
    <mergeCell ref="B29:R29"/>
    <mergeCell ref="B30:R30"/>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943D8-3A61-428C-B95C-52639E0DDBD5}">
  <sheetPr published="0"/>
  <dimension ref="B2:Q32"/>
  <sheetViews>
    <sheetView workbookViewId="0">
      <selection activeCell="B2" sqref="B2:P2"/>
    </sheetView>
  </sheetViews>
  <sheetFormatPr baseColWidth="10" defaultRowHeight="14.4"/>
  <cols>
    <col min="1" max="1" width="5.5546875" style="1" customWidth="1"/>
    <col min="2" max="2" width="30.5546875" style="1" customWidth="1"/>
    <col min="3" max="9" width="10.5546875" style="1" customWidth="1"/>
    <col min="10" max="10" width="17.44140625" style="1" customWidth="1"/>
    <col min="11" max="11" width="10.5546875" style="1" customWidth="1"/>
    <col min="12" max="12" width="17.44140625" style="1" customWidth="1"/>
    <col min="13" max="13" width="10.5546875" style="1" customWidth="1"/>
    <col min="14" max="14" width="20.33203125" style="1" customWidth="1"/>
    <col min="15" max="15" width="11.44140625" style="1"/>
    <col min="16" max="16" width="18.109375" style="1" customWidth="1"/>
    <col min="17" max="216" width="11.44140625" style="1"/>
    <col min="217" max="217" width="5.5546875" style="1" customWidth="1"/>
    <col min="218" max="218" width="28.5546875" style="1" customWidth="1"/>
    <col min="219" max="219" width="10.5546875" style="1" customWidth="1"/>
    <col min="220" max="220" width="14.5546875" style="1" customWidth="1"/>
    <col min="221" max="221" width="12.5546875" style="1" customWidth="1"/>
    <col min="222" max="222" width="8.5546875" style="1" customWidth="1"/>
    <col min="223" max="223" width="13.44140625" style="1" customWidth="1"/>
    <col min="224" max="224" width="14.44140625" style="1" customWidth="1"/>
    <col min="225" max="225" width="9.5546875" style="1" customWidth="1"/>
    <col min="226" max="227" width="11.44140625" style="1"/>
    <col min="228" max="228" width="29.44140625" style="1" customWidth="1"/>
    <col min="229" max="472" width="11.44140625" style="1"/>
    <col min="473" max="473" width="5.5546875" style="1" customWidth="1"/>
    <col min="474" max="474" width="28.5546875" style="1" customWidth="1"/>
    <col min="475" max="475" width="10.5546875" style="1" customWidth="1"/>
    <col min="476" max="476" width="14.5546875" style="1" customWidth="1"/>
    <col min="477" max="477" width="12.5546875" style="1" customWidth="1"/>
    <col min="478" max="478" width="8.5546875" style="1" customWidth="1"/>
    <col min="479" max="479" width="13.44140625" style="1" customWidth="1"/>
    <col min="480" max="480" width="14.44140625" style="1" customWidth="1"/>
    <col min="481" max="481" width="9.5546875" style="1" customWidth="1"/>
    <col min="482" max="483" width="11.44140625" style="1"/>
    <col min="484" max="484" width="29.44140625" style="1" customWidth="1"/>
    <col min="485" max="728" width="11.44140625" style="1"/>
    <col min="729" max="729" width="5.5546875" style="1" customWidth="1"/>
    <col min="730" max="730" width="28.5546875" style="1" customWidth="1"/>
    <col min="731" max="731" width="10.5546875" style="1" customWidth="1"/>
    <col min="732" max="732" width="14.5546875" style="1" customWidth="1"/>
    <col min="733" max="733" width="12.5546875" style="1" customWidth="1"/>
    <col min="734" max="734" width="8.5546875" style="1" customWidth="1"/>
    <col min="735" max="735" width="13.44140625" style="1" customWidth="1"/>
    <col min="736" max="736" width="14.44140625" style="1" customWidth="1"/>
    <col min="737" max="737" width="9.5546875" style="1" customWidth="1"/>
    <col min="738" max="739" width="11.44140625" style="1"/>
    <col min="740" max="740" width="29.44140625" style="1" customWidth="1"/>
    <col min="741" max="984" width="11.44140625" style="1"/>
    <col min="985" max="985" width="5.5546875" style="1" customWidth="1"/>
    <col min="986" max="986" width="28.5546875" style="1" customWidth="1"/>
    <col min="987" max="987" width="10.5546875" style="1" customWidth="1"/>
    <col min="988" max="988" width="14.5546875" style="1" customWidth="1"/>
    <col min="989" max="989" width="12.5546875" style="1" customWidth="1"/>
    <col min="990" max="990" width="8.5546875" style="1" customWidth="1"/>
    <col min="991" max="991" width="13.44140625" style="1" customWidth="1"/>
    <col min="992" max="992" width="14.44140625" style="1" customWidth="1"/>
    <col min="993" max="993" width="9.5546875" style="1" customWidth="1"/>
    <col min="994" max="995" width="11.44140625" style="1"/>
    <col min="996" max="996" width="29.44140625" style="1" customWidth="1"/>
    <col min="997" max="1240" width="11.44140625" style="1"/>
    <col min="1241" max="1241" width="5.5546875" style="1" customWidth="1"/>
    <col min="1242" max="1242" width="28.5546875" style="1" customWidth="1"/>
    <col min="1243" max="1243" width="10.5546875" style="1" customWidth="1"/>
    <col min="1244" max="1244" width="14.5546875" style="1" customWidth="1"/>
    <col min="1245" max="1245" width="12.5546875" style="1" customWidth="1"/>
    <col min="1246" max="1246" width="8.5546875" style="1" customWidth="1"/>
    <col min="1247" max="1247" width="13.44140625" style="1" customWidth="1"/>
    <col min="1248" max="1248" width="14.44140625" style="1" customWidth="1"/>
    <col min="1249" max="1249" width="9.5546875" style="1" customWidth="1"/>
    <col min="1250" max="1251" width="11.44140625" style="1"/>
    <col min="1252" max="1252" width="29.44140625" style="1" customWidth="1"/>
    <col min="1253" max="1496" width="11.44140625" style="1"/>
    <col min="1497" max="1497" width="5.5546875" style="1" customWidth="1"/>
    <col min="1498" max="1498" width="28.5546875" style="1" customWidth="1"/>
    <col min="1499" max="1499" width="10.5546875" style="1" customWidth="1"/>
    <col min="1500" max="1500" width="14.5546875" style="1" customWidth="1"/>
    <col min="1501" max="1501" width="12.5546875" style="1" customWidth="1"/>
    <col min="1502" max="1502" width="8.5546875" style="1" customWidth="1"/>
    <col min="1503" max="1503" width="13.44140625" style="1" customWidth="1"/>
    <col min="1504" max="1504" width="14.44140625" style="1" customWidth="1"/>
    <col min="1505" max="1505" width="9.5546875" style="1" customWidth="1"/>
    <col min="1506" max="1507" width="11.44140625" style="1"/>
    <col min="1508" max="1508" width="29.44140625" style="1" customWidth="1"/>
    <col min="1509" max="1752" width="11.44140625" style="1"/>
    <col min="1753" max="1753" width="5.5546875" style="1" customWidth="1"/>
    <col min="1754" max="1754" width="28.5546875" style="1" customWidth="1"/>
    <col min="1755" max="1755" width="10.5546875" style="1" customWidth="1"/>
    <col min="1756" max="1756" width="14.5546875" style="1" customWidth="1"/>
    <col min="1757" max="1757" width="12.5546875" style="1" customWidth="1"/>
    <col min="1758" max="1758" width="8.5546875" style="1" customWidth="1"/>
    <col min="1759" max="1759" width="13.44140625" style="1" customWidth="1"/>
    <col min="1760" max="1760" width="14.44140625" style="1" customWidth="1"/>
    <col min="1761" max="1761" width="9.5546875" style="1" customWidth="1"/>
    <col min="1762" max="1763" width="11.44140625" style="1"/>
    <col min="1764" max="1764" width="29.44140625" style="1" customWidth="1"/>
    <col min="1765" max="2008" width="11.44140625" style="1"/>
    <col min="2009" max="2009" width="5.5546875" style="1" customWidth="1"/>
    <col min="2010" max="2010" width="28.5546875" style="1" customWidth="1"/>
    <col min="2011" max="2011" width="10.5546875" style="1" customWidth="1"/>
    <col min="2012" max="2012" width="14.5546875" style="1" customWidth="1"/>
    <col min="2013" max="2013" width="12.5546875" style="1" customWidth="1"/>
    <col min="2014" max="2014" width="8.5546875" style="1" customWidth="1"/>
    <col min="2015" max="2015" width="13.44140625" style="1" customWidth="1"/>
    <col min="2016" max="2016" width="14.44140625" style="1" customWidth="1"/>
    <col min="2017" max="2017" width="9.5546875" style="1" customWidth="1"/>
    <col min="2018" max="2019" width="11.44140625" style="1"/>
    <col min="2020" max="2020" width="29.44140625" style="1" customWidth="1"/>
    <col min="2021" max="2264" width="11.44140625" style="1"/>
    <col min="2265" max="2265" width="5.5546875" style="1" customWidth="1"/>
    <col min="2266" max="2266" width="28.5546875" style="1" customWidth="1"/>
    <col min="2267" max="2267" width="10.5546875" style="1" customWidth="1"/>
    <col min="2268" max="2268" width="14.5546875" style="1" customWidth="1"/>
    <col min="2269" max="2269" width="12.5546875" style="1" customWidth="1"/>
    <col min="2270" max="2270" width="8.5546875" style="1" customWidth="1"/>
    <col min="2271" max="2271" width="13.44140625" style="1" customWidth="1"/>
    <col min="2272" max="2272" width="14.44140625" style="1" customWidth="1"/>
    <col min="2273" max="2273" width="9.5546875" style="1" customWidth="1"/>
    <col min="2274" max="2275" width="11.44140625" style="1"/>
    <col min="2276" max="2276" width="29.44140625" style="1" customWidth="1"/>
    <col min="2277" max="2520" width="11.44140625" style="1"/>
    <col min="2521" max="2521" width="5.5546875" style="1" customWidth="1"/>
    <col min="2522" max="2522" width="28.5546875" style="1" customWidth="1"/>
    <col min="2523" max="2523" width="10.5546875" style="1" customWidth="1"/>
    <col min="2524" max="2524" width="14.5546875" style="1" customWidth="1"/>
    <col min="2525" max="2525" width="12.5546875" style="1" customWidth="1"/>
    <col min="2526" max="2526" width="8.5546875" style="1" customWidth="1"/>
    <col min="2527" max="2527" width="13.44140625" style="1" customWidth="1"/>
    <col min="2528" max="2528" width="14.44140625" style="1" customWidth="1"/>
    <col min="2529" max="2529" width="9.5546875" style="1" customWidth="1"/>
    <col min="2530" max="2531" width="11.44140625" style="1"/>
    <col min="2532" max="2532" width="29.44140625" style="1" customWidth="1"/>
    <col min="2533" max="2776" width="11.44140625" style="1"/>
    <col min="2777" max="2777" width="5.5546875" style="1" customWidth="1"/>
    <col min="2778" max="2778" width="28.5546875" style="1" customWidth="1"/>
    <col min="2779" max="2779" width="10.5546875" style="1" customWidth="1"/>
    <col min="2780" max="2780" width="14.5546875" style="1" customWidth="1"/>
    <col min="2781" max="2781" width="12.5546875" style="1" customWidth="1"/>
    <col min="2782" max="2782" width="8.5546875" style="1" customWidth="1"/>
    <col min="2783" max="2783" width="13.44140625" style="1" customWidth="1"/>
    <col min="2784" max="2784" width="14.44140625" style="1" customWidth="1"/>
    <col min="2785" max="2785" width="9.5546875" style="1" customWidth="1"/>
    <col min="2786" max="2787" width="11.44140625" style="1"/>
    <col min="2788" max="2788" width="29.44140625" style="1" customWidth="1"/>
    <col min="2789" max="3032" width="11.44140625" style="1"/>
    <col min="3033" max="3033" width="5.5546875" style="1" customWidth="1"/>
    <col min="3034" max="3034" width="28.5546875" style="1" customWidth="1"/>
    <col min="3035" max="3035" width="10.5546875" style="1" customWidth="1"/>
    <col min="3036" max="3036" width="14.5546875" style="1" customWidth="1"/>
    <col min="3037" max="3037" width="12.5546875" style="1" customWidth="1"/>
    <col min="3038" max="3038" width="8.5546875" style="1" customWidth="1"/>
    <col min="3039" max="3039" width="13.44140625" style="1" customWidth="1"/>
    <col min="3040" max="3040" width="14.44140625" style="1" customWidth="1"/>
    <col min="3041" max="3041" width="9.5546875" style="1" customWidth="1"/>
    <col min="3042" max="3043" width="11.44140625" style="1"/>
    <col min="3044" max="3044" width="29.44140625" style="1" customWidth="1"/>
    <col min="3045" max="3288" width="11.44140625" style="1"/>
    <col min="3289" max="3289" width="5.5546875" style="1" customWidth="1"/>
    <col min="3290" max="3290" width="28.5546875" style="1" customWidth="1"/>
    <col min="3291" max="3291" width="10.5546875" style="1" customWidth="1"/>
    <col min="3292" max="3292" width="14.5546875" style="1" customWidth="1"/>
    <col min="3293" max="3293" width="12.5546875" style="1" customWidth="1"/>
    <col min="3294" max="3294" width="8.5546875" style="1" customWidth="1"/>
    <col min="3295" max="3295" width="13.44140625" style="1" customWidth="1"/>
    <col min="3296" max="3296" width="14.44140625" style="1" customWidth="1"/>
    <col min="3297" max="3297" width="9.5546875" style="1" customWidth="1"/>
    <col min="3298" max="3299" width="11.44140625" style="1"/>
    <col min="3300" max="3300" width="29.44140625" style="1" customWidth="1"/>
    <col min="3301" max="3544" width="11.44140625" style="1"/>
    <col min="3545" max="3545" width="5.5546875" style="1" customWidth="1"/>
    <col min="3546" max="3546" width="28.5546875" style="1" customWidth="1"/>
    <col min="3547" max="3547" width="10.5546875" style="1" customWidth="1"/>
    <col min="3548" max="3548" width="14.5546875" style="1" customWidth="1"/>
    <col min="3549" max="3549" width="12.5546875" style="1" customWidth="1"/>
    <col min="3550" max="3550" width="8.5546875" style="1" customWidth="1"/>
    <col min="3551" max="3551" width="13.44140625" style="1" customWidth="1"/>
    <col min="3552" max="3552" width="14.44140625" style="1" customWidth="1"/>
    <col min="3553" max="3553" width="9.5546875" style="1" customWidth="1"/>
    <col min="3554" max="3555" width="11.44140625" style="1"/>
    <col min="3556" max="3556" width="29.44140625" style="1" customWidth="1"/>
    <col min="3557" max="3800" width="11.44140625" style="1"/>
    <col min="3801" max="3801" width="5.5546875" style="1" customWidth="1"/>
    <col min="3802" max="3802" width="28.5546875" style="1" customWidth="1"/>
    <col min="3803" max="3803" width="10.5546875" style="1" customWidth="1"/>
    <col min="3804" max="3804" width="14.5546875" style="1" customWidth="1"/>
    <col min="3805" max="3805" width="12.5546875" style="1" customWidth="1"/>
    <col min="3806" max="3806" width="8.5546875" style="1" customWidth="1"/>
    <col min="3807" max="3807" width="13.44140625" style="1" customWidth="1"/>
    <col min="3808" max="3808" width="14.44140625" style="1" customWidth="1"/>
    <col min="3809" max="3809" width="9.5546875" style="1" customWidth="1"/>
    <col min="3810" max="3811" width="11.44140625" style="1"/>
    <col min="3812" max="3812" width="29.44140625" style="1" customWidth="1"/>
    <col min="3813" max="4056" width="11.44140625" style="1"/>
    <col min="4057" max="4057" width="5.5546875" style="1" customWidth="1"/>
    <col min="4058" max="4058" width="28.5546875" style="1" customWidth="1"/>
    <col min="4059" max="4059" width="10.5546875" style="1" customWidth="1"/>
    <col min="4060" max="4060" width="14.5546875" style="1" customWidth="1"/>
    <col min="4061" max="4061" width="12.5546875" style="1" customWidth="1"/>
    <col min="4062" max="4062" width="8.5546875" style="1" customWidth="1"/>
    <col min="4063" max="4063" width="13.44140625" style="1" customWidth="1"/>
    <col min="4064" max="4064" width="14.44140625" style="1" customWidth="1"/>
    <col min="4065" max="4065" width="9.5546875" style="1" customWidth="1"/>
    <col min="4066" max="4067" width="11.44140625" style="1"/>
    <col min="4068" max="4068" width="29.44140625" style="1" customWidth="1"/>
    <col min="4069" max="4312" width="11.44140625" style="1"/>
    <col min="4313" max="4313" width="5.5546875" style="1" customWidth="1"/>
    <col min="4314" max="4314" width="28.5546875" style="1" customWidth="1"/>
    <col min="4315" max="4315" width="10.5546875" style="1" customWidth="1"/>
    <col min="4316" max="4316" width="14.5546875" style="1" customWidth="1"/>
    <col min="4317" max="4317" width="12.5546875" style="1" customWidth="1"/>
    <col min="4318" max="4318" width="8.5546875" style="1" customWidth="1"/>
    <col min="4319" max="4319" width="13.44140625" style="1" customWidth="1"/>
    <col min="4320" max="4320" width="14.44140625" style="1" customWidth="1"/>
    <col min="4321" max="4321" width="9.5546875" style="1" customWidth="1"/>
    <col min="4322" max="4323" width="11.44140625" style="1"/>
    <col min="4324" max="4324" width="29.44140625" style="1" customWidth="1"/>
    <col min="4325" max="4568" width="11.44140625" style="1"/>
    <col min="4569" max="4569" width="5.5546875" style="1" customWidth="1"/>
    <col min="4570" max="4570" width="28.5546875" style="1" customWidth="1"/>
    <col min="4571" max="4571" width="10.5546875" style="1" customWidth="1"/>
    <col min="4572" max="4572" width="14.5546875" style="1" customWidth="1"/>
    <col min="4573" max="4573" width="12.5546875" style="1" customWidth="1"/>
    <col min="4574" max="4574" width="8.5546875" style="1" customWidth="1"/>
    <col min="4575" max="4575" width="13.44140625" style="1" customWidth="1"/>
    <col min="4576" max="4576" width="14.44140625" style="1" customWidth="1"/>
    <col min="4577" max="4577" width="9.5546875" style="1" customWidth="1"/>
    <col min="4578" max="4579" width="11.44140625" style="1"/>
    <col min="4580" max="4580" width="29.44140625" style="1" customWidth="1"/>
    <col min="4581" max="4824" width="11.44140625" style="1"/>
    <col min="4825" max="4825" width="5.5546875" style="1" customWidth="1"/>
    <col min="4826" max="4826" width="28.5546875" style="1" customWidth="1"/>
    <col min="4827" max="4827" width="10.5546875" style="1" customWidth="1"/>
    <col min="4828" max="4828" width="14.5546875" style="1" customWidth="1"/>
    <col min="4829" max="4829" width="12.5546875" style="1" customWidth="1"/>
    <col min="4830" max="4830" width="8.5546875" style="1" customWidth="1"/>
    <col min="4831" max="4831" width="13.44140625" style="1" customWidth="1"/>
    <col min="4832" max="4832" width="14.44140625" style="1" customWidth="1"/>
    <col min="4833" max="4833" width="9.5546875" style="1" customWidth="1"/>
    <col min="4834" max="4835" width="11.44140625" style="1"/>
    <col min="4836" max="4836" width="29.44140625" style="1" customWidth="1"/>
    <col min="4837" max="5080" width="11.44140625" style="1"/>
    <col min="5081" max="5081" width="5.5546875" style="1" customWidth="1"/>
    <col min="5082" max="5082" width="28.5546875" style="1" customWidth="1"/>
    <col min="5083" max="5083" width="10.5546875" style="1" customWidth="1"/>
    <col min="5084" max="5084" width="14.5546875" style="1" customWidth="1"/>
    <col min="5085" max="5085" width="12.5546875" style="1" customWidth="1"/>
    <col min="5086" max="5086" width="8.5546875" style="1" customWidth="1"/>
    <col min="5087" max="5087" width="13.44140625" style="1" customWidth="1"/>
    <col min="5088" max="5088" width="14.44140625" style="1" customWidth="1"/>
    <col min="5089" max="5089" width="9.5546875" style="1" customWidth="1"/>
    <col min="5090" max="5091" width="11.44140625" style="1"/>
    <col min="5092" max="5092" width="29.44140625" style="1" customWidth="1"/>
    <col min="5093" max="5336" width="11.44140625" style="1"/>
    <col min="5337" max="5337" width="5.5546875" style="1" customWidth="1"/>
    <col min="5338" max="5338" width="28.5546875" style="1" customWidth="1"/>
    <col min="5339" max="5339" width="10.5546875" style="1" customWidth="1"/>
    <col min="5340" max="5340" width="14.5546875" style="1" customWidth="1"/>
    <col min="5341" max="5341" width="12.5546875" style="1" customWidth="1"/>
    <col min="5342" max="5342" width="8.5546875" style="1" customWidth="1"/>
    <col min="5343" max="5343" width="13.44140625" style="1" customWidth="1"/>
    <col min="5344" max="5344" width="14.44140625" style="1" customWidth="1"/>
    <col min="5345" max="5345" width="9.5546875" style="1" customWidth="1"/>
    <col min="5346" max="5347" width="11.44140625" style="1"/>
    <col min="5348" max="5348" width="29.44140625" style="1" customWidth="1"/>
    <col min="5349" max="5592" width="11.44140625" style="1"/>
    <col min="5593" max="5593" width="5.5546875" style="1" customWidth="1"/>
    <col min="5594" max="5594" width="28.5546875" style="1" customWidth="1"/>
    <col min="5595" max="5595" width="10.5546875" style="1" customWidth="1"/>
    <col min="5596" max="5596" width="14.5546875" style="1" customWidth="1"/>
    <col min="5597" max="5597" width="12.5546875" style="1" customWidth="1"/>
    <col min="5598" max="5598" width="8.5546875" style="1" customWidth="1"/>
    <col min="5599" max="5599" width="13.44140625" style="1" customWidth="1"/>
    <col min="5600" max="5600" width="14.44140625" style="1" customWidth="1"/>
    <col min="5601" max="5601" width="9.5546875" style="1" customWidth="1"/>
    <col min="5602" max="5603" width="11.44140625" style="1"/>
    <col min="5604" max="5604" width="29.44140625" style="1" customWidth="1"/>
    <col min="5605" max="5848" width="11.44140625" style="1"/>
    <col min="5849" max="5849" width="5.5546875" style="1" customWidth="1"/>
    <col min="5850" max="5850" width="28.5546875" style="1" customWidth="1"/>
    <col min="5851" max="5851" width="10.5546875" style="1" customWidth="1"/>
    <col min="5852" max="5852" width="14.5546875" style="1" customWidth="1"/>
    <col min="5853" max="5853" width="12.5546875" style="1" customWidth="1"/>
    <col min="5854" max="5854" width="8.5546875" style="1" customWidth="1"/>
    <col min="5855" max="5855" width="13.44140625" style="1" customWidth="1"/>
    <col min="5856" max="5856" width="14.44140625" style="1" customWidth="1"/>
    <col min="5857" max="5857" width="9.5546875" style="1" customWidth="1"/>
    <col min="5858" max="5859" width="11.44140625" style="1"/>
    <col min="5860" max="5860" width="29.44140625" style="1" customWidth="1"/>
    <col min="5861" max="6104" width="11.44140625" style="1"/>
    <col min="6105" max="6105" width="5.5546875" style="1" customWidth="1"/>
    <col min="6106" max="6106" width="28.5546875" style="1" customWidth="1"/>
    <col min="6107" max="6107" width="10.5546875" style="1" customWidth="1"/>
    <col min="6108" max="6108" width="14.5546875" style="1" customWidth="1"/>
    <col min="6109" max="6109" width="12.5546875" style="1" customWidth="1"/>
    <col min="6110" max="6110" width="8.5546875" style="1" customWidth="1"/>
    <col min="6111" max="6111" width="13.44140625" style="1" customWidth="1"/>
    <col min="6112" max="6112" width="14.44140625" style="1" customWidth="1"/>
    <col min="6113" max="6113" width="9.5546875" style="1" customWidth="1"/>
    <col min="6114" max="6115" width="11.44140625" style="1"/>
    <col min="6116" max="6116" width="29.44140625" style="1" customWidth="1"/>
    <col min="6117" max="6360" width="11.44140625" style="1"/>
    <col min="6361" max="6361" width="5.5546875" style="1" customWidth="1"/>
    <col min="6362" max="6362" width="28.5546875" style="1" customWidth="1"/>
    <col min="6363" max="6363" width="10.5546875" style="1" customWidth="1"/>
    <col min="6364" max="6364" width="14.5546875" style="1" customWidth="1"/>
    <col min="6365" max="6365" width="12.5546875" style="1" customWidth="1"/>
    <col min="6366" max="6366" width="8.5546875" style="1" customWidth="1"/>
    <col min="6367" max="6367" width="13.44140625" style="1" customWidth="1"/>
    <col min="6368" max="6368" width="14.44140625" style="1" customWidth="1"/>
    <col min="6369" max="6369" width="9.5546875" style="1" customWidth="1"/>
    <col min="6370" max="6371" width="11.44140625" style="1"/>
    <col min="6372" max="6372" width="29.44140625" style="1" customWidth="1"/>
    <col min="6373" max="6616" width="11.44140625" style="1"/>
    <col min="6617" max="6617" width="5.5546875" style="1" customWidth="1"/>
    <col min="6618" max="6618" width="28.5546875" style="1" customWidth="1"/>
    <col min="6619" max="6619" width="10.5546875" style="1" customWidth="1"/>
    <col min="6620" max="6620" width="14.5546875" style="1" customWidth="1"/>
    <col min="6621" max="6621" width="12.5546875" style="1" customWidth="1"/>
    <col min="6622" max="6622" width="8.5546875" style="1" customWidth="1"/>
    <col min="6623" max="6623" width="13.44140625" style="1" customWidth="1"/>
    <col min="6624" max="6624" width="14.44140625" style="1" customWidth="1"/>
    <col min="6625" max="6625" width="9.5546875" style="1" customWidth="1"/>
    <col min="6626" max="6627" width="11.44140625" style="1"/>
    <col min="6628" max="6628" width="29.44140625" style="1" customWidth="1"/>
    <col min="6629" max="6872" width="11.44140625" style="1"/>
    <col min="6873" max="6873" width="5.5546875" style="1" customWidth="1"/>
    <col min="6874" max="6874" width="28.5546875" style="1" customWidth="1"/>
    <col min="6875" max="6875" width="10.5546875" style="1" customWidth="1"/>
    <col min="6876" max="6876" width="14.5546875" style="1" customWidth="1"/>
    <col min="6877" max="6877" width="12.5546875" style="1" customWidth="1"/>
    <col min="6878" max="6878" width="8.5546875" style="1" customWidth="1"/>
    <col min="6879" max="6879" width="13.44140625" style="1" customWidth="1"/>
    <col min="6880" max="6880" width="14.44140625" style="1" customWidth="1"/>
    <col min="6881" max="6881" width="9.5546875" style="1" customWidth="1"/>
    <col min="6882" max="6883" width="11.44140625" style="1"/>
    <col min="6884" max="6884" width="29.44140625" style="1" customWidth="1"/>
    <col min="6885" max="7128" width="11.44140625" style="1"/>
    <col min="7129" max="7129" width="5.5546875" style="1" customWidth="1"/>
    <col min="7130" max="7130" width="28.5546875" style="1" customWidth="1"/>
    <col min="7131" max="7131" width="10.5546875" style="1" customWidth="1"/>
    <col min="7132" max="7132" width="14.5546875" style="1" customWidth="1"/>
    <col min="7133" max="7133" width="12.5546875" style="1" customWidth="1"/>
    <col min="7134" max="7134" width="8.5546875" style="1" customWidth="1"/>
    <col min="7135" max="7135" width="13.44140625" style="1" customWidth="1"/>
    <col min="7136" max="7136" width="14.44140625" style="1" customWidth="1"/>
    <col min="7137" max="7137" width="9.5546875" style="1" customWidth="1"/>
    <col min="7138" max="7139" width="11.44140625" style="1"/>
    <col min="7140" max="7140" width="29.44140625" style="1" customWidth="1"/>
    <col min="7141" max="7384" width="11.44140625" style="1"/>
    <col min="7385" max="7385" width="5.5546875" style="1" customWidth="1"/>
    <col min="7386" max="7386" width="28.5546875" style="1" customWidth="1"/>
    <col min="7387" max="7387" width="10.5546875" style="1" customWidth="1"/>
    <col min="7388" max="7388" width="14.5546875" style="1" customWidth="1"/>
    <col min="7389" max="7389" width="12.5546875" style="1" customWidth="1"/>
    <col min="7390" max="7390" width="8.5546875" style="1" customWidth="1"/>
    <col min="7391" max="7391" width="13.44140625" style="1" customWidth="1"/>
    <col min="7392" max="7392" width="14.44140625" style="1" customWidth="1"/>
    <col min="7393" max="7393" width="9.5546875" style="1" customWidth="1"/>
    <col min="7394" max="7395" width="11.44140625" style="1"/>
    <col min="7396" max="7396" width="29.44140625" style="1" customWidth="1"/>
    <col min="7397" max="7640" width="11.44140625" style="1"/>
    <col min="7641" max="7641" width="5.5546875" style="1" customWidth="1"/>
    <col min="7642" max="7642" width="28.5546875" style="1" customWidth="1"/>
    <col min="7643" max="7643" width="10.5546875" style="1" customWidth="1"/>
    <col min="7644" max="7644" width="14.5546875" style="1" customWidth="1"/>
    <col min="7645" max="7645" width="12.5546875" style="1" customWidth="1"/>
    <col min="7646" max="7646" width="8.5546875" style="1" customWidth="1"/>
    <col min="7647" max="7647" width="13.44140625" style="1" customWidth="1"/>
    <col min="7648" max="7648" width="14.44140625" style="1" customWidth="1"/>
    <col min="7649" max="7649" width="9.5546875" style="1" customWidth="1"/>
    <col min="7650" max="7651" width="11.44140625" style="1"/>
    <col min="7652" max="7652" width="29.44140625" style="1" customWidth="1"/>
    <col min="7653" max="7896" width="11.44140625" style="1"/>
    <col min="7897" max="7897" width="5.5546875" style="1" customWidth="1"/>
    <col min="7898" max="7898" width="28.5546875" style="1" customWidth="1"/>
    <col min="7899" max="7899" width="10.5546875" style="1" customWidth="1"/>
    <col min="7900" max="7900" width="14.5546875" style="1" customWidth="1"/>
    <col min="7901" max="7901" width="12.5546875" style="1" customWidth="1"/>
    <col min="7902" max="7902" width="8.5546875" style="1" customWidth="1"/>
    <col min="7903" max="7903" width="13.44140625" style="1" customWidth="1"/>
    <col min="7904" max="7904" width="14.44140625" style="1" customWidth="1"/>
    <col min="7905" max="7905" width="9.5546875" style="1" customWidth="1"/>
    <col min="7906" max="7907" width="11.44140625" style="1"/>
    <col min="7908" max="7908" width="29.44140625" style="1" customWidth="1"/>
    <col min="7909" max="8152" width="11.44140625" style="1"/>
    <col min="8153" max="8153" width="5.5546875" style="1" customWidth="1"/>
    <col min="8154" max="8154" width="28.5546875" style="1" customWidth="1"/>
    <col min="8155" max="8155" width="10.5546875" style="1" customWidth="1"/>
    <col min="8156" max="8156" width="14.5546875" style="1" customWidth="1"/>
    <col min="8157" max="8157" width="12.5546875" style="1" customWidth="1"/>
    <col min="8158" max="8158" width="8.5546875" style="1" customWidth="1"/>
    <col min="8159" max="8159" width="13.44140625" style="1" customWidth="1"/>
    <col min="8160" max="8160" width="14.44140625" style="1" customWidth="1"/>
    <col min="8161" max="8161" width="9.5546875" style="1" customWidth="1"/>
    <col min="8162" max="8163" width="11.44140625" style="1"/>
    <col min="8164" max="8164" width="29.44140625" style="1" customWidth="1"/>
    <col min="8165" max="8408" width="11.44140625" style="1"/>
    <col min="8409" max="8409" width="5.5546875" style="1" customWidth="1"/>
    <col min="8410" max="8410" width="28.5546875" style="1" customWidth="1"/>
    <col min="8411" max="8411" width="10.5546875" style="1" customWidth="1"/>
    <col min="8412" max="8412" width="14.5546875" style="1" customWidth="1"/>
    <col min="8413" max="8413" width="12.5546875" style="1" customWidth="1"/>
    <col min="8414" max="8414" width="8.5546875" style="1" customWidth="1"/>
    <col min="8415" max="8415" width="13.44140625" style="1" customWidth="1"/>
    <col min="8416" max="8416" width="14.44140625" style="1" customWidth="1"/>
    <col min="8417" max="8417" width="9.5546875" style="1" customWidth="1"/>
    <col min="8418" max="8419" width="11.44140625" style="1"/>
    <col min="8420" max="8420" width="29.44140625" style="1" customWidth="1"/>
    <col min="8421" max="8664" width="11.44140625" style="1"/>
    <col min="8665" max="8665" width="5.5546875" style="1" customWidth="1"/>
    <col min="8666" max="8666" width="28.5546875" style="1" customWidth="1"/>
    <col min="8667" max="8667" width="10.5546875" style="1" customWidth="1"/>
    <col min="8668" max="8668" width="14.5546875" style="1" customWidth="1"/>
    <col min="8669" max="8669" width="12.5546875" style="1" customWidth="1"/>
    <col min="8670" max="8670" width="8.5546875" style="1" customWidth="1"/>
    <col min="8671" max="8671" width="13.44140625" style="1" customWidth="1"/>
    <col min="8672" max="8672" width="14.44140625" style="1" customWidth="1"/>
    <col min="8673" max="8673" width="9.5546875" style="1" customWidth="1"/>
    <col min="8674" max="8675" width="11.44140625" style="1"/>
    <col min="8676" max="8676" width="29.44140625" style="1" customWidth="1"/>
    <col min="8677" max="8920" width="11.44140625" style="1"/>
    <col min="8921" max="8921" width="5.5546875" style="1" customWidth="1"/>
    <col min="8922" max="8922" width="28.5546875" style="1" customWidth="1"/>
    <col min="8923" max="8923" width="10.5546875" style="1" customWidth="1"/>
    <col min="8924" max="8924" width="14.5546875" style="1" customWidth="1"/>
    <col min="8925" max="8925" width="12.5546875" style="1" customWidth="1"/>
    <col min="8926" max="8926" width="8.5546875" style="1" customWidth="1"/>
    <col min="8927" max="8927" width="13.44140625" style="1" customWidth="1"/>
    <col min="8928" max="8928" width="14.44140625" style="1" customWidth="1"/>
    <col min="8929" max="8929" width="9.5546875" style="1" customWidth="1"/>
    <col min="8930" max="8931" width="11.44140625" style="1"/>
    <col min="8932" max="8932" width="29.44140625" style="1" customWidth="1"/>
    <col min="8933" max="9176" width="11.44140625" style="1"/>
    <col min="9177" max="9177" width="5.5546875" style="1" customWidth="1"/>
    <col min="9178" max="9178" width="28.5546875" style="1" customWidth="1"/>
    <col min="9179" max="9179" width="10.5546875" style="1" customWidth="1"/>
    <col min="9180" max="9180" width="14.5546875" style="1" customWidth="1"/>
    <col min="9181" max="9181" width="12.5546875" style="1" customWidth="1"/>
    <col min="9182" max="9182" width="8.5546875" style="1" customWidth="1"/>
    <col min="9183" max="9183" width="13.44140625" style="1" customWidth="1"/>
    <col min="9184" max="9184" width="14.44140625" style="1" customWidth="1"/>
    <col min="9185" max="9185" width="9.5546875" style="1" customWidth="1"/>
    <col min="9186" max="9187" width="11.44140625" style="1"/>
    <col min="9188" max="9188" width="29.44140625" style="1" customWidth="1"/>
    <col min="9189" max="9432" width="11.44140625" style="1"/>
    <col min="9433" max="9433" width="5.5546875" style="1" customWidth="1"/>
    <col min="9434" max="9434" width="28.5546875" style="1" customWidth="1"/>
    <col min="9435" max="9435" width="10.5546875" style="1" customWidth="1"/>
    <col min="9436" max="9436" width="14.5546875" style="1" customWidth="1"/>
    <col min="9437" max="9437" width="12.5546875" style="1" customWidth="1"/>
    <col min="9438" max="9438" width="8.5546875" style="1" customWidth="1"/>
    <col min="9439" max="9439" width="13.44140625" style="1" customWidth="1"/>
    <col min="9440" max="9440" width="14.44140625" style="1" customWidth="1"/>
    <col min="9441" max="9441" width="9.5546875" style="1" customWidth="1"/>
    <col min="9442" max="9443" width="11.44140625" style="1"/>
    <col min="9444" max="9444" width="29.44140625" style="1" customWidth="1"/>
    <col min="9445" max="9688" width="11.44140625" style="1"/>
    <col min="9689" max="9689" width="5.5546875" style="1" customWidth="1"/>
    <col min="9690" max="9690" width="28.5546875" style="1" customWidth="1"/>
    <col min="9691" max="9691" width="10.5546875" style="1" customWidth="1"/>
    <col min="9692" max="9692" width="14.5546875" style="1" customWidth="1"/>
    <col min="9693" max="9693" width="12.5546875" style="1" customWidth="1"/>
    <col min="9694" max="9694" width="8.5546875" style="1" customWidth="1"/>
    <col min="9695" max="9695" width="13.44140625" style="1" customWidth="1"/>
    <col min="9696" max="9696" width="14.44140625" style="1" customWidth="1"/>
    <col min="9697" max="9697" width="9.5546875" style="1" customWidth="1"/>
    <col min="9698" max="9699" width="11.44140625" style="1"/>
    <col min="9700" max="9700" width="29.44140625" style="1" customWidth="1"/>
    <col min="9701" max="9944" width="11.44140625" style="1"/>
    <col min="9945" max="9945" width="5.5546875" style="1" customWidth="1"/>
    <col min="9946" max="9946" width="28.5546875" style="1" customWidth="1"/>
    <col min="9947" max="9947" width="10.5546875" style="1" customWidth="1"/>
    <col min="9948" max="9948" width="14.5546875" style="1" customWidth="1"/>
    <col min="9949" max="9949" width="12.5546875" style="1" customWidth="1"/>
    <col min="9950" max="9950" width="8.5546875" style="1" customWidth="1"/>
    <col min="9951" max="9951" width="13.44140625" style="1" customWidth="1"/>
    <col min="9952" max="9952" width="14.44140625" style="1" customWidth="1"/>
    <col min="9953" max="9953" width="9.5546875" style="1" customWidth="1"/>
    <col min="9954" max="9955" width="11.44140625" style="1"/>
    <col min="9956" max="9956" width="29.44140625" style="1" customWidth="1"/>
    <col min="9957" max="10200" width="11.44140625" style="1"/>
    <col min="10201" max="10201" width="5.5546875" style="1" customWidth="1"/>
    <col min="10202" max="10202" width="28.5546875" style="1" customWidth="1"/>
    <col min="10203" max="10203" width="10.5546875" style="1" customWidth="1"/>
    <col min="10204" max="10204" width="14.5546875" style="1" customWidth="1"/>
    <col min="10205" max="10205" width="12.5546875" style="1" customWidth="1"/>
    <col min="10206" max="10206" width="8.5546875" style="1" customWidth="1"/>
    <col min="10207" max="10207" width="13.44140625" style="1" customWidth="1"/>
    <col min="10208" max="10208" width="14.44140625" style="1" customWidth="1"/>
    <col min="10209" max="10209" width="9.5546875" style="1" customWidth="1"/>
    <col min="10210" max="10211" width="11.44140625" style="1"/>
    <col min="10212" max="10212" width="29.44140625" style="1" customWidth="1"/>
    <col min="10213" max="10456" width="11.44140625" style="1"/>
    <col min="10457" max="10457" width="5.5546875" style="1" customWidth="1"/>
    <col min="10458" max="10458" width="28.5546875" style="1" customWidth="1"/>
    <col min="10459" max="10459" width="10.5546875" style="1" customWidth="1"/>
    <col min="10460" max="10460" width="14.5546875" style="1" customWidth="1"/>
    <col min="10461" max="10461" width="12.5546875" style="1" customWidth="1"/>
    <col min="10462" max="10462" width="8.5546875" style="1" customWidth="1"/>
    <col min="10463" max="10463" width="13.44140625" style="1" customWidth="1"/>
    <col min="10464" max="10464" width="14.44140625" style="1" customWidth="1"/>
    <col min="10465" max="10465" width="9.5546875" style="1" customWidth="1"/>
    <col min="10466" max="10467" width="11.44140625" style="1"/>
    <col min="10468" max="10468" width="29.44140625" style="1" customWidth="1"/>
    <col min="10469" max="10712" width="11.44140625" style="1"/>
    <col min="10713" max="10713" width="5.5546875" style="1" customWidth="1"/>
    <col min="10714" max="10714" width="28.5546875" style="1" customWidth="1"/>
    <col min="10715" max="10715" width="10.5546875" style="1" customWidth="1"/>
    <col min="10716" max="10716" width="14.5546875" style="1" customWidth="1"/>
    <col min="10717" max="10717" width="12.5546875" style="1" customWidth="1"/>
    <col min="10718" max="10718" width="8.5546875" style="1" customWidth="1"/>
    <col min="10719" max="10719" width="13.44140625" style="1" customWidth="1"/>
    <col min="10720" max="10720" width="14.44140625" style="1" customWidth="1"/>
    <col min="10721" max="10721" width="9.5546875" style="1" customWidth="1"/>
    <col min="10722" max="10723" width="11.44140625" style="1"/>
    <col min="10724" max="10724" width="29.44140625" style="1" customWidth="1"/>
    <col min="10725" max="10968" width="11.44140625" style="1"/>
    <col min="10969" max="10969" width="5.5546875" style="1" customWidth="1"/>
    <col min="10970" max="10970" width="28.5546875" style="1" customWidth="1"/>
    <col min="10971" max="10971" width="10.5546875" style="1" customWidth="1"/>
    <col min="10972" max="10972" width="14.5546875" style="1" customWidth="1"/>
    <col min="10973" max="10973" width="12.5546875" style="1" customWidth="1"/>
    <col min="10974" max="10974" width="8.5546875" style="1" customWidth="1"/>
    <col min="10975" max="10975" width="13.44140625" style="1" customWidth="1"/>
    <col min="10976" max="10976" width="14.44140625" style="1" customWidth="1"/>
    <col min="10977" max="10977" width="9.5546875" style="1" customWidth="1"/>
    <col min="10978" max="10979" width="11.44140625" style="1"/>
    <col min="10980" max="10980" width="29.44140625" style="1" customWidth="1"/>
    <col min="10981" max="11224" width="11.44140625" style="1"/>
    <col min="11225" max="11225" width="5.5546875" style="1" customWidth="1"/>
    <col min="11226" max="11226" width="28.5546875" style="1" customWidth="1"/>
    <col min="11227" max="11227" width="10.5546875" style="1" customWidth="1"/>
    <col min="11228" max="11228" width="14.5546875" style="1" customWidth="1"/>
    <col min="11229" max="11229" width="12.5546875" style="1" customWidth="1"/>
    <col min="11230" max="11230" width="8.5546875" style="1" customWidth="1"/>
    <col min="11231" max="11231" width="13.44140625" style="1" customWidth="1"/>
    <col min="11232" max="11232" width="14.44140625" style="1" customWidth="1"/>
    <col min="11233" max="11233" width="9.5546875" style="1" customWidth="1"/>
    <col min="11234" max="11235" width="11.44140625" style="1"/>
    <col min="11236" max="11236" width="29.44140625" style="1" customWidth="1"/>
    <col min="11237" max="11480" width="11.44140625" style="1"/>
    <col min="11481" max="11481" width="5.5546875" style="1" customWidth="1"/>
    <col min="11482" max="11482" width="28.5546875" style="1" customWidth="1"/>
    <col min="11483" max="11483" width="10.5546875" style="1" customWidth="1"/>
    <col min="11484" max="11484" width="14.5546875" style="1" customWidth="1"/>
    <col min="11485" max="11485" width="12.5546875" style="1" customWidth="1"/>
    <col min="11486" max="11486" width="8.5546875" style="1" customWidth="1"/>
    <col min="11487" max="11487" width="13.44140625" style="1" customWidth="1"/>
    <col min="11488" max="11488" width="14.44140625" style="1" customWidth="1"/>
    <col min="11489" max="11489" width="9.5546875" style="1" customWidth="1"/>
    <col min="11490" max="11491" width="11.44140625" style="1"/>
    <col min="11492" max="11492" width="29.44140625" style="1" customWidth="1"/>
    <col min="11493" max="11736" width="11.44140625" style="1"/>
    <col min="11737" max="11737" width="5.5546875" style="1" customWidth="1"/>
    <col min="11738" max="11738" width="28.5546875" style="1" customWidth="1"/>
    <col min="11739" max="11739" width="10.5546875" style="1" customWidth="1"/>
    <col min="11740" max="11740" width="14.5546875" style="1" customWidth="1"/>
    <col min="11741" max="11741" width="12.5546875" style="1" customWidth="1"/>
    <col min="11742" max="11742" width="8.5546875" style="1" customWidth="1"/>
    <col min="11743" max="11743" width="13.44140625" style="1" customWidth="1"/>
    <col min="11744" max="11744" width="14.44140625" style="1" customWidth="1"/>
    <col min="11745" max="11745" width="9.5546875" style="1" customWidth="1"/>
    <col min="11746" max="11747" width="11.44140625" style="1"/>
    <col min="11748" max="11748" width="29.44140625" style="1" customWidth="1"/>
    <col min="11749" max="11992" width="11.44140625" style="1"/>
    <col min="11993" max="11993" width="5.5546875" style="1" customWidth="1"/>
    <col min="11994" max="11994" width="28.5546875" style="1" customWidth="1"/>
    <col min="11995" max="11995" width="10.5546875" style="1" customWidth="1"/>
    <col min="11996" max="11996" width="14.5546875" style="1" customWidth="1"/>
    <col min="11997" max="11997" width="12.5546875" style="1" customWidth="1"/>
    <col min="11998" max="11998" width="8.5546875" style="1" customWidth="1"/>
    <col min="11999" max="11999" width="13.44140625" style="1" customWidth="1"/>
    <col min="12000" max="12000" width="14.44140625" style="1" customWidth="1"/>
    <col min="12001" max="12001" width="9.5546875" style="1" customWidth="1"/>
    <col min="12002" max="12003" width="11.44140625" style="1"/>
    <col min="12004" max="12004" width="29.44140625" style="1" customWidth="1"/>
    <col min="12005" max="12248" width="11.44140625" style="1"/>
    <col min="12249" max="12249" width="5.5546875" style="1" customWidth="1"/>
    <col min="12250" max="12250" width="28.5546875" style="1" customWidth="1"/>
    <col min="12251" max="12251" width="10.5546875" style="1" customWidth="1"/>
    <col min="12252" max="12252" width="14.5546875" style="1" customWidth="1"/>
    <col min="12253" max="12253" width="12.5546875" style="1" customWidth="1"/>
    <col min="12254" max="12254" width="8.5546875" style="1" customWidth="1"/>
    <col min="12255" max="12255" width="13.44140625" style="1" customWidth="1"/>
    <col min="12256" max="12256" width="14.44140625" style="1" customWidth="1"/>
    <col min="12257" max="12257" width="9.5546875" style="1" customWidth="1"/>
    <col min="12258" max="12259" width="11.44140625" style="1"/>
    <col min="12260" max="12260" width="29.44140625" style="1" customWidth="1"/>
    <col min="12261" max="12504" width="11.44140625" style="1"/>
    <col min="12505" max="12505" width="5.5546875" style="1" customWidth="1"/>
    <col min="12506" max="12506" width="28.5546875" style="1" customWidth="1"/>
    <col min="12507" max="12507" width="10.5546875" style="1" customWidth="1"/>
    <col min="12508" max="12508" width="14.5546875" style="1" customWidth="1"/>
    <col min="12509" max="12509" width="12.5546875" style="1" customWidth="1"/>
    <col min="12510" max="12510" width="8.5546875" style="1" customWidth="1"/>
    <col min="12511" max="12511" width="13.44140625" style="1" customWidth="1"/>
    <col min="12512" max="12512" width="14.44140625" style="1" customWidth="1"/>
    <col min="12513" max="12513" width="9.5546875" style="1" customWidth="1"/>
    <col min="12514" max="12515" width="11.44140625" style="1"/>
    <col min="12516" max="12516" width="29.44140625" style="1" customWidth="1"/>
    <col min="12517" max="12760" width="11.44140625" style="1"/>
    <col min="12761" max="12761" width="5.5546875" style="1" customWidth="1"/>
    <col min="12762" max="12762" width="28.5546875" style="1" customWidth="1"/>
    <col min="12763" max="12763" width="10.5546875" style="1" customWidth="1"/>
    <col min="12764" max="12764" width="14.5546875" style="1" customWidth="1"/>
    <col min="12765" max="12765" width="12.5546875" style="1" customWidth="1"/>
    <col min="12766" max="12766" width="8.5546875" style="1" customWidth="1"/>
    <col min="12767" max="12767" width="13.44140625" style="1" customWidth="1"/>
    <col min="12768" max="12768" width="14.44140625" style="1" customWidth="1"/>
    <col min="12769" max="12769" width="9.5546875" style="1" customWidth="1"/>
    <col min="12770" max="12771" width="11.44140625" style="1"/>
    <col min="12772" max="12772" width="29.44140625" style="1" customWidth="1"/>
    <col min="12773" max="13016" width="11.44140625" style="1"/>
    <col min="13017" max="13017" width="5.5546875" style="1" customWidth="1"/>
    <col min="13018" max="13018" width="28.5546875" style="1" customWidth="1"/>
    <col min="13019" max="13019" width="10.5546875" style="1" customWidth="1"/>
    <col min="13020" max="13020" width="14.5546875" style="1" customWidth="1"/>
    <col min="13021" max="13021" width="12.5546875" style="1" customWidth="1"/>
    <col min="13022" max="13022" width="8.5546875" style="1" customWidth="1"/>
    <col min="13023" max="13023" width="13.44140625" style="1" customWidth="1"/>
    <col min="13024" max="13024" width="14.44140625" style="1" customWidth="1"/>
    <col min="13025" max="13025" width="9.5546875" style="1" customWidth="1"/>
    <col min="13026" max="13027" width="11.44140625" style="1"/>
    <col min="13028" max="13028" width="29.44140625" style="1" customWidth="1"/>
    <col min="13029" max="13272" width="11.44140625" style="1"/>
    <col min="13273" max="13273" width="5.5546875" style="1" customWidth="1"/>
    <col min="13274" max="13274" width="28.5546875" style="1" customWidth="1"/>
    <col min="13275" max="13275" width="10.5546875" style="1" customWidth="1"/>
    <col min="13276" max="13276" width="14.5546875" style="1" customWidth="1"/>
    <col min="13277" max="13277" width="12.5546875" style="1" customWidth="1"/>
    <col min="13278" max="13278" width="8.5546875" style="1" customWidth="1"/>
    <col min="13279" max="13279" width="13.44140625" style="1" customWidth="1"/>
    <col min="13280" max="13280" width="14.44140625" style="1" customWidth="1"/>
    <col min="13281" max="13281" width="9.5546875" style="1" customWidth="1"/>
    <col min="13282" max="13283" width="11.44140625" style="1"/>
    <col min="13284" max="13284" width="29.44140625" style="1" customWidth="1"/>
    <col min="13285" max="13528" width="11.44140625" style="1"/>
    <col min="13529" max="13529" width="5.5546875" style="1" customWidth="1"/>
    <col min="13530" max="13530" width="28.5546875" style="1" customWidth="1"/>
    <col min="13531" max="13531" width="10.5546875" style="1" customWidth="1"/>
    <col min="13532" max="13532" width="14.5546875" style="1" customWidth="1"/>
    <col min="13533" max="13533" width="12.5546875" style="1" customWidth="1"/>
    <col min="13534" max="13534" width="8.5546875" style="1" customWidth="1"/>
    <col min="13535" max="13535" width="13.44140625" style="1" customWidth="1"/>
    <col min="13536" max="13536" width="14.44140625" style="1" customWidth="1"/>
    <col min="13537" max="13537" width="9.5546875" style="1" customWidth="1"/>
    <col min="13538" max="13539" width="11.44140625" style="1"/>
    <col min="13540" max="13540" width="29.44140625" style="1" customWidth="1"/>
    <col min="13541" max="13784" width="11.44140625" style="1"/>
    <col min="13785" max="13785" width="5.5546875" style="1" customWidth="1"/>
    <col min="13786" max="13786" width="28.5546875" style="1" customWidth="1"/>
    <col min="13787" max="13787" width="10.5546875" style="1" customWidth="1"/>
    <col min="13788" max="13788" width="14.5546875" style="1" customWidth="1"/>
    <col min="13789" max="13789" width="12.5546875" style="1" customWidth="1"/>
    <col min="13790" max="13790" width="8.5546875" style="1" customWidth="1"/>
    <col min="13791" max="13791" width="13.44140625" style="1" customWidth="1"/>
    <col min="13792" max="13792" width="14.44140625" style="1" customWidth="1"/>
    <col min="13793" max="13793" width="9.5546875" style="1" customWidth="1"/>
    <col min="13794" max="13795" width="11.44140625" style="1"/>
    <col min="13796" max="13796" width="29.44140625" style="1" customWidth="1"/>
    <col min="13797" max="14040" width="11.44140625" style="1"/>
    <col min="14041" max="14041" width="5.5546875" style="1" customWidth="1"/>
    <col min="14042" max="14042" width="28.5546875" style="1" customWidth="1"/>
    <col min="14043" max="14043" width="10.5546875" style="1" customWidth="1"/>
    <col min="14044" max="14044" width="14.5546875" style="1" customWidth="1"/>
    <col min="14045" max="14045" width="12.5546875" style="1" customWidth="1"/>
    <col min="14046" max="14046" width="8.5546875" style="1" customWidth="1"/>
    <col min="14047" max="14047" width="13.44140625" style="1" customWidth="1"/>
    <col min="14048" max="14048" width="14.44140625" style="1" customWidth="1"/>
    <col min="14049" max="14049" width="9.5546875" style="1" customWidth="1"/>
    <col min="14050" max="14051" width="11.44140625" style="1"/>
    <col min="14052" max="14052" width="29.44140625" style="1" customWidth="1"/>
    <col min="14053" max="14296" width="11.44140625" style="1"/>
    <col min="14297" max="14297" width="5.5546875" style="1" customWidth="1"/>
    <col min="14298" max="14298" width="28.5546875" style="1" customWidth="1"/>
    <col min="14299" max="14299" width="10.5546875" style="1" customWidth="1"/>
    <col min="14300" max="14300" width="14.5546875" style="1" customWidth="1"/>
    <col min="14301" max="14301" width="12.5546875" style="1" customWidth="1"/>
    <col min="14302" max="14302" width="8.5546875" style="1" customWidth="1"/>
    <col min="14303" max="14303" width="13.44140625" style="1" customWidth="1"/>
    <col min="14304" max="14304" width="14.44140625" style="1" customWidth="1"/>
    <col min="14305" max="14305" width="9.5546875" style="1" customWidth="1"/>
    <col min="14306" max="14307" width="11.44140625" style="1"/>
    <col min="14308" max="14308" width="29.44140625" style="1" customWidth="1"/>
    <col min="14309" max="14552" width="11.44140625" style="1"/>
    <col min="14553" max="14553" width="5.5546875" style="1" customWidth="1"/>
    <col min="14554" max="14554" width="28.5546875" style="1" customWidth="1"/>
    <col min="14555" max="14555" width="10.5546875" style="1" customWidth="1"/>
    <col min="14556" max="14556" width="14.5546875" style="1" customWidth="1"/>
    <col min="14557" max="14557" width="12.5546875" style="1" customWidth="1"/>
    <col min="14558" max="14558" width="8.5546875" style="1" customWidth="1"/>
    <col min="14559" max="14559" width="13.44140625" style="1" customWidth="1"/>
    <col min="14560" max="14560" width="14.44140625" style="1" customWidth="1"/>
    <col min="14561" max="14561" width="9.5546875" style="1" customWidth="1"/>
    <col min="14562" max="14563" width="11.44140625" style="1"/>
    <col min="14564" max="14564" width="29.44140625" style="1" customWidth="1"/>
    <col min="14565" max="14808" width="11.44140625" style="1"/>
    <col min="14809" max="14809" width="5.5546875" style="1" customWidth="1"/>
    <col min="14810" max="14810" width="28.5546875" style="1" customWidth="1"/>
    <col min="14811" max="14811" width="10.5546875" style="1" customWidth="1"/>
    <col min="14812" max="14812" width="14.5546875" style="1" customWidth="1"/>
    <col min="14813" max="14813" width="12.5546875" style="1" customWidth="1"/>
    <col min="14814" max="14814" width="8.5546875" style="1" customWidth="1"/>
    <col min="14815" max="14815" width="13.44140625" style="1" customWidth="1"/>
    <col min="14816" max="14816" width="14.44140625" style="1" customWidth="1"/>
    <col min="14817" max="14817" width="9.5546875" style="1" customWidth="1"/>
    <col min="14818" max="14819" width="11.44140625" style="1"/>
    <col min="14820" max="14820" width="29.44140625" style="1" customWidth="1"/>
    <col min="14821" max="15064" width="11.44140625" style="1"/>
    <col min="15065" max="15065" width="5.5546875" style="1" customWidth="1"/>
    <col min="15066" max="15066" width="28.5546875" style="1" customWidth="1"/>
    <col min="15067" max="15067" width="10.5546875" style="1" customWidth="1"/>
    <col min="15068" max="15068" width="14.5546875" style="1" customWidth="1"/>
    <col min="15069" max="15069" width="12.5546875" style="1" customWidth="1"/>
    <col min="15070" max="15070" width="8.5546875" style="1" customWidth="1"/>
    <col min="15071" max="15071" width="13.44140625" style="1" customWidth="1"/>
    <col min="15072" max="15072" width="14.44140625" style="1" customWidth="1"/>
    <col min="15073" max="15073" width="9.5546875" style="1" customWidth="1"/>
    <col min="15074" max="15075" width="11.44140625" style="1"/>
    <col min="15076" max="15076" width="29.44140625" style="1" customWidth="1"/>
    <col min="15077" max="15320" width="11.44140625" style="1"/>
    <col min="15321" max="15321" width="5.5546875" style="1" customWidth="1"/>
    <col min="15322" max="15322" width="28.5546875" style="1" customWidth="1"/>
    <col min="15323" max="15323" width="10.5546875" style="1" customWidth="1"/>
    <col min="15324" max="15324" width="14.5546875" style="1" customWidth="1"/>
    <col min="15325" max="15325" width="12.5546875" style="1" customWidth="1"/>
    <col min="15326" max="15326" width="8.5546875" style="1" customWidth="1"/>
    <col min="15327" max="15327" width="13.44140625" style="1" customWidth="1"/>
    <col min="15328" max="15328" width="14.44140625" style="1" customWidth="1"/>
    <col min="15329" max="15329" width="9.5546875" style="1" customWidth="1"/>
    <col min="15330" max="15331" width="11.44140625" style="1"/>
    <col min="15332" max="15332" width="29.44140625" style="1" customWidth="1"/>
    <col min="15333" max="15576" width="11.44140625" style="1"/>
    <col min="15577" max="15577" width="5.5546875" style="1" customWidth="1"/>
    <col min="15578" max="15578" width="28.5546875" style="1" customWidth="1"/>
    <col min="15579" max="15579" width="10.5546875" style="1" customWidth="1"/>
    <col min="15580" max="15580" width="14.5546875" style="1" customWidth="1"/>
    <col min="15581" max="15581" width="12.5546875" style="1" customWidth="1"/>
    <col min="15582" max="15582" width="8.5546875" style="1" customWidth="1"/>
    <col min="15583" max="15583" width="13.44140625" style="1" customWidth="1"/>
    <col min="15584" max="15584" width="14.44140625" style="1" customWidth="1"/>
    <col min="15585" max="15585" width="9.5546875" style="1" customWidth="1"/>
    <col min="15586" max="15587" width="11.44140625" style="1"/>
    <col min="15588" max="15588" width="29.44140625" style="1" customWidth="1"/>
    <col min="15589" max="15832" width="11.44140625" style="1"/>
    <col min="15833" max="15833" width="5.5546875" style="1" customWidth="1"/>
    <col min="15834" max="15834" width="28.5546875" style="1" customWidth="1"/>
    <col min="15835" max="15835" width="10.5546875" style="1" customWidth="1"/>
    <col min="15836" max="15836" width="14.5546875" style="1" customWidth="1"/>
    <col min="15837" max="15837" width="12.5546875" style="1" customWidth="1"/>
    <col min="15838" max="15838" width="8.5546875" style="1" customWidth="1"/>
    <col min="15839" max="15839" width="13.44140625" style="1" customWidth="1"/>
    <col min="15840" max="15840" width="14.44140625" style="1" customWidth="1"/>
    <col min="15841" max="15841" width="9.5546875" style="1" customWidth="1"/>
    <col min="15842" max="15843" width="11.44140625" style="1"/>
    <col min="15844" max="15844" width="29.44140625" style="1" customWidth="1"/>
    <col min="15845" max="16088" width="11.44140625" style="1"/>
    <col min="16089" max="16089" width="5.5546875" style="1" customWidth="1"/>
    <col min="16090" max="16090" width="28.5546875" style="1" customWidth="1"/>
    <col min="16091" max="16091" width="10.5546875" style="1" customWidth="1"/>
    <col min="16092" max="16092" width="14.5546875" style="1" customWidth="1"/>
    <col min="16093" max="16093" width="12.5546875" style="1" customWidth="1"/>
    <col min="16094" max="16094" width="8.5546875" style="1" customWidth="1"/>
    <col min="16095" max="16095" width="13.44140625" style="1" customWidth="1"/>
    <col min="16096" max="16096" width="14.44140625" style="1" customWidth="1"/>
    <col min="16097" max="16097" width="9.5546875" style="1" customWidth="1"/>
    <col min="16098" max="16099" width="11.44140625" style="1"/>
    <col min="16100" max="16100" width="29.44140625" style="1" customWidth="1"/>
    <col min="16101" max="16384" width="11.44140625" style="1"/>
  </cols>
  <sheetData>
    <row r="2" spans="2:16" ht="15.6">
      <c r="B2" s="83" t="s">
        <v>29</v>
      </c>
      <c r="C2" s="83"/>
      <c r="D2" s="83"/>
      <c r="E2" s="83"/>
      <c r="F2" s="83"/>
      <c r="G2" s="83"/>
      <c r="H2" s="83"/>
      <c r="I2" s="83"/>
      <c r="J2" s="83"/>
      <c r="K2" s="83"/>
      <c r="L2" s="83"/>
      <c r="M2" s="83"/>
      <c r="N2" s="83"/>
      <c r="O2" s="83"/>
      <c r="P2" s="83"/>
    </row>
    <row r="3" spans="2:16">
      <c r="B3" s="84" t="s">
        <v>0</v>
      </c>
      <c r="C3" s="87" t="s">
        <v>1</v>
      </c>
      <c r="D3" s="88"/>
      <c r="E3" s="88"/>
      <c r="F3" s="88"/>
      <c r="G3" s="88"/>
      <c r="H3" s="88"/>
      <c r="I3" s="88"/>
      <c r="J3" s="88"/>
      <c r="K3" s="88"/>
      <c r="L3" s="88"/>
      <c r="M3" s="88"/>
      <c r="N3" s="88"/>
      <c r="O3" s="88"/>
      <c r="P3" s="89"/>
    </row>
    <row r="4" spans="2:16">
      <c r="B4" s="85"/>
      <c r="C4" s="2">
        <v>40603</v>
      </c>
      <c r="D4" s="2">
        <v>40969</v>
      </c>
      <c r="E4" s="2">
        <v>41334</v>
      </c>
      <c r="F4" s="2">
        <v>41699</v>
      </c>
      <c r="G4" s="2">
        <v>42064</v>
      </c>
      <c r="H4" s="2">
        <v>42430</v>
      </c>
      <c r="I4" s="93">
        <v>42795</v>
      </c>
      <c r="J4" s="94"/>
      <c r="K4" s="93">
        <v>43160</v>
      </c>
      <c r="L4" s="94"/>
      <c r="M4" s="93">
        <v>43525</v>
      </c>
      <c r="N4" s="94"/>
      <c r="O4" s="93">
        <v>43891</v>
      </c>
      <c r="P4" s="94"/>
    </row>
    <row r="5" spans="2:16">
      <c r="B5" s="86"/>
      <c r="C5" s="78" t="s">
        <v>2</v>
      </c>
      <c r="D5" s="79"/>
      <c r="E5" s="79"/>
      <c r="F5" s="79"/>
      <c r="G5" s="79"/>
      <c r="H5" s="79"/>
      <c r="I5" s="80"/>
      <c r="J5" s="3" t="s">
        <v>3</v>
      </c>
      <c r="K5" s="3" t="s">
        <v>2</v>
      </c>
      <c r="L5" s="3" t="s">
        <v>3</v>
      </c>
      <c r="M5" s="3" t="s">
        <v>2</v>
      </c>
      <c r="N5" s="3" t="s">
        <v>3</v>
      </c>
      <c r="O5" s="3" t="s">
        <v>2</v>
      </c>
      <c r="P5" s="3" t="s">
        <v>3</v>
      </c>
    </row>
    <row r="6" spans="2:16" ht="15" customHeight="1">
      <c r="B6" s="4" t="s">
        <v>4</v>
      </c>
      <c r="C6" s="5">
        <v>2685</v>
      </c>
      <c r="D6" s="6">
        <v>2612</v>
      </c>
      <c r="E6" s="7">
        <v>2991</v>
      </c>
      <c r="F6" s="8">
        <v>2902</v>
      </c>
      <c r="G6" s="5">
        <v>3233</v>
      </c>
      <c r="H6" s="6">
        <v>3133</v>
      </c>
      <c r="I6" s="7">
        <v>3286</v>
      </c>
      <c r="J6" s="7">
        <v>2259.3333333333267</v>
      </c>
      <c r="K6" s="8">
        <v>3035</v>
      </c>
      <c r="L6" s="8">
        <v>2099.5743589743588</v>
      </c>
      <c r="M6" s="8">
        <v>3106</v>
      </c>
      <c r="N6" s="8">
        <v>2155.7717948717891</v>
      </c>
      <c r="O6" s="8">
        <v>3233</v>
      </c>
      <c r="P6" s="8">
        <v>2255.1256410256406</v>
      </c>
    </row>
    <row r="7" spans="2:16">
      <c r="B7" s="10" t="s">
        <v>5</v>
      </c>
      <c r="C7" s="11">
        <v>6639</v>
      </c>
      <c r="D7" s="12">
        <v>7155</v>
      </c>
      <c r="E7" s="13">
        <v>7410</v>
      </c>
      <c r="F7" s="14">
        <v>7802</v>
      </c>
      <c r="G7" s="11">
        <v>8344</v>
      </c>
      <c r="H7" s="12">
        <v>8783</v>
      </c>
      <c r="I7" s="13">
        <v>9252</v>
      </c>
      <c r="J7" s="13">
        <v>7260.0435897435736</v>
      </c>
      <c r="K7" s="14">
        <v>9471</v>
      </c>
      <c r="L7" s="14">
        <v>7448.941025641031</v>
      </c>
      <c r="M7" s="14">
        <v>9631</v>
      </c>
      <c r="N7" s="14">
        <v>7576.0769230769283</v>
      </c>
      <c r="O7" s="14">
        <v>9533</v>
      </c>
      <c r="P7" s="14">
        <v>7488.8871794871711</v>
      </c>
    </row>
    <row r="8" spans="2:16">
      <c r="B8" s="15" t="s">
        <v>6</v>
      </c>
      <c r="C8" s="16" t="s">
        <v>7</v>
      </c>
      <c r="D8" s="17" t="s">
        <v>7</v>
      </c>
      <c r="E8" s="18" t="s">
        <v>7</v>
      </c>
      <c r="F8" s="19" t="s">
        <v>7</v>
      </c>
      <c r="G8" s="16" t="s">
        <v>7</v>
      </c>
      <c r="H8" s="17" t="s">
        <v>7</v>
      </c>
      <c r="I8" s="18" t="s">
        <v>7</v>
      </c>
      <c r="J8" s="18" t="s">
        <v>7</v>
      </c>
      <c r="K8" s="19" t="s">
        <v>7</v>
      </c>
      <c r="L8" s="19" t="s">
        <v>7</v>
      </c>
      <c r="M8" s="19" t="s">
        <v>7</v>
      </c>
      <c r="N8" s="19" t="s">
        <v>7</v>
      </c>
      <c r="O8" s="19" t="s">
        <v>7</v>
      </c>
      <c r="P8" s="19" t="s">
        <v>7</v>
      </c>
    </row>
    <row r="9" spans="2:16">
      <c r="B9" s="10" t="s">
        <v>8</v>
      </c>
      <c r="C9" s="11">
        <v>3603</v>
      </c>
      <c r="D9" s="12">
        <v>3585</v>
      </c>
      <c r="E9" s="13">
        <v>3706</v>
      </c>
      <c r="F9" s="14">
        <v>3625</v>
      </c>
      <c r="G9" s="11">
        <v>3971</v>
      </c>
      <c r="H9" s="12">
        <v>4065</v>
      </c>
      <c r="I9" s="13">
        <v>4274</v>
      </c>
      <c r="J9" s="13">
        <v>3364.3846153846275</v>
      </c>
      <c r="K9" s="14">
        <v>4404</v>
      </c>
      <c r="L9" s="14">
        <v>3460.7230769230778</v>
      </c>
      <c r="M9" s="14">
        <v>4564</v>
      </c>
      <c r="N9" s="14">
        <v>3575.5128205128112</v>
      </c>
      <c r="O9" s="14">
        <v>4715</v>
      </c>
      <c r="P9" s="14">
        <v>3716.5076923076949</v>
      </c>
    </row>
    <row r="10" spans="2:16">
      <c r="B10" s="15" t="s">
        <v>9</v>
      </c>
      <c r="C10" s="16">
        <v>341</v>
      </c>
      <c r="D10" s="17">
        <v>314</v>
      </c>
      <c r="E10" s="18">
        <v>341</v>
      </c>
      <c r="F10" s="19">
        <v>283</v>
      </c>
      <c r="G10" s="16">
        <v>292</v>
      </c>
      <c r="H10" s="17">
        <v>248</v>
      </c>
      <c r="I10" s="18">
        <v>176</v>
      </c>
      <c r="J10" s="18">
        <v>135.91794871794872</v>
      </c>
      <c r="K10" s="19">
        <v>226</v>
      </c>
      <c r="L10" s="19">
        <v>166.83333333333331</v>
      </c>
      <c r="M10" s="19">
        <v>246</v>
      </c>
      <c r="N10" s="19">
        <v>182.42307692307693</v>
      </c>
      <c r="O10" s="19">
        <v>254</v>
      </c>
      <c r="P10" s="19">
        <v>185.95641025641032</v>
      </c>
    </row>
    <row r="11" spans="2:16">
      <c r="B11" s="10" t="s">
        <v>10</v>
      </c>
      <c r="C11" s="11">
        <v>1013</v>
      </c>
      <c r="D11" s="12">
        <v>1171</v>
      </c>
      <c r="E11" s="13">
        <v>1090</v>
      </c>
      <c r="F11" s="14">
        <v>303</v>
      </c>
      <c r="G11" s="11">
        <v>311</v>
      </c>
      <c r="H11" s="12">
        <v>316</v>
      </c>
      <c r="I11" s="13">
        <v>139</v>
      </c>
      <c r="J11" s="13">
        <v>93.8333333333333</v>
      </c>
      <c r="K11" s="14">
        <v>110</v>
      </c>
      <c r="L11" s="14">
        <v>72.017948717948698</v>
      </c>
      <c r="M11" s="14">
        <v>119</v>
      </c>
      <c r="N11" s="14">
        <v>74.033333333333317</v>
      </c>
      <c r="O11" s="14">
        <v>99</v>
      </c>
      <c r="P11" s="14">
        <v>59.997435897435864</v>
      </c>
    </row>
    <row r="12" spans="2:16">
      <c r="B12" s="15" t="s">
        <v>11</v>
      </c>
      <c r="C12" s="16">
        <v>2635</v>
      </c>
      <c r="D12" s="17">
        <v>2837</v>
      </c>
      <c r="E12" s="18">
        <v>2837</v>
      </c>
      <c r="F12" s="19">
        <v>2579</v>
      </c>
      <c r="G12" s="16">
        <v>2758</v>
      </c>
      <c r="H12" s="17">
        <v>2705</v>
      </c>
      <c r="I12" s="18">
        <v>2751</v>
      </c>
      <c r="J12" s="18">
        <v>2105.9076923076905</v>
      </c>
      <c r="K12" s="19">
        <v>2634</v>
      </c>
      <c r="L12" s="19">
        <v>2005.9282051282019</v>
      </c>
      <c r="M12" s="19">
        <v>2524</v>
      </c>
      <c r="N12" s="19">
        <v>1981.5076923076895</v>
      </c>
      <c r="O12" s="19">
        <v>2481</v>
      </c>
      <c r="P12" s="19">
        <v>1926.4564102564059</v>
      </c>
    </row>
    <row r="13" spans="2:16">
      <c r="B13" s="10" t="s">
        <v>12</v>
      </c>
      <c r="C13" s="11">
        <v>1652</v>
      </c>
      <c r="D13" s="12">
        <v>1720</v>
      </c>
      <c r="E13" s="13">
        <v>1750</v>
      </c>
      <c r="F13" s="14">
        <v>1777</v>
      </c>
      <c r="G13" s="11">
        <v>1854</v>
      </c>
      <c r="H13" s="12">
        <v>1891</v>
      </c>
      <c r="I13" s="13">
        <v>1961</v>
      </c>
      <c r="J13" s="13">
        <v>1530.7128205128197</v>
      </c>
      <c r="K13" s="14">
        <v>2069</v>
      </c>
      <c r="L13" s="14">
        <v>1625.5538461538454</v>
      </c>
      <c r="M13" s="14">
        <v>2028</v>
      </c>
      <c r="N13" s="14">
        <v>1589.5461538461507</v>
      </c>
      <c r="O13" s="14">
        <v>2090</v>
      </c>
      <c r="P13" s="14">
        <v>1640.8846153846166</v>
      </c>
    </row>
    <row r="14" spans="2:16">
      <c r="B14" s="15" t="s">
        <v>13</v>
      </c>
      <c r="C14" s="16">
        <v>2666</v>
      </c>
      <c r="D14" s="17">
        <v>2753</v>
      </c>
      <c r="E14" s="18">
        <v>2848</v>
      </c>
      <c r="F14" s="19">
        <v>3107</v>
      </c>
      <c r="G14" s="16">
        <v>3482</v>
      </c>
      <c r="H14" s="17">
        <v>3535</v>
      </c>
      <c r="I14" s="18">
        <v>3631</v>
      </c>
      <c r="J14" s="18">
        <v>2426.4743589743548</v>
      </c>
      <c r="K14" s="19">
        <v>3819</v>
      </c>
      <c r="L14" s="19">
        <v>2548.3179487179491</v>
      </c>
      <c r="M14" s="19">
        <v>3956</v>
      </c>
      <c r="N14" s="19">
        <v>2641.4769230769321</v>
      </c>
      <c r="O14" s="19">
        <v>3959</v>
      </c>
      <c r="P14" s="19">
        <v>2634.0769230769229</v>
      </c>
    </row>
    <row r="15" spans="2:16">
      <c r="B15" s="10" t="s">
        <v>30</v>
      </c>
      <c r="C15" s="11">
        <v>553</v>
      </c>
      <c r="D15" s="12">
        <v>528</v>
      </c>
      <c r="E15" s="13">
        <v>450</v>
      </c>
      <c r="F15" s="14">
        <v>420</v>
      </c>
      <c r="G15" s="11" t="s">
        <v>14</v>
      </c>
      <c r="H15" s="12">
        <v>362</v>
      </c>
      <c r="I15" s="13">
        <v>345</v>
      </c>
      <c r="J15" s="13">
        <v>247.41282051282067</v>
      </c>
      <c r="K15" s="14">
        <v>342</v>
      </c>
      <c r="L15" s="14">
        <v>239.53846153846172</v>
      </c>
      <c r="M15" s="14">
        <v>327</v>
      </c>
      <c r="N15" s="14">
        <v>223.26410256410233</v>
      </c>
      <c r="O15" s="14">
        <v>305</v>
      </c>
      <c r="P15" s="14">
        <v>204.44102564102585</v>
      </c>
    </row>
    <row r="16" spans="2:16">
      <c r="B16" s="15" t="s">
        <v>15</v>
      </c>
      <c r="C16" s="16">
        <v>923</v>
      </c>
      <c r="D16" s="17">
        <v>897</v>
      </c>
      <c r="E16" s="18">
        <v>900</v>
      </c>
      <c r="F16" s="19">
        <v>918</v>
      </c>
      <c r="G16" s="16">
        <v>927</v>
      </c>
      <c r="H16" s="17">
        <v>919</v>
      </c>
      <c r="I16" s="18">
        <v>829</v>
      </c>
      <c r="J16" s="18">
        <v>659.93076923076944</v>
      </c>
      <c r="K16" s="19">
        <v>912</v>
      </c>
      <c r="L16" s="19">
        <v>729.21538461538455</v>
      </c>
      <c r="M16" s="19">
        <v>890</v>
      </c>
      <c r="N16" s="19">
        <v>709.88461538461547</v>
      </c>
      <c r="O16" s="19">
        <v>904</v>
      </c>
      <c r="P16" s="19">
        <v>717.78461538461488</v>
      </c>
    </row>
    <row r="17" spans="2:17">
      <c r="B17" s="10" t="s">
        <v>16</v>
      </c>
      <c r="C17" s="11">
        <v>167</v>
      </c>
      <c r="D17" s="12">
        <v>173</v>
      </c>
      <c r="E17" s="13">
        <v>199</v>
      </c>
      <c r="F17" s="14">
        <v>191</v>
      </c>
      <c r="G17" s="11">
        <v>206</v>
      </c>
      <c r="H17" s="12">
        <v>234</v>
      </c>
      <c r="I17" s="13">
        <v>261</v>
      </c>
      <c r="J17" s="13">
        <v>191.61025641025648</v>
      </c>
      <c r="K17" s="14">
        <v>220</v>
      </c>
      <c r="L17" s="14">
        <v>172.16410256410256</v>
      </c>
      <c r="M17" s="14">
        <v>189</v>
      </c>
      <c r="N17" s="14">
        <v>145.82307692307688</v>
      </c>
      <c r="O17" s="14">
        <v>222</v>
      </c>
      <c r="P17" s="14">
        <v>177.23589743589747</v>
      </c>
    </row>
    <row r="18" spans="2:17">
      <c r="B18" s="15" t="s">
        <v>17</v>
      </c>
      <c r="C18" s="16">
        <v>5885</v>
      </c>
      <c r="D18" s="17">
        <v>6080</v>
      </c>
      <c r="E18" s="18">
        <v>6267</v>
      </c>
      <c r="F18" s="19">
        <v>6428</v>
      </c>
      <c r="G18" s="16">
        <v>6669</v>
      </c>
      <c r="H18" s="17">
        <v>6916</v>
      </c>
      <c r="I18" s="18">
        <v>7125</v>
      </c>
      <c r="J18" s="18">
        <v>5690.6128205128089</v>
      </c>
      <c r="K18" s="19">
        <v>7420</v>
      </c>
      <c r="L18" s="19">
        <v>5916.3794871795071</v>
      </c>
      <c r="M18" s="19">
        <v>7596</v>
      </c>
      <c r="N18" s="19">
        <v>6057.9871794871633</v>
      </c>
      <c r="O18" s="19">
        <v>8095</v>
      </c>
      <c r="P18" s="19">
        <v>6536.4974358974268</v>
      </c>
    </row>
    <row r="19" spans="2:17">
      <c r="B19" s="10" t="s">
        <v>18</v>
      </c>
      <c r="C19" s="11">
        <v>2293</v>
      </c>
      <c r="D19" s="12">
        <v>2398</v>
      </c>
      <c r="E19" s="13">
        <v>2422</v>
      </c>
      <c r="F19" s="14">
        <v>2509</v>
      </c>
      <c r="G19" s="11">
        <v>2650</v>
      </c>
      <c r="H19" s="12">
        <v>2736</v>
      </c>
      <c r="I19" s="13">
        <v>2848</v>
      </c>
      <c r="J19" s="13">
        <v>2097.6025641025635</v>
      </c>
      <c r="K19" s="14">
        <v>3031</v>
      </c>
      <c r="L19" s="14">
        <v>2211.7384615384635</v>
      </c>
      <c r="M19" s="14">
        <v>3098</v>
      </c>
      <c r="N19" s="14">
        <v>2275.0205128205153</v>
      </c>
      <c r="O19" s="14">
        <v>3150</v>
      </c>
      <c r="P19" s="14">
        <v>2344.8871794871793</v>
      </c>
    </row>
    <row r="20" spans="2:17">
      <c r="B20" s="15" t="s">
        <v>19</v>
      </c>
      <c r="C20" s="16">
        <v>696</v>
      </c>
      <c r="D20" s="17">
        <v>673</v>
      </c>
      <c r="E20" s="18">
        <v>712</v>
      </c>
      <c r="F20" s="19">
        <v>747</v>
      </c>
      <c r="G20" s="16">
        <v>769</v>
      </c>
      <c r="H20" s="17">
        <v>779</v>
      </c>
      <c r="I20" s="18">
        <v>788</v>
      </c>
      <c r="J20" s="18">
        <v>574.1512820512819</v>
      </c>
      <c r="K20" s="19">
        <v>810</v>
      </c>
      <c r="L20" s="19">
        <v>581.82564102564027</v>
      </c>
      <c r="M20" s="19">
        <v>817</v>
      </c>
      <c r="N20" s="19">
        <v>590.11538461538464</v>
      </c>
      <c r="O20" s="19">
        <v>818</v>
      </c>
      <c r="P20" s="19">
        <v>594.05128205128267</v>
      </c>
    </row>
    <row r="21" spans="2:17">
      <c r="B21" s="20" t="s">
        <v>20</v>
      </c>
      <c r="C21" s="21" t="s">
        <v>14</v>
      </c>
      <c r="D21" s="22" t="s">
        <v>14</v>
      </c>
      <c r="E21" s="23" t="s">
        <v>14</v>
      </c>
      <c r="F21" s="24" t="s">
        <v>14</v>
      </c>
      <c r="G21" s="21" t="s">
        <v>14</v>
      </c>
      <c r="H21" s="22">
        <v>40</v>
      </c>
      <c r="I21" s="23">
        <v>26</v>
      </c>
      <c r="J21" s="23">
        <v>23.038461538461533</v>
      </c>
      <c r="K21" s="23">
        <v>25</v>
      </c>
      <c r="L21" s="23">
        <v>21.794871794871792</v>
      </c>
      <c r="M21" s="24">
        <v>24</v>
      </c>
      <c r="N21" s="24">
        <v>21.997435897435896</v>
      </c>
      <c r="O21" s="24">
        <v>18</v>
      </c>
      <c r="P21" s="24">
        <v>16.115384615384613</v>
      </c>
    </row>
    <row r="22" spans="2:17">
      <c r="B22" s="25" t="s">
        <v>21</v>
      </c>
      <c r="C22" s="26">
        <f>SUM(C8,C9,C13,C18,C19,C21)</f>
        <v>13433</v>
      </c>
      <c r="D22" s="26">
        <f t="shared" ref="D22:O22" si="0">SUM(D8,D9,D13,D18,D19,D21)</f>
        <v>13783</v>
      </c>
      <c r="E22" s="26">
        <f t="shared" si="0"/>
        <v>14145</v>
      </c>
      <c r="F22" s="26">
        <f t="shared" si="0"/>
        <v>14339</v>
      </c>
      <c r="G22" s="26">
        <f t="shared" si="0"/>
        <v>15144</v>
      </c>
      <c r="H22" s="26">
        <f t="shared" si="0"/>
        <v>15648</v>
      </c>
      <c r="I22" s="26">
        <f t="shared" si="0"/>
        <v>16234</v>
      </c>
      <c r="J22" s="26">
        <f t="shared" si="0"/>
        <v>12706.351282051281</v>
      </c>
      <c r="K22" s="26">
        <f t="shared" si="0"/>
        <v>16949</v>
      </c>
      <c r="L22" s="26">
        <f t="shared" si="0"/>
        <v>13236.189743589764</v>
      </c>
      <c r="M22" s="26">
        <f t="shared" si="0"/>
        <v>17310</v>
      </c>
      <c r="N22" s="26">
        <f t="shared" si="0"/>
        <v>13520.064102564076</v>
      </c>
      <c r="O22" s="26">
        <f t="shared" si="0"/>
        <v>18068</v>
      </c>
      <c r="P22" s="26">
        <f>SUM(P8,P9,P13,P18,P19,P21)</f>
        <v>14254.892307692302</v>
      </c>
    </row>
    <row r="23" spans="2:17">
      <c r="B23" s="27" t="s">
        <v>22</v>
      </c>
      <c r="C23" s="28">
        <f>SUM(C6:C7,C10:C12,C14:C17,C20)</f>
        <v>18318</v>
      </c>
      <c r="D23" s="28">
        <f t="shared" ref="D23:O23" si="1">SUM(D6:D7,D10:D12,D14:D17,D20)</f>
        <v>19113</v>
      </c>
      <c r="E23" s="28">
        <f t="shared" si="1"/>
        <v>19778</v>
      </c>
      <c r="F23" s="28">
        <f t="shared" si="1"/>
        <v>19252</v>
      </c>
      <c r="G23" s="28">
        <f t="shared" si="1"/>
        <v>20322</v>
      </c>
      <c r="H23" s="28">
        <f t="shared" si="1"/>
        <v>21014</v>
      </c>
      <c r="I23" s="28">
        <f t="shared" si="1"/>
        <v>21458</v>
      </c>
      <c r="J23" s="28">
        <f t="shared" si="1"/>
        <v>15954.615384615356</v>
      </c>
      <c r="K23" s="28">
        <f>SUM(K6:K7,K10:K12,K14:K17,K20)</f>
        <v>21579</v>
      </c>
      <c r="L23" s="28">
        <f>SUM(L6:L7,L10:L12,L14:L17,L20)</f>
        <v>16064.356410256412</v>
      </c>
      <c r="M23" s="28">
        <f t="shared" si="1"/>
        <v>21805</v>
      </c>
      <c r="N23" s="28">
        <f t="shared" si="1"/>
        <v>16280.376923076929</v>
      </c>
      <c r="O23" s="28">
        <f t="shared" si="1"/>
        <v>21808</v>
      </c>
      <c r="P23" s="28">
        <f>SUM(P6:P7,P10:P12,P14:P17,P20)</f>
        <v>16244.012820512808</v>
      </c>
    </row>
    <row r="24" spans="2:17">
      <c r="B24" s="29" t="s">
        <v>23</v>
      </c>
      <c r="C24" s="30">
        <f>SUM(C6:C21)</f>
        <v>31751</v>
      </c>
      <c r="D24" s="30">
        <f t="shared" ref="D24:P24" si="2">SUM(D6:D21)</f>
        <v>32896</v>
      </c>
      <c r="E24" s="30">
        <f t="shared" si="2"/>
        <v>33923</v>
      </c>
      <c r="F24" s="30">
        <f t="shared" si="2"/>
        <v>33591</v>
      </c>
      <c r="G24" s="30">
        <f t="shared" si="2"/>
        <v>35466</v>
      </c>
      <c r="H24" s="30">
        <f t="shared" si="2"/>
        <v>36662</v>
      </c>
      <c r="I24" s="30">
        <f t="shared" si="2"/>
        <v>37692</v>
      </c>
      <c r="J24" s="30">
        <f t="shared" si="2"/>
        <v>28660.966666666638</v>
      </c>
      <c r="K24" s="30">
        <f t="shared" si="2"/>
        <v>38528</v>
      </c>
      <c r="L24" s="30">
        <f t="shared" si="2"/>
        <v>29300.546153846175</v>
      </c>
      <c r="M24" s="30">
        <f t="shared" si="2"/>
        <v>39115</v>
      </c>
      <c r="N24" s="30">
        <f t="shared" si="2"/>
        <v>29800.441025641001</v>
      </c>
      <c r="O24" s="30">
        <f t="shared" si="2"/>
        <v>39876</v>
      </c>
      <c r="P24" s="30">
        <f t="shared" si="2"/>
        <v>30498.905128205108</v>
      </c>
      <c r="Q24" s="31"/>
    </row>
    <row r="25" spans="2:17" ht="15" customHeight="1">
      <c r="B25" s="96" t="s">
        <v>24</v>
      </c>
      <c r="C25" s="96"/>
      <c r="D25" s="96"/>
      <c r="E25" s="96"/>
      <c r="F25" s="96"/>
      <c r="G25" s="96"/>
      <c r="H25" s="96"/>
      <c r="I25" s="96"/>
      <c r="J25" s="96"/>
      <c r="K25" s="96"/>
      <c r="L25" s="96"/>
      <c r="M25" s="96"/>
      <c r="N25" s="96"/>
      <c r="O25" s="96"/>
      <c r="P25" s="96"/>
    </row>
    <row r="26" spans="2:17">
      <c r="B26" s="97" t="s">
        <v>25</v>
      </c>
      <c r="C26" s="97"/>
      <c r="D26" s="97"/>
      <c r="E26" s="97"/>
      <c r="F26" s="97"/>
      <c r="G26" s="97"/>
      <c r="H26" s="97"/>
      <c r="I26" s="97"/>
      <c r="J26" s="97"/>
      <c r="K26" s="97"/>
      <c r="L26" s="97"/>
      <c r="M26" s="97"/>
      <c r="N26" s="97"/>
      <c r="O26" s="97"/>
      <c r="P26" s="97"/>
    </row>
    <row r="27" spans="2:17" ht="28.95" customHeight="1">
      <c r="B27" s="95" t="s">
        <v>26</v>
      </c>
      <c r="C27" s="95"/>
      <c r="D27" s="95"/>
      <c r="E27" s="95"/>
      <c r="F27" s="95"/>
      <c r="G27" s="95"/>
      <c r="H27" s="95"/>
      <c r="I27" s="95"/>
      <c r="J27" s="95"/>
      <c r="K27" s="95"/>
      <c r="L27" s="95"/>
      <c r="M27" s="95"/>
      <c r="N27" s="95"/>
      <c r="O27" s="95"/>
      <c r="P27" s="95"/>
    </row>
    <row r="28" spans="2:17" ht="44.7" customHeight="1">
      <c r="B28" s="95" t="s">
        <v>27</v>
      </c>
      <c r="C28" s="95"/>
      <c r="D28" s="95"/>
      <c r="E28" s="95"/>
      <c r="F28" s="95"/>
      <c r="G28" s="95"/>
      <c r="H28" s="95"/>
      <c r="I28" s="95"/>
      <c r="J28" s="95"/>
      <c r="K28" s="95"/>
      <c r="L28" s="95"/>
      <c r="M28" s="95"/>
      <c r="N28" s="95"/>
      <c r="O28" s="95"/>
      <c r="P28" s="95"/>
    </row>
    <row r="29" spans="2:17" ht="14.7" customHeight="1">
      <c r="B29" s="95" t="s">
        <v>28</v>
      </c>
      <c r="C29" s="95"/>
      <c r="D29" s="95"/>
      <c r="E29" s="95"/>
      <c r="F29" s="95"/>
      <c r="G29" s="95"/>
      <c r="H29" s="95"/>
      <c r="I29" s="95"/>
      <c r="J29" s="95"/>
      <c r="K29" s="95"/>
      <c r="L29" s="95"/>
      <c r="M29" s="95"/>
      <c r="N29" s="95"/>
      <c r="O29" s="95"/>
      <c r="P29" s="95"/>
    </row>
    <row r="30" spans="2:17" ht="30" customHeight="1">
      <c r="B30" s="77" t="s">
        <v>31</v>
      </c>
      <c r="C30" s="77"/>
      <c r="D30" s="77"/>
      <c r="E30" s="77"/>
      <c r="F30" s="77"/>
      <c r="G30" s="77"/>
      <c r="H30" s="77"/>
      <c r="I30" s="77"/>
      <c r="J30" s="77"/>
      <c r="K30" s="77"/>
      <c r="L30" s="77"/>
      <c r="M30" s="77"/>
      <c r="N30" s="77"/>
      <c r="O30" s="77"/>
      <c r="P30" s="77"/>
    </row>
    <row r="31" spans="2:17" ht="28.5" customHeight="1">
      <c r="B31" s="95" t="s">
        <v>32</v>
      </c>
      <c r="C31" s="95"/>
      <c r="D31" s="95"/>
      <c r="E31" s="95"/>
      <c r="F31" s="95"/>
      <c r="G31" s="95"/>
      <c r="H31" s="95"/>
      <c r="I31" s="95"/>
      <c r="J31" s="95"/>
      <c r="K31" s="95"/>
      <c r="L31" s="95"/>
      <c r="M31" s="95"/>
      <c r="N31" s="95"/>
      <c r="O31" s="95"/>
      <c r="P31" s="95"/>
    </row>
    <row r="32" spans="2:17">
      <c r="L32" s="9"/>
      <c r="M32" s="9"/>
      <c r="N32" s="9"/>
      <c r="O32" s="9"/>
      <c r="P32" s="9"/>
    </row>
  </sheetData>
  <mergeCells count="15">
    <mergeCell ref="B31:P31"/>
    <mergeCell ref="B2:P2"/>
    <mergeCell ref="B3:B5"/>
    <mergeCell ref="C3:P3"/>
    <mergeCell ref="I4:J4"/>
    <mergeCell ref="K4:L4"/>
    <mergeCell ref="M4:N4"/>
    <mergeCell ref="O4:P4"/>
    <mergeCell ref="C5:I5"/>
    <mergeCell ref="B25:P25"/>
    <mergeCell ref="B26:P26"/>
    <mergeCell ref="B27:P27"/>
    <mergeCell ref="B28:P28"/>
    <mergeCell ref="B29:P29"/>
    <mergeCell ref="B30:P30"/>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e700520-356e-437f-8d72-5ba612197a0d" xsi:nil="true"/>
    <lcf76f155ced4ddcb4097134ff3c332f xmlns="71ea3402-ccc5-4626-b376-cfd2cbafb61f">
      <Terms xmlns="http://schemas.microsoft.com/office/infopath/2007/PartnerControls"/>
    </lcf76f155ced4ddcb4097134ff3c332f>
    <Fragen xmlns="71ea3402-ccc5-4626-b376-cfd2cbafb61f" xsi:nil="true"/>
    <rsmimportiert xmlns="71ea3402-ccc5-4626-b376-cfd2cbafb61f">false</rsmimportiert>
    <Korrekturisterfolgt xmlns="71ea3402-ccc5-4626-b376-cfd2cbafb61f">false</Korrekturisterfolgt>
    <Korrekturen xmlns="71ea3402-ccc5-4626-b376-cfd2cbafb61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2F7E03EC6555647837FA4C0958A5EE9" ma:contentTypeVersion="21" ma:contentTypeDescription="Ein neues Dokument erstellen." ma:contentTypeScope="" ma:versionID="58c3bffbaa3b7461f34350f104573a6f">
  <xsd:schema xmlns:xsd="http://www.w3.org/2001/XMLSchema" xmlns:xs="http://www.w3.org/2001/XMLSchema" xmlns:p="http://schemas.microsoft.com/office/2006/metadata/properties" xmlns:ns2="71ea3402-ccc5-4626-b376-cfd2cbafb61f" xmlns:ns3="ae700520-356e-437f-8d72-5ba612197a0d" targetNamespace="http://schemas.microsoft.com/office/2006/metadata/properties" ma:root="true" ma:fieldsID="b6bf54fadd18a819385eadebf189974b" ns2:_="" ns3:_="">
    <xsd:import namespace="71ea3402-ccc5-4626-b376-cfd2cbafb61f"/>
    <xsd:import namespace="ae700520-356e-437f-8d72-5ba612197a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rsmimportiert" minOccurs="0"/>
                <xsd:element ref="ns2:Fragen"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Korrekturisterfolgt" minOccurs="0"/>
                <xsd:element ref="ns2:Korrektur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ea3402-ccc5-4626-b376-cfd2cbafb6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rsmimportiert" ma:index="18" nillable="true" ma:displayName="rsm importiert" ma:default="0" ma:format="Dropdown" ma:internalName="rsmimportiert">
      <xsd:simpleType>
        <xsd:restriction base="dms:Boolean"/>
      </xsd:simpleType>
    </xsd:element>
    <xsd:element name="Fragen" ma:index="19" nillable="true" ma:displayName="Fragen" ma:format="Dropdown" ma:internalName="Fragen">
      <xsd:simpleType>
        <xsd:restriction base="dms:Text">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Bildmarkierungen" ma:readOnly="false" ma:fieldId="{5cf76f15-5ced-4ddc-b409-7134ff3c332f}" ma:taxonomyMulti="true" ma:sspId="7c5c163e-9316-40f2-8884-c71d2729bb5c" ma:termSetId="09814cd3-568e-fe90-9814-8d621ff8fb84" ma:anchorId="fba54fb3-c3e1-fe81-a776-ca4b69148c4d" ma:open="true" ma:isKeyword="false">
      <xsd:complexType>
        <xsd:sequence>
          <xsd:element ref="pc:Terms" minOccurs="0" maxOccurs="1"/>
        </xsd:sequence>
      </xsd:complexType>
    </xsd:element>
    <xsd:element name="MediaServiceDateTaken" ma:index="25" nillable="true" ma:displayName="MediaServiceDateTaken" ma:hidden="true" ma:indexed="true" ma:internalName="MediaServiceDateTaken" ma:readOnly="true">
      <xsd:simpleType>
        <xsd:restriction base="dms:Text"/>
      </xsd:simpleType>
    </xsd:element>
    <xsd:element name="Korrekturisterfolgt" ma:index="26" nillable="true" ma:displayName="Korrektur ist erfolgt" ma:default="0" ma:format="Dropdown" ma:internalName="Korrekturisterfolgt">
      <xsd:simpleType>
        <xsd:restriction base="dms:Boolean"/>
      </xsd:simpleType>
    </xsd:element>
    <xsd:element name="Korrekturen" ma:index="27" nillable="true" ma:displayName="Korrekturen" ma:format="Dropdown" ma:internalName="Korrekture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e700520-356e-437f-8d72-5ba612197a0d"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4" nillable="true" ma:displayName="Taxonomy Catch All Column" ma:hidden="true" ma:list="{f2bc58ed-3e21-4e53-9386-e02250969afd}" ma:internalName="TaxCatchAll" ma:showField="CatchAllData" ma:web="ae700520-356e-437f-8d72-5ba612197a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4D28EC-EC16-47C5-AA35-E45CAC50D8DB}">
  <ds:schemaRefs>
    <ds:schemaRef ds:uri="http://purl.org/dc/dcmitype/"/>
    <ds:schemaRef ds:uri="http://purl.org/dc/terms/"/>
    <ds:schemaRef ds:uri="71ea3402-ccc5-4626-b376-cfd2cbafb61f"/>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elements/1.1/"/>
    <ds:schemaRef ds:uri="8fe5fe7f-71d3-4c12-941c-45014db26956"/>
    <ds:schemaRef ds:uri="7d7865cf-8437-4f8d-8a75-e3e428d14f16"/>
  </ds:schemaRefs>
</ds:datastoreItem>
</file>

<file path=customXml/itemProps2.xml><?xml version="1.0" encoding="utf-8"?>
<ds:datastoreItem xmlns:ds="http://schemas.openxmlformats.org/officeDocument/2006/customXml" ds:itemID="{7A2A8DAB-DDFE-4907-A6C2-B8B19657EF9E}"/>
</file>

<file path=customXml/itemProps3.xml><?xml version="1.0" encoding="utf-8"?>
<ds:datastoreItem xmlns:ds="http://schemas.openxmlformats.org/officeDocument/2006/customXml" ds:itemID="{F33B0BEA-3264-4E85-9DEC-38D4C279F2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Inhalt</vt:lpstr>
      <vt:lpstr>2023</vt:lpstr>
      <vt:lpstr>2022</vt:lpstr>
      <vt:lpstr>2021</vt: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Münchow, Anne, ST-WB</dc:creator>
  <cp:lastModifiedBy>Helena Hornung</cp:lastModifiedBy>
  <dcterms:created xsi:type="dcterms:W3CDTF">2021-02-17T12:57:40Z</dcterms:created>
  <dcterms:modified xsi:type="dcterms:W3CDTF">2024-07-26T14:02:54Z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0x01010002F7E03EC6555647837FA4C0958A5EE9</vt:lpwstr>
  </property>
  <property fmtid="{D5CDD505-2E9C-101B-9397-08002B2CF9AE}" pid="3" name="MediaServiceImageTags">
    <vt:lpwstr/>
  </property>
</Properties>
</file>