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Projekte\2 Laufende Projekte\Bertelsmannstiftung 2024\Daten_2024\Downloadtabellen\Bundesländer\Charge 2\"/>
    </mc:Choice>
  </mc:AlternateContent>
  <xr:revisionPtr revIDLastSave="0" documentId="13_ncr:1_{BC42823F-A571-4A01-8D1C-1D11DA096D90}" xr6:coauthVersionLast="47" xr6:coauthVersionMax="47" xr10:uidLastSave="{00000000-0000-0000-0000-000000000000}"/>
  <bookViews>
    <workbookView xWindow="38292" yWindow="4380" windowWidth="29016" windowHeight="15696" xr2:uid="{00000000-000D-0000-FFFF-FFFF00000000}"/>
  </bookViews>
  <sheets>
    <sheet name="Inhalt" sheetId="5" r:id="rId1"/>
    <sheet name="April 2022 - März 2023" sheetId="8" r:id="rId2"/>
    <sheet name="April 2021 - März 2022" sheetId="7" r:id="rId3"/>
    <sheet name="April 2020 - März 2021" sheetId="6" r:id="rId4"/>
    <sheet name="April 2019 - März 2020" sheetId="4" r:id="rId5"/>
    <sheet name="April 2018-März 2019" sheetId="1" r:id="rId6"/>
    <sheet name="April 2017-März 2018" sheetId="2" r:id="rId7"/>
    <sheet name="April 2016-März 2017" sheetId="3" r:id="rId8"/>
  </sheets>
  <externalReferences>
    <externalReference r:id="rId9"/>
    <externalReference r:id="rId10"/>
    <externalReference r:id="rId11"/>
    <externalReference r:id="rId12"/>
    <externalReference r:id="rId13"/>
    <externalReference r:id="rId14"/>
  </externalReferences>
  <definedNames>
    <definedName name="_____________________________C22b7" localSheetId="7">#REF!</definedName>
    <definedName name="_____________________________C22b7" localSheetId="6">#REF!</definedName>
    <definedName name="_____________________________C22b7" localSheetId="2">#REF!</definedName>
    <definedName name="_____________________________C22b7">#REF!</definedName>
    <definedName name="____________________________C22b7" localSheetId="7">#REF!</definedName>
    <definedName name="____________________________C22b7" localSheetId="6">#REF!</definedName>
    <definedName name="____________________________C22b7" localSheetId="2">#REF!</definedName>
    <definedName name="____________________________C22b7">#REF!</definedName>
    <definedName name="___________________________C22b7" localSheetId="7">#REF!</definedName>
    <definedName name="___________________________C22b7" localSheetId="6">#REF!</definedName>
    <definedName name="___________________________C22b7" localSheetId="2">#REF!</definedName>
    <definedName name="___________________________C22b7">#REF!</definedName>
    <definedName name="__________________________C22b7" localSheetId="7">#REF!</definedName>
    <definedName name="__________________________C22b7" localSheetId="6">#REF!</definedName>
    <definedName name="__________________________C22b7" localSheetId="2">#REF!</definedName>
    <definedName name="__________________________C22b7">#REF!</definedName>
    <definedName name="_________________________C22b7" localSheetId="7">#REF!</definedName>
    <definedName name="_________________________C22b7" localSheetId="6">#REF!</definedName>
    <definedName name="_________________________C22b7" localSheetId="2">#REF!</definedName>
    <definedName name="_________________________C22b7">#REF!</definedName>
    <definedName name="________________________C22b7" localSheetId="7">#REF!</definedName>
    <definedName name="________________________C22b7" localSheetId="6">#REF!</definedName>
    <definedName name="________________________C22b7" localSheetId="2">#REF!</definedName>
    <definedName name="________________________C22b7">#REF!</definedName>
    <definedName name="_______________________C22b7" localSheetId="7">#REF!</definedName>
    <definedName name="_______________________C22b7" localSheetId="6">#REF!</definedName>
    <definedName name="_______________________C22b7" localSheetId="2">#REF!</definedName>
    <definedName name="_______________________C22b7">#REF!</definedName>
    <definedName name="______________________C22b7" localSheetId="7">#REF!</definedName>
    <definedName name="______________________C22b7" localSheetId="6">#REF!</definedName>
    <definedName name="______________________C22b7" localSheetId="2">#REF!</definedName>
    <definedName name="______________________C22b7">#REF!</definedName>
    <definedName name="_____________________C22b7" localSheetId="7">#REF!</definedName>
    <definedName name="_____________________C22b7" localSheetId="6">#REF!</definedName>
    <definedName name="_____________________C22b7" localSheetId="2">#REF!</definedName>
    <definedName name="_____________________C22b7">#REF!</definedName>
    <definedName name="____________________C22b7" localSheetId="7">#REF!</definedName>
    <definedName name="____________________C22b7" localSheetId="6">#REF!</definedName>
    <definedName name="____________________C22b7" localSheetId="2">#REF!</definedName>
    <definedName name="____________________C22b7">#REF!</definedName>
    <definedName name="__________________C22b7" localSheetId="7">#REF!</definedName>
    <definedName name="__________________C22b7" localSheetId="6">#REF!</definedName>
    <definedName name="__________________C22b7" localSheetId="2">#REF!</definedName>
    <definedName name="__________________C22b7">#REF!</definedName>
    <definedName name="_________________C22b7" localSheetId="7">#REF!</definedName>
    <definedName name="_________________C22b7" localSheetId="6">#REF!</definedName>
    <definedName name="_________________C22b7" localSheetId="2">#REF!</definedName>
    <definedName name="_________________C22b7">#REF!</definedName>
    <definedName name="________________C22b7" localSheetId="7">#REF!</definedName>
    <definedName name="________________C22b7" localSheetId="6">#REF!</definedName>
    <definedName name="________________C22b7" localSheetId="2">#REF!</definedName>
    <definedName name="________________C22b7">#REF!</definedName>
    <definedName name="______________C22b7" localSheetId="7">#REF!</definedName>
    <definedName name="______________C22b7" localSheetId="6">#REF!</definedName>
    <definedName name="______________C22b7" localSheetId="2">#REF!</definedName>
    <definedName name="______________C22b7">#REF!</definedName>
    <definedName name="_____________C22b7" localSheetId="7">#REF!</definedName>
    <definedName name="_____________C22b7" localSheetId="6">#REF!</definedName>
    <definedName name="_____________C22b7" localSheetId="2">#REF!</definedName>
    <definedName name="_____________C22b7">#REF!</definedName>
    <definedName name="____________C22b7" localSheetId="7">#REF!</definedName>
    <definedName name="____________C22b7" localSheetId="6">#REF!</definedName>
    <definedName name="____________C22b7" localSheetId="2">#REF!</definedName>
    <definedName name="____________C22b7">#REF!</definedName>
    <definedName name="___________C22b7" localSheetId="7">#REF!</definedName>
    <definedName name="___________C22b7" localSheetId="6">#REF!</definedName>
    <definedName name="___________C22b7" localSheetId="2">#REF!</definedName>
    <definedName name="___________C22b7">#REF!</definedName>
    <definedName name="__________C22b7" localSheetId="7">#REF!</definedName>
    <definedName name="__________C22b7" localSheetId="6">#REF!</definedName>
    <definedName name="__________C22b7" localSheetId="2">#REF!</definedName>
    <definedName name="__________C22b7">#REF!</definedName>
    <definedName name="_________C22b7" localSheetId="7">#REF!</definedName>
    <definedName name="_________C22b7" localSheetId="6">#REF!</definedName>
    <definedName name="_________C22b7" localSheetId="2">#REF!</definedName>
    <definedName name="_________C22b7">#REF!</definedName>
    <definedName name="________C22b7" localSheetId="7">#REF!</definedName>
    <definedName name="________C22b7" localSheetId="6">#REF!</definedName>
    <definedName name="________C22b7" localSheetId="2">#REF!</definedName>
    <definedName name="________C22b7">#REF!</definedName>
    <definedName name="_______C22b7" localSheetId="7">#REF!</definedName>
    <definedName name="_______C22b7" localSheetId="6">#REF!</definedName>
    <definedName name="_______C22b7" localSheetId="2">#REF!</definedName>
    <definedName name="_______C22b7">#REF!</definedName>
    <definedName name="______C22b7" localSheetId="7">#REF!</definedName>
    <definedName name="______C22b7" localSheetId="6">#REF!</definedName>
    <definedName name="______C22b7" localSheetId="2">#REF!</definedName>
    <definedName name="______C22b7">#REF!</definedName>
    <definedName name="_____C22b7" localSheetId="7">#REF!</definedName>
    <definedName name="_____C22b7" localSheetId="6">#REF!</definedName>
    <definedName name="_____C22b7" localSheetId="2">#REF!</definedName>
    <definedName name="_____C22b7">#REF!</definedName>
    <definedName name="____C22b7" localSheetId="7">#REF!</definedName>
    <definedName name="____C22b7" localSheetId="6">#REF!</definedName>
    <definedName name="____C22b7" localSheetId="2">#REF!</definedName>
    <definedName name="____C22b7">#REF!</definedName>
    <definedName name="___C22b7" localSheetId="7">#REF!</definedName>
    <definedName name="___C22b7" localSheetId="6">#REF!</definedName>
    <definedName name="___C22b7" localSheetId="2">#REF!</definedName>
    <definedName name="___C22b7">#REF!</definedName>
    <definedName name="__123Graph_A" localSheetId="6" hidden="1">[1]Daten!#REF!</definedName>
    <definedName name="__123Graph_A" localSheetId="2" hidden="1">[1]Daten!#REF!</definedName>
    <definedName name="__123Graph_A" hidden="1">[1]Daten!#REF!</definedName>
    <definedName name="__123Graph_B" localSheetId="6" hidden="1">[1]Daten!#REF!</definedName>
    <definedName name="__123Graph_B" localSheetId="2" hidden="1">[1]Daten!#REF!</definedName>
    <definedName name="__123Graph_B" hidden="1">[1]Daten!#REF!</definedName>
    <definedName name="__123Graph_C" localSheetId="6" hidden="1">[1]Daten!#REF!</definedName>
    <definedName name="__123Graph_C" localSheetId="2" hidden="1">[1]Daten!#REF!</definedName>
    <definedName name="__123Graph_C" hidden="1">[1]Daten!#REF!</definedName>
    <definedName name="__123Graph_D" localSheetId="6" hidden="1">[1]Daten!#REF!</definedName>
    <definedName name="__123Graph_D" localSheetId="2" hidden="1">[1]Daten!#REF!</definedName>
    <definedName name="__123Graph_D" hidden="1">[1]Daten!#REF!</definedName>
    <definedName name="__123Graph_E" localSheetId="6" hidden="1">[1]Daten!#REF!</definedName>
    <definedName name="__123Graph_E" localSheetId="2" hidden="1">[1]Daten!#REF!</definedName>
    <definedName name="__123Graph_E" hidden="1">[1]Daten!#REF!</definedName>
    <definedName name="__123Graph_F" localSheetId="6" hidden="1">[1]Daten!#REF!</definedName>
    <definedName name="__123Graph_F" localSheetId="2" hidden="1">[1]Daten!#REF!</definedName>
    <definedName name="__123Graph_F" hidden="1">[1]Daten!#REF!</definedName>
    <definedName name="__123Graph_X" localSheetId="6" hidden="1">[1]Daten!#REF!</definedName>
    <definedName name="__123Graph_X" localSheetId="2" hidden="1">[1]Daten!#REF!</definedName>
    <definedName name="__123Graph_X" hidden="1">[1]Daten!#REF!</definedName>
    <definedName name="__C22b7" localSheetId="7">#REF!</definedName>
    <definedName name="__C22b7" localSheetId="6">#REF!</definedName>
    <definedName name="__C22b7" localSheetId="2">#REF!</definedName>
    <definedName name="__C22b7">#REF!</definedName>
    <definedName name="_C22b7" localSheetId="7">#REF!</definedName>
    <definedName name="_C22b7" localSheetId="6">#REF!</definedName>
    <definedName name="_C22b7" localSheetId="2">#REF!</definedName>
    <definedName name="_C22b7">#REF!</definedName>
    <definedName name="_Fill" localSheetId="7" hidden="1">#REF!</definedName>
    <definedName name="_Fill" localSheetId="6" hidden="1">#REF!</definedName>
    <definedName name="_Fill" localSheetId="2" hidden="1">#REF!</definedName>
    <definedName name="_Fill" hidden="1">#REF!</definedName>
    <definedName name="_tab27" localSheetId="6">[2]TAB16!#REF!</definedName>
    <definedName name="_tab27" localSheetId="2">[2]TAB16!#REF!</definedName>
    <definedName name="_tab27">[2]TAB16!#REF!</definedName>
    <definedName name="_tab28" localSheetId="6">[2]TAB16!#REF!</definedName>
    <definedName name="_tab28" localSheetId="2">[2]TAB16!#REF!</definedName>
    <definedName name="_tab28">[2]TAB16!#REF!</definedName>
    <definedName name="aa" localSheetId="7">#REF!</definedName>
    <definedName name="aa" localSheetId="6">#REF!</definedName>
    <definedName name="aa" localSheetId="2">#REF!</definedName>
    <definedName name="aa">#REF!</definedName>
    <definedName name="aaaa" localSheetId="7">#REF!</definedName>
    <definedName name="aaaa" localSheetId="6">#REF!</definedName>
    <definedName name="aaaa" localSheetId="2">#REF!</definedName>
    <definedName name="aaaa">#REF!</definedName>
    <definedName name="aaaaa" localSheetId="7">#REF!</definedName>
    <definedName name="aaaaa" localSheetId="6">#REF!</definedName>
    <definedName name="aaaaa" localSheetId="2">#REF!</definedName>
    <definedName name="aaaaa">#REF!</definedName>
    <definedName name="aaaaadad" localSheetId="7">#REF!</definedName>
    <definedName name="aaaaadad" localSheetId="6">#REF!</definedName>
    <definedName name="aaaaadad" localSheetId="2">#REF!</definedName>
    <definedName name="aaaaadad">#REF!</definedName>
    <definedName name="aadasd" localSheetId="7">#REF!</definedName>
    <definedName name="aadasd" localSheetId="6">#REF!</definedName>
    <definedName name="aadasd" localSheetId="2">#REF!</definedName>
    <definedName name="aadasd">#REF!</definedName>
    <definedName name="Abb.G33A" localSheetId="7">#REF!</definedName>
    <definedName name="Abb.G33A" localSheetId="6">#REF!</definedName>
    <definedName name="Abb.G33A" localSheetId="2">#REF!</definedName>
    <definedName name="Abb.G33A">#REF!</definedName>
    <definedName name="Abf_Laender2000_Heim" localSheetId="7">#REF!</definedName>
    <definedName name="Abf_Laender2000_Heim" localSheetId="6">#REF!</definedName>
    <definedName name="Abf_Laender2000_Heim" localSheetId="2">#REF!</definedName>
    <definedName name="Abf_Laender2000_Heim">#REF!</definedName>
    <definedName name="Abf_Laender2000_Heim_4" localSheetId="7">#REF!</definedName>
    <definedName name="Abf_Laender2000_Heim_4" localSheetId="6">#REF!</definedName>
    <definedName name="Abf_Laender2000_Heim_4" localSheetId="2">#REF!</definedName>
    <definedName name="Abf_Laender2000_Heim_4">#REF!</definedName>
    <definedName name="Abf_Laender2000_Heim_5">#N/A</definedName>
    <definedName name="Abf_Laender2000_Heim_59">#N/A</definedName>
    <definedName name="Abschluss" localSheetId="7">#REF!</definedName>
    <definedName name="Abschluss" localSheetId="6">#REF!</definedName>
    <definedName name="Abschluss" localSheetId="2">#REF!</definedName>
    <definedName name="Abschluss">#REF!</definedName>
    <definedName name="Abschlussart" localSheetId="7">#REF!</definedName>
    <definedName name="Abschlussart" localSheetId="6">#REF!</definedName>
    <definedName name="Abschlussart" localSheetId="2">#REF!</definedName>
    <definedName name="Abschlussart">#REF!</definedName>
    <definedName name="ad" localSheetId="7">#REF!</definedName>
    <definedName name="ad" localSheetId="6">#REF!</definedName>
    <definedName name="ad" localSheetId="2">#REF!</definedName>
    <definedName name="ad">#REF!</definedName>
    <definedName name="adadasd" localSheetId="7">#REF!</definedName>
    <definedName name="adadasd" localSheetId="6">#REF!</definedName>
    <definedName name="adadasd" localSheetId="2">#REF!</definedName>
    <definedName name="adadasd">#REF!</definedName>
    <definedName name="ads" localSheetId="7">#REF!</definedName>
    <definedName name="ads" localSheetId="6">#REF!</definedName>
    <definedName name="ads" localSheetId="2">#REF!</definedName>
    <definedName name="ads">#REF!</definedName>
    <definedName name="Alle">[3]MZ_Daten!$E$1:$E$65536</definedName>
    <definedName name="Alter" localSheetId="7">#REF!</definedName>
    <definedName name="Alter" localSheetId="6">#REF!</definedName>
    <definedName name="Alter" localSheetId="2">#REF!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as" localSheetId="7">#REF!</definedName>
    <definedName name="asas" localSheetId="6">#REF!</definedName>
    <definedName name="asas" localSheetId="2">#REF!</definedName>
    <definedName name="asas">#REF!</definedName>
    <definedName name="BaMa_Key" localSheetId="7">#REF!</definedName>
    <definedName name="BaMa_Key" localSheetId="6">#REF!</definedName>
    <definedName name="BaMa_Key" localSheetId="2">#REF!</definedName>
    <definedName name="BaMa_Key">#REF!</definedName>
    <definedName name="bbbbbbbbbbbb" localSheetId="7">#REF!</definedName>
    <definedName name="bbbbbbbbbbbb" localSheetId="6">#REF!</definedName>
    <definedName name="bbbbbbbbbbbb" localSheetId="2">#REF!</definedName>
    <definedName name="bbbbbbbbbbbb">#REF!</definedName>
    <definedName name="BERUFSFACHSCHULE">[3]MZ_Daten!$T$1:$T$65536</definedName>
    <definedName name="BFS_Insg" localSheetId="7">#REF!</definedName>
    <definedName name="BFS_Insg" localSheetId="6">#REF!</definedName>
    <definedName name="BFS_Insg" localSheetId="2">#REF!</definedName>
    <definedName name="BFS_Insg">#REF!</definedName>
    <definedName name="BFS_Schlüssel" localSheetId="7">#REF!</definedName>
    <definedName name="BFS_Schlüssel" localSheetId="6">#REF!</definedName>
    <definedName name="BFS_Schlüssel" localSheetId="2">#REF!</definedName>
    <definedName name="BFS_Schlüssel">#REF!</definedName>
    <definedName name="BFS_Weibl" localSheetId="7">#REF!</definedName>
    <definedName name="BFS_Weibl" localSheetId="6">#REF!</definedName>
    <definedName name="BFS_Weibl" localSheetId="2">#REF!</definedName>
    <definedName name="BFS_Weibl">#REF!</definedName>
    <definedName name="BGJ_Daten_Insg" localSheetId="7">#REF!</definedName>
    <definedName name="BGJ_Daten_Insg" localSheetId="6">#REF!</definedName>
    <definedName name="BGJ_Daten_Insg" localSheetId="2">#REF!</definedName>
    <definedName name="BGJ_Daten_Insg">#REF!</definedName>
    <definedName name="BGJ_Daten_Weibl" localSheetId="7">#REF!</definedName>
    <definedName name="BGJ_Daten_Weibl" localSheetId="6">#REF!</definedName>
    <definedName name="BGJ_Daten_Weibl" localSheetId="2">#REF!</definedName>
    <definedName name="BGJ_Daten_Weibl">#REF!</definedName>
    <definedName name="BGJ_Schlüssel" localSheetId="7">#REF!</definedName>
    <definedName name="BGJ_Schlüssel" localSheetId="6">#REF!</definedName>
    <definedName name="BGJ_Schlüssel" localSheetId="2">#REF!</definedName>
    <definedName name="BGJ_Schlüssel">#REF!</definedName>
    <definedName name="BS_Insg" localSheetId="7">#REF!</definedName>
    <definedName name="BS_Insg" localSheetId="6">#REF!</definedName>
    <definedName name="BS_Insg" localSheetId="2">#REF!</definedName>
    <definedName name="BS_Insg">#REF!</definedName>
    <definedName name="BS_MitAngabe">[3]MZ_Daten!$AE$1:$AE$65536</definedName>
    <definedName name="BS_OhneAbschluss">[3]MZ_Daten!$AB$1:$AB$65536</definedName>
    <definedName name="BS_OhneAngabe">[3]MZ_Daten!$AA$1:$AA$65536</definedName>
    <definedName name="BS_Schlüssel" localSheetId="7">#REF!</definedName>
    <definedName name="BS_Schlüssel" localSheetId="6">#REF!</definedName>
    <definedName name="BS_Schlüssel" localSheetId="2">#REF!</definedName>
    <definedName name="BS_Schlüssel">#REF!</definedName>
    <definedName name="BS_Weibl" localSheetId="7">#REF!</definedName>
    <definedName name="BS_Weibl" localSheetId="6">#REF!</definedName>
    <definedName name="BS_Weibl" localSheetId="2">#REF!</definedName>
    <definedName name="BS_Weibl">#REF!</definedName>
    <definedName name="BVJ">[3]MZ_Daten!$R$1:$R$65536</definedName>
    <definedName name="d" localSheetId="7">#REF!</definedName>
    <definedName name="d" localSheetId="6">#REF!</definedName>
    <definedName name="d" localSheetId="2">#REF!</definedName>
    <definedName name="d">#REF!</definedName>
    <definedName name="dddddddddd" localSheetId="7">#REF!</definedName>
    <definedName name="dddddddddd" localSheetId="6">#REF!</definedName>
    <definedName name="dddddddddd" localSheetId="2">#REF!</definedName>
    <definedName name="dddddddddd">#REF!</definedName>
    <definedName name="dgdhfd" localSheetId="7">#REF!</definedName>
    <definedName name="dgdhfd" localSheetId="6">#REF!</definedName>
    <definedName name="dgdhfd" localSheetId="2">#REF!</definedName>
    <definedName name="dgdhfd">#REF!</definedName>
    <definedName name="DOKPROT" localSheetId="7">#REF!</definedName>
    <definedName name="DOKPROT" localSheetId="6">#REF!</definedName>
    <definedName name="DOKPROT" localSheetId="2">#REF!</definedName>
    <definedName name="DOKPROT">#REF!</definedName>
    <definedName name="drei_jährige_FS_Insg" localSheetId="7">#REF!</definedName>
    <definedName name="drei_jährige_FS_Insg" localSheetId="6">#REF!</definedName>
    <definedName name="drei_jährige_FS_Insg" localSheetId="2">#REF!</definedName>
    <definedName name="drei_jährige_FS_Insg">#REF!</definedName>
    <definedName name="drei_jährige_FS_Schlüssel" localSheetId="7">#REF!</definedName>
    <definedName name="drei_jährige_FS_Schlüssel" localSheetId="6">#REF!</definedName>
    <definedName name="drei_jährige_FS_Schlüssel" localSheetId="2">#REF!</definedName>
    <definedName name="drei_jährige_FS_Schlüssel">#REF!</definedName>
    <definedName name="drei_jährige_FS_Weibl" localSheetId="7">#REF!</definedName>
    <definedName name="drei_jährige_FS_Weibl" localSheetId="6">#REF!</definedName>
    <definedName name="drei_jährige_FS_Weibl" localSheetId="2">#REF!</definedName>
    <definedName name="drei_jährige_FS_Weibl">#REF!</definedName>
    <definedName name="DRUAU01" localSheetId="7">#REF!</definedName>
    <definedName name="DRUAU01" localSheetId="6">#REF!</definedName>
    <definedName name="DRUAU01" localSheetId="2">#REF!</definedName>
    <definedName name="DRUAU01">#REF!</definedName>
    <definedName name="DRUAU02" localSheetId="7">#REF!</definedName>
    <definedName name="DRUAU02" localSheetId="6">#REF!</definedName>
    <definedName name="DRUAU02" localSheetId="2">#REF!</definedName>
    <definedName name="DRUAU02">#REF!</definedName>
    <definedName name="DRUAU03" localSheetId="7">#REF!</definedName>
    <definedName name="DRUAU03" localSheetId="6">#REF!</definedName>
    <definedName name="DRUAU03" localSheetId="2">#REF!</definedName>
    <definedName name="DRUAU03">#REF!</definedName>
    <definedName name="DRUAU04" localSheetId="7">#REF!</definedName>
    <definedName name="DRUAU04" localSheetId="6">#REF!</definedName>
    <definedName name="DRUAU04" localSheetId="2">#REF!</definedName>
    <definedName name="DRUAU04">#REF!</definedName>
    <definedName name="DRUAU04A" localSheetId="7">#REF!</definedName>
    <definedName name="DRUAU04A" localSheetId="6">#REF!</definedName>
    <definedName name="DRUAU04A" localSheetId="2">#REF!</definedName>
    <definedName name="DRUAU04A">#REF!</definedName>
    <definedName name="DRUAU05" localSheetId="7">#REF!</definedName>
    <definedName name="DRUAU05" localSheetId="6">#REF!</definedName>
    <definedName name="DRUAU05" localSheetId="2">#REF!</definedName>
    <definedName name="DRUAU05">#REF!</definedName>
    <definedName name="DRUAU06" localSheetId="7">#REF!</definedName>
    <definedName name="DRUAU06" localSheetId="6">#REF!</definedName>
    <definedName name="DRUAU06" localSheetId="2">#REF!</definedName>
    <definedName name="DRUAU06">#REF!</definedName>
    <definedName name="DRUAU06A" localSheetId="7">#REF!</definedName>
    <definedName name="DRUAU06A" localSheetId="6">#REF!</definedName>
    <definedName name="DRUAU06A" localSheetId="2">#REF!</definedName>
    <definedName name="DRUAU06A">#REF!</definedName>
    <definedName name="DRUCK01" localSheetId="7">#REF!</definedName>
    <definedName name="DRUCK01" localSheetId="6">#REF!</definedName>
    <definedName name="DRUCK01" localSheetId="2">#REF!</definedName>
    <definedName name="DRUCK01">#REF!</definedName>
    <definedName name="DRUCK02" localSheetId="7">#REF!</definedName>
    <definedName name="DRUCK02" localSheetId="6">#REF!</definedName>
    <definedName name="DRUCK02" localSheetId="2">#REF!</definedName>
    <definedName name="DRUCK02">#REF!</definedName>
    <definedName name="DRUCK03" localSheetId="7">#REF!</definedName>
    <definedName name="DRUCK03" localSheetId="6">#REF!</definedName>
    <definedName name="DRUCK03" localSheetId="2">#REF!</definedName>
    <definedName name="DRUCK03">#REF!</definedName>
    <definedName name="DRUCK04" localSheetId="7">#REF!</definedName>
    <definedName name="DRUCK04" localSheetId="6">#REF!</definedName>
    <definedName name="DRUCK04" localSheetId="2">#REF!</definedName>
    <definedName name="DRUCK04">#REF!</definedName>
    <definedName name="DRUCK05" localSheetId="7">#REF!</definedName>
    <definedName name="DRUCK05" localSheetId="6">#REF!</definedName>
    <definedName name="DRUCK05" localSheetId="2">#REF!</definedName>
    <definedName name="DRUCK05">#REF!</definedName>
    <definedName name="DRUCK06" localSheetId="7">#REF!</definedName>
    <definedName name="DRUCK06" localSheetId="6">#REF!</definedName>
    <definedName name="DRUCK06" localSheetId="2">#REF!</definedName>
    <definedName name="DRUCK06">#REF!</definedName>
    <definedName name="DRUCK07" localSheetId="7">#REF!</definedName>
    <definedName name="DRUCK07" localSheetId="6">#REF!</definedName>
    <definedName name="DRUCK07" localSheetId="2">#REF!</definedName>
    <definedName name="DRUCK07">#REF!</definedName>
    <definedName name="DRUCK08" localSheetId="7">#REF!</definedName>
    <definedName name="DRUCK08" localSheetId="6">#REF!</definedName>
    <definedName name="DRUCK08" localSheetId="2">#REF!</definedName>
    <definedName name="DRUCK08">#REF!</definedName>
    <definedName name="DRUCK09" localSheetId="7">#REF!</definedName>
    <definedName name="DRUCK09" localSheetId="6">#REF!</definedName>
    <definedName name="DRUCK09" localSheetId="2">#REF!</definedName>
    <definedName name="DRUCK09">#REF!</definedName>
    <definedName name="DRUCK10" localSheetId="7">#REF!</definedName>
    <definedName name="DRUCK10" localSheetId="6">#REF!</definedName>
    <definedName name="DRUCK10" localSheetId="2">#REF!</definedName>
    <definedName name="DRUCK10">#REF!</definedName>
    <definedName name="DRUCK11" localSheetId="7">#REF!</definedName>
    <definedName name="DRUCK11" localSheetId="6">#REF!</definedName>
    <definedName name="DRUCK11" localSheetId="2">#REF!</definedName>
    <definedName name="DRUCK11">#REF!</definedName>
    <definedName name="DRUCK11A" localSheetId="7">#REF!</definedName>
    <definedName name="DRUCK11A" localSheetId="6">#REF!</definedName>
    <definedName name="DRUCK11A" localSheetId="2">#REF!</definedName>
    <definedName name="DRUCK11A">#REF!</definedName>
    <definedName name="DRUCK11B" localSheetId="7">#REF!</definedName>
    <definedName name="DRUCK11B" localSheetId="6">#REF!</definedName>
    <definedName name="DRUCK11B" localSheetId="2">#REF!</definedName>
    <definedName name="DRUCK11B">#REF!</definedName>
    <definedName name="DRUCK12" localSheetId="7">#REF!</definedName>
    <definedName name="DRUCK12" localSheetId="6">#REF!</definedName>
    <definedName name="DRUCK12" localSheetId="2">#REF!</definedName>
    <definedName name="DRUCK12">#REF!</definedName>
    <definedName name="DRUCK13" localSheetId="7">#REF!</definedName>
    <definedName name="DRUCK13" localSheetId="6">#REF!</definedName>
    <definedName name="DRUCK13" localSheetId="2">#REF!</definedName>
    <definedName name="DRUCK13">#REF!</definedName>
    <definedName name="DRUCK14" localSheetId="7">#REF!</definedName>
    <definedName name="DRUCK14" localSheetId="6">#REF!</definedName>
    <definedName name="DRUCK14" localSheetId="2">#REF!</definedName>
    <definedName name="DRUCK14">#REF!</definedName>
    <definedName name="DRUCK15" localSheetId="7">#REF!</definedName>
    <definedName name="DRUCK15" localSheetId="6">#REF!</definedName>
    <definedName name="DRUCK15" localSheetId="2">#REF!</definedName>
    <definedName name="DRUCK15">#REF!</definedName>
    <definedName name="DRUCK16" localSheetId="7">#REF!</definedName>
    <definedName name="DRUCK16" localSheetId="6">#REF!</definedName>
    <definedName name="DRUCK16" localSheetId="2">#REF!</definedName>
    <definedName name="DRUCK16">#REF!</definedName>
    <definedName name="DRUCK17" localSheetId="7">#REF!</definedName>
    <definedName name="DRUCK17" localSheetId="6">#REF!</definedName>
    <definedName name="DRUCK17" localSheetId="2">#REF!</definedName>
    <definedName name="DRUCK17">#REF!</definedName>
    <definedName name="DRUCK18" localSheetId="7">#REF!</definedName>
    <definedName name="DRUCK18" localSheetId="6">#REF!</definedName>
    <definedName name="DRUCK18" localSheetId="2">#REF!</definedName>
    <definedName name="DRUCK18">#REF!</definedName>
    <definedName name="DRUCK19" localSheetId="7">#REF!</definedName>
    <definedName name="DRUCK19" localSheetId="6">#REF!</definedName>
    <definedName name="DRUCK19" localSheetId="2">#REF!</definedName>
    <definedName name="DRUCK19">#REF!</definedName>
    <definedName name="DRUCK1A" localSheetId="7">#REF!</definedName>
    <definedName name="DRUCK1A" localSheetId="6">#REF!</definedName>
    <definedName name="DRUCK1A" localSheetId="2">#REF!</definedName>
    <definedName name="DRUCK1A">#REF!</definedName>
    <definedName name="DRUCK1B" localSheetId="7">#REF!</definedName>
    <definedName name="DRUCK1B" localSheetId="6">#REF!</definedName>
    <definedName name="DRUCK1B" localSheetId="2">#REF!</definedName>
    <definedName name="DRUCK1B">#REF!</definedName>
    <definedName name="DRUCK20" localSheetId="7">#REF!</definedName>
    <definedName name="DRUCK20" localSheetId="6">#REF!</definedName>
    <definedName name="DRUCK20" localSheetId="2">#REF!</definedName>
    <definedName name="DRUCK20">#REF!</definedName>
    <definedName name="DRUCK21" localSheetId="7">#REF!</definedName>
    <definedName name="DRUCK21" localSheetId="6">#REF!</definedName>
    <definedName name="DRUCK21" localSheetId="2">#REF!</definedName>
    <definedName name="DRUCK21">#REF!</definedName>
    <definedName name="DRUCK22" localSheetId="7">#REF!</definedName>
    <definedName name="DRUCK22" localSheetId="6">#REF!</definedName>
    <definedName name="DRUCK22" localSheetId="2">#REF!</definedName>
    <definedName name="DRUCK22">#REF!</definedName>
    <definedName name="DRUCK23" localSheetId="7">#REF!</definedName>
    <definedName name="DRUCK23" localSheetId="6">#REF!</definedName>
    <definedName name="DRUCK23" localSheetId="2">#REF!</definedName>
    <definedName name="DRUCK23">#REF!</definedName>
    <definedName name="DRUCK24" localSheetId="7">#REF!</definedName>
    <definedName name="DRUCK24" localSheetId="6">#REF!</definedName>
    <definedName name="DRUCK24" localSheetId="2">#REF!</definedName>
    <definedName name="DRUCK24">#REF!</definedName>
    <definedName name="DRUCK25" localSheetId="7">#REF!</definedName>
    <definedName name="DRUCK25" localSheetId="6">#REF!</definedName>
    <definedName name="DRUCK25" localSheetId="2">#REF!</definedName>
    <definedName name="DRUCK25">#REF!</definedName>
    <definedName name="DRUCK26" localSheetId="7">#REF!</definedName>
    <definedName name="DRUCK26" localSheetId="6">#REF!</definedName>
    <definedName name="DRUCK26" localSheetId="2">#REF!</definedName>
    <definedName name="DRUCK26">#REF!</definedName>
    <definedName name="DRUCK27" localSheetId="7">#REF!</definedName>
    <definedName name="DRUCK27" localSheetId="6">#REF!</definedName>
    <definedName name="DRUCK27" localSheetId="2">#REF!</definedName>
    <definedName name="DRUCK27">#REF!</definedName>
    <definedName name="DRUCK28" localSheetId="7">#REF!</definedName>
    <definedName name="DRUCK28" localSheetId="6">#REF!</definedName>
    <definedName name="DRUCK28" localSheetId="2">#REF!</definedName>
    <definedName name="DRUCK28">#REF!</definedName>
    <definedName name="DRUCK29" localSheetId="7">#REF!</definedName>
    <definedName name="DRUCK29" localSheetId="6">#REF!</definedName>
    <definedName name="DRUCK29" localSheetId="2">#REF!</definedName>
    <definedName name="DRUCK29">#REF!</definedName>
    <definedName name="DRUCK30" localSheetId="7">#REF!</definedName>
    <definedName name="DRUCK30" localSheetId="6">#REF!</definedName>
    <definedName name="DRUCK30" localSheetId="2">#REF!</definedName>
    <definedName name="DRUCK30">#REF!</definedName>
    <definedName name="DRUCK31" localSheetId="7">#REF!</definedName>
    <definedName name="DRUCK31" localSheetId="6">#REF!</definedName>
    <definedName name="DRUCK31" localSheetId="2">#REF!</definedName>
    <definedName name="DRUCK31">#REF!</definedName>
    <definedName name="DRUCK32" localSheetId="7">#REF!</definedName>
    <definedName name="DRUCK32" localSheetId="6">#REF!</definedName>
    <definedName name="DRUCK32" localSheetId="2">#REF!</definedName>
    <definedName name="DRUCK32">#REF!</definedName>
    <definedName name="DRUCK33" localSheetId="7">#REF!</definedName>
    <definedName name="DRUCK33" localSheetId="6">#REF!</definedName>
    <definedName name="DRUCK33" localSheetId="2">#REF!</definedName>
    <definedName name="DRUCK33">#REF!</definedName>
    <definedName name="DRUCK34" localSheetId="7">#REF!</definedName>
    <definedName name="DRUCK34" localSheetId="6">#REF!</definedName>
    <definedName name="DRUCK34" localSheetId="2">#REF!</definedName>
    <definedName name="DRUCK34">#REF!</definedName>
    <definedName name="DRUCK35" localSheetId="7">#REF!</definedName>
    <definedName name="DRUCK35" localSheetId="6">#REF!</definedName>
    <definedName name="DRUCK35" localSheetId="2">#REF!</definedName>
    <definedName name="DRUCK35">#REF!</definedName>
    <definedName name="DRUCK36" localSheetId="7">#REF!</definedName>
    <definedName name="DRUCK36" localSheetId="6">#REF!</definedName>
    <definedName name="DRUCK36" localSheetId="2">#REF!</definedName>
    <definedName name="DRUCK36">#REF!</definedName>
    <definedName name="DRUCK37" localSheetId="7">#REF!</definedName>
    <definedName name="DRUCK37" localSheetId="6">#REF!</definedName>
    <definedName name="DRUCK37" localSheetId="2">#REF!</definedName>
    <definedName name="DRUCK37">#REF!</definedName>
    <definedName name="DRUCK38" localSheetId="7">#REF!</definedName>
    <definedName name="DRUCK38" localSheetId="6">#REF!</definedName>
    <definedName name="DRUCK38" localSheetId="2">#REF!</definedName>
    <definedName name="DRUCK38">#REF!</definedName>
    <definedName name="DRUCK39" localSheetId="7">#REF!</definedName>
    <definedName name="DRUCK39" localSheetId="6">#REF!</definedName>
    <definedName name="DRUCK39" localSheetId="2">#REF!</definedName>
    <definedName name="DRUCK39">#REF!</definedName>
    <definedName name="DRUCK40" localSheetId="7">#REF!</definedName>
    <definedName name="DRUCK40" localSheetId="6">#REF!</definedName>
    <definedName name="DRUCK40" localSheetId="2">#REF!</definedName>
    <definedName name="DRUCK40">#REF!</definedName>
    <definedName name="DRUCK41" localSheetId="7">#REF!</definedName>
    <definedName name="DRUCK41" localSheetId="6">#REF!</definedName>
    <definedName name="DRUCK41" localSheetId="2">#REF!</definedName>
    <definedName name="DRUCK41">#REF!</definedName>
    <definedName name="Druck41a" localSheetId="7">#REF!</definedName>
    <definedName name="Druck41a" localSheetId="6">#REF!</definedName>
    <definedName name="Druck41a" localSheetId="2">#REF!</definedName>
    <definedName name="Druck41a">#REF!</definedName>
    <definedName name="DRUCK42" localSheetId="7">#REF!</definedName>
    <definedName name="DRUCK42" localSheetId="6">#REF!</definedName>
    <definedName name="DRUCK42" localSheetId="2">#REF!</definedName>
    <definedName name="DRUCK42">#REF!</definedName>
    <definedName name="druck42a" localSheetId="7">#REF!</definedName>
    <definedName name="druck42a" localSheetId="6">#REF!</definedName>
    <definedName name="druck42a" localSheetId="2">#REF!</definedName>
    <definedName name="druck42a">#REF!</definedName>
    <definedName name="DRUCK43" localSheetId="7">#REF!</definedName>
    <definedName name="DRUCK43" localSheetId="6">#REF!</definedName>
    <definedName name="DRUCK43" localSheetId="2">#REF!</definedName>
    <definedName name="DRUCK43">#REF!</definedName>
    <definedName name="DRUCK44" localSheetId="7">#REF!</definedName>
    <definedName name="DRUCK44" localSheetId="6">#REF!</definedName>
    <definedName name="DRUCK44" localSheetId="2">#REF!</definedName>
    <definedName name="DRUCK44">#REF!</definedName>
    <definedName name="DRUCK45" localSheetId="7">#REF!</definedName>
    <definedName name="DRUCK45" localSheetId="6">#REF!</definedName>
    <definedName name="DRUCK45" localSheetId="2">#REF!</definedName>
    <definedName name="DRUCK45">#REF!</definedName>
    <definedName name="DRUCK46" localSheetId="7">#REF!</definedName>
    <definedName name="DRUCK46" localSheetId="6">#REF!</definedName>
    <definedName name="DRUCK46" localSheetId="2">#REF!</definedName>
    <definedName name="DRUCK46">#REF!</definedName>
    <definedName name="DRUCK47" localSheetId="7">#REF!</definedName>
    <definedName name="DRUCK47" localSheetId="6">#REF!</definedName>
    <definedName name="DRUCK47" localSheetId="2">#REF!</definedName>
    <definedName name="DRUCK47">#REF!</definedName>
    <definedName name="DRUCK48" localSheetId="7">#REF!</definedName>
    <definedName name="DRUCK48" localSheetId="6">#REF!</definedName>
    <definedName name="DRUCK48" localSheetId="2">#REF!</definedName>
    <definedName name="DRUCK48">#REF!</definedName>
    <definedName name="DRUCK49" localSheetId="7">#REF!</definedName>
    <definedName name="DRUCK49" localSheetId="6">#REF!</definedName>
    <definedName name="DRUCK49" localSheetId="2">#REF!</definedName>
    <definedName name="DRUCK49">#REF!</definedName>
    <definedName name="DRUCK50" localSheetId="7">#REF!</definedName>
    <definedName name="DRUCK50" localSheetId="6">#REF!</definedName>
    <definedName name="DRUCK50" localSheetId="2">#REF!</definedName>
    <definedName name="DRUCK50">#REF!</definedName>
    <definedName name="DRUCK51" localSheetId="7">#REF!</definedName>
    <definedName name="DRUCK51" localSheetId="6">#REF!</definedName>
    <definedName name="DRUCK51" localSheetId="2">#REF!</definedName>
    <definedName name="DRUCK51">#REF!</definedName>
    <definedName name="DRUCK52" localSheetId="7">#REF!</definedName>
    <definedName name="DRUCK52" localSheetId="6">#REF!</definedName>
    <definedName name="DRUCK52" localSheetId="2">#REF!</definedName>
    <definedName name="DRUCK52">#REF!</definedName>
    <definedName name="DRUCK53" localSheetId="7">#REF!</definedName>
    <definedName name="DRUCK53" localSheetId="6">#REF!</definedName>
    <definedName name="DRUCK53" localSheetId="2">#REF!</definedName>
    <definedName name="DRUCK53">#REF!</definedName>
    <definedName name="DRUCK54" localSheetId="7">#REF!</definedName>
    <definedName name="DRUCK54" localSheetId="6">#REF!</definedName>
    <definedName name="DRUCK54" localSheetId="2">#REF!</definedName>
    <definedName name="DRUCK54">#REF!</definedName>
    <definedName name="DRUCK61" localSheetId="7">#REF!</definedName>
    <definedName name="DRUCK61" localSheetId="6">#REF!</definedName>
    <definedName name="DRUCK61" localSheetId="2">#REF!</definedName>
    <definedName name="DRUCK61">#REF!</definedName>
    <definedName name="DRUCK62" localSheetId="7">#REF!</definedName>
    <definedName name="DRUCK62" localSheetId="6">#REF!</definedName>
    <definedName name="DRUCK62" localSheetId="2">#REF!</definedName>
    <definedName name="DRUCK62">#REF!</definedName>
    <definedName name="DRUCK63" localSheetId="7">#REF!</definedName>
    <definedName name="DRUCK63" localSheetId="6">#REF!</definedName>
    <definedName name="DRUCK63" localSheetId="2">#REF!</definedName>
    <definedName name="DRUCK63">#REF!</definedName>
    <definedName name="DRUCK64" localSheetId="7">#REF!</definedName>
    <definedName name="DRUCK64" localSheetId="6">#REF!</definedName>
    <definedName name="DRUCK64" localSheetId="2">#REF!</definedName>
    <definedName name="DRUCK64">#REF!</definedName>
    <definedName name="DRUFS01" localSheetId="7">#REF!</definedName>
    <definedName name="DRUFS01" localSheetId="6">#REF!</definedName>
    <definedName name="DRUFS01" localSheetId="2">#REF!</definedName>
    <definedName name="DRUFS01">#REF!</definedName>
    <definedName name="DRUFS02" localSheetId="7">#REF!</definedName>
    <definedName name="DRUFS02" localSheetId="6">#REF!</definedName>
    <definedName name="DRUFS02" localSheetId="2">#REF!</definedName>
    <definedName name="DRUFS02">#REF!</definedName>
    <definedName name="DRUFS03" localSheetId="7">#REF!</definedName>
    <definedName name="DRUFS03" localSheetId="6">#REF!</definedName>
    <definedName name="DRUFS03" localSheetId="2">#REF!</definedName>
    <definedName name="DRUFS03">#REF!</definedName>
    <definedName name="DRUFS04" localSheetId="7">#REF!</definedName>
    <definedName name="DRUFS04" localSheetId="6">#REF!</definedName>
    <definedName name="DRUFS04" localSheetId="2">#REF!</definedName>
    <definedName name="DRUFS04">#REF!</definedName>
    <definedName name="DRUFS05" localSheetId="7">#REF!</definedName>
    <definedName name="DRUFS05" localSheetId="6">#REF!</definedName>
    <definedName name="DRUFS05" localSheetId="2">#REF!</definedName>
    <definedName name="DRUFS05">#REF!</definedName>
    <definedName name="DRUFS06" localSheetId="7">#REF!</definedName>
    <definedName name="DRUFS06" localSheetId="6">#REF!</definedName>
    <definedName name="DRUFS06" localSheetId="2">#REF!</definedName>
    <definedName name="DRUFS06">#REF!</definedName>
    <definedName name="DRUHI01" localSheetId="7">#REF!</definedName>
    <definedName name="DRUHI01" localSheetId="6">#REF!</definedName>
    <definedName name="DRUHI01" localSheetId="2">#REF!</definedName>
    <definedName name="DRUHI01">#REF!</definedName>
    <definedName name="DRUHI02" localSheetId="7">#REF!</definedName>
    <definedName name="DRUHI02" localSheetId="6">#REF!</definedName>
    <definedName name="DRUHI02" localSheetId="2">#REF!</definedName>
    <definedName name="DRUHI02">#REF!</definedName>
    <definedName name="DRUHI03" localSheetId="7">#REF!</definedName>
    <definedName name="DRUHI03" localSheetId="6">#REF!</definedName>
    <definedName name="DRUHI03" localSheetId="2">#REF!</definedName>
    <definedName name="DRUHI03">#REF!</definedName>
    <definedName name="DRUHI04" localSheetId="7">#REF!</definedName>
    <definedName name="DRUHI04" localSheetId="6">#REF!</definedName>
    <definedName name="DRUHI04" localSheetId="2">#REF!</definedName>
    <definedName name="DRUHI04">#REF!</definedName>
    <definedName name="DRUHI05" localSheetId="7">#REF!</definedName>
    <definedName name="DRUHI05" localSheetId="6">#REF!</definedName>
    <definedName name="DRUHI05" localSheetId="2">#REF!</definedName>
    <definedName name="DRUHI05">#REF!</definedName>
    <definedName name="DRUHI06" localSheetId="7">#REF!</definedName>
    <definedName name="DRUHI06" localSheetId="6">#REF!</definedName>
    <definedName name="DRUHI06" localSheetId="2">#REF!</definedName>
    <definedName name="DRUHI06">#REF!</definedName>
    <definedName name="DRUHI07" localSheetId="7">#REF!</definedName>
    <definedName name="DRUHI07" localSheetId="6">#REF!</definedName>
    <definedName name="DRUHI07" localSheetId="2">#REF!</definedName>
    <definedName name="DRUHI07">#REF!</definedName>
    <definedName name="dsvvav" localSheetId="7">#REF!</definedName>
    <definedName name="dsvvav" localSheetId="6">#REF!</definedName>
    <definedName name="dsvvav" localSheetId="2">#REF!</definedName>
    <definedName name="dsvvav">#REF!</definedName>
    <definedName name="eee" localSheetId="7">#REF!</definedName>
    <definedName name="eee" localSheetId="6">#REF!</definedName>
    <definedName name="eee" localSheetId="2">#REF!</definedName>
    <definedName name="eee">#REF!</definedName>
    <definedName name="eeee" localSheetId="7">#REF!</definedName>
    <definedName name="eeee" localSheetId="6">#REF!</definedName>
    <definedName name="eeee" localSheetId="2">#REF!</definedName>
    <definedName name="eeee">#REF!</definedName>
    <definedName name="eeeee" localSheetId="7">#REF!</definedName>
    <definedName name="eeeee" localSheetId="6">#REF!</definedName>
    <definedName name="eeeee" localSheetId="2">#REF!</definedName>
    <definedName name="eeeee">#REF!</definedName>
    <definedName name="eeeeee" localSheetId="7">#REF!</definedName>
    <definedName name="eeeeee" localSheetId="6">#REF!</definedName>
    <definedName name="eeeeee" localSheetId="2">#REF!</definedName>
    <definedName name="eeeeee">#REF!</definedName>
    <definedName name="eeeeeeee" localSheetId="7">#REF!</definedName>
    <definedName name="eeeeeeee" localSheetId="6">#REF!</definedName>
    <definedName name="eeeeeeee" localSheetId="2">#REF!</definedName>
    <definedName name="eeeeeeee">#REF!</definedName>
    <definedName name="eeeeeeeeee" localSheetId="7">#REF!</definedName>
    <definedName name="eeeeeeeeee" localSheetId="6">#REF!</definedName>
    <definedName name="eeeeeeeeee" localSheetId="2">#REF!</definedName>
    <definedName name="eeeeeeeeee">#REF!</definedName>
    <definedName name="eeererer" localSheetId="7">#REF!</definedName>
    <definedName name="eeererer" localSheetId="6">#REF!</definedName>
    <definedName name="eeererer" localSheetId="2">#REF!</definedName>
    <definedName name="eeererer">#REF!</definedName>
    <definedName name="eettte" localSheetId="7">#REF!</definedName>
    <definedName name="eettte" localSheetId="6">#REF!</definedName>
    <definedName name="eettte" localSheetId="2">#REF!</definedName>
    <definedName name="eettte">#REF!</definedName>
    <definedName name="efef" localSheetId="7">#REF!</definedName>
    <definedName name="efef" localSheetId="6">#REF!</definedName>
    <definedName name="efef" localSheetId="2">#REF!</definedName>
    <definedName name="efef">#REF!</definedName>
    <definedName name="egegg" localSheetId="7">#REF!</definedName>
    <definedName name="egegg" localSheetId="6">#REF!</definedName>
    <definedName name="egegg" localSheetId="2">#REF!</definedName>
    <definedName name="egegg">#REF!</definedName>
    <definedName name="ejjjj" localSheetId="7">#REF!</definedName>
    <definedName name="ejjjj" localSheetId="6">#REF!</definedName>
    <definedName name="ejjjj" localSheetId="2">#REF!</definedName>
    <definedName name="ejjjj">#REF!</definedName>
    <definedName name="ER" localSheetId="2" hidden="1">[4]Daten!#REF!</definedName>
    <definedName name="ER" hidden="1">[4]Daten!#REF!</definedName>
    <definedName name="ererkk" localSheetId="7">#REF!</definedName>
    <definedName name="ererkk" localSheetId="6">#REF!</definedName>
    <definedName name="ererkk" localSheetId="2">#REF!</definedName>
    <definedName name="ererkk">#REF!</definedName>
    <definedName name="essen" localSheetId="7">#REF!</definedName>
    <definedName name="essen" localSheetId="6">#REF!</definedName>
    <definedName name="essen" localSheetId="2">#REF!</definedName>
    <definedName name="essen">#REF!</definedName>
    <definedName name="f" localSheetId="7">#REF!</definedName>
    <definedName name="f" localSheetId="6">#REF!</definedName>
    <definedName name="f" localSheetId="2">#REF!</definedName>
    <definedName name="f">#REF!</definedName>
    <definedName name="FA_Insg" localSheetId="7">#REF!</definedName>
    <definedName name="FA_Insg" localSheetId="6">#REF!</definedName>
    <definedName name="FA_Insg" localSheetId="2">#REF!</definedName>
    <definedName name="FA_Insg">#REF!</definedName>
    <definedName name="FA_Schlüssel" localSheetId="7">#REF!</definedName>
    <definedName name="FA_Schlüssel" localSheetId="6">#REF!</definedName>
    <definedName name="FA_Schlüssel" localSheetId="2">#REF!</definedName>
    <definedName name="FA_Schlüssel">#REF!</definedName>
    <definedName name="FA_Weibl" localSheetId="7">#REF!</definedName>
    <definedName name="FA_Weibl" localSheetId="6">#REF!</definedName>
    <definedName name="FA_Weibl" localSheetId="2">#REF!</definedName>
    <definedName name="FA_Weibl">#REF!</definedName>
    <definedName name="Fachhochschulreife">[3]MZ_Daten!$K$1:$K$65536</definedName>
    <definedName name="FACHSCHULE">[3]MZ_Daten!$U$1:$U$65536</definedName>
    <definedName name="FACHSCHULE_DDR">[3]MZ_Daten!$V$1:$V$65536</definedName>
    <definedName name="fbbbbbb" localSheetId="7">#REF!</definedName>
    <definedName name="fbbbbbb" localSheetId="6">#REF!</definedName>
    <definedName name="fbbbbbb" localSheetId="2">#REF!</definedName>
    <definedName name="fbbbbbb">#REF!</definedName>
    <definedName name="fbgvsgf" localSheetId="7">#REF!</definedName>
    <definedName name="fbgvsgf" localSheetId="6">#REF!</definedName>
    <definedName name="fbgvsgf" localSheetId="2">#REF!</definedName>
    <definedName name="fbgvsgf">#REF!</definedName>
    <definedName name="fefe" localSheetId="7">#REF!</definedName>
    <definedName name="fefe" localSheetId="6">#REF!</definedName>
    <definedName name="fefe" localSheetId="2">#REF!</definedName>
    <definedName name="fefe">#REF!</definedName>
    <definedName name="ff" localSheetId="2" hidden="1">[1]Daten!#REF!</definedName>
    <definedName name="ff" hidden="1">[1]Daten!#REF!</definedName>
    <definedName name="fff" localSheetId="7">#REF!</definedName>
    <definedName name="fff" localSheetId="6">#REF!</definedName>
    <definedName name="fff" localSheetId="2">#REF!</definedName>
    <definedName name="fff">#REF!</definedName>
    <definedName name="ffffffffffffffff" localSheetId="7">#REF!</definedName>
    <definedName name="ffffffffffffffff" localSheetId="6">#REF!</definedName>
    <definedName name="ffffffffffffffff" localSheetId="2">#REF!</definedName>
    <definedName name="ffffffffffffffff">#REF!</definedName>
    <definedName name="fgdgrtet" localSheetId="7">#REF!</definedName>
    <definedName name="fgdgrtet" localSheetId="6">#REF!</definedName>
    <definedName name="fgdgrtet" localSheetId="2">#REF!</definedName>
    <definedName name="fgdgrtet">#REF!</definedName>
    <definedName name="fgfg" localSheetId="7">#REF!</definedName>
    <definedName name="fgfg" localSheetId="6">#REF!</definedName>
    <definedName name="fgfg" localSheetId="2">#REF!</definedName>
    <definedName name="fgfg">#REF!</definedName>
    <definedName name="FH">[3]MZ_Daten!$X$1:$X$65536</definedName>
    <definedName name="fhethehet" localSheetId="7">#REF!</definedName>
    <definedName name="fhethehet" localSheetId="6">#REF!</definedName>
    <definedName name="fhethehet" localSheetId="2">#REF!</definedName>
    <definedName name="fhethehet">#REF!</definedName>
    <definedName name="Field_ISCED">[5]Liste!$B$1:$G$65536</definedName>
    <definedName name="Fields">[5]Liste!$B$1:$X$65536</definedName>
    <definedName name="Fields_II">[5]Liste!$I$1:$AA$65536</definedName>
    <definedName name="FS_Daten_Insg" localSheetId="7">#REF!</definedName>
    <definedName name="FS_Daten_Insg" localSheetId="6">#REF!</definedName>
    <definedName name="FS_Daten_Insg" localSheetId="2">#REF!</definedName>
    <definedName name="FS_Daten_Insg">#REF!</definedName>
    <definedName name="FS_Daten_Weibl" localSheetId="7">#REF!</definedName>
    <definedName name="FS_Daten_Weibl" localSheetId="6">#REF!</definedName>
    <definedName name="FS_Daten_Weibl" localSheetId="2">#REF!</definedName>
    <definedName name="FS_Daten_Weibl">#REF!</definedName>
    <definedName name="FS_Key" localSheetId="7">#REF!</definedName>
    <definedName name="FS_Key" localSheetId="6">#REF!</definedName>
    <definedName name="FS_Key" localSheetId="2">#REF!</definedName>
    <definedName name="FS_Key">#REF!</definedName>
    <definedName name="g" localSheetId="7">#REF!</definedName>
    <definedName name="g" localSheetId="6">#REF!</definedName>
    <definedName name="g" localSheetId="2">#REF!</definedName>
    <definedName name="g">#REF!</definedName>
    <definedName name="gafaf" localSheetId="7">#REF!</definedName>
    <definedName name="gafaf" localSheetId="6">#REF!</definedName>
    <definedName name="gafaf" localSheetId="2">#REF!</definedName>
    <definedName name="gafaf">#REF!</definedName>
    <definedName name="gege" localSheetId="7">#REF!</definedName>
    <definedName name="gege" localSheetId="6">#REF!</definedName>
    <definedName name="gege" localSheetId="2">#REF!</definedName>
    <definedName name="gege">#REF!</definedName>
    <definedName name="gfgfdgd" localSheetId="7">#REF!</definedName>
    <definedName name="gfgfdgd" localSheetId="6">#REF!</definedName>
    <definedName name="gfgfdgd" localSheetId="2">#REF!</definedName>
    <definedName name="gfgfdgd">#REF!</definedName>
    <definedName name="ggggg" localSheetId="7">#REF!</definedName>
    <definedName name="ggggg" localSheetId="6">#REF!</definedName>
    <definedName name="ggggg" localSheetId="2">#REF!</definedName>
    <definedName name="ggggg">#REF!</definedName>
    <definedName name="gggggggg" localSheetId="7">#REF!</definedName>
    <definedName name="gggggggg" localSheetId="6">#REF!</definedName>
    <definedName name="gggggggg" localSheetId="2">#REF!</definedName>
    <definedName name="gggggggg">#REF!</definedName>
    <definedName name="gggggggggggg" localSheetId="7">#REF!</definedName>
    <definedName name="gggggggggggg" localSheetId="6">#REF!</definedName>
    <definedName name="gggggggggggg" localSheetId="2">#REF!</definedName>
    <definedName name="gggggggggggg">#REF!</definedName>
    <definedName name="gggggggggggggggg" localSheetId="7">#REF!</definedName>
    <definedName name="gggggggggggggggg" localSheetId="6">#REF!</definedName>
    <definedName name="gggggggggggggggg" localSheetId="2">#REF!</definedName>
    <definedName name="gggggggggggggggg">#REF!</definedName>
    <definedName name="ghkue" localSheetId="7">#REF!</definedName>
    <definedName name="ghkue" localSheetId="6">#REF!</definedName>
    <definedName name="ghkue" localSheetId="2">#REF!</definedName>
    <definedName name="ghkue">#REF!</definedName>
    <definedName name="grgr" localSheetId="7">#REF!</definedName>
    <definedName name="grgr" localSheetId="6">#REF!</definedName>
    <definedName name="grgr" localSheetId="2">#REF!</definedName>
    <definedName name="grgr">#REF!</definedName>
    <definedName name="grgrgr" localSheetId="7">#REF!</definedName>
    <definedName name="grgrgr" localSheetId="6">#REF!</definedName>
    <definedName name="grgrgr" localSheetId="2">#REF!</definedName>
    <definedName name="grgrgr">#REF!</definedName>
    <definedName name="h" localSheetId="7">#REF!</definedName>
    <definedName name="h" localSheetId="6">#REF!</definedName>
    <definedName name="h" localSheetId="2">#REF!</definedName>
    <definedName name="h">#REF!</definedName>
    <definedName name="Halbjahr" localSheetId="7">#REF!</definedName>
    <definedName name="Halbjahr" localSheetId="6">#REF!</definedName>
    <definedName name="Halbjahr" localSheetId="2">#REF!</definedName>
    <definedName name="Halbjahr">#REF!</definedName>
    <definedName name="Halbjahr1b" localSheetId="7">#REF!</definedName>
    <definedName name="Halbjahr1b" localSheetId="6">#REF!</definedName>
    <definedName name="Halbjahr1b" localSheetId="2">#REF!</definedName>
    <definedName name="Halbjahr1b">#REF!</definedName>
    <definedName name="hh" localSheetId="7">#REF!</definedName>
    <definedName name="hh" localSheetId="6">#REF!</definedName>
    <definedName name="hh" localSheetId="2">#REF!</definedName>
    <definedName name="hh">#REF!</definedName>
    <definedName name="hhz" localSheetId="7">#REF!</definedName>
    <definedName name="hhz" localSheetId="6">#REF!</definedName>
    <definedName name="hhz" localSheetId="2">#REF!</definedName>
    <definedName name="hhz">#REF!</definedName>
    <definedName name="hjhj" localSheetId="7">#REF!</definedName>
    <definedName name="hjhj" localSheetId="6">#REF!</definedName>
    <definedName name="hjhj" localSheetId="2">#REF!</definedName>
    <definedName name="hjhj">#REF!</definedName>
    <definedName name="hmmtm" localSheetId="7">#REF!</definedName>
    <definedName name="hmmtm" localSheetId="6">#REF!</definedName>
    <definedName name="hmmtm" localSheetId="2">#REF!</definedName>
    <definedName name="hmmtm">#REF!</definedName>
    <definedName name="Hochschulreife">[3]MZ_Daten!$L$1:$L$65536</definedName>
    <definedName name="HS_Abschluss" localSheetId="7">#REF!</definedName>
    <definedName name="HS_Abschluss" localSheetId="6">#REF!</definedName>
    <definedName name="HS_Abschluss" localSheetId="2">#REF!</definedName>
    <definedName name="HS_Abschluss">#REF!</definedName>
    <definedName name="ii" localSheetId="7">#REF!</definedName>
    <definedName name="ii" localSheetId="6">#REF!</definedName>
    <definedName name="ii" localSheetId="2">#REF!</definedName>
    <definedName name="ii">#REF!</definedName>
    <definedName name="ISBN" localSheetId="2" hidden="1">[4]Daten!#REF!</definedName>
    <definedName name="ISBN" hidden="1">[4]Daten!#REF!</definedName>
    <definedName name="isced_dual" localSheetId="7">#REF!</definedName>
    <definedName name="isced_dual" localSheetId="6">#REF!</definedName>
    <definedName name="isced_dual" localSheetId="2">#REF!</definedName>
    <definedName name="isced_dual">#REF!</definedName>
    <definedName name="isced_dual_w" localSheetId="7">#REF!</definedName>
    <definedName name="isced_dual_w" localSheetId="6">#REF!</definedName>
    <definedName name="isced_dual_w" localSheetId="2">#REF!</definedName>
    <definedName name="isced_dual_w">#REF!</definedName>
    <definedName name="iuziz" localSheetId="7">#REF!</definedName>
    <definedName name="iuziz" localSheetId="6">#REF!</definedName>
    <definedName name="iuziz" localSheetId="2">#REF!</definedName>
    <definedName name="iuziz">#REF!</definedName>
    <definedName name="Jahr" localSheetId="7">#REF!</definedName>
    <definedName name="Jahr" localSheetId="6">#REF!</definedName>
    <definedName name="Jahr" localSheetId="2">#REF!</definedName>
    <definedName name="Jahr">#REF!</definedName>
    <definedName name="Jahr1b" localSheetId="7">#REF!</definedName>
    <definedName name="Jahr1b" localSheetId="6">#REF!</definedName>
    <definedName name="Jahr1b" localSheetId="2">#REF!</definedName>
    <definedName name="Jahr1b">#REF!</definedName>
    <definedName name="jbbbbbbbbbbbbbb" localSheetId="7">#REF!</definedName>
    <definedName name="jbbbbbbbbbbbbbb" localSheetId="6">#REF!</definedName>
    <definedName name="jbbbbbbbbbbbbbb" localSheetId="2">#REF!</definedName>
    <definedName name="jbbbbbbbbbbbbbb">#REF!</definedName>
    <definedName name="jj" localSheetId="7">#REF!</definedName>
    <definedName name="jj" localSheetId="6">#REF!</definedName>
    <definedName name="jj" localSheetId="2">#REF!</definedName>
    <definedName name="jj">#REF!</definedName>
    <definedName name="jjjjjjjj" localSheetId="7">#REF!</definedName>
    <definedName name="jjjjjjjj" localSheetId="6">#REF!</definedName>
    <definedName name="jjjjjjjj" localSheetId="2">#REF!</definedName>
    <definedName name="jjjjjjjj">#REF!</definedName>
    <definedName name="jjjjjjjjjjd" localSheetId="7">#REF!</definedName>
    <definedName name="jjjjjjjjjjd" localSheetId="6">#REF!</definedName>
    <definedName name="jjjjjjjjjjd" localSheetId="2">#REF!</definedName>
    <definedName name="jjjjjjjjjjd">#REF!</definedName>
    <definedName name="joiejoigjreg" localSheetId="7">#REF!</definedName>
    <definedName name="joiejoigjreg" localSheetId="6">#REF!</definedName>
    <definedName name="joiejoigjreg" localSheetId="2">#REF!</definedName>
    <definedName name="joiejoigjreg">#REF!</definedName>
    <definedName name="k" localSheetId="7">#REF!</definedName>
    <definedName name="k" localSheetId="6">#REF!</definedName>
    <definedName name="k" localSheetId="2">#REF!</definedName>
    <definedName name="k">#REF!</definedName>
    <definedName name="Key_3_Schule" localSheetId="7">#REF!</definedName>
    <definedName name="Key_3_Schule" localSheetId="6">#REF!</definedName>
    <definedName name="Key_3_Schule" localSheetId="2">#REF!</definedName>
    <definedName name="Key_3_Schule">#REF!</definedName>
    <definedName name="Key_4_Schule" localSheetId="7">#REF!</definedName>
    <definedName name="Key_4_Schule" localSheetId="6">#REF!</definedName>
    <definedName name="Key_4_Schule" localSheetId="2">#REF!</definedName>
    <definedName name="Key_4_Schule">#REF!</definedName>
    <definedName name="Key_5_Schule" localSheetId="7">#REF!</definedName>
    <definedName name="Key_5_Schule" localSheetId="6">#REF!</definedName>
    <definedName name="Key_5_Schule" localSheetId="2">#REF!</definedName>
    <definedName name="Key_5_Schule">#REF!</definedName>
    <definedName name="Key_5er">[3]MZ_Daten!$AM$1:$AM$65536</definedName>
    <definedName name="Key_6_Schule" localSheetId="7">#REF!</definedName>
    <definedName name="Key_6_Schule" localSheetId="6">#REF!</definedName>
    <definedName name="Key_6_Schule" localSheetId="2">#REF!</definedName>
    <definedName name="Key_6_Schule">#REF!</definedName>
    <definedName name="key_fach_ges">[5]Liste!$B$1664:$I$2010</definedName>
    <definedName name="Key_Privat" localSheetId="7">#REF!</definedName>
    <definedName name="Key_Privat" localSheetId="6">#REF!</definedName>
    <definedName name="Key_Privat" localSheetId="2">#REF!</definedName>
    <definedName name="Key_Privat">#REF!</definedName>
    <definedName name="kkk" localSheetId="7">#REF!</definedName>
    <definedName name="kkk" localSheetId="6">#REF!</definedName>
    <definedName name="kkk" localSheetId="2">#REF!</definedName>
    <definedName name="kkk">#REF!</definedName>
    <definedName name="kkkk" localSheetId="7">#REF!</definedName>
    <definedName name="kkkk" localSheetId="6">#REF!</definedName>
    <definedName name="kkkk" localSheetId="2">#REF!</definedName>
    <definedName name="kkkk">#REF!</definedName>
    <definedName name="kkkkkkke" localSheetId="7">#REF!</definedName>
    <definedName name="kkkkkkke" localSheetId="6">#REF!</definedName>
    <definedName name="kkkkkkke" localSheetId="2">#REF!</definedName>
    <definedName name="kkkkkkke">#REF!</definedName>
    <definedName name="kkkkkkkkkkkk" localSheetId="7">#REF!</definedName>
    <definedName name="kkkkkkkkkkkk" localSheetId="6">#REF!</definedName>
    <definedName name="kkkkkkkkkkkk" localSheetId="2">#REF!</definedName>
    <definedName name="kkkkkkkkkkkk">#REF!</definedName>
    <definedName name="kkkkkkkkkkkkko" localSheetId="7">#REF!</definedName>
    <definedName name="kkkkkkkkkkkkko" localSheetId="6">#REF!</definedName>
    <definedName name="kkkkkkkkkkkkko" localSheetId="2">#REF!</definedName>
    <definedName name="kkkkkkkkkkkkko">#REF!</definedName>
    <definedName name="kkkr" localSheetId="7">#REF!</definedName>
    <definedName name="kkkr" localSheetId="6">#REF!</definedName>
    <definedName name="kkkr" localSheetId="2">#REF!</definedName>
    <definedName name="kkkr">#REF!</definedName>
    <definedName name="Laender" localSheetId="7">#REF!</definedName>
    <definedName name="Laender" localSheetId="6">#REF!</definedName>
    <definedName name="Laender" localSheetId="2">#REF!</definedName>
    <definedName name="Laender">#REF!</definedName>
    <definedName name="LEERE">[3]MZ_Daten!$S$1:$S$65536</definedName>
    <definedName name="Liste" localSheetId="7">#REF!</definedName>
    <definedName name="Liste" localSheetId="6">#REF!</definedName>
    <definedName name="Liste" localSheetId="2">#REF!</definedName>
    <definedName name="Liste">#REF!</definedName>
    <definedName name="Liste_Schulen" localSheetId="7">#REF!</definedName>
    <definedName name="Liste_Schulen" localSheetId="6">#REF!</definedName>
    <definedName name="Liste_Schulen" localSheetId="2">#REF!</definedName>
    <definedName name="Liste_Schulen">#REF!</definedName>
    <definedName name="llllöll" localSheetId="7">#REF!</definedName>
    <definedName name="llllöll" localSheetId="6">#REF!</definedName>
    <definedName name="llllöll" localSheetId="2">#REF!</definedName>
    <definedName name="llllöll">#REF!</definedName>
    <definedName name="MAKROER1" localSheetId="7">#REF!</definedName>
    <definedName name="MAKROER1" localSheetId="6">#REF!</definedName>
    <definedName name="MAKROER1" localSheetId="2">#REF!</definedName>
    <definedName name="MAKROER1">#REF!</definedName>
    <definedName name="MAKROER2" localSheetId="7">#REF!</definedName>
    <definedName name="MAKROER2" localSheetId="6">#REF!</definedName>
    <definedName name="MAKROER2" localSheetId="2">#REF!</definedName>
    <definedName name="MAKROER2">#REF!</definedName>
    <definedName name="MD_Insg" localSheetId="7">#REF!</definedName>
    <definedName name="MD_Insg" localSheetId="6">#REF!</definedName>
    <definedName name="MD_Insg" localSheetId="2">#REF!</definedName>
    <definedName name="MD_Insg">#REF!</definedName>
    <definedName name="MD_Key" localSheetId="7">#REF!</definedName>
    <definedName name="MD_Key" localSheetId="6">#REF!</definedName>
    <definedName name="MD_Key" localSheetId="2">#REF!</definedName>
    <definedName name="MD_Key">#REF!</definedName>
    <definedName name="MD_Weibl" localSheetId="7">#REF!</definedName>
    <definedName name="MD_Weibl" localSheetId="6">#REF!</definedName>
    <definedName name="MD_Weibl" localSheetId="2">#REF!</definedName>
    <definedName name="MD_Weibl">#REF!</definedName>
    <definedName name="mgjrzjrtj" localSheetId="7">#REF!</definedName>
    <definedName name="mgjrzjrtj" localSheetId="6">#REF!</definedName>
    <definedName name="mgjrzjrtj" localSheetId="2">#REF!</definedName>
    <definedName name="mgjrzjrtj">#REF!</definedName>
    <definedName name="mmmh" localSheetId="7">#REF!</definedName>
    <definedName name="mmmh" localSheetId="6">#REF!</definedName>
    <definedName name="mmmh" localSheetId="2">#REF!</definedName>
    <definedName name="mmmh">#REF!</definedName>
    <definedName name="NochInSchule">[3]MZ_Daten!$G$1:$G$65536</definedName>
    <definedName name="NW">[6]schulform!$C$20</definedName>
    <definedName name="öioöioö" localSheetId="7">#REF!</definedName>
    <definedName name="öioöioö" localSheetId="6">#REF!</definedName>
    <definedName name="öioöioö" localSheetId="2">#REF!</definedName>
    <definedName name="öioöioö">#REF!</definedName>
    <definedName name="öoiöioöoi" localSheetId="7">#REF!</definedName>
    <definedName name="öoiöioöoi" localSheetId="6">#REF!</definedName>
    <definedName name="öoiöioöoi" localSheetId="2">#REF!</definedName>
    <definedName name="öoiöioöoi">#REF!</definedName>
    <definedName name="ooooo" localSheetId="7">#REF!</definedName>
    <definedName name="ooooo" localSheetId="6">#REF!</definedName>
    <definedName name="ooooo" localSheetId="2">#REF!</definedName>
    <definedName name="ooooo">#REF!</definedName>
    <definedName name="POS">[3]MZ_Daten!$I$1:$I$65536</definedName>
    <definedName name="PROMOTION">[3]MZ_Daten!$Z$1:$Z$65536</definedName>
    <definedName name="PROT01VK" localSheetId="7">#REF!</definedName>
    <definedName name="PROT01VK" localSheetId="6">#REF!</definedName>
    <definedName name="PROT01VK" localSheetId="2">#REF!</definedName>
    <definedName name="PROT01VK">#REF!</definedName>
    <definedName name="qqq" localSheetId="7">#REF!</definedName>
    <definedName name="qqq" localSheetId="6">#REF!</definedName>
    <definedName name="qqq" localSheetId="2">#REF!</definedName>
    <definedName name="qqq">#REF!</definedName>
    <definedName name="qqqq" localSheetId="7">#REF!</definedName>
    <definedName name="qqqq" localSheetId="6">#REF!</definedName>
    <definedName name="qqqq" localSheetId="2">#REF!</definedName>
    <definedName name="qqqq">#REF!</definedName>
    <definedName name="qqqqq" localSheetId="7">#REF!</definedName>
    <definedName name="qqqqq" localSheetId="6">#REF!</definedName>
    <definedName name="qqqqq" localSheetId="2">#REF!</definedName>
    <definedName name="qqqqq">#REF!</definedName>
    <definedName name="qqqqqq" localSheetId="7">#REF!</definedName>
    <definedName name="qqqqqq" localSheetId="6">#REF!</definedName>
    <definedName name="qqqqqq" localSheetId="2">#REF!</definedName>
    <definedName name="qqqqqq">#REF!</definedName>
    <definedName name="qqqqqqqqqqq" localSheetId="7">#REF!</definedName>
    <definedName name="qqqqqqqqqqq" localSheetId="6">#REF!</definedName>
    <definedName name="qqqqqqqqqqq" localSheetId="2">#REF!</definedName>
    <definedName name="qqqqqqqqqqq">#REF!</definedName>
    <definedName name="qqqqqqqqqqqq" localSheetId="7">#REF!</definedName>
    <definedName name="qqqqqqqqqqqq" localSheetId="6">#REF!</definedName>
    <definedName name="qqqqqqqqqqqq" localSheetId="2">#REF!</definedName>
    <definedName name="qqqqqqqqqqqq">#REF!</definedName>
    <definedName name="qqqqqqqqqqqqqqqq" localSheetId="7">#REF!</definedName>
    <definedName name="qqqqqqqqqqqqqqqq" localSheetId="6">#REF!</definedName>
    <definedName name="qqqqqqqqqqqqqqqq" localSheetId="2">#REF!</definedName>
    <definedName name="qqqqqqqqqqqqqqqq">#REF!</definedName>
    <definedName name="qwdqdwqd" localSheetId="7">#REF!</definedName>
    <definedName name="qwdqdwqd" localSheetId="6">#REF!</definedName>
    <definedName name="qwdqdwqd" localSheetId="2">#REF!</definedName>
    <definedName name="qwdqdwqd">#REF!</definedName>
    <definedName name="qwfef" localSheetId="7">#REF!</definedName>
    <definedName name="qwfef" localSheetId="6">#REF!</definedName>
    <definedName name="qwfef" localSheetId="2">#REF!</definedName>
    <definedName name="qwfef">#REF!</definedName>
    <definedName name="qwfeqfe" localSheetId="7">#REF!</definedName>
    <definedName name="qwfeqfe" localSheetId="6">#REF!</definedName>
    <definedName name="qwfeqfe" localSheetId="2">#REF!</definedName>
    <definedName name="qwfeqfe">#REF!</definedName>
    <definedName name="Realschule">[3]MZ_Daten!$J$1:$J$65536</definedName>
    <definedName name="revbsrgv" localSheetId="7">#REF!</definedName>
    <definedName name="revbsrgv" localSheetId="6">#REF!</definedName>
    <definedName name="revbsrgv" localSheetId="2">#REF!</definedName>
    <definedName name="revbsrgv">#REF!</definedName>
    <definedName name="rrrrrrrr" localSheetId="7">#REF!</definedName>
    <definedName name="rrrrrrrr" localSheetId="6">#REF!</definedName>
    <definedName name="rrrrrrrr" localSheetId="2">#REF!</definedName>
    <definedName name="rrrrrrrr">#REF!</definedName>
    <definedName name="Schulart" localSheetId="7">#REF!</definedName>
    <definedName name="Schulart" localSheetId="6">#REF!</definedName>
    <definedName name="Schulart" localSheetId="2">#REF!</definedName>
    <definedName name="Schulart">#REF!</definedName>
    <definedName name="Schulen" localSheetId="7">#REF!</definedName>
    <definedName name="Schulen" localSheetId="6">#REF!</definedName>
    <definedName name="Schulen" localSheetId="2">#REF!</definedName>
    <definedName name="Schulen">#REF!</definedName>
    <definedName name="Schulen_Insg" localSheetId="7">#REF!</definedName>
    <definedName name="Schulen_Insg" localSheetId="6">#REF!</definedName>
    <definedName name="Schulen_Insg" localSheetId="2">#REF!</definedName>
    <definedName name="Schulen_Insg">#REF!</definedName>
    <definedName name="Schulen_Männl" localSheetId="7">#REF!</definedName>
    <definedName name="Schulen_Männl" localSheetId="6">#REF!</definedName>
    <definedName name="Schulen_Männl" localSheetId="2">#REF!</definedName>
    <definedName name="Schulen_Männl">#REF!</definedName>
    <definedName name="Schulen_Weibl" localSheetId="7">#REF!</definedName>
    <definedName name="Schulen_Weibl" localSheetId="6">#REF!</definedName>
    <definedName name="Schulen_Weibl" localSheetId="2">#REF!</definedName>
    <definedName name="Schulen_Weibl">#REF!</definedName>
    <definedName name="sddk" localSheetId="7">#REF!</definedName>
    <definedName name="sddk" localSheetId="6">#REF!</definedName>
    <definedName name="sddk" localSheetId="2">#REF!</definedName>
    <definedName name="sddk">#REF!</definedName>
    <definedName name="SdG_Daten_Insg" localSheetId="7">#REF!</definedName>
    <definedName name="SdG_Daten_Insg" localSheetId="6">#REF!</definedName>
    <definedName name="SdG_Daten_Insg" localSheetId="2">#REF!</definedName>
    <definedName name="SdG_Daten_Insg">#REF!</definedName>
    <definedName name="SdG_Daten_Priv_Insg" localSheetId="7">#REF!</definedName>
    <definedName name="SdG_Daten_Priv_Insg" localSheetId="6">#REF!</definedName>
    <definedName name="SdG_Daten_Priv_Insg" localSheetId="2">#REF!</definedName>
    <definedName name="SdG_Daten_Priv_Insg">#REF!</definedName>
    <definedName name="SdG_Daten_Priv_Weibl" localSheetId="7">#REF!</definedName>
    <definedName name="SdG_Daten_Priv_Weibl" localSheetId="6">#REF!</definedName>
    <definedName name="SdG_Daten_Priv_Weibl" localSheetId="2">#REF!</definedName>
    <definedName name="SdG_Daten_Priv_Weibl">#REF!</definedName>
    <definedName name="SdG_Daten_Weibl" localSheetId="7">#REF!</definedName>
    <definedName name="SdG_Daten_Weibl" localSheetId="6">#REF!</definedName>
    <definedName name="SdG_Daten_Weibl" localSheetId="2">#REF!</definedName>
    <definedName name="SdG_Daten_Weibl">#REF!</definedName>
    <definedName name="SdG_Key_Dauer" localSheetId="7">#REF!</definedName>
    <definedName name="SdG_Key_Dauer" localSheetId="6">#REF!</definedName>
    <definedName name="SdG_Key_Dauer" localSheetId="2">#REF!</definedName>
    <definedName name="SdG_Key_Dauer">#REF!</definedName>
    <definedName name="SdG_Key_Field" localSheetId="7">#REF!</definedName>
    <definedName name="SdG_Key_Field" localSheetId="6">#REF!</definedName>
    <definedName name="SdG_Key_Field" localSheetId="2">#REF!</definedName>
    <definedName name="SdG_Key_Field">#REF!</definedName>
    <definedName name="ss" localSheetId="7">#REF!</definedName>
    <definedName name="ss" localSheetId="6">#REF!</definedName>
    <definedName name="ss" localSheetId="2">#REF!</definedName>
    <definedName name="ss">#REF!</definedName>
    <definedName name="ssss" localSheetId="7">#REF!</definedName>
    <definedName name="ssss" localSheetId="6">#REF!</definedName>
    <definedName name="ssss" localSheetId="2">#REF!</definedName>
    <definedName name="ssss">#REF!</definedName>
    <definedName name="sssss" localSheetId="7">#REF!</definedName>
    <definedName name="sssss" localSheetId="6">#REF!</definedName>
    <definedName name="sssss" localSheetId="2">#REF!</definedName>
    <definedName name="sssss">#REF!</definedName>
    <definedName name="ssssss" localSheetId="7">#REF!</definedName>
    <definedName name="ssssss" localSheetId="6">#REF!</definedName>
    <definedName name="ssssss" localSheetId="2">#REF!</definedName>
    <definedName name="ssssss">#REF!</definedName>
    <definedName name="test" localSheetId="7">#REF!</definedName>
    <definedName name="test" localSheetId="6">#REF!</definedName>
    <definedName name="test" localSheetId="2">#REF!</definedName>
    <definedName name="test">#REF!</definedName>
    <definedName name="test2" localSheetId="7">#REF!</definedName>
    <definedName name="test2" localSheetId="6">#REF!</definedName>
    <definedName name="test2" localSheetId="2">#REF!</definedName>
    <definedName name="test2">#REF!</definedName>
    <definedName name="thhteghzetht" localSheetId="7">#REF!</definedName>
    <definedName name="thhteghzetht" localSheetId="6">#REF!</definedName>
    <definedName name="thhteghzetht" localSheetId="2">#REF!</definedName>
    <definedName name="thhteghzetht">#REF!</definedName>
    <definedName name="trezez" localSheetId="7">#REF!</definedName>
    <definedName name="trezez" localSheetId="6">#REF!</definedName>
    <definedName name="trezez" localSheetId="2">#REF!</definedName>
    <definedName name="trezez">#REF!</definedName>
    <definedName name="trjr" localSheetId="7">#REF!</definedName>
    <definedName name="trjr" localSheetId="6">#REF!</definedName>
    <definedName name="trjr" localSheetId="2">#REF!</definedName>
    <definedName name="trjr">#REF!</definedName>
    <definedName name="tt" localSheetId="7">#REF!</definedName>
    <definedName name="tt" localSheetId="6">#REF!</definedName>
    <definedName name="tt" localSheetId="2">#REF!</definedName>
    <definedName name="tt">#REF!</definedName>
    <definedName name="ttttttttttt" localSheetId="7">#REF!</definedName>
    <definedName name="ttttttttttt" localSheetId="6">#REF!</definedName>
    <definedName name="ttttttttttt" localSheetId="2">#REF!</definedName>
    <definedName name="ttttttttttt">#REF!</definedName>
    <definedName name="tztz" localSheetId="7">#REF!</definedName>
    <definedName name="tztz" localSheetId="6">#REF!</definedName>
    <definedName name="tztz" localSheetId="2">#REF!</definedName>
    <definedName name="tztz">#REF!</definedName>
    <definedName name="uiuzi" localSheetId="7">#REF!</definedName>
    <definedName name="uiuzi" localSheetId="6">#REF!</definedName>
    <definedName name="uiuzi" localSheetId="2">#REF!</definedName>
    <definedName name="uiuzi">#REF!</definedName>
    <definedName name="ukukuk" localSheetId="7">#REF!</definedName>
    <definedName name="ukukuk" localSheetId="6">#REF!</definedName>
    <definedName name="ukukuk" localSheetId="2">#REF!</definedName>
    <definedName name="ukukuk">#REF!</definedName>
    <definedName name="UNI">[3]MZ_Daten!$Y$1:$Y$65536</definedName>
    <definedName name="uuuuuuuuuuuuuuuuuu" localSheetId="7">#REF!</definedName>
    <definedName name="uuuuuuuuuuuuuuuuuu" localSheetId="6">#REF!</definedName>
    <definedName name="uuuuuuuuuuuuuuuuuu" localSheetId="2">#REF!</definedName>
    <definedName name="uuuuuuuuuuuuuuuuuu">#REF!</definedName>
    <definedName name="uzkzuk" localSheetId="7">#REF!</definedName>
    <definedName name="uzkzuk" localSheetId="6">#REF!</definedName>
    <definedName name="uzkzuk" localSheetId="2">#REF!</definedName>
    <definedName name="uzkzuk">#REF!</definedName>
    <definedName name="vbbbbbbbbb" localSheetId="7">#REF!</definedName>
    <definedName name="vbbbbbbbbb" localSheetId="6">#REF!</definedName>
    <definedName name="vbbbbbbbbb" localSheetId="2">#REF!</definedName>
    <definedName name="vbbbbbbbbb">#REF!</definedName>
    <definedName name="VerwFH">[3]MZ_Daten!$W$1:$W$65536</definedName>
    <definedName name="VolksHauptschule">[3]MZ_Daten!$H$1:$H$65536</definedName>
    <definedName name="vsdgsgs" localSheetId="7">#REF!</definedName>
    <definedName name="vsdgsgs" localSheetId="6">#REF!</definedName>
    <definedName name="vsdgsgs" localSheetId="2">#REF!</definedName>
    <definedName name="vsdgsgs">#REF!</definedName>
    <definedName name="vvvvvvvvvv" localSheetId="7">#REF!</definedName>
    <definedName name="vvvvvvvvvv" localSheetId="6">#REF!</definedName>
    <definedName name="vvvvvvvvvv" localSheetId="2">#REF!</definedName>
    <definedName name="vvvvvvvvvv">#REF!</definedName>
    <definedName name="we" localSheetId="7">#REF!</definedName>
    <definedName name="we" localSheetId="6">#REF!</definedName>
    <definedName name="we" localSheetId="2">#REF!</definedName>
    <definedName name="we">#REF!</definedName>
    <definedName name="wegwgw" localSheetId="7">#REF!</definedName>
    <definedName name="wegwgw" localSheetId="6">#REF!</definedName>
    <definedName name="wegwgw" localSheetId="2">#REF!</definedName>
    <definedName name="wegwgw">#REF!</definedName>
    <definedName name="werwerwr" localSheetId="7">#REF!</definedName>
    <definedName name="werwerwr" localSheetId="6">#REF!</definedName>
    <definedName name="werwerwr" localSheetId="2">#REF!</definedName>
    <definedName name="werwerwr">#REF!</definedName>
    <definedName name="wgwrgrw" localSheetId="7">#REF!</definedName>
    <definedName name="wgwrgrw" localSheetId="6">#REF!</definedName>
    <definedName name="wgwrgrw" localSheetId="2">#REF!</definedName>
    <definedName name="wgwrgrw">#REF!</definedName>
    <definedName name="wqwqw" localSheetId="7">#REF!</definedName>
    <definedName name="wqwqw" localSheetId="6">#REF!</definedName>
    <definedName name="wqwqw" localSheetId="2">#REF!</definedName>
    <definedName name="wqwqw">#REF!</definedName>
    <definedName name="wrqrq" localSheetId="7">#REF!</definedName>
    <definedName name="wrqrq" localSheetId="6">#REF!</definedName>
    <definedName name="wrqrq" localSheetId="2">#REF!</definedName>
    <definedName name="wrqrq">#REF!</definedName>
    <definedName name="ww" localSheetId="7">#REF!</definedName>
    <definedName name="ww" localSheetId="6">#REF!</definedName>
    <definedName name="ww" localSheetId="2">#REF!</definedName>
    <definedName name="ww">#REF!</definedName>
    <definedName name="www" localSheetId="7">#REF!</definedName>
    <definedName name="www" localSheetId="6">#REF!</definedName>
    <definedName name="www" localSheetId="2">#REF!</definedName>
    <definedName name="www">#REF!</definedName>
    <definedName name="wwwwwwwwww" localSheetId="7">#REF!</definedName>
    <definedName name="wwwwwwwwww" localSheetId="6">#REF!</definedName>
    <definedName name="wwwwwwwwww" localSheetId="2">#REF!</definedName>
    <definedName name="wwwwwwwwww">#REF!</definedName>
    <definedName name="wwwwwwwwwww" localSheetId="7">#REF!</definedName>
    <definedName name="wwwwwwwwwww" localSheetId="6">#REF!</definedName>
    <definedName name="wwwwwwwwwww" localSheetId="2">#REF!</definedName>
    <definedName name="wwwwwwwwwww">#REF!</definedName>
    <definedName name="wwwwwwwwwwww" localSheetId="7">#REF!</definedName>
    <definedName name="wwwwwwwwwwww" localSheetId="6">#REF!</definedName>
    <definedName name="wwwwwwwwwwww" localSheetId="2">#REF!</definedName>
    <definedName name="wwwwwwwwwwww">#REF!</definedName>
    <definedName name="wwwwwwwwwwwwww" localSheetId="7">#REF!</definedName>
    <definedName name="wwwwwwwwwwwwww" localSheetId="6">#REF!</definedName>
    <definedName name="wwwwwwwwwwwwww" localSheetId="2">#REF!</definedName>
    <definedName name="wwwwwwwwwwwwww">#REF!</definedName>
    <definedName name="ycyc" localSheetId="7">#REF!</definedName>
    <definedName name="ycyc" localSheetId="6">#REF!</definedName>
    <definedName name="ycyc" localSheetId="2">#REF!</definedName>
    <definedName name="ycyc">#REF!</definedName>
    <definedName name="ydsadsa" localSheetId="7">#REF!</definedName>
    <definedName name="ydsadsa" localSheetId="6">#REF!</definedName>
    <definedName name="ydsadsa" localSheetId="2">#REF!</definedName>
    <definedName name="ydsadsa">#REF!</definedName>
    <definedName name="zjztj" localSheetId="7">#REF!</definedName>
    <definedName name="zjztj" localSheetId="6">#REF!</definedName>
    <definedName name="zjztj" localSheetId="2">#REF!</definedName>
    <definedName name="zjztj">#REF!</definedName>
    <definedName name="zutzut" localSheetId="7">#REF!</definedName>
    <definedName name="zutzut" localSheetId="6">#REF!</definedName>
    <definedName name="zutzut" localSheetId="2">#REF!</definedName>
    <definedName name="zutzut">#REF!</definedName>
    <definedName name="zzz" localSheetId="7">#REF!</definedName>
    <definedName name="zzz" localSheetId="6">#REF!</definedName>
    <definedName name="zzz" localSheetId="2">#REF!</definedName>
    <definedName name="zzz">#REF!</definedName>
    <definedName name="zzzz" localSheetId="7">#REF!</definedName>
    <definedName name="zzzz" localSheetId="6">#REF!</definedName>
    <definedName name="zzzz" localSheetId="2">#REF!</definedName>
    <definedName name="zzzz">#REF!</definedName>
    <definedName name="zzzzzzzzzzzzzz" localSheetId="7">#REF!</definedName>
    <definedName name="zzzzzzzzzzzzzz" localSheetId="6">#REF!</definedName>
    <definedName name="zzzzzzzzzzzzzz" localSheetId="2">#REF!</definedName>
    <definedName name="zzzzzzzzzzzz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5" i="7" l="1"/>
  <c r="M25" i="7"/>
  <c r="L25" i="7"/>
  <c r="K25" i="7"/>
  <c r="J25" i="7"/>
  <c r="I25" i="7"/>
  <c r="H25" i="7"/>
  <c r="G25" i="7"/>
  <c r="F25" i="7"/>
  <c r="E25" i="7"/>
  <c r="D25" i="7"/>
  <c r="C25" i="7"/>
  <c r="N24" i="7"/>
  <c r="M24" i="7"/>
  <c r="L24" i="7"/>
  <c r="K24" i="7"/>
  <c r="J24" i="7"/>
  <c r="I24" i="7"/>
  <c r="H24" i="7"/>
  <c r="G24" i="7"/>
  <c r="F24" i="7"/>
  <c r="E24" i="7"/>
  <c r="D24" i="7"/>
  <c r="C24" i="7"/>
  <c r="N23" i="7"/>
  <c r="M23" i="7"/>
  <c r="L23" i="7"/>
  <c r="K23" i="7"/>
  <c r="J23" i="7"/>
  <c r="I23" i="7"/>
  <c r="H23" i="7"/>
  <c r="G23" i="7"/>
  <c r="F23" i="7"/>
  <c r="E23" i="7"/>
  <c r="D23" i="7"/>
  <c r="C23" i="7"/>
  <c r="N25" i="6" l="1"/>
  <c r="M25" i="6"/>
  <c r="L25" i="6"/>
  <c r="K25" i="6"/>
  <c r="J25" i="6"/>
  <c r="I25" i="6"/>
  <c r="H25" i="6"/>
  <c r="G25" i="6"/>
  <c r="F25" i="6"/>
  <c r="E25" i="6"/>
  <c r="D25" i="6"/>
  <c r="C25" i="6"/>
  <c r="N24" i="6"/>
  <c r="M24" i="6"/>
  <c r="L24" i="6"/>
  <c r="K24" i="6"/>
  <c r="J24" i="6"/>
  <c r="I24" i="6"/>
  <c r="H24" i="6"/>
  <c r="G24" i="6"/>
  <c r="F24" i="6"/>
  <c r="E24" i="6"/>
  <c r="D24" i="6"/>
  <c r="C24" i="6"/>
  <c r="N23" i="6"/>
  <c r="M23" i="6"/>
  <c r="L23" i="6"/>
  <c r="K23" i="6"/>
  <c r="J23" i="6"/>
  <c r="I23" i="6"/>
  <c r="H23" i="6"/>
  <c r="G23" i="6"/>
  <c r="F23" i="6"/>
  <c r="E23" i="6"/>
  <c r="D23" i="6"/>
  <c r="C23" i="6"/>
  <c r="N25" i="4" l="1"/>
  <c r="M25" i="4"/>
  <c r="L25" i="4"/>
  <c r="K25" i="4"/>
  <c r="J25" i="4"/>
  <c r="I25" i="4"/>
  <c r="H25" i="4"/>
  <c r="G25" i="4"/>
  <c r="F25" i="4"/>
  <c r="E25" i="4"/>
  <c r="D25" i="4"/>
  <c r="C25" i="4"/>
  <c r="N24" i="4"/>
  <c r="M24" i="4"/>
  <c r="L24" i="4"/>
  <c r="K24" i="4"/>
  <c r="J24" i="4"/>
  <c r="I24" i="4"/>
  <c r="H24" i="4"/>
  <c r="G24" i="4"/>
  <c r="F24" i="4"/>
  <c r="E24" i="4"/>
  <c r="D24" i="4"/>
  <c r="C24" i="4"/>
  <c r="N23" i="4"/>
  <c r="M23" i="4"/>
  <c r="L23" i="4"/>
  <c r="K23" i="4"/>
  <c r="J23" i="4"/>
  <c r="I23" i="4"/>
  <c r="H23" i="4"/>
  <c r="G23" i="4"/>
  <c r="F23" i="4"/>
  <c r="E23" i="4"/>
  <c r="D23" i="4"/>
  <c r="C23" i="4"/>
  <c r="N25" i="1" l="1"/>
  <c r="M25" i="1"/>
  <c r="L25" i="1"/>
  <c r="K25" i="1"/>
  <c r="J25" i="1"/>
  <c r="I25" i="1"/>
  <c r="H25" i="1"/>
  <c r="G25" i="1"/>
  <c r="F25" i="1"/>
  <c r="E25" i="1"/>
  <c r="D25" i="1"/>
  <c r="C25" i="1"/>
  <c r="N24" i="1"/>
  <c r="M24" i="1"/>
  <c r="L24" i="1"/>
  <c r="K24" i="1"/>
  <c r="J24" i="1"/>
  <c r="I24" i="1"/>
  <c r="H24" i="1"/>
  <c r="G24" i="1"/>
  <c r="F24" i="1"/>
  <c r="E24" i="1"/>
  <c r="D24" i="1"/>
  <c r="C24" i="1"/>
  <c r="N23" i="1"/>
  <c r="M23" i="1"/>
  <c r="L23" i="1"/>
  <c r="K23" i="1"/>
  <c r="J23" i="1"/>
  <c r="I23" i="1"/>
  <c r="H23" i="1"/>
  <c r="G23" i="1"/>
  <c r="F23" i="1"/>
  <c r="E23" i="1"/>
  <c r="D23" i="1"/>
  <c r="C23" i="1"/>
</calcChain>
</file>

<file path=xl/sharedStrings.xml><?xml version="1.0" encoding="utf-8"?>
<sst xmlns="http://schemas.openxmlformats.org/spreadsheetml/2006/main" count="427" uniqueCount="62">
  <si>
    <t>Tab86a_i50a_lm20: Monatsgenaue Bildungsbeteiligungsquote von Kindern zwischen 1 und 2 Jahren in Kindertagespflege* April 2018 bis März 2019 in den Bundesländern (Anzahl; Anteil in %)</t>
  </si>
  <si>
    <t>Bundesland</t>
  </si>
  <si>
    <t>Bildungsbeteiligung im Monat*</t>
  </si>
  <si>
    <t>April</t>
  </si>
  <si>
    <t>Mai</t>
  </si>
  <si>
    <t>Juni</t>
  </si>
  <si>
    <t>Juli</t>
  </si>
  <si>
    <t>August</t>
  </si>
  <si>
    <t>September</t>
  </si>
  <si>
    <t>Oktober</t>
  </si>
  <si>
    <t>November</t>
  </si>
  <si>
    <t>Dezember</t>
  </si>
  <si>
    <t>Januar</t>
  </si>
  <si>
    <t>Februar</t>
  </si>
  <si>
    <t>März</t>
  </si>
  <si>
    <t>Anzahl</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</si>
  <si>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</si>
  <si>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</si>
  <si>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</si>
  <si>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</si>
  <si>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</si>
  <si>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</si>
  <si>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</si>
  <si>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</si>
  <si>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</si>
  <si>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</si>
  <si>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</si>
  <si>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</si>
  <si>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</si>
  <si>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</si>
  <si>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</si>
  <si>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</si>
  <si>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</si>
  <si>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</si>
  <si>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</si>
  <si>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In %</t>
  </si>
  <si>
    <t>* Ohne Kinder, die zusätzlich eine Kindertageseinrichtung besuchen.</t>
  </si>
  <si>
    <t>Quelle: FDZ der Statistischen Ämter des Bundes und der Länder, Kinder und tätige Personen in Tageseinrichtungen und in öffentlich geförderter Kindertagespflege, 2019; berechnet von der Bertelsmann Stiftung, 2020.</t>
  </si>
  <si>
    <t>Tab86a_i50a_lm19: Monatsgenaue Bildungsbeteiligungsquote von Kindern zwischen 1 und 2 Jahren in Kindertagespflege* April 2017 bis März 2018 in den Bundesländern (Anzahl; Anteil in %)</t>
  </si>
  <si>
    <t>Quelle: FDZ der Statistischen Ämter des Bundes und der Länder, Kinder und tätige Personen in Tageseinrichtungen und in öffentlich geförderter Kindertagespflege, 2018; berechnet von der Bertelsmann Stiftung, 2020.</t>
  </si>
  <si>
    <t>Tab86a_i50a_lm18: Monatsgenaue Bildungsbeteiligungsquote von Kindern zwischen 1 und 2 Jahren in Kindertagespflege* April 2016 bis März 2017 in den Bundesländern (Anzahl; Anteil in %)</t>
  </si>
  <si>
    <t>Quelle: FDZ der Statistischen Ämter des Bundes und der Länder, Kinder und tätige Personen in Tageseinrichtungen und in öffentlich geförderter Kindertagespflege, 2017; berechnet vom LG Empirische Bildungsforschung der FernUniversität in Hagen, 2020.</t>
  </si>
  <si>
    <t>Tab86a_i50a_lm21: Monatsgenaue Bildungsbeteiligungsquote von Kindern zwischen 1 und 2 Jahren in Kindertagespflege* April 2019 bis März 2020 in den Bundesländern (Anzahl; Anteil in %)</t>
  </si>
  <si>
    <t>Quelle: FDZ der Statistischen Ämter des Bundes und der Länder, Kinder und tätige Personen in Tageseinrichtungen und in öffentlich geförderter Kindertagespflege, 2020; berechnet vom LG Empirische Bildungsforschung der FernUniversität in Hagen, 2021.</t>
  </si>
  <si>
    <t>Inhaltsverzeichnis</t>
  </si>
  <si>
    <t>Datenjahr</t>
  </si>
  <si>
    <t>Link</t>
  </si>
  <si>
    <t>2020-2019</t>
  </si>
  <si>
    <t>2019-2018</t>
  </si>
  <si>
    <t>2018-2017</t>
  </si>
  <si>
    <t>2017-2016</t>
  </si>
  <si>
    <t>Monatsgenaue Bildungsbeteiligungsquote in Kindertagespflege</t>
  </si>
  <si>
    <t>Tab86a_i50a_lm22: Monatsgenaue Bildungsbeteiligungsquote von Kindern zwischen 1 und 2 Jahren in Kindertagespflege* April 2020 bis März 2021** in den Bundesländern (Anzahl; Anteil in %)</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</si>
  <si>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</si>
  <si>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t>
  </si>
  <si>
    <t>2021-2020</t>
  </si>
  <si>
    <t>2022-2021</t>
  </si>
  <si>
    <t>Tab86a_i50a_lm23: Monatsgenaue Bildungsbeteiligungsquote von Kindern zwischen 1 und 2 Jahren in Kindertagespflege* April 2021** bis März 2022 in den Bundesländern (Anzahl; Anteil in %)</t>
  </si>
  <si>
    <t>Quelle: FDZ der Statistischen Ämter des Bundes und der Länder, Kinder und tätige Personen in Tageseinrichtungen und in öffentlich geförderter Kindertagespflege, 2022; berechnet vom LG Empirische Bildungsforschung der FernUniversität in Hagen, 2023.</t>
  </si>
  <si>
    <t>Tab86a_i50a_lm24: Monatsgenaue Bildungsbeteiligungsquote von Kindern zwischen 1 und 2 Jahren in Kindertagespflege* April 2022 bis März 2023 in den Bundesländern (Anzahl; Anteil in %)</t>
  </si>
  <si>
    <t>Quelle: FDZ der Statistischen Ämter des Bundes und der Länder, Kinder und tätige Personen in Tageseinrichtungen und in öffentlich geförderter Kindertagespflege, 2023; berechnet vom Österreichischen Institut für Familienforschung an der Universität Wien, 2024.</t>
  </si>
  <si>
    <t>2023-2022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</si>
</sst>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4">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rgb="FFC00000"/>
      <name val="Calibri"/>
      <family val="2"/>
      <scheme val="minor"/>
    </font>
    <font>
      <sz val="10"/>
      <name val="Arial"/>
      <family val="2"/>
    </font>
    <font>
      <b/>
      <sz val="11"/>
      <name val="Calibri"/>
      <family val="2"/>
      <scheme val="minor"/>
    </font>
    <font>
      <sz val="12"/>
      <color rgb="FFFF0000"/>
      <name val="Calibri"/>
      <family val="2"/>
      <scheme val="minor"/>
    </font>
    <font>
      <i/>
      <sz val="11"/>
      <name val="Calibri"/>
      <family val="2"/>
      <scheme val="minor"/>
    </font>
    <font>
      <sz val="11"/>
      <color theme="1"/>
      <name val="Calibri"/>
      <family val="2"/>
      <scheme val="minor"/>
    </font>
    <font>
      <sz val="10"/>
      <color indexed="8"/>
      <name val="Arial"/>
      <family val="2"/>
    </font>
    <font>
      <sz val="11"/>
      <color indexed="8"/>
      <name val="Calibri"/>
      <family val="2"/>
    </font>
    <font>
      <sz val="11"/>
      <name val="Calibri"/>
      <family val="2"/>
      <scheme val="minor"/>
    </font>
    <font>
      <i/>
      <sz val="11"/>
      <color theme="1"/>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
      <name val="Calibri  "/>
    </font>
    <font>
      <sz val="12"/>
      <color theme="10"/>
      <name val="Calibri"/>
      <family val="2"/>
      <scheme val="minor"/>
    </font>
  </fonts>
  <fills count="8">
    <fill>
      <patternFill patternType="none"/>
    </fill>
    <fill>
      <patternFill patternType="gray125"/>
    </fill>
    <fill>
      <patternFill patternType="solid">
        <fgColor rgb="FFF2F2F2"/>
        <bgColor indexed="64"/>
      </patternFill>
    </fill>
    <fill>
      <patternFill patternType="solid">
        <fgColor rgb="FFDDD9C4"/>
        <bgColor indexed="64"/>
      </patternFill>
    </fill>
    <fill>
      <patternFill patternType="solid">
        <fgColor rgb="FFDBEEF4"/>
        <bgColor indexed="64"/>
      </patternFill>
    </fill>
    <fill>
      <patternFill patternType="solid">
        <fgColor rgb="FFDED9C4"/>
        <bgColor indexed="64"/>
      </patternFill>
    </fill>
    <fill>
      <patternFill patternType="solid">
        <fgColor rgb="FFEEE7CF"/>
        <bgColor indexed="64"/>
      </patternFill>
    </fill>
    <fill>
      <patternFill patternType="solid">
        <fgColor rgb="FFDAEEF3"/>
        <bgColor indexed="64"/>
      </patternFill>
    </fill>
  </fills>
  <borders count="1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auto="1"/>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style="thin">
        <color indexed="64"/>
      </bottom>
      <diagonal/>
    </border>
  </borders>
  <cellStyleXfs count="10">
    <xf numFmtId="0" fontId="0" fillId="0" borderId="0"/>
    <xf numFmtId="0" fontId="4" fillId="0" borderId="0"/>
    <xf numFmtId="0" fontId="6" fillId="0" borderId="0"/>
    <xf numFmtId="0" fontId="11" fillId="0" borderId="0"/>
    <xf numFmtId="0" fontId="11" fillId="0" borderId="0"/>
    <xf numFmtId="0" fontId="10" fillId="0" borderId="0"/>
    <xf numFmtId="0" fontId="3" fillId="0" borderId="0"/>
    <xf numFmtId="0" fontId="15" fillId="0" borderId="0" applyNumberFormat="0" applyFill="0" applyBorder="0" applyAlignment="0" applyProtection="0"/>
    <xf numFmtId="0" fontId="21" fillId="0" borderId="0" applyNumberFormat="0" applyFill="0" applyBorder="0" applyAlignment="0" applyProtection="0"/>
    <xf numFmtId="0" fontId="1" fillId="0" borderId="0"/>
  </cellStyleXfs>
  <cellXfs count="181">
    <xf numFmtId="0" fontId="0" fillId="0" borderId="0" xfId="0"/>
    <xf numFmtId="0" fontId="4" fillId="0" borderId="0" xfId="1"/>
    <xf numFmtId="0" fontId="8" fillId="0" borderId="0" xfId="1" applyFont="1"/>
    <xf numFmtId="14" fontId="8" fillId="0" borderId="0" xfId="1" applyNumberFormat="1" applyFont="1"/>
    <xf numFmtId="0" fontId="10" fillId="0" borderId="1" xfId="1" applyFont="1" applyBorder="1"/>
    <xf numFmtId="3" fontId="12" fillId="0" borderId="4" xfId="3" applyNumberFormat="1" applyFont="1" applyBorder="1" applyAlignment="1">
      <alignment horizontal="right" wrapText="1" indent="3"/>
    </xf>
    <xf numFmtId="3" fontId="12" fillId="0" borderId="1" xfId="3" applyNumberFormat="1" applyFont="1" applyBorder="1" applyAlignment="1">
      <alignment horizontal="right" wrapText="1" indent="3"/>
    </xf>
    <xf numFmtId="3" fontId="13" fillId="0" borderId="3" xfId="2" applyNumberFormat="1" applyFont="1" applyBorder="1" applyAlignment="1">
      <alignment horizontal="right" indent="3"/>
    </xf>
    <xf numFmtId="3" fontId="13" fillId="0" borderId="1" xfId="2" applyNumberFormat="1" applyFont="1" applyBorder="1" applyAlignment="1">
      <alignment horizontal="right" indent="3"/>
    </xf>
    <xf numFmtId="0" fontId="10" fillId="4" borderId="5" xfId="1" applyFont="1" applyFill="1" applyBorder="1"/>
    <xf numFmtId="3" fontId="12" fillId="4" borderId="11" xfId="3" applyNumberFormat="1" applyFont="1" applyFill="1" applyBorder="1" applyAlignment="1">
      <alignment horizontal="right" wrapText="1" indent="3"/>
    </xf>
    <xf numFmtId="3" fontId="12" fillId="4" borderId="5" xfId="3" applyNumberFormat="1" applyFont="1" applyFill="1" applyBorder="1" applyAlignment="1">
      <alignment horizontal="right" wrapText="1" indent="3"/>
    </xf>
    <xf numFmtId="3" fontId="13" fillId="4" borderId="0" xfId="2" applyNumberFormat="1" applyFont="1" applyFill="1" applyAlignment="1">
      <alignment horizontal="right" indent="3"/>
    </xf>
    <xf numFmtId="3" fontId="13" fillId="4" borderId="5" xfId="2" applyNumberFormat="1" applyFont="1" applyFill="1" applyBorder="1" applyAlignment="1">
      <alignment horizontal="right" indent="3"/>
    </xf>
    <xf numFmtId="0" fontId="10" fillId="0" borderId="5" xfId="1" applyFont="1" applyBorder="1"/>
    <xf numFmtId="3" fontId="12" fillId="0" borderId="11" xfId="3" applyNumberFormat="1" applyFont="1" applyBorder="1" applyAlignment="1">
      <alignment horizontal="right" wrapText="1" indent="3"/>
    </xf>
    <xf numFmtId="3" fontId="12" fillId="0" borderId="5" xfId="3" applyNumberFormat="1" applyFont="1" applyBorder="1" applyAlignment="1">
      <alignment horizontal="right" wrapText="1" indent="3"/>
    </xf>
    <xf numFmtId="3" fontId="13" fillId="0" borderId="0" xfId="2" applyNumberFormat="1" applyFont="1" applyAlignment="1">
      <alignment horizontal="right" indent="3"/>
    </xf>
    <xf numFmtId="3" fontId="13" fillId="0" borderId="5" xfId="2" applyNumberFormat="1" applyFont="1" applyBorder="1" applyAlignment="1">
      <alignment horizontal="right" indent="3"/>
    </xf>
    <xf numFmtId="0" fontId="10" fillId="4" borderId="7" xfId="1" applyFont="1" applyFill="1" applyBorder="1"/>
    <xf numFmtId="3" fontId="12" fillId="4" borderId="10" xfId="3" applyNumberFormat="1" applyFont="1" applyFill="1" applyBorder="1" applyAlignment="1">
      <alignment horizontal="right" wrapText="1" indent="3"/>
    </xf>
    <xf numFmtId="3" fontId="12" fillId="4" borderId="7" xfId="3" applyNumberFormat="1" applyFont="1" applyFill="1" applyBorder="1" applyAlignment="1">
      <alignment horizontal="right" wrapText="1" indent="3"/>
    </xf>
    <xf numFmtId="3" fontId="13" fillId="4" borderId="9" xfId="2" applyNumberFormat="1" applyFont="1" applyFill="1" applyBorder="1" applyAlignment="1">
      <alignment horizontal="right" indent="3"/>
    </xf>
    <xf numFmtId="3" fontId="13" fillId="4" borderId="7" xfId="2" applyNumberFormat="1" applyFont="1" applyFill="1" applyBorder="1" applyAlignment="1">
      <alignment horizontal="right" indent="3"/>
    </xf>
    <xf numFmtId="0" fontId="13" fillId="3" borderId="2" xfId="2" applyFont="1" applyFill="1" applyBorder="1"/>
    <xf numFmtId="3" fontId="13" fillId="5" borderId="2" xfId="2" applyNumberFormat="1" applyFont="1" applyFill="1" applyBorder="1" applyAlignment="1">
      <alignment horizontal="center" vertical="center"/>
    </xf>
    <xf numFmtId="3" fontId="13" fillId="5" borderId="1" xfId="2" applyNumberFormat="1" applyFont="1" applyFill="1" applyBorder="1" applyAlignment="1">
      <alignment horizontal="center" vertical="center"/>
    </xf>
    <xf numFmtId="0" fontId="13" fillId="0" borderId="6" xfId="2" applyFont="1" applyBorder="1"/>
    <xf numFmtId="3" fontId="13" fillId="0" borderId="6" xfId="2" applyNumberFormat="1" applyFont="1" applyBorder="1" applyAlignment="1">
      <alignment horizontal="center" vertical="center"/>
    </xf>
    <xf numFmtId="3" fontId="13" fillId="0" borderId="5" xfId="2" applyNumberFormat="1" applyFont="1" applyBorder="1" applyAlignment="1">
      <alignment horizontal="center" vertical="center"/>
    </xf>
    <xf numFmtId="0" fontId="13" fillId="3" borderId="8" xfId="2" applyFont="1" applyFill="1" applyBorder="1"/>
    <xf numFmtId="3" fontId="13" fillId="5" borderId="8" xfId="2" applyNumberFormat="1" applyFont="1" applyFill="1" applyBorder="1" applyAlignment="1">
      <alignment horizontal="center" vertical="center"/>
    </xf>
    <xf numFmtId="3" fontId="13" fillId="5" borderId="7" xfId="2" applyNumberFormat="1" applyFont="1" applyFill="1" applyBorder="1" applyAlignment="1">
      <alignment horizontal="center" vertical="center"/>
    </xf>
    <xf numFmtId="0" fontId="13" fillId="0" borderId="9" xfId="2" applyFont="1" applyBorder="1"/>
    <xf numFmtId="3" fontId="13" fillId="0" borderId="9" xfId="2" applyNumberFormat="1" applyFont="1" applyBorder="1" applyAlignment="1">
      <alignment horizontal="right" indent="4"/>
    </xf>
    <xf numFmtId="3" fontId="13" fillId="0" borderId="10" xfId="2" applyNumberFormat="1" applyFont="1" applyBorder="1" applyAlignment="1">
      <alignment horizontal="right" indent="4"/>
    </xf>
    <xf numFmtId="0" fontId="7" fillId="2" borderId="1" xfId="2" applyFont="1" applyFill="1" applyBorder="1" applyAlignment="1">
      <alignment horizontal="left" vertical="center"/>
    </xf>
    <xf numFmtId="3" fontId="4" fillId="0" borderId="0" xfId="1" applyNumberFormat="1"/>
    <xf numFmtId="0" fontId="10" fillId="0" borderId="2" xfId="1" applyFont="1" applyBorder="1"/>
    <xf numFmtId="164" fontId="12" fillId="0" borderId="1" xfId="4" applyNumberFormat="1" applyFont="1" applyBorder="1" applyAlignment="1">
      <alignment horizontal="right" wrapText="1" indent="4"/>
    </xf>
    <xf numFmtId="164" fontId="12" fillId="4" borderId="5" xfId="4" applyNumberFormat="1" applyFont="1" applyFill="1" applyBorder="1" applyAlignment="1">
      <alignment horizontal="right" wrapText="1" indent="4"/>
    </xf>
    <xf numFmtId="164" fontId="12" fillId="0" borderId="5" xfId="4" applyNumberFormat="1" applyFont="1" applyBorder="1" applyAlignment="1">
      <alignment horizontal="right" wrapText="1" indent="4"/>
    </xf>
    <xf numFmtId="0" fontId="13" fillId="3" borderId="1" xfId="2" applyFont="1" applyFill="1" applyBorder="1"/>
    <xf numFmtId="164" fontId="12" fillId="3" borderId="1" xfId="4" applyNumberFormat="1" applyFont="1" applyFill="1" applyBorder="1" applyAlignment="1">
      <alignment horizontal="right" wrapText="1" indent="4"/>
    </xf>
    <xf numFmtId="0" fontId="13" fillId="0" borderId="5" xfId="2" applyFont="1" applyBorder="1"/>
    <xf numFmtId="0" fontId="13" fillId="3" borderId="7" xfId="2" applyFont="1" applyFill="1" applyBorder="1"/>
    <xf numFmtId="164" fontId="12" fillId="3" borderId="7" xfId="4" applyNumberFormat="1" applyFont="1" applyFill="1" applyBorder="1" applyAlignment="1">
      <alignment horizontal="right" wrapText="1" indent="4"/>
    </xf>
    <xf numFmtId="164" fontId="4" fillId="0" borderId="0" xfId="1" applyNumberFormat="1"/>
    <xf numFmtId="165" fontId="4" fillId="0" borderId="0" xfId="1" applyNumberFormat="1"/>
    <xf numFmtId="0" fontId="6" fillId="0" borderId="0" xfId="2"/>
    <xf numFmtId="0" fontId="8" fillId="0" borderId="0" xfId="2" applyFont="1"/>
    <xf numFmtId="14" fontId="8" fillId="0" borderId="0" xfId="2" applyNumberFormat="1" applyFont="1"/>
    <xf numFmtId="0" fontId="3" fillId="0" borderId="1" xfId="2" applyFont="1" applyBorder="1"/>
    <xf numFmtId="0" fontId="3" fillId="4" borderId="5" xfId="2" applyFont="1" applyFill="1" applyBorder="1"/>
    <xf numFmtId="0" fontId="3" fillId="0" borderId="5" xfId="2" applyFont="1" applyBorder="1"/>
    <xf numFmtId="0" fontId="3" fillId="4" borderId="7" xfId="2" applyFont="1" applyFill="1" applyBorder="1"/>
    <xf numFmtId="3" fontId="6" fillId="0" borderId="0" xfId="2" applyNumberFormat="1"/>
    <xf numFmtId="0" fontId="3" fillId="0" borderId="2" xfId="2" applyFont="1" applyBorder="1"/>
    <xf numFmtId="164" fontId="6" fillId="0" borderId="0" xfId="2" applyNumberFormat="1"/>
    <xf numFmtId="165" fontId="6" fillId="0" borderId="0" xfId="2" applyNumberFormat="1"/>
    <xf numFmtId="0" fontId="0" fillId="6" borderId="0" xfId="0" applyFill="1"/>
    <xf numFmtId="0" fontId="2" fillId="0" borderId="1" xfId="2" applyFont="1" applyBorder="1"/>
    <xf numFmtId="0" fontId="2" fillId="4" borderId="5" xfId="2" applyFont="1" applyFill="1" applyBorder="1"/>
    <xf numFmtId="0" fontId="2" fillId="0" borderId="5" xfId="2" applyFont="1" applyBorder="1"/>
    <xf numFmtId="0" fontId="2" fillId="4" borderId="7" xfId="2" applyFont="1" applyFill="1" applyBorder="1"/>
    <xf numFmtId="0" fontId="2" fillId="0" borderId="2" xfId="2" applyFont="1" applyBorder="1"/>
    <xf numFmtId="0" fontId="13" fillId="0" borderId="0" xfId="2" applyFont="1" applyAlignment="1">
      <alignment vertical="top" wrapText="1"/>
    </xf>
    <xf numFmtId="0" fontId="1" fillId="0" borderId="1" xfId="2" applyFont="1" applyBorder="1"/>
    <xf numFmtId="0" fontId="1" fillId="4" borderId="5" xfId="2" applyFont="1" applyFill="1" applyBorder="1"/>
    <xf numFmtId="0" fontId="1" fillId="0" borderId="5" xfId="2" applyFont="1" applyBorder="1"/>
    <xf numFmtId="0" fontId="1" fillId="4" borderId="7" xfId="2" applyFont="1" applyFill="1" applyBorder="1"/>
    <xf numFmtId="0" fontId="1" fillId="0" borderId="2" xfId="2" applyFont="1" applyBorder="1"/>
    <xf numFmtId="0" fontId="21" fillId="6" borderId="0" xfId="8" applyFill="1" applyBorder="1" applyAlignment="1">
      <alignment horizontal="left" wrapText="1"/>
    </xf>
    <xf numFmtId="0" fontId="22" fillId="0" borderId="6" xfId="0" applyFont="1" applyBorder="1" applyAlignment="1">
      <alignment horizontal="center" vertical="center"/>
    </xf>
    <xf numFmtId="0" fontId="22" fillId="0" borderId="11" xfId="0" applyFont="1" applyBorder="1" applyAlignment="1">
      <alignment horizontal="center" vertical="center"/>
    </xf>
    <xf numFmtId="0" fontId="23" fillId="0" borderId="6" xfId="7" applyFont="1" applyBorder="1" applyAlignment="1">
      <alignment horizontal="left" vertical="center" wrapText="1" indent="1"/>
    </xf>
    <xf numFmtId="0" fontId="23" fillId="0" borderId="0" xfId="7" applyFont="1" applyBorder="1" applyAlignment="1">
      <alignment horizontal="left" vertical="center" wrapText="1" indent="1"/>
    </xf>
    <xf numFmtId="0" fontId="23" fillId="0" borderId="11" xfId="7" applyFont="1" applyBorder="1" applyAlignment="1">
      <alignment horizontal="left" vertical="center" wrapText="1" indent="1"/>
    </xf>
    <xf numFmtId="0" fontId="22" fillId="7" borderId="6" xfId="0" applyFont="1" applyFill="1" applyBorder="1" applyAlignment="1">
      <alignment horizontal="center" vertical="center"/>
    </xf>
    <xf numFmtId="0" fontId="22" fillId="7" borderId="11" xfId="0" applyFont="1" applyFill="1" applyBorder="1" applyAlignment="1">
      <alignment horizontal="center" vertical="center"/>
    </xf>
    <xf numFmtId="0" fontId="23" fillId="7" borderId="6" xfId="7" applyFont="1" applyFill="1" applyBorder="1" applyAlignment="1">
      <alignment horizontal="left" vertical="center" wrapText="1" indent="1"/>
    </xf>
    <xf numFmtId="0" fontId="23" fillId="7" borderId="0" xfId="7" applyFont="1" applyFill="1" applyBorder="1" applyAlignment="1">
      <alignment horizontal="left" vertical="center" wrapText="1" indent="1"/>
    </xf>
    <xf numFmtId="0" fontId="23" fillId="7" borderId="11" xfId="7" applyFont="1" applyFill="1" applyBorder="1" applyAlignment="1">
      <alignment horizontal="left" vertical="center" wrapText="1" indent="1"/>
    </xf>
    <xf numFmtId="0" fontId="22" fillId="0" borderId="8" xfId="0" applyFont="1" applyBorder="1" applyAlignment="1">
      <alignment horizontal="center" vertical="center"/>
    </xf>
    <xf numFmtId="0" fontId="22" fillId="0" borderId="10" xfId="0" applyFont="1" applyBorder="1" applyAlignment="1">
      <alignment horizontal="center" vertical="center"/>
    </xf>
    <xf numFmtId="0" fontId="23" fillId="0" borderId="8" xfId="7" applyFont="1" applyBorder="1" applyAlignment="1">
      <alignment horizontal="left" vertical="center" wrapText="1" indent="1"/>
    </xf>
    <xf numFmtId="0" fontId="23" fillId="0" borderId="9" xfId="7" applyFont="1" applyBorder="1" applyAlignment="1">
      <alignment horizontal="left" vertical="center" wrapText="1" indent="1"/>
    </xf>
    <xf numFmtId="0" fontId="23" fillId="0" borderId="10" xfId="7" applyFont="1" applyBorder="1" applyAlignment="1">
      <alignment horizontal="left" vertical="center" wrapText="1" indent="1"/>
    </xf>
    <xf numFmtId="0" fontId="16" fillId="6" borderId="0" xfId="0" applyFont="1" applyFill="1" applyAlignment="1">
      <alignment horizontal="center" vertical="top"/>
    </xf>
    <xf numFmtId="0" fontId="17" fillId="6" borderId="0" xfId="0" applyFont="1" applyFill="1" applyAlignment="1">
      <alignment horizontal="center" vertical="top"/>
    </xf>
    <xf numFmtId="0" fontId="18" fillId="0" borderId="0" xfId="0" applyFont="1" applyAlignment="1">
      <alignment horizontal="center" vertical="center"/>
    </xf>
    <xf numFmtId="0" fontId="19" fillId="0" borderId="0" xfId="0" applyFont="1" applyAlignment="1">
      <alignment horizontal="center" vertical="center"/>
    </xf>
    <xf numFmtId="0" fontId="20" fillId="5" borderId="14" xfId="0" applyFont="1" applyFill="1" applyBorder="1" applyAlignment="1">
      <alignment horizontal="center" vertical="center"/>
    </xf>
    <xf numFmtId="0" fontId="14" fillId="3" borderId="12" xfId="2" applyFont="1" applyFill="1" applyBorder="1" applyAlignment="1">
      <alignment horizontal="center"/>
    </xf>
    <xf numFmtId="0" fontId="14" fillId="3" borderId="13" xfId="2" applyFont="1" applyFill="1" applyBorder="1" applyAlignment="1">
      <alignment horizontal="center"/>
    </xf>
    <xf numFmtId="0" fontId="13" fillId="0" borderId="0" xfId="2" applyFont="1" applyAlignment="1">
      <alignment horizontal="left" wrapText="1"/>
    </xf>
    <xf numFmtId="0" fontId="13" fillId="0" borderId="0" xfId="2" applyFont="1" applyAlignment="1">
      <alignment horizontal="left" vertical="top" wrapText="1"/>
    </xf>
    <xf numFmtId="0" fontId="13" fillId="0" borderId="0" xfId="6" applyFont="1" applyAlignment="1">
      <alignment horizontal="left"/>
    </xf>
    <xf numFmtId="0" fontId="7" fillId="2" borderId="5" xfId="2" applyFont="1" applyFill="1" applyBorder="1" applyAlignment="1">
      <alignment horizontal="center" vertical="center" wrapText="1"/>
    </xf>
    <xf numFmtId="0" fontId="7" fillId="2" borderId="7" xfId="2" applyFont="1" applyFill="1" applyBorder="1" applyAlignment="1">
      <alignment horizontal="center" vertical="center" wrapText="1"/>
    </xf>
    <xf numFmtId="0" fontId="7" fillId="2" borderId="6" xfId="2" applyFont="1" applyFill="1" applyBorder="1" applyAlignment="1">
      <alignment horizontal="center" vertical="center" wrapText="1"/>
    </xf>
    <xf numFmtId="0" fontId="7" fillId="2" borderId="8" xfId="2" applyFont="1" applyFill="1" applyBorder="1" applyAlignment="1">
      <alignment horizontal="center" vertical="center" wrapText="1"/>
    </xf>
    <xf numFmtId="0" fontId="9" fillId="3" borderId="9" xfId="2" applyFont="1" applyFill="1" applyBorder="1" applyAlignment="1">
      <alignment horizontal="center" vertical="center"/>
    </xf>
    <xf numFmtId="0" fontId="9" fillId="3" borderId="10" xfId="2" applyFont="1" applyFill="1" applyBorder="1" applyAlignment="1">
      <alignment horizontal="center" vertical="center"/>
    </xf>
    <xf numFmtId="0" fontId="5" fillId="0" borderId="0" xfId="2" applyFont="1" applyAlignment="1">
      <alignment horizontal="left" vertical="top" wrapText="1"/>
    </xf>
    <xf numFmtId="0" fontId="7" fillId="2" borderId="1" xfId="2" applyFont="1" applyFill="1" applyBorder="1" applyAlignment="1">
      <alignment horizontal="center" vertical="center"/>
    </xf>
    <xf numFmtId="0" fontId="7" fillId="2" borderId="5" xfId="2" applyFont="1" applyFill="1" applyBorder="1" applyAlignment="1">
      <alignment horizontal="center" vertical="center"/>
    </xf>
    <xf numFmtId="0" fontId="7" fillId="2" borderId="7" xfId="2" applyFont="1" applyFill="1" applyBorder="1" applyAlignment="1">
      <alignment horizontal="center" vertical="center"/>
    </xf>
    <xf numFmtId="0" fontId="7" fillId="2" borderId="2" xfId="2" applyFont="1" applyFill="1" applyBorder="1" applyAlignment="1">
      <alignment horizontal="center" vertical="center" wrapText="1"/>
    </xf>
    <xf numFmtId="0" fontId="7" fillId="2" borderId="3" xfId="2" applyFont="1" applyFill="1" applyBorder="1" applyAlignment="1">
      <alignment horizontal="center" vertical="center" wrapText="1"/>
    </xf>
    <xf numFmtId="0" fontId="7" fillId="2" borderId="4" xfId="2" applyFont="1" applyFill="1" applyBorder="1" applyAlignment="1">
      <alignment horizontal="center" vertical="center" wrapText="1"/>
    </xf>
    <xf numFmtId="0" fontId="8" fillId="0" borderId="0" xfId="1" applyFont="1" applyAlignment="1">
      <alignment horizontal="center" wrapText="1"/>
    </xf>
    <xf numFmtId="0" fontId="5" fillId="0" borderId="0" xfId="1" applyFont="1" applyAlignment="1">
      <alignment horizontal="left" vertical="top" wrapText="1"/>
    </xf>
    <xf numFmtId="0" fontId="14" fillId="3" borderId="12" xfId="1" applyFont="1" applyFill="1" applyBorder="1" applyAlignment="1">
      <alignment horizontal="center"/>
    </xf>
    <xf numFmtId="0" fontId="14" fillId="3" borderId="13" xfId="1" applyFont="1" applyFill="1" applyBorder="1" applyAlignment="1">
      <alignment horizontal="center"/>
    </xf>
    <xf numFmtId="0" fontId="13" fillId="0" borderId="0" xfId="5" applyFont="1" applyAlignment="1">
      <alignment horizontal="left"/>
    </xf>
    <xf numFmtId="0" fontId="5" fillId="0" borderId="0" xfId="9" applyFont="1" applyAlignment="1">
      <alignment horizontal="left" vertical="top" wrapText="1"/>
    </xf>
    <xf numFmtId="0" fontId="6" fillId="0" borderId="0" xfId="9" applyFont="1"/>
    <xf numFmtId="0" fontId="7" fillId="2" borderId="1" xfId="9" applyFont="1" applyFill="1" applyBorder="1" applyAlignment="1">
      <alignment horizontal="center" vertical="center"/>
    </xf>
    <xf numFmtId="0" fontId="7" fillId="2" borderId="2" xfId="9" applyFont="1" applyFill="1" applyBorder="1" applyAlignment="1">
      <alignment horizontal="center" vertical="center" wrapText="1"/>
    </xf>
    <xf numFmtId="0" fontId="7" fillId="2" borderId="3" xfId="9" applyFont="1" applyFill="1" applyBorder="1" applyAlignment="1">
      <alignment horizontal="center" vertical="center" wrapText="1"/>
    </xf>
    <xf numFmtId="0" fontId="7" fillId="2" borderId="4" xfId="9" applyFont="1" applyFill="1" applyBorder="1" applyAlignment="1">
      <alignment horizontal="center" vertical="center" wrapText="1"/>
    </xf>
    <xf numFmtId="0" fontId="7" fillId="2" borderId="5" xfId="9" applyFont="1" applyFill="1" applyBorder="1" applyAlignment="1">
      <alignment horizontal="center" vertical="center"/>
    </xf>
    <xf numFmtId="0" fontId="7" fillId="2" borderId="5" xfId="9" applyFont="1" applyFill="1" applyBorder="1" applyAlignment="1">
      <alignment horizontal="center" vertical="center" wrapText="1"/>
    </xf>
    <xf numFmtId="0" fontId="7" fillId="2" borderId="6" xfId="9" applyFont="1" applyFill="1" applyBorder="1" applyAlignment="1">
      <alignment horizontal="center" vertical="center" wrapText="1"/>
    </xf>
    <xf numFmtId="0" fontId="8" fillId="0" borderId="0" xfId="9" applyFont="1"/>
    <xf numFmtId="0" fontId="7" fillId="2" borderId="7" xfId="9" applyFont="1" applyFill="1" applyBorder="1" applyAlignment="1">
      <alignment horizontal="center" vertical="center" wrapText="1"/>
    </xf>
    <xf numFmtId="0" fontId="7" fillId="2" borderId="8" xfId="9" applyFont="1" applyFill="1" applyBorder="1" applyAlignment="1">
      <alignment horizontal="center" vertical="center" wrapText="1"/>
    </xf>
    <xf numFmtId="0" fontId="7" fillId="2" borderId="7" xfId="9" applyFont="1" applyFill="1" applyBorder="1" applyAlignment="1">
      <alignment horizontal="center" vertical="center"/>
    </xf>
    <xf numFmtId="0" fontId="9" fillId="3" borderId="9" xfId="9" applyFont="1" applyFill="1" applyBorder="1" applyAlignment="1">
      <alignment horizontal="center" vertical="center"/>
    </xf>
    <xf numFmtId="0" fontId="9" fillId="3" borderId="10" xfId="9" applyFont="1" applyFill="1" applyBorder="1" applyAlignment="1">
      <alignment horizontal="center" vertical="center"/>
    </xf>
    <xf numFmtId="14" fontId="8" fillId="0" borderId="0" xfId="9" applyNumberFormat="1" applyFont="1"/>
    <xf numFmtId="0" fontId="1" fillId="0" borderId="1" xfId="9" applyBorder="1"/>
    <xf numFmtId="3" fontId="12" fillId="0" borderId="4" xfId="9" applyNumberFormat="1" applyFont="1" applyBorder="1" applyAlignment="1">
      <alignment horizontal="right" wrapText="1" indent="3"/>
    </xf>
    <xf numFmtId="3" fontId="12" fillId="0" borderId="1" xfId="9" applyNumberFormat="1" applyFont="1" applyBorder="1" applyAlignment="1">
      <alignment horizontal="right" wrapText="1" indent="3"/>
    </xf>
    <xf numFmtId="3" fontId="13" fillId="0" borderId="3" xfId="9" applyNumberFormat="1" applyFont="1" applyBorder="1" applyAlignment="1">
      <alignment horizontal="right" indent="3"/>
    </xf>
    <xf numFmtId="3" fontId="13" fillId="0" borderId="1" xfId="9" applyNumberFormat="1" applyFont="1" applyBorder="1" applyAlignment="1">
      <alignment horizontal="right" indent="3"/>
    </xf>
    <xf numFmtId="0" fontId="1" fillId="4" borderId="5" xfId="9" applyFill="1" applyBorder="1"/>
    <xf numFmtId="3" fontId="12" fillId="4" borderId="11" xfId="9" applyNumberFormat="1" applyFont="1" applyFill="1" applyBorder="1" applyAlignment="1">
      <alignment horizontal="right" wrapText="1" indent="3"/>
    </xf>
    <xf numFmtId="3" fontId="12" fillId="4" borderId="5" xfId="9" applyNumberFormat="1" applyFont="1" applyFill="1" applyBorder="1" applyAlignment="1">
      <alignment horizontal="right" wrapText="1" indent="3"/>
    </xf>
    <xf numFmtId="3" fontId="13" fillId="4" borderId="0" xfId="9" applyNumberFormat="1" applyFont="1" applyFill="1" applyAlignment="1">
      <alignment horizontal="right" indent="3"/>
    </xf>
    <xf numFmtId="3" fontId="13" fillId="4" borderId="5" xfId="9" applyNumberFormat="1" applyFont="1" applyFill="1" applyBorder="1" applyAlignment="1">
      <alignment horizontal="right" indent="3"/>
    </xf>
    <xf numFmtId="0" fontId="1" fillId="0" borderId="5" xfId="9" applyBorder="1"/>
    <xf numFmtId="3" fontId="12" fillId="0" borderId="11" xfId="9" applyNumberFormat="1" applyFont="1" applyBorder="1" applyAlignment="1">
      <alignment horizontal="right" wrapText="1" indent="3"/>
    </xf>
    <xf numFmtId="3" fontId="12" fillId="0" borderId="5" xfId="9" applyNumberFormat="1" applyFont="1" applyBorder="1" applyAlignment="1">
      <alignment horizontal="right" wrapText="1" indent="3"/>
    </xf>
    <xf numFmtId="3" fontId="13" fillId="0" borderId="0" xfId="9" applyNumberFormat="1" applyFont="1" applyAlignment="1">
      <alignment horizontal="right" indent="3"/>
    </xf>
    <xf numFmtId="3" fontId="13" fillId="0" borderId="5" xfId="9" applyNumberFormat="1" applyFont="1" applyBorder="1" applyAlignment="1">
      <alignment horizontal="right" indent="3"/>
    </xf>
    <xf numFmtId="0" fontId="1" fillId="4" borderId="7" xfId="9" applyFill="1" applyBorder="1"/>
    <xf numFmtId="3" fontId="12" fillId="4" borderId="10" xfId="9" applyNumberFormat="1" applyFont="1" applyFill="1" applyBorder="1" applyAlignment="1">
      <alignment horizontal="right" wrapText="1" indent="3"/>
    </xf>
    <xf numFmtId="3" fontId="12" fillId="4" borderId="7" xfId="9" applyNumberFormat="1" applyFont="1" applyFill="1" applyBorder="1" applyAlignment="1">
      <alignment horizontal="right" wrapText="1" indent="3"/>
    </xf>
    <xf numFmtId="3" fontId="13" fillId="4" borderId="9" xfId="9" applyNumberFormat="1" applyFont="1" applyFill="1" applyBorder="1" applyAlignment="1">
      <alignment horizontal="right" indent="3"/>
    </xf>
    <xf numFmtId="3" fontId="13" fillId="4" borderId="7" xfId="9" applyNumberFormat="1" applyFont="1" applyFill="1" applyBorder="1" applyAlignment="1">
      <alignment horizontal="right" indent="3"/>
    </xf>
    <xf numFmtId="0" fontId="13" fillId="3" borderId="2" xfId="9" applyFont="1" applyFill="1" applyBorder="1"/>
    <xf numFmtId="3" fontId="13" fillId="5" borderId="2" xfId="9" applyNumberFormat="1" applyFont="1" applyFill="1" applyBorder="1" applyAlignment="1">
      <alignment horizontal="center" vertical="center"/>
    </xf>
    <xf numFmtId="3" fontId="13" fillId="5" borderId="1" xfId="9" applyNumberFormat="1" applyFont="1" applyFill="1" applyBorder="1" applyAlignment="1">
      <alignment horizontal="center" vertical="center"/>
    </xf>
    <xf numFmtId="0" fontId="13" fillId="0" borderId="6" xfId="9" applyFont="1" applyBorder="1"/>
    <xf numFmtId="3" fontId="13" fillId="0" borderId="6" xfId="9" applyNumberFormat="1" applyFont="1" applyBorder="1" applyAlignment="1">
      <alignment horizontal="center" vertical="center"/>
    </xf>
    <xf numFmtId="3" fontId="13" fillId="0" borderId="5" xfId="9" applyNumberFormat="1" applyFont="1" applyBorder="1" applyAlignment="1">
      <alignment horizontal="center" vertical="center"/>
    </xf>
    <xf numFmtId="0" fontId="13" fillId="3" borderId="8" xfId="9" applyFont="1" applyFill="1" applyBorder="1"/>
    <xf numFmtId="3" fontId="13" fillId="5" borderId="8" xfId="9" applyNumberFormat="1" applyFont="1" applyFill="1" applyBorder="1" applyAlignment="1">
      <alignment horizontal="center" vertical="center"/>
    </xf>
    <xf numFmtId="3" fontId="13" fillId="5" borderId="7" xfId="9" applyNumberFormat="1" applyFont="1" applyFill="1" applyBorder="1" applyAlignment="1">
      <alignment horizontal="center" vertical="center"/>
    </xf>
    <xf numFmtId="0" fontId="13" fillId="0" borderId="9" xfId="9" applyFont="1" applyBorder="1"/>
    <xf numFmtId="3" fontId="13" fillId="0" borderId="9" xfId="9" applyNumberFormat="1" applyFont="1" applyBorder="1" applyAlignment="1">
      <alignment horizontal="right" indent="4"/>
    </xf>
    <xf numFmtId="3" fontId="13" fillId="0" borderId="10" xfId="9" applyNumberFormat="1" applyFont="1" applyBorder="1" applyAlignment="1">
      <alignment horizontal="right" indent="4"/>
    </xf>
    <xf numFmtId="0" fontId="7" fillId="2" borderId="1" xfId="9" applyFont="1" applyFill="1" applyBorder="1" applyAlignment="1">
      <alignment horizontal="left" vertical="center"/>
    </xf>
    <xf numFmtId="0" fontId="14" fillId="3" borderId="12" xfId="9" applyFont="1" applyFill="1" applyBorder="1" applyAlignment="1">
      <alignment horizontal="center"/>
    </xf>
    <xf numFmtId="0" fontId="14" fillId="3" borderId="13" xfId="9" applyFont="1" applyFill="1" applyBorder="1" applyAlignment="1">
      <alignment horizontal="center"/>
    </xf>
    <xf numFmtId="3" fontId="6" fillId="0" borderId="0" xfId="9" applyNumberFormat="1" applyFont="1"/>
    <xf numFmtId="0" fontId="1" fillId="0" borderId="2" xfId="9" applyBorder="1"/>
    <xf numFmtId="164" fontId="12" fillId="0" borderId="1" xfId="9" applyNumberFormat="1" applyFont="1" applyBorder="1" applyAlignment="1">
      <alignment horizontal="right" wrapText="1" indent="4"/>
    </xf>
    <xf numFmtId="164" fontId="12" fillId="4" borderId="5" xfId="9" applyNumberFormat="1" applyFont="1" applyFill="1" applyBorder="1" applyAlignment="1">
      <alignment horizontal="right" wrapText="1" indent="4"/>
    </xf>
    <xf numFmtId="164" fontId="12" fillId="0" borderId="5" xfId="9" applyNumberFormat="1" applyFont="1" applyBorder="1" applyAlignment="1">
      <alignment horizontal="right" wrapText="1" indent="4"/>
    </xf>
    <xf numFmtId="0" fontId="13" fillId="3" borderId="1" xfId="9" applyFont="1" applyFill="1" applyBorder="1"/>
    <xf numFmtId="164" fontId="12" fillId="3" borderId="1" xfId="9" applyNumberFormat="1" applyFont="1" applyFill="1" applyBorder="1" applyAlignment="1">
      <alignment horizontal="right" wrapText="1" indent="4"/>
    </xf>
    <xf numFmtId="0" fontId="13" fillId="0" borderId="5" xfId="9" applyFont="1" applyBorder="1"/>
    <xf numFmtId="0" fontId="13" fillId="3" borderId="7" xfId="9" applyFont="1" applyFill="1" applyBorder="1"/>
    <xf numFmtId="164" fontId="12" fillId="3" borderId="7" xfId="9" applyNumberFormat="1" applyFont="1" applyFill="1" applyBorder="1" applyAlignment="1">
      <alignment horizontal="right" wrapText="1" indent="4"/>
    </xf>
    <xf numFmtId="0" fontId="13" fillId="0" borderId="0" xfId="9" applyFont="1" applyAlignment="1">
      <alignment horizontal="left" wrapText="1"/>
    </xf>
    <xf numFmtId="0" fontId="13" fillId="0" borderId="0" xfId="9" applyFont="1" applyAlignment="1">
      <alignment horizontal="left"/>
    </xf>
    <xf numFmtId="164" fontId="6" fillId="0" borderId="0" xfId="9" applyNumberFormat="1" applyFont="1"/>
    <xf numFmtId="165" fontId="6" fillId="0" borderId="0" xfId="9" applyNumberFormat="1" applyFont="1"/>
  </cellXfs>
  <cellStyles count="10">
    <cellStyle name="Hyperlink" xfId="8" xr:uid="{FE2E8892-DBEF-4C45-A1E9-144AF9B02BB6}"/>
    <cellStyle name="Link" xfId="7" builtinId="8"/>
    <cellStyle name="Standard" xfId="0" builtinId="0"/>
    <cellStyle name="Standard 2" xfId="5" xr:uid="{00000000-0005-0000-0000-000001000000}"/>
    <cellStyle name="Standard 2 2" xfId="1" xr:uid="{00000000-0005-0000-0000-000002000000}"/>
    <cellStyle name="Standard 2 2 2" xfId="2" xr:uid="{00000000-0005-0000-0000-000003000000}"/>
    <cellStyle name="Standard 2 2 2 2" xfId="6" xr:uid="{CCDA2664-EF6C-4516-9C91-85E5FCDF5D4A}"/>
    <cellStyle name="Standard 3" xfId="9" xr:uid="{2ED47C03-568B-462F-9E3D-98446E3255A2}"/>
    <cellStyle name="Standard_Tab15a_i5_lm15 2" xfId="3" xr:uid="{00000000-0005-0000-0000-000004000000}"/>
    <cellStyle name="Standard_Tab15a_i5_lm15_1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FILE\dji\AKJ-Stat\Datenanalyse\Kita+Kindertagespflege\Bertelsmann%20L&#228;Mo\4.%20Phase\Auswertungen\Kinder%20mit%20Behinderung\Bayern_Statostik%20f&#252;r%20Krank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1"/>
      <sheetName val="TAB2"/>
      <sheetName val="TAB3"/>
      <sheetName val="TAB4"/>
      <sheetName val="TAB5"/>
      <sheetName val="TAB6"/>
      <sheetName val="TAB7"/>
      <sheetName val="TAB8"/>
      <sheetName val="TAB9"/>
      <sheetName val="TAB10"/>
      <sheetName val="TAB11_12"/>
      <sheetName val="Tab. 13"/>
      <sheetName val="Tab14"/>
      <sheetName val="Tab. 15 "/>
      <sheetName val="TAB16"/>
      <sheetName val="TAB17"/>
      <sheetName val="TAB18"/>
      <sheetName val="TAB 19"/>
      <sheetName val="TAB20"/>
      <sheetName val="TAB21"/>
      <sheetName val="TAB22 "/>
      <sheetName val="TAB23_26"/>
      <sheetName val="TAB27"/>
      <sheetName val="TAB28"/>
      <sheetName val="TAB29"/>
      <sheetName val="TAB30"/>
      <sheetName val="TAB31"/>
      <sheetName val="TAB32"/>
      <sheetName val="TAB3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v>0</v>
          </cell>
          <cell r="G3">
            <v>0</v>
          </cell>
          <cell r="H3">
            <v>0</v>
          </cell>
          <cell r="I3">
            <v>0</v>
          </cell>
          <cell r="J3">
            <v>0</v>
          </cell>
          <cell r="K3">
            <v>0</v>
          </cell>
          <cell r="L3">
            <v>0</v>
          </cell>
          <cell r="M3">
            <v>0</v>
          </cell>
          <cell r="N3">
            <v>0</v>
          </cell>
          <cell r="Q3">
            <v>0</v>
          </cell>
          <cell r="R3">
            <v>0</v>
          </cell>
          <cell r="S3">
            <v>0</v>
          </cell>
          <cell r="T3">
            <v>0</v>
          </cell>
          <cell r="U3">
            <v>0</v>
          </cell>
          <cell r="V3">
            <v>0</v>
          </cell>
          <cell r="W3">
            <v>0</v>
          </cell>
          <cell r="X3">
            <v>0</v>
          </cell>
          <cell r="Y3">
            <v>0</v>
          </cell>
          <cell r="Z3">
            <v>0</v>
          </cell>
          <cell r="AA3">
            <v>0</v>
          </cell>
          <cell r="AB3">
            <v>0</v>
          </cell>
        </row>
        <row r="4">
          <cell r="E4">
            <v>0</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v>0</v>
          </cell>
          <cell r="F5">
            <v>0</v>
          </cell>
          <cell r="G5">
            <v>0</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v>0</v>
          </cell>
          <cell r="F6">
            <v>0</v>
          </cell>
          <cell r="G6">
            <v>0</v>
          </cell>
          <cell r="H6" t="str">
            <v>/Haupt-</v>
          </cell>
          <cell r="I6">
            <v>0</v>
          </cell>
          <cell r="J6" t="str">
            <v>schule</v>
          </cell>
          <cell r="K6">
            <v>0</v>
          </cell>
          <cell r="L6">
            <v>0</v>
          </cell>
          <cell r="M6" t="str">
            <v>Angabe</v>
          </cell>
          <cell r="N6">
            <v>0</v>
          </cell>
          <cell r="Q6" t="str">
            <v>ausbil-</v>
          </cell>
          <cell r="R6">
            <v>0</v>
          </cell>
          <cell r="S6" t="str">
            <v>Mittlere</v>
          </cell>
          <cell r="T6" t="str">
            <v>fach-</v>
          </cell>
          <cell r="U6" t="str">
            <v>schulab-</v>
          </cell>
          <cell r="V6" t="str">
            <v>schule D</v>
          </cell>
          <cell r="W6" t="str">
            <v>tungsFH</v>
          </cell>
          <cell r="X6" t="str">
            <v>hoch-</v>
          </cell>
          <cell r="Y6" t="str">
            <v>sitäts-</v>
          </cell>
          <cell r="Z6" t="str">
            <v>tion</v>
          </cell>
          <cell r="AA6" t="str">
            <v>Angabe</v>
          </cell>
          <cell r="AB6">
            <v>0</v>
          </cell>
        </row>
        <row r="7">
          <cell r="E7">
            <v>0</v>
          </cell>
          <cell r="F7">
            <v>0</v>
          </cell>
          <cell r="G7">
            <v>0</v>
          </cell>
          <cell r="H7" t="str">
            <v>schule</v>
          </cell>
          <cell r="I7">
            <v>0</v>
          </cell>
          <cell r="J7">
            <v>0</v>
          </cell>
          <cell r="K7">
            <v>0</v>
          </cell>
          <cell r="L7">
            <v>0</v>
          </cell>
          <cell r="M7" t="str">
            <v>zur Art</v>
          </cell>
          <cell r="N7">
            <v>0</v>
          </cell>
          <cell r="Q7" t="str">
            <v>dung/Pra</v>
          </cell>
          <cell r="R7">
            <v>0</v>
          </cell>
          <cell r="S7">
            <v>0</v>
          </cell>
          <cell r="T7" t="str">
            <v>schule</v>
          </cell>
          <cell r="U7" t="str">
            <v>schluss</v>
          </cell>
          <cell r="V7">
            <v>0</v>
          </cell>
          <cell r="W7">
            <v>0</v>
          </cell>
          <cell r="X7" t="str">
            <v>schule</v>
          </cell>
          <cell r="Y7" t="str">
            <v>abschlus</v>
          </cell>
          <cell r="Z7">
            <v>0</v>
          </cell>
          <cell r="AA7">
            <v>0</v>
          </cell>
          <cell r="AB7">
            <v>0</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CFD53-3A98-4A63-AA9C-F2E434216A9F}">
  <sheetPr>
    <tabColor rgb="FF00B0F0"/>
  </sheetPr>
  <dimension ref="A1:J15"/>
  <sheetViews>
    <sheetView tabSelected="1" zoomScaleNormal="100" workbookViewId="0">
      <selection activeCell="E21" sqref="E21"/>
    </sheetView>
  </sheetViews>
  <sheetFormatPr baseColWidth="10" defaultColWidth="12.5546875" defaultRowHeight="13.2"/>
  <cols>
    <col min="1" max="1" width="5" customWidth="1"/>
    <col min="3" max="3" width="10.44140625" customWidth="1"/>
    <col min="9" max="9" width="86.44140625" customWidth="1"/>
    <col min="10" max="10" width="6.33203125" customWidth="1"/>
  </cols>
  <sheetData>
    <row r="1" spans="1:10">
      <c r="A1" s="60"/>
      <c r="B1" s="60"/>
      <c r="C1" s="60"/>
      <c r="D1" s="60"/>
      <c r="E1" s="60"/>
      <c r="F1" s="60"/>
      <c r="G1" s="60"/>
      <c r="H1" s="60"/>
      <c r="I1" s="60"/>
      <c r="J1" s="60"/>
    </row>
    <row r="2" spans="1:10">
      <c r="A2" s="60"/>
      <c r="B2" s="88" t="s">
        <v>44</v>
      </c>
      <c r="C2" s="89"/>
      <c r="D2" s="89"/>
      <c r="E2" s="89"/>
      <c r="F2" s="89"/>
      <c r="G2" s="89"/>
      <c r="H2" s="89"/>
      <c r="I2" s="89"/>
      <c r="J2" s="60"/>
    </row>
    <row r="3" spans="1:10">
      <c r="A3" s="60"/>
      <c r="B3" s="89"/>
      <c r="C3" s="89"/>
      <c r="D3" s="89"/>
      <c r="E3" s="89"/>
      <c r="F3" s="89"/>
      <c r="G3" s="89"/>
      <c r="H3" s="89"/>
      <c r="I3" s="89"/>
      <c r="J3" s="60"/>
    </row>
    <row r="4" spans="1:10">
      <c r="A4" s="60"/>
      <c r="B4" s="90" t="s">
        <v>51</v>
      </c>
      <c r="C4" s="91"/>
      <c r="D4" s="91"/>
      <c r="E4" s="91"/>
      <c r="F4" s="91"/>
      <c r="G4" s="91"/>
      <c r="H4" s="91"/>
      <c r="I4" s="91"/>
      <c r="J4" s="60"/>
    </row>
    <row r="5" spans="1:10" ht="27" customHeight="1">
      <c r="A5" s="60"/>
      <c r="B5" s="91"/>
      <c r="C5" s="91"/>
      <c r="D5" s="91"/>
      <c r="E5" s="91"/>
      <c r="F5" s="91"/>
      <c r="G5" s="91"/>
      <c r="H5" s="91"/>
      <c r="I5" s="91"/>
      <c r="J5" s="60"/>
    </row>
    <row r="6" spans="1:10">
      <c r="A6" s="60"/>
      <c r="B6" s="92" t="s">
        <v>45</v>
      </c>
      <c r="C6" s="92"/>
      <c r="D6" s="92" t="s">
        <v>46</v>
      </c>
      <c r="E6" s="92"/>
      <c r="F6" s="92"/>
      <c r="G6" s="92"/>
      <c r="H6" s="92"/>
      <c r="I6" s="92"/>
      <c r="J6" s="60"/>
    </row>
    <row r="7" spans="1:10">
      <c r="A7" s="60"/>
      <c r="B7" s="92"/>
      <c r="C7" s="92"/>
      <c r="D7" s="92"/>
      <c r="E7" s="92"/>
      <c r="F7" s="92"/>
      <c r="G7" s="92"/>
      <c r="H7" s="92"/>
      <c r="I7" s="92"/>
      <c r="J7" s="60"/>
    </row>
    <row r="8" spans="1:10" ht="33.75" customHeight="1">
      <c r="A8" s="60"/>
      <c r="B8" s="73" t="s">
        <v>61</v>
      </c>
      <c r="C8" s="74"/>
      <c r="D8" s="75" t="s">
        <v>59</v>
      </c>
      <c r="E8" s="76"/>
      <c r="F8" s="76"/>
      <c r="G8" s="76"/>
      <c r="H8" s="76"/>
      <c r="I8" s="77"/>
      <c r="J8" s="60"/>
    </row>
    <row r="9" spans="1:10" ht="33.75" customHeight="1">
      <c r="A9" s="60"/>
      <c r="B9" s="78" t="s">
        <v>56</v>
      </c>
      <c r="C9" s="79"/>
      <c r="D9" s="80" t="s">
        <v>57</v>
      </c>
      <c r="E9" s="81"/>
      <c r="F9" s="81"/>
      <c r="G9" s="81"/>
      <c r="H9" s="81"/>
      <c r="I9" s="82"/>
      <c r="J9" s="60"/>
    </row>
    <row r="10" spans="1:10" ht="33.75" customHeight="1">
      <c r="A10" s="60"/>
      <c r="B10" s="73" t="s">
        <v>55</v>
      </c>
      <c r="C10" s="74"/>
      <c r="D10" s="75" t="s">
        <v>52</v>
      </c>
      <c r="E10" s="76"/>
      <c r="F10" s="76"/>
      <c r="G10" s="76"/>
      <c r="H10" s="76"/>
      <c r="I10" s="77"/>
      <c r="J10" s="60"/>
    </row>
    <row r="11" spans="1:10" ht="33.75" customHeight="1">
      <c r="A11" s="60"/>
      <c r="B11" s="78" t="s">
        <v>47</v>
      </c>
      <c r="C11" s="79"/>
      <c r="D11" s="80" t="s">
        <v>42</v>
      </c>
      <c r="E11" s="81"/>
      <c r="F11" s="81"/>
      <c r="G11" s="81"/>
      <c r="H11" s="81"/>
      <c r="I11" s="82"/>
      <c r="J11" s="60"/>
    </row>
    <row r="12" spans="1:10" ht="33.75" customHeight="1">
      <c r="A12" s="60"/>
      <c r="B12" s="73" t="s">
        <v>48</v>
      </c>
      <c r="C12" s="74"/>
      <c r="D12" s="75" t="s">
        <v>0</v>
      </c>
      <c r="E12" s="76"/>
      <c r="F12" s="76"/>
      <c r="G12" s="76"/>
      <c r="H12" s="76"/>
      <c r="I12" s="77"/>
      <c r="J12" s="60"/>
    </row>
    <row r="13" spans="1:10" ht="33.75" customHeight="1">
      <c r="A13" s="60"/>
      <c r="B13" s="78" t="s">
        <v>49</v>
      </c>
      <c r="C13" s="79"/>
      <c r="D13" s="80" t="s">
        <v>38</v>
      </c>
      <c r="E13" s="81"/>
      <c r="F13" s="81"/>
      <c r="G13" s="81"/>
      <c r="H13" s="81"/>
      <c r="I13" s="82"/>
      <c r="J13" s="60"/>
    </row>
    <row r="14" spans="1:10" ht="33.75" customHeight="1">
      <c r="A14" s="60"/>
      <c r="B14" s="83" t="s">
        <v>50</v>
      </c>
      <c r="C14" s="84"/>
      <c r="D14" s="85" t="s">
        <v>40</v>
      </c>
      <c r="E14" s="86"/>
      <c r="F14" s="86"/>
      <c r="G14" s="86"/>
      <c r="H14" s="86"/>
      <c r="I14" s="87"/>
      <c r="J14" s="60"/>
    </row>
    <row r="15" spans="1:10" ht="15.6">
      <c r="A15" s="60"/>
      <c r="B15" s="60"/>
      <c r="C15" s="60"/>
      <c r="D15" s="72"/>
      <c r="E15" s="72"/>
      <c r="F15" s="72"/>
      <c r="G15" s="72"/>
      <c r="H15" s="72"/>
      <c r="I15" s="72"/>
      <c r="J15" s="60"/>
    </row>
  </sheetData>
  <mergeCells count="19">
    <mergeCell ref="B2:I3"/>
    <mergeCell ref="B4:I5"/>
    <mergeCell ref="B6:C7"/>
    <mergeCell ref="D6:I7"/>
    <mergeCell ref="B11:C11"/>
    <mergeCell ref="D11:I11"/>
    <mergeCell ref="B9:C9"/>
    <mergeCell ref="D9:I9"/>
    <mergeCell ref="B10:C10"/>
    <mergeCell ref="D10:I10"/>
    <mergeCell ref="B8:C8"/>
    <mergeCell ref="D8:I8"/>
    <mergeCell ref="D15:I15"/>
    <mergeCell ref="B12:C12"/>
    <mergeCell ref="D12:I12"/>
    <mergeCell ref="B13:C13"/>
    <mergeCell ref="D13:I13"/>
    <mergeCell ref="B14:C14"/>
    <mergeCell ref="D14:I14"/>
  </mergeCells>
  <hyperlinks>
    <hyperlink ref="D11:I11" location="'April 2019 - März 2020'!A1" display="Tab86_i50_lm21: Monatsgenaue Bildungsbeteiligungsquote von Kindern zwischen 1 und 2 Jahren in Kindertageseinrichtungen April 2019 bis März 2020 in den Bundesländern (Anzahl; Anteil in %)" xr:uid="{659F7700-A956-494B-9A24-ECCBDAC59AB3}"/>
    <hyperlink ref="D12:I12" location="'April 2018-März 2019'!A1" display="Tab86_i50_lm20: Monatsgenaue Bildungsbeteiligungsquote von Kindern zwischen 1 und 2 Jahren in Kindertageseinrichtungen April 2018 bis März 2019 in den Bundesländern (Anzahl; Anteil in %)" xr:uid="{E64761F9-7006-429C-91AC-6D6921C366A3}"/>
    <hyperlink ref="D13:I13" location="'April 2017-März 2018'!A1" display="Tab86a_i50a_lm19: Monatsgenaue Bildungsbeteiligungsquote von Kindern zwischen 1 und 2 Jahren in Kindertagespflege* April 2017 bis März 2018 in den Bundesländern (Anzahl; Anteil in %)" xr:uid="{DB89E404-6F75-455B-9A42-2A5EC5DCABA8}"/>
    <hyperlink ref="D14:I14" location="'April 2016-März 2017'!A1" display="Tab86a_i50a_lm18: Monatsgenaue Bildungsbeteiligungsquote von Kindern zwischen 1 und 2 Jahren in Kindertagespflege* April 2016 bis März 2017 in den Bundesländern (Anzahl; Anteil in %)" xr:uid="{12E27A63-307A-4F52-94E8-0BCECFFAC2C9}"/>
    <hyperlink ref="D10:I10" location="'April 2020 - März 2021'!A1" display="Tab86a_i50a_lm22: Monatsgenaue Bildungsbeteiligungsquote von Kindern zwischen 1 und 2 Jahren in Kindertagespflege* April 2020 bis März 2021** in den Bundesländern (Anzahl; Anteil in %)" xr:uid="{C8E86615-C6F8-4150-9548-45BC502D72DF}"/>
    <hyperlink ref="D9:I9" location="'April 2021 - März 2022'!A1" display="Tab86a_i50a_lm23: Monatsgenaue Bildungsbeteiligungsquote von Kindern zwischen 1 und 2 Jahren in Kindertagespflege* April 2021** bis März 2022 in den Bundesländern (Anzahl; Anteil in %)" xr:uid="{605B0285-DE65-4E95-A64F-B5C150E4CF05}"/>
    <hyperlink ref="D8:I8" location="'April 2022 - März 2023'!A1" display="Tab86a_i50a_lm24: Monatsgenaue Bildungsbeteiligungsquote von Kindern zwischen 1 und 2 Jahren in Kindertagespflege* April 2022 bis März 2023 in den Bundesländern (Anzahl; Anteil in %)" xr:uid="{598D78DD-3F58-4811-9A78-FFA866FFD437}"/>
  </hyperlinks>
  <pageMargins left="0.7" right="0.7" top="0.78740157499999996" bottom="0.78740157499999996"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BD761A-7D0E-4219-A477-CD8EB4164DF7}">
  <sheetPr published="0">
    <tabColor rgb="FF002060"/>
  </sheetPr>
  <dimension ref="B2:W141"/>
  <sheetViews>
    <sheetView workbookViewId="0">
      <selection activeCell="C23" sqref="C23"/>
    </sheetView>
  </sheetViews>
  <sheetFormatPr baseColWidth="10" defaultColWidth="11.44140625" defaultRowHeight="13.2"/>
  <cols>
    <col min="1" max="1" width="11.44140625" style="117"/>
    <col min="2" max="2" width="33.44140625" style="117" customWidth="1"/>
    <col min="3" max="14" width="17.44140625" style="117" customWidth="1"/>
    <col min="15" max="16384" width="11.44140625" style="117"/>
  </cols>
  <sheetData>
    <row r="2" spans="2:18" ht="15.6">
      <c r="B2" s="116" t="s">
        <v>59</v>
      </c>
      <c r="C2" s="116"/>
      <c r="D2" s="116"/>
      <c r="E2" s="116"/>
      <c r="F2" s="116"/>
      <c r="G2" s="116"/>
      <c r="H2" s="116"/>
      <c r="I2" s="116"/>
      <c r="J2" s="116"/>
      <c r="K2" s="116"/>
      <c r="L2" s="116"/>
      <c r="M2" s="116"/>
      <c r="N2" s="116"/>
    </row>
    <row r="3" spans="2:18" ht="14.4">
      <c r="B3" s="118" t="s">
        <v>1</v>
      </c>
      <c r="C3" s="119" t="s">
        <v>2</v>
      </c>
      <c r="D3" s="120"/>
      <c r="E3" s="120"/>
      <c r="F3" s="120"/>
      <c r="G3" s="120"/>
      <c r="H3" s="120"/>
      <c r="I3" s="120"/>
      <c r="J3" s="120"/>
      <c r="K3" s="120"/>
      <c r="L3" s="120"/>
      <c r="M3" s="120"/>
      <c r="N3" s="121"/>
    </row>
    <row r="4" spans="2:18" ht="15.6">
      <c r="B4" s="122"/>
      <c r="C4" s="123" t="s">
        <v>3</v>
      </c>
      <c r="D4" s="123" t="s">
        <v>4</v>
      </c>
      <c r="E4" s="124" t="s">
        <v>5</v>
      </c>
      <c r="F4" s="123" t="s">
        <v>6</v>
      </c>
      <c r="G4" s="123" t="s">
        <v>7</v>
      </c>
      <c r="H4" s="123" t="s">
        <v>8</v>
      </c>
      <c r="I4" s="124" t="s">
        <v>9</v>
      </c>
      <c r="J4" s="123" t="s">
        <v>10</v>
      </c>
      <c r="K4" s="123" t="s">
        <v>11</v>
      </c>
      <c r="L4" s="123" t="s">
        <v>12</v>
      </c>
      <c r="M4" s="124" t="s">
        <v>13</v>
      </c>
      <c r="N4" s="123" t="s">
        <v>14</v>
      </c>
      <c r="P4" s="125"/>
      <c r="Q4" s="125"/>
      <c r="R4" s="125"/>
    </row>
    <row r="5" spans="2:18" ht="15.6">
      <c r="B5" s="122"/>
      <c r="C5" s="126"/>
      <c r="D5" s="126"/>
      <c r="E5" s="127"/>
      <c r="F5" s="126"/>
      <c r="G5" s="126"/>
      <c r="H5" s="126"/>
      <c r="I5" s="127"/>
      <c r="J5" s="126"/>
      <c r="K5" s="126"/>
      <c r="L5" s="126"/>
      <c r="M5" s="127"/>
      <c r="N5" s="126"/>
      <c r="P5" s="125"/>
      <c r="Q5" s="125"/>
      <c r="R5" s="125"/>
    </row>
    <row r="6" spans="2:18" ht="15.6">
      <c r="B6" s="128"/>
      <c r="C6" s="129" t="s">
        <v>15</v>
      </c>
      <c r="D6" s="129"/>
      <c r="E6" s="129"/>
      <c r="F6" s="129"/>
      <c r="G6" s="129"/>
      <c r="H6" s="129"/>
      <c r="I6" s="129"/>
      <c r="J6" s="129"/>
      <c r="K6" s="129"/>
      <c r="L6" s="129"/>
      <c r="M6" s="129"/>
      <c r="N6" s="130"/>
      <c r="P6" s="125"/>
      <c r="Q6" s="131"/>
      <c r="R6" s="131"/>
    </row>
    <row r="7" spans="2:18" ht="15.6">
      <c r="B7" s="132" t="s">
        <v>16</v>
      </c>
      <c r="C7" s="133">
        <v>6791</v>
      </c>
      <c r="D7" s="134">
        <v>7518</v>
      </c>
      <c r="E7" s="134">
        <v>8123</v>
      </c>
      <c r="F7" s="134">
        <v>8780</v>
      </c>
      <c r="G7" s="135">
        <v>9339</v>
      </c>
      <c r="H7" s="136">
        <v>11175</v>
      </c>
      <c r="I7" s="135">
        <v>12583</v>
      </c>
      <c r="J7" s="136">
        <v>13697</v>
      </c>
      <c r="K7" s="135">
        <v>14221</v>
      </c>
      <c r="L7" s="136">
        <v>15434</v>
      </c>
      <c r="M7" s="135">
        <v>16398</v>
      </c>
      <c r="N7" s="136">
        <v>16536</v>
      </c>
      <c r="P7" s="125"/>
      <c r="Q7" s="125"/>
      <c r="R7" s="125"/>
    </row>
    <row r="8" spans="2:18" ht="15.6">
      <c r="B8" s="137" t="s">
        <v>17</v>
      </c>
      <c r="C8" s="138">
        <v>3901</v>
      </c>
      <c r="D8" s="139">
        <v>4126</v>
      </c>
      <c r="E8" s="139">
        <v>4300</v>
      </c>
      <c r="F8" s="139">
        <v>4474</v>
      </c>
      <c r="G8" s="140">
        <v>4678</v>
      </c>
      <c r="H8" s="141">
        <v>7063</v>
      </c>
      <c r="I8" s="140">
        <v>7784</v>
      </c>
      <c r="J8" s="141">
        <v>8270</v>
      </c>
      <c r="K8" s="140">
        <v>8441</v>
      </c>
      <c r="L8" s="141">
        <v>8831</v>
      </c>
      <c r="M8" s="140">
        <v>8928</v>
      </c>
      <c r="N8" s="141">
        <v>8858</v>
      </c>
      <c r="P8" s="125"/>
      <c r="Q8" s="125"/>
      <c r="R8" s="125"/>
    </row>
    <row r="9" spans="2:18" ht="15.6">
      <c r="B9" s="142" t="s">
        <v>18</v>
      </c>
      <c r="C9" s="143">
        <v>1609</v>
      </c>
      <c r="D9" s="144">
        <v>1708</v>
      </c>
      <c r="E9" s="144">
        <v>1803</v>
      </c>
      <c r="F9" s="144">
        <v>1831</v>
      </c>
      <c r="G9" s="145">
        <v>2313</v>
      </c>
      <c r="H9" s="146">
        <v>2594</v>
      </c>
      <c r="I9" s="145">
        <v>2769</v>
      </c>
      <c r="J9" s="146">
        <v>2919</v>
      </c>
      <c r="K9" s="145">
        <v>2988</v>
      </c>
      <c r="L9" s="146">
        <v>3156</v>
      </c>
      <c r="M9" s="145">
        <v>3222</v>
      </c>
      <c r="N9" s="146">
        <v>3240</v>
      </c>
      <c r="P9" s="125"/>
      <c r="Q9" s="125"/>
      <c r="R9" s="125"/>
    </row>
    <row r="10" spans="2:18" ht="15.6">
      <c r="B10" s="137" t="s">
        <v>19</v>
      </c>
      <c r="C10" s="138">
        <v>1260</v>
      </c>
      <c r="D10" s="139">
        <v>1337</v>
      </c>
      <c r="E10" s="139">
        <v>1402</v>
      </c>
      <c r="F10" s="139">
        <v>1469</v>
      </c>
      <c r="G10" s="140">
        <v>1650</v>
      </c>
      <c r="H10" s="141">
        <v>1916</v>
      </c>
      <c r="I10" s="140">
        <v>2051</v>
      </c>
      <c r="J10" s="141">
        <v>2158</v>
      </c>
      <c r="K10" s="140">
        <v>2210</v>
      </c>
      <c r="L10" s="141">
        <v>2312</v>
      </c>
      <c r="M10" s="140">
        <v>2364</v>
      </c>
      <c r="N10" s="141">
        <v>2361</v>
      </c>
      <c r="P10" s="125"/>
      <c r="Q10" s="125"/>
      <c r="R10" s="125"/>
    </row>
    <row r="11" spans="2:18" ht="15.6">
      <c r="B11" s="142" t="s">
        <v>20</v>
      </c>
      <c r="C11" s="143">
        <v>391</v>
      </c>
      <c r="D11" s="144">
        <v>410</v>
      </c>
      <c r="E11" s="144">
        <v>414</v>
      </c>
      <c r="F11" s="144">
        <v>419</v>
      </c>
      <c r="G11" s="145">
        <v>656</v>
      </c>
      <c r="H11" s="146">
        <v>702</v>
      </c>
      <c r="I11" s="145">
        <v>735</v>
      </c>
      <c r="J11" s="146">
        <v>771</v>
      </c>
      <c r="K11" s="145">
        <v>775</v>
      </c>
      <c r="L11" s="146">
        <v>772</v>
      </c>
      <c r="M11" s="145">
        <v>763</v>
      </c>
      <c r="N11" s="146">
        <v>745</v>
      </c>
      <c r="P11" s="125"/>
      <c r="Q11" s="125"/>
      <c r="R11" s="125"/>
    </row>
    <row r="12" spans="2:18" ht="15.6">
      <c r="B12" s="137" t="s">
        <v>21</v>
      </c>
      <c r="C12" s="138">
        <v>761</v>
      </c>
      <c r="D12" s="139">
        <v>801</v>
      </c>
      <c r="E12" s="139">
        <v>869</v>
      </c>
      <c r="F12" s="139">
        <v>914</v>
      </c>
      <c r="G12" s="140">
        <v>1056</v>
      </c>
      <c r="H12" s="141">
        <v>1170</v>
      </c>
      <c r="I12" s="140">
        <v>1272</v>
      </c>
      <c r="J12" s="141">
        <v>1333</v>
      </c>
      <c r="K12" s="140">
        <v>1368</v>
      </c>
      <c r="L12" s="141">
        <v>1447</v>
      </c>
      <c r="M12" s="140">
        <v>1527</v>
      </c>
      <c r="N12" s="141">
        <v>1521</v>
      </c>
      <c r="P12" s="125"/>
      <c r="Q12" s="125"/>
      <c r="R12" s="125"/>
    </row>
    <row r="13" spans="2:18" ht="15.6">
      <c r="B13" s="142" t="s">
        <v>22</v>
      </c>
      <c r="C13" s="143">
        <v>3938</v>
      </c>
      <c r="D13" s="144">
        <v>4286</v>
      </c>
      <c r="E13" s="144">
        <v>4614</v>
      </c>
      <c r="F13" s="144">
        <v>4890</v>
      </c>
      <c r="G13" s="145">
        <v>5404</v>
      </c>
      <c r="H13" s="146">
        <v>6510</v>
      </c>
      <c r="I13" s="145">
        <v>7188</v>
      </c>
      <c r="J13" s="146">
        <v>7792</v>
      </c>
      <c r="K13" s="145">
        <v>8104</v>
      </c>
      <c r="L13" s="146">
        <v>8750</v>
      </c>
      <c r="M13" s="145">
        <v>9192</v>
      </c>
      <c r="N13" s="146">
        <v>9407</v>
      </c>
      <c r="P13" s="125"/>
      <c r="Q13" s="125"/>
      <c r="R13" s="125"/>
    </row>
    <row r="14" spans="2:18" ht="15.6">
      <c r="B14" s="137" t="s">
        <v>23</v>
      </c>
      <c r="C14" s="138">
        <v>1077</v>
      </c>
      <c r="D14" s="139">
        <v>1143</v>
      </c>
      <c r="E14" s="139">
        <v>1220</v>
      </c>
      <c r="F14" s="139">
        <v>1284</v>
      </c>
      <c r="G14" s="140">
        <v>1459</v>
      </c>
      <c r="H14" s="141">
        <v>1585</v>
      </c>
      <c r="I14" s="140">
        <v>1684</v>
      </c>
      <c r="J14" s="141">
        <v>1788</v>
      </c>
      <c r="K14" s="140">
        <v>1868</v>
      </c>
      <c r="L14" s="141">
        <v>1946</v>
      </c>
      <c r="M14" s="140">
        <v>1998</v>
      </c>
      <c r="N14" s="141">
        <v>2045</v>
      </c>
      <c r="P14" s="125"/>
      <c r="Q14" s="125"/>
      <c r="R14" s="125"/>
    </row>
    <row r="15" spans="2:18" ht="15.6">
      <c r="B15" s="142" t="s">
        <v>24</v>
      </c>
      <c r="C15" s="143">
        <v>6760</v>
      </c>
      <c r="D15" s="144">
        <v>7222</v>
      </c>
      <c r="E15" s="144">
        <v>7607</v>
      </c>
      <c r="F15" s="144">
        <v>8016</v>
      </c>
      <c r="G15" s="145">
        <v>10455</v>
      </c>
      <c r="H15" s="146">
        <v>12084</v>
      </c>
      <c r="I15" s="145">
        <v>12986</v>
      </c>
      <c r="J15" s="146">
        <v>13800</v>
      </c>
      <c r="K15" s="145">
        <v>14043</v>
      </c>
      <c r="L15" s="146">
        <v>14727</v>
      </c>
      <c r="M15" s="145">
        <v>15176</v>
      </c>
      <c r="N15" s="146">
        <v>15146</v>
      </c>
      <c r="P15" s="125"/>
      <c r="Q15" s="125"/>
      <c r="R15" s="125"/>
    </row>
    <row r="16" spans="2:18" ht="15.6">
      <c r="B16" s="137" t="s">
        <v>25</v>
      </c>
      <c r="C16" s="138">
        <v>17347</v>
      </c>
      <c r="D16" s="139">
        <v>18441</v>
      </c>
      <c r="E16" s="139">
        <v>19284</v>
      </c>
      <c r="F16" s="139">
        <v>20379</v>
      </c>
      <c r="G16" s="140">
        <v>39794</v>
      </c>
      <c r="H16" s="141">
        <v>43993</v>
      </c>
      <c r="I16" s="140">
        <v>46997</v>
      </c>
      <c r="J16" s="141">
        <v>49157</v>
      </c>
      <c r="K16" s="140">
        <v>50208</v>
      </c>
      <c r="L16" s="141">
        <v>51979</v>
      </c>
      <c r="M16" s="140">
        <v>52708</v>
      </c>
      <c r="N16" s="141">
        <v>52643</v>
      </c>
      <c r="P16" s="125"/>
      <c r="Q16" s="125"/>
      <c r="R16" s="125"/>
    </row>
    <row r="17" spans="2:23" ht="15.6">
      <c r="B17" s="142" t="s">
        <v>26</v>
      </c>
      <c r="C17" s="143">
        <v>896</v>
      </c>
      <c r="D17" s="144">
        <v>1020</v>
      </c>
      <c r="E17" s="144">
        <v>1130</v>
      </c>
      <c r="F17" s="144">
        <v>1251</v>
      </c>
      <c r="G17" s="145">
        <v>1407</v>
      </c>
      <c r="H17" s="146">
        <v>1804</v>
      </c>
      <c r="I17" s="145">
        <v>2164</v>
      </c>
      <c r="J17" s="146">
        <v>2443</v>
      </c>
      <c r="K17" s="145">
        <v>2574</v>
      </c>
      <c r="L17" s="146">
        <v>2886</v>
      </c>
      <c r="M17" s="145">
        <v>3092</v>
      </c>
      <c r="N17" s="146">
        <v>3176</v>
      </c>
      <c r="P17" s="125"/>
      <c r="Q17" s="125"/>
      <c r="R17" s="125"/>
    </row>
    <row r="18" spans="2:23" ht="15.6">
      <c r="B18" s="137" t="s">
        <v>27</v>
      </c>
      <c r="C18" s="138">
        <v>359</v>
      </c>
      <c r="D18" s="139">
        <v>396</v>
      </c>
      <c r="E18" s="139">
        <v>436</v>
      </c>
      <c r="F18" s="139">
        <v>472</v>
      </c>
      <c r="G18" s="140">
        <v>513</v>
      </c>
      <c r="H18" s="141">
        <v>591</v>
      </c>
      <c r="I18" s="140">
        <v>661</v>
      </c>
      <c r="J18" s="141">
        <v>737</v>
      </c>
      <c r="K18" s="140">
        <v>767</v>
      </c>
      <c r="L18" s="141">
        <v>847</v>
      </c>
      <c r="M18" s="140">
        <v>905</v>
      </c>
      <c r="N18" s="141">
        <v>932</v>
      </c>
      <c r="P18" s="125"/>
      <c r="Q18" s="125"/>
      <c r="R18" s="125"/>
    </row>
    <row r="19" spans="2:23" ht="15.6">
      <c r="B19" s="142" t="s">
        <v>28</v>
      </c>
      <c r="C19" s="143">
        <v>2344</v>
      </c>
      <c r="D19" s="144">
        <v>2561</v>
      </c>
      <c r="E19" s="144">
        <v>2715</v>
      </c>
      <c r="F19" s="144">
        <v>2881</v>
      </c>
      <c r="G19" s="145">
        <v>3165</v>
      </c>
      <c r="H19" s="146">
        <v>3772</v>
      </c>
      <c r="I19" s="145">
        <v>4134</v>
      </c>
      <c r="J19" s="146">
        <v>4422</v>
      </c>
      <c r="K19" s="145">
        <v>4577</v>
      </c>
      <c r="L19" s="146">
        <v>4852</v>
      </c>
      <c r="M19" s="145">
        <v>5016</v>
      </c>
      <c r="N19" s="146">
        <v>5087</v>
      </c>
      <c r="P19" s="125"/>
      <c r="Q19" s="125"/>
      <c r="R19" s="125"/>
    </row>
    <row r="20" spans="2:23" ht="15.6">
      <c r="B20" s="137" t="s">
        <v>29</v>
      </c>
      <c r="C20" s="138">
        <v>217</v>
      </c>
      <c r="D20" s="139">
        <v>233</v>
      </c>
      <c r="E20" s="139">
        <v>251</v>
      </c>
      <c r="F20" s="139">
        <v>268</v>
      </c>
      <c r="G20" s="140">
        <v>323</v>
      </c>
      <c r="H20" s="141">
        <v>358</v>
      </c>
      <c r="I20" s="140">
        <v>403</v>
      </c>
      <c r="J20" s="141">
        <v>430</v>
      </c>
      <c r="K20" s="140">
        <v>446</v>
      </c>
      <c r="L20" s="141">
        <v>483</v>
      </c>
      <c r="M20" s="140">
        <v>510</v>
      </c>
      <c r="N20" s="141">
        <v>514</v>
      </c>
      <c r="P20" s="125"/>
      <c r="Q20" s="125"/>
      <c r="R20" s="125"/>
    </row>
    <row r="21" spans="2:23" ht="15.6">
      <c r="B21" s="142" t="s">
        <v>30</v>
      </c>
      <c r="C21" s="143">
        <v>2770</v>
      </c>
      <c r="D21" s="144">
        <v>2982</v>
      </c>
      <c r="E21" s="144">
        <v>3145</v>
      </c>
      <c r="F21" s="144">
        <v>3296</v>
      </c>
      <c r="G21" s="145">
        <v>4610</v>
      </c>
      <c r="H21" s="146">
        <v>5091</v>
      </c>
      <c r="I21" s="145">
        <v>5477</v>
      </c>
      <c r="J21" s="146">
        <v>5786</v>
      </c>
      <c r="K21" s="145">
        <v>5920</v>
      </c>
      <c r="L21" s="146">
        <v>6204</v>
      </c>
      <c r="M21" s="145">
        <v>6355</v>
      </c>
      <c r="N21" s="146">
        <v>6385</v>
      </c>
      <c r="P21" s="125"/>
      <c r="Q21" s="125"/>
      <c r="R21" s="125"/>
    </row>
    <row r="22" spans="2:23" ht="15.6">
      <c r="B22" s="147" t="s">
        <v>31</v>
      </c>
      <c r="C22" s="148">
        <v>203</v>
      </c>
      <c r="D22" s="149">
        <v>242</v>
      </c>
      <c r="E22" s="149">
        <v>279</v>
      </c>
      <c r="F22" s="149">
        <v>316</v>
      </c>
      <c r="G22" s="150">
        <v>374</v>
      </c>
      <c r="H22" s="151">
        <v>489</v>
      </c>
      <c r="I22" s="150">
        <v>551</v>
      </c>
      <c r="J22" s="151">
        <v>604</v>
      </c>
      <c r="K22" s="150">
        <v>626</v>
      </c>
      <c r="L22" s="151">
        <v>695</v>
      </c>
      <c r="M22" s="150">
        <v>741</v>
      </c>
      <c r="N22" s="151">
        <v>791</v>
      </c>
      <c r="P22" s="125"/>
      <c r="Q22" s="125"/>
      <c r="R22" s="125"/>
    </row>
    <row r="23" spans="2:23" ht="15.6">
      <c r="B23" s="152" t="s">
        <v>32</v>
      </c>
      <c r="C23" s="153">
        <v>6710</v>
      </c>
      <c r="D23" s="153">
        <v>7224</v>
      </c>
      <c r="E23" s="153">
        <v>7670</v>
      </c>
      <c r="F23" s="153">
        <v>8049</v>
      </c>
      <c r="G23" s="153">
        <v>9284</v>
      </c>
      <c r="H23" s="153">
        <v>10714</v>
      </c>
      <c r="I23" s="153">
        <v>11592</v>
      </c>
      <c r="J23" s="153">
        <v>12321</v>
      </c>
      <c r="K23" s="153">
        <v>12715</v>
      </c>
      <c r="L23" s="153">
        <v>13444</v>
      </c>
      <c r="M23" s="153">
        <v>13851</v>
      </c>
      <c r="N23" s="154">
        <v>14038</v>
      </c>
      <c r="P23" s="125"/>
      <c r="Q23" s="125"/>
      <c r="R23" s="125"/>
    </row>
    <row r="24" spans="2:23" ht="15.6">
      <c r="B24" s="155" t="s">
        <v>33</v>
      </c>
      <c r="C24" s="156">
        <v>43914</v>
      </c>
      <c r="D24" s="156">
        <v>47202</v>
      </c>
      <c r="E24" s="156">
        <v>49922</v>
      </c>
      <c r="F24" s="156">
        <v>52891</v>
      </c>
      <c r="G24" s="156">
        <v>77912</v>
      </c>
      <c r="H24" s="156">
        <v>90183</v>
      </c>
      <c r="I24" s="156">
        <v>97847</v>
      </c>
      <c r="J24" s="156">
        <v>103786</v>
      </c>
      <c r="K24" s="156">
        <v>106421</v>
      </c>
      <c r="L24" s="156">
        <v>111877</v>
      </c>
      <c r="M24" s="156">
        <v>115044</v>
      </c>
      <c r="N24" s="157">
        <v>115349</v>
      </c>
      <c r="P24" s="125"/>
      <c r="Q24" s="125"/>
      <c r="R24" s="125"/>
    </row>
    <row r="25" spans="2:23" ht="15.6">
      <c r="B25" s="158" t="s">
        <v>34</v>
      </c>
      <c r="C25" s="159">
        <v>50624</v>
      </c>
      <c r="D25" s="159">
        <v>54426</v>
      </c>
      <c r="E25" s="159">
        <v>57592</v>
      </c>
      <c r="F25" s="159">
        <v>60940</v>
      </c>
      <c r="G25" s="159">
        <v>87196</v>
      </c>
      <c r="H25" s="159">
        <v>100897</v>
      </c>
      <c r="I25" s="159">
        <v>109439</v>
      </c>
      <c r="J25" s="159">
        <v>116107</v>
      </c>
      <c r="K25" s="159">
        <v>119136</v>
      </c>
      <c r="L25" s="159">
        <v>125321</v>
      </c>
      <c r="M25" s="159">
        <v>128895</v>
      </c>
      <c r="N25" s="160">
        <v>129387</v>
      </c>
      <c r="P25" s="125"/>
      <c r="Q25" s="125"/>
      <c r="R25" s="125"/>
    </row>
    <row r="26" spans="2:23" ht="14.4">
      <c r="B26" s="161"/>
      <c r="C26" s="162"/>
      <c r="D26" s="162"/>
      <c r="E26" s="162"/>
      <c r="F26" s="162"/>
      <c r="G26" s="162"/>
      <c r="H26" s="162"/>
      <c r="I26" s="162"/>
      <c r="J26" s="162"/>
      <c r="K26" s="162"/>
      <c r="L26" s="162"/>
      <c r="M26" s="162"/>
      <c r="N26" s="163"/>
    </row>
    <row r="27" spans="2:23" ht="14.4">
      <c r="B27" s="164" t="s">
        <v>1</v>
      </c>
      <c r="C27" s="165" t="s">
        <v>35</v>
      </c>
      <c r="D27" s="165"/>
      <c r="E27" s="165"/>
      <c r="F27" s="165"/>
      <c r="G27" s="165"/>
      <c r="H27" s="165"/>
      <c r="I27" s="165"/>
      <c r="J27" s="165"/>
      <c r="K27" s="165"/>
      <c r="L27" s="165"/>
      <c r="M27" s="165"/>
      <c r="N27" s="166"/>
      <c r="Q27" s="167"/>
      <c r="R27" s="167"/>
      <c r="S27" s="167"/>
      <c r="T27" s="167"/>
      <c r="U27" s="167"/>
      <c r="V27" s="167"/>
      <c r="W27" s="167"/>
    </row>
    <row r="28" spans="2:23" ht="14.4">
      <c r="B28" s="168" t="s">
        <v>16</v>
      </c>
      <c r="C28" s="169">
        <v>2.6830194375952092</v>
      </c>
      <c r="D28" s="169">
        <v>2.9488053358463291</v>
      </c>
      <c r="E28" s="169">
        <v>3.2424964660997175</v>
      </c>
      <c r="F28" s="169">
        <v>3.5133144553676403</v>
      </c>
      <c r="G28" s="169">
        <v>3.7271627729327137</v>
      </c>
      <c r="H28" s="169">
        <v>4.4892372889062688</v>
      </c>
      <c r="I28" s="169">
        <v>5.1126287933213899</v>
      </c>
      <c r="J28" s="169">
        <v>5.591426206996899</v>
      </c>
      <c r="K28" s="169">
        <v>5.8406009294035259</v>
      </c>
      <c r="L28" s="169">
        <v>6.3939688804416033</v>
      </c>
      <c r="M28" s="169">
        <v>6.808653819921247</v>
      </c>
      <c r="N28" s="169">
        <v>6.873675690914216</v>
      </c>
      <c r="Q28" s="167"/>
      <c r="R28" s="167"/>
      <c r="S28" s="167"/>
      <c r="T28" s="167"/>
      <c r="U28" s="167"/>
      <c r="V28" s="167"/>
      <c r="W28" s="167"/>
    </row>
    <row r="29" spans="2:23" ht="14.4">
      <c r="B29" s="137" t="s">
        <v>17</v>
      </c>
      <c r="C29" s="170">
        <v>1.3543870194623295</v>
      </c>
      <c r="D29" s="170">
        <v>1.4329915577184649</v>
      </c>
      <c r="E29" s="170">
        <v>1.506972299606592</v>
      </c>
      <c r="F29" s="170">
        <v>1.5844208887707254</v>
      </c>
      <c r="G29" s="170">
        <v>1.6681815544682743</v>
      </c>
      <c r="H29" s="170">
        <v>2.5094277591908565</v>
      </c>
      <c r="I29" s="170">
        <v>2.7674099286391152</v>
      </c>
      <c r="J29" s="170">
        <v>2.9236689937921829</v>
      </c>
      <c r="K29" s="170">
        <v>2.9785917345143011</v>
      </c>
      <c r="L29" s="170">
        <v>3.1495484345084992</v>
      </c>
      <c r="M29" s="170">
        <v>3.2385078032837611</v>
      </c>
      <c r="N29" s="170">
        <v>3.2388945831480012</v>
      </c>
      <c r="Q29" s="167"/>
      <c r="R29" s="167"/>
      <c r="S29" s="167"/>
      <c r="T29" s="167"/>
      <c r="U29" s="167"/>
      <c r="V29" s="167"/>
      <c r="W29" s="167"/>
    </row>
    <row r="30" spans="2:23" ht="14.4">
      <c r="B30" s="142" t="s">
        <v>18</v>
      </c>
      <c r="C30" s="171">
        <v>1.9274902829550429</v>
      </c>
      <c r="D30" s="171">
        <v>2.0720852181526341</v>
      </c>
      <c r="E30" s="171">
        <v>2.1782099412334346</v>
      </c>
      <c r="F30" s="171">
        <v>2.2604566016210548</v>
      </c>
      <c r="G30" s="171">
        <v>3.0460167975025798</v>
      </c>
      <c r="H30" s="171">
        <v>3.3895427056257268</v>
      </c>
      <c r="I30" s="171">
        <v>3.6102874906934521</v>
      </c>
      <c r="J30" s="171">
        <v>3.8414817330424897</v>
      </c>
      <c r="K30" s="171">
        <v>3.9982235922621769</v>
      </c>
      <c r="L30" s="171">
        <v>4.2411734740526921</v>
      </c>
      <c r="M30" s="171">
        <v>4.3796287830300811</v>
      </c>
      <c r="N30" s="171">
        <v>4.4593058948000888</v>
      </c>
      <c r="Q30" s="167"/>
      <c r="R30" s="167"/>
      <c r="S30" s="167"/>
      <c r="T30" s="167"/>
      <c r="U30" s="167"/>
      <c r="V30" s="167"/>
      <c r="W30" s="167"/>
    </row>
    <row r="31" spans="2:23" ht="14.4">
      <c r="B31" s="137" t="s">
        <v>19</v>
      </c>
      <c r="C31" s="170">
        <v>3.0037214247740565</v>
      </c>
      <c r="D31" s="170">
        <v>3.2042917210381328</v>
      </c>
      <c r="E31" s="170">
        <v>3.4121115460828384</v>
      </c>
      <c r="F31" s="170">
        <v>3.6150983519404574</v>
      </c>
      <c r="G31" s="170">
        <v>4.2706731337986508</v>
      </c>
      <c r="H31" s="170">
        <v>5.008872589613155</v>
      </c>
      <c r="I31" s="170">
        <v>5.3590441263456761</v>
      </c>
      <c r="J31" s="170">
        <v>5.7115816869750384</v>
      </c>
      <c r="K31" s="170">
        <v>5.9197917898970784</v>
      </c>
      <c r="L31" s="170">
        <v>6.1918845380338343</v>
      </c>
      <c r="M31" s="170">
        <v>6.4379510233053354</v>
      </c>
      <c r="N31" s="170">
        <v>6.4876375251390037</v>
      </c>
      <c r="Q31" s="167"/>
      <c r="R31" s="167"/>
      <c r="S31" s="167"/>
      <c r="T31" s="167"/>
      <c r="U31" s="167"/>
      <c r="V31" s="167"/>
      <c r="W31" s="167"/>
    </row>
    <row r="32" spans="2:23" ht="14.4">
      <c r="B32" s="142" t="s">
        <v>20</v>
      </c>
      <c r="C32" s="171">
        <v>2.8941244909831298</v>
      </c>
      <c r="D32" s="171">
        <v>3.0031995346131475</v>
      </c>
      <c r="E32" s="171">
        <v>3.0468295520651543</v>
      </c>
      <c r="F32" s="171">
        <v>3.1268179173938337</v>
      </c>
      <c r="G32" s="171">
        <v>4.6863734679163658</v>
      </c>
      <c r="H32" s="171">
        <v>5.0684931506849313</v>
      </c>
      <c r="I32" s="171">
        <v>5.3640951694304251</v>
      </c>
      <c r="J32" s="171">
        <v>5.6020187454938721</v>
      </c>
      <c r="K32" s="171">
        <v>5.652487382840663</v>
      </c>
      <c r="L32" s="171">
        <v>5.6885364095169431</v>
      </c>
      <c r="M32" s="171">
        <v>5.7245854361932222</v>
      </c>
      <c r="N32" s="171">
        <v>5.6957462148521989</v>
      </c>
      <c r="Q32" s="167"/>
      <c r="R32" s="167"/>
      <c r="S32" s="167"/>
      <c r="T32" s="167"/>
      <c r="U32" s="167"/>
      <c r="V32" s="167"/>
      <c r="W32" s="167"/>
    </row>
    <row r="33" spans="2:23" ht="14.4">
      <c r="B33" s="137" t="s">
        <v>21</v>
      </c>
      <c r="C33" s="170">
        <v>1.9028736224121947</v>
      </c>
      <c r="D33" s="170">
        <v>2.111442991039242</v>
      </c>
      <c r="E33" s="170">
        <v>2.317437429189412</v>
      </c>
      <c r="F33" s="170">
        <v>2.4745081882789162</v>
      </c>
      <c r="G33" s="170">
        <v>2.8814324405657539</v>
      </c>
      <c r="H33" s="170">
        <v>3.1547798174340453</v>
      </c>
      <c r="I33" s="170">
        <v>3.3554017454107736</v>
      </c>
      <c r="J33" s="170">
        <v>3.493329320894774</v>
      </c>
      <c r="K33" s="170">
        <v>3.596148058982847</v>
      </c>
      <c r="L33" s="170">
        <v>3.8168321797572471</v>
      </c>
      <c r="M33" s="170">
        <v>4.0274852041328115</v>
      </c>
      <c r="N33" s="170">
        <v>4.0274852041328115</v>
      </c>
      <c r="Q33" s="167"/>
      <c r="R33" s="167"/>
      <c r="S33" s="167"/>
      <c r="T33" s="167"/>
      <c r="U33" s="167"/>
      <c r="V33" s="167"/>
      <c r="W33" s="167"/>
    </row>
    <row r="34" spans="2:23" ht="14.4">
      <c r="B34" s="142" t="s">
        <v>22</v>
      </c>
      <c r="C34" s="171">
        <v>3.1234118421381503</v>
      </c>
      <c r="D34" s="171">
        <v>3.3958460038823954</v>
      </c>
      <c r="E34" s="171">
        <v>3.6874422014679791</v>
      </c>
      <c r="F34" s="171">
        <v>3.9365486674053769</v>
      </c>
      <c r="G34" s="171">
        <v>4.3938609254646641</v>
      </c>
      <c r="H34" s="171">
        <v>5.2126234103594831</v>
      </c>
      <c r="I34" s="171">
        <v>5.7099640763849502</v>
      </c>
      <c r="J34" s="171">
        <v>6.1752447655922467</v>
      </c>
      <c r="K34" s="171">
        <v>6.3930881978182779</v>
      </c>
      <c r="L34" s="171">
        <v>6.8263089102074028</v>
      </c>
      <c r="M34" s="171">
        <v>7.2389783554053944</v>
      </c>
      <c r="N34" s="171">
        <v>7.4239397601256103</v>
      </c>
      <c r="Q34" s="167"/>
      <c r="R34" s="167"/>
      <c r="S34" s="167"/>
      <c r="T34" s="167"/>
      <c r="U34" s="167"/>
      <c r="V34" s="167"/>
      <c r="W34" s="167"/>
    </row>
    <row r="35" spans="2:23" ht="14.4">
      <c r="B35" s="137" t="s">
        <v>23</v>
      </c>
      <c r="C35" s="170">
        <v>4.3991374240345031</v>
      </c>
      <c r="D35" s="170">
        <v>4.6500686139972558</v>
      </c>
      <c r="E35" s="170">
        <v>4.9402078023916873</v>
      </c>
      <c r="F35" s="170">
        <v>5.2264261909429521</v>
      </c>
      <c r="G35" s="170">
        <v>5.9492996345919611</v>
      </c>
      <c r="H35" s="170">
        <v>6.5735383678440922</v>
      </c>
      <c r="I35" s="170">
        <v>7.1216504263093778</v>
      </c>
      <c r="J35" s="170">
        <v>7.5060901339829469</v>
      </c>
      <c r="K35" s="170">
        <v>7.825822168087698</v>
      </c>
      <c r="L35" s="170">
        <v>8.2292935444579793</v>
      </c>
      <c r="M35" s="170">
        <v>8.5261875761266737</v>
      </c>
      <c r="N35" s="170">
        <v>8.8002436053593183</v>
      </c>
      <c r="Q35" s="167"/>
      <c r="R35" s="167"/>
      <c r="S35" s="167"/>
      <c r="T35" s="167"/>
      <c r="U35" s="167"/>
      <c r="V35" s="167"/>
      <c r="W35" s="167"/>
    </row>
    <row r="36" spans="2:23" ht="14.4">
      <c r="B36" s="142" t="s">
        <v>24</v>
      </c>
      <c r="C36" s="171">
        <v>4.3385373870172561</v>
      </c>
      <c r="D36" s="171">
        <v>4.6244864420706655</v>
      </c>
      <c r="E36" s="171">
        <v>4.8775677896466725</v>
      </c>
      <c r="F36" s="171">
        <v>5.1543138866064089</v>
      </c>
      <c r="G36" s="171">
        <v>6.5106472975295091</v>
      </c>
      <c r="H36" s="171">
        <v>7.748536079203733</v>
      </c>
      <c r="I36" s="171">
        <v>8.3836728219634384</v>
      </c>
      <c r="J36" s="171">
        <v>9.2157614370877567</v>
      </c>
      <c r="K36" s="171">
        <v>9.4259315559197923</v>
      </c>
      <c r="L36" s="171">
        <v>9.8793174097524226</v>
      </c>
      <c r="M36" s="171">
        <v>10.173423393652598</v>
      </c>
      <c r="N36" s="171">
        <v>10.152935111628093</v>
      </c>
      <c r="Q36" s="167"/>
      <c r="R36" s="167"/>
      <c r="S36" s="167"/>
      <c r="T36" s="167"/>
      <c r="U36" s="167"/>
      <c r="V36" s="167"/>
      <c r="W36" s="167"/>
    </row>
    <row r="37" spans="2:23" ht="14.4">
      <c r="B37" s="137" t="s">
        <v>25</v>
      </c>
      <c r="C37" s="170">
        <v>4.8900734004019473</v>
      </c>
      <c r="D37" s="170">
        <v>5.1899391278373415</v>
      </c>
      <c r="E37" s="170">
        <v>5.4637043567532144</v>
      </c>
      <c r="F37" s="170">
        <v>5.8273713027918834</v>
      </c>
      <c r="G37" s="170">
        <v>10.685566936053128</v>
      </c>
      <c r="H37" s="170">
        <v>11.946065084921562</v>
      </c>
      <c r="I37" s="170">
        <v>12.79283172709855</v>
      </c>
      <c r="J37" s="170">
        <v>13.512540155869598</v>
      </c>
      <c r="K37" s="170">
        <v>13.851073944422836</v>
      </c>
      <c r="L37" s="170">
        <v>14.371695694138323</v>
      </c>
      <c r="M37" s="170">
        <v>14.714263076767939</v>
      </c>
      <c r="N37" s="170">
        <v>14.806747626662057</v>
      </c>
      <c r="Q37" s="167"/>
      <c r="R37" s="167"/>
      <c r="S37" s="167"/>
      <c r="T37" s="167"/>
      <c r="U37" s="167"/>
      <c r="V37" s="167"/>
      <c r="W37" s="167"/>
    </row>
    <row r="38" spans="2:23" ht="14.4">
      <c r="B38" s="142" t="s">
        <v>26</v>
      </c>
      <c r="C38" s="171">
        <v>1.0618048091988554</v>
      </c>
      <c r="D38" s="171">
        <v>1.2184857627513694</v>
      </c>
      <c r="E38" s="171">
        <v>1.4088336980589691</v>
      </c>
      <c r="F38" s="171">
        <v>1.5564504642158832</v>
      </c>
      <c r="G38" s="171">
        <v>1.8161548333570994</v>
      </c>
      <c r="H38" s="171">
        <v>2.2970923374081229</v>
      </c>
      <c r="I38" s="171">
        <v>2.6976575361999453</v>
      </c>
      <c r="J38" s="171">
        <v>3.0697035298997939</v>
      </c>
      <c r="K38" s="171">
        <v>3.233040795426557</v>
      </c>
      <c r="L38" s="171">
        <v>3.6478655967643667</v>
      </c>
      <c r="M38" s="171">
        <v>3.9693548178011691</v>
      </c>
      <c r="N38" s="171">
        <v>4.1119508432610408</v>
      </c>
      <c r="Q38" s="167"/>
      <c r="R38" s="167"/>
      <c r="S38" s="167"/>
      <c r="T38" s="167"/>
      <c r="U38" s="167"/>
      <c r="V38" s="167"/>
      <c r="W38" s="167"/>
    </row>
    <row r="39" spans="2:23" ht="14.4">
      <c r="B39" s="137" t="s">
        <v>27</v>
      </c>
      <c r="C39" s="170">
        <v>2.0132193317567157</v>
      </c>
      <c r="D39" s="170">
        <v>2.1466254320538476</v>
      </c>
      <c r="E39" s="170">
        <v>2.3042871869504578</v>
      </c>
      <c r="F39" s="170">
        <v>2.4922685100964159</v>
      </c>
      <c r="G39" s="170">
        <v>2.8264208909370199</v>
      </c>
      <c r="H39" s="170">
        <v>3.3364055299539168</v>
      </c>
      <c r="I39" s="170">
        <v>3.6313364055299537</v>
      </c>
      <c r="J39" s="170">
        <v>4.0798771121351765</v>
      </c>
      <c r="K39" s="170">
        <v>4.2764976958525347</v>
      </c>
      <c r="L39" s="170">
        <v>4.5960061443932414</v>
      </c>
      <c r="M39" s="170">
        <v>4.8294930875576032</v>
      </c>
      <c r="N39" s="170">
        <v>4.9400921658986174</v>
      </c>
      <c r="Q39" s="167"/>
      <c r="R39" s="167"/>
      <c r="S39" s="167"/>
      <c r="T39" s="167"/>
      <c r="U39" s="167"/>
      <c r="V39" s="167"/>
      <c r="W39" s="167"/>
    </row>
    <row r="40" spans="2:23" ht="14.4">
      <c r="B40" s="142" t="s">
        <v>28</v>
      </c>
      <c r="C40" s="171">
        <v>3.4884230516397636</v>
      </c>
      <c r="D40" s="171">
        <v>3.7966547366883354</v>
      </c>
      <c r="E40" s="171">
        <v>4.0990431670440435</v>
      </c>
      <c r="F40" s="171">
        <v>4.3590680008764888</v>
      </c>
      <c r="G40" s="171">
        <v>4.6189278548619557</v>
      </c>
      <c r="H40" s="171">
        <v>5.5684290841269393</v>
      </c>
      <c r="I40" s="171">
        <v>6.0912199395258142</v>
      </c>
      <c r="J40" s="171">
        <v>6.5801000367366553</v>
      </c>
      <c r="K40" s="171">
        <v>6.8287789301155799</v>
      </c>
      <c r="L40" s="171">
        <v>7.2752705795913748</v>
      </c>
      <c r="M40" s="171">
        <v>7.6468759714019274</v>
      </c>
      <c r="N40" s="171">
        <v>7.820668607115608</v>
      </c>
      <c r="Q40" s="167"/>
      <c r="R40" s="167"/>
      <c r="S40" s="167"/>
      <c r="T40" s="167"/>
      <c r="U40" s="167"/>
      <c r="V40" s="167"/>
      <c r="W40" s="167"/>
    </row>
    <row r="41" spans="2:23" ht="14.4">
      <c r="B41" s="137" t="s">
        <v>29</v>
      </c>
      <c r="C41" s="170">
        <v>0.60312555707409832</v>
      </c>
      <c r="D41" s="170">
        <v>0.67145997979677929</v>
      </c>
      <c r="E41" s="170">
        <v>0.7130548458018896</v>
      </c>
      <c r="F41" s="170">
        <v>0.76356289737952343</v>
      </c>
      <c r="G41" s="170">
        <v>0.91833198567633134</v>
      </c>
      <c r="H41" s="170">
        <v>1.0482846251588309</v>
      </c>
      <c r="I41" s="170">
        <v>1.1811251010742752</v>
      </c>
      <c r="J41" s="170">
        <v>1.2475453390319973</v>
      </c>
      <c r="K41" s="170">
        <v>1.3457317777521081</v>
      </c>
      <c r="L41" s="170">
        <v>1.4785722536675523</v>
      </c>
      <c r="M41" s="170">
        <v>1.6027492202841629</v>
      </c>
      <c r="N41" s="170">
        <v>1.6691694582418852</v>
      </c>
      <c r="Q41" s="167"/>
      <c r="R41" s="167"/>
      <c r="S41" s="167"/>
      <c r="T41" s="167"/>
      <c r="U41" s="167"/>
      <c r="V41" s="167"/>
      <c r="W41" s="167"/>
    </row>
    <row r="42" spans="2:23" ht="14.4">
      <c r="B42" s="142" t="s">
        <v>30</v>
      </c>
      <c r="C42" s="171">
        <v>5.2445088289417017</v>
      </c>
      <c r="D42" s="171">
        <v>5.5890528953447403</v>
      </c>
      <c r="E42" s="171">
        <v>5.861164402333503</v>
      </c>
      <c r="F42" s="171">
        <v>6.1959202850319102</v>
      </c>
      <c r="G42" s="171">
        <v>8.407002273213001</v>
      </c>
      <c r="H42" s="171">
        <v>9.2074841166527417</v>
      </c>
      <c r="I42" s="171">
        <v>9.8544755095300083</v>
      </c>
      <c r="J42" s="171">
        <v>10.390720627950806</v>
      </c>
      <c r="K42" s="171">
        <v>10.621927762342381</v>
      </c>
      <c r="L42" s="171">
        <v>11.144572461093086</v>
      </c>
      <c r="M42" s="171">
        <v>11.498183372515495</v>
      </c>
      <c r="N42" s="171">
        <v>11.573957139248868</v>
      </c>
      <c r="W42" s="167"/>
    </row>
    <row r="43" spans="2:23" ht="14.4">
      <c r="B43" s="147" t="s">
        <v>31</v>
      </c>
      <c r="C43" s="170">
        <v>0.74085273661929241</v>
      </c>
      <c r="D43" s="170">
        <v>0.81644995464166914</v>
      </c>
      <c r="E43" s="170">
        <v>0.89507106138494108</v>
      </c>
      <c r="F43" s="170">
        <v>0.96159661324463264</v>
      </c>
      <c r="G43" s="170">
        <v>1.0343521459164944</v>
      </c>
      <c r="H43" s="170">
        <v>1.4364383322164271</v>
      </c>
      <c r="I43" s="170">
        <v>1.6491360974330584</v>
      </c>
      <c r="J43" s="170">
        <v>1.7656828180997057</v>
      </c>
      <c r="K43" s="170">
        <v>1.8764022027330205</v>
      </c>
      <c r="L43" s="170">
        <v>2.1211503161329794</v>
      </c>
      <c r="M43" s="170">
        <v>2.2668337169662887</v>
      </c>
      <c r="N43" s="170">
        <v>2.4037761137495997</v>
      </c>
      <c r="W43" s="167"/>
    </row>
    <row r="44" spans="2:23" ht="14.4">
      <c r="B44" s="172" t="s">
        <v>32</v>
      </c>
      <c r="C44" s="173">
        <v>2.3982440269162706</v>
      </c>
      <c r="D44" s="173">
        <v>2.5838610503400576</v>
      </c>
      <c r="E44" s="173">
        <v>2.7593862744320661</v>
      </c>
      <c r="F44" s="173">
        <v>2.9165300068840487</v>
      </c>
      <c r="G44" s="173">
        <v>3.3853078621861608</v>
      </c>
      <c r="H44" s="173">
        <v>3.9449615369761144</v>
      </c>
      <c r="I44" s="173">
        <v>4.2785067007467896</v>
      </c>
      <c r="J44" s="173">
        <v>4.5720264448649841</v>
      </c>
      <c r="K44" s="173">
        <v>4.7616205379556842</v>
      </c>
      <c r="L44" s="173">
        <v>5.0611089850045117</v>
      </c>
      <c r="M44" s="173">
        <v>5.2872174960237901</v>
      </c>
      <c r="N44" s="173">
        <v>5.4090492558431844</v>
      </c>
      <c r="W44" s="167"/>
    </row>
    <row r="45" spans="2:23" ht="14.4">
      <c r="B45" s="174" t="s">
        <v>33</v>
      </c>
      <c r="C45" s="171">
        <v>3.2154288592457796</v>
      </c>
      <c r="D45" s="171">
        <v>3.4472300301666472</v>
      </c>
      <c r="E45" s="171">
        <v>3.6724547326201349</v>
      </c>
      <c r="F45" s="171">
        <v>3.9165577680858688</v>
      </c>
      <c r="G45" s="171">
        <v>5.610882402824676</v>
      </c>
      <c r="H45" s="171">
        <v>6.5454769724162389</v>
      </c>
      <c r="I45" s="171">
        <v>7.1124165471730114</v>
      </c>
      <c r="J45" s="171">
        <v>7.6138273432320336</v>
      </c>
      <c r="K45" s="171">
        <v>7.8276053471483422</v>
      </c>
      <c r="L45" s="171">
        <v>8.2449080284317819</v>
      </c>
      <c r="M45" s="171">
        <v>8.5405584593798665</v>
      </c>
      <c r="N45" s="171">
        <v>8.6039286430146333</v>
      </c>
    </row>
    <row r="46" spans="2:23" ht="14.4">
      <c r="B46" s="175" t="s">
        <v>34</v>
      </c>
      <c r="C46" s="176">
        <v>3.0710090831496744</v>
      </c>
      <c r="D46" s="176">
        <v>3.2946482031160427</v>
      </c>
      <c r="E46" s="176">
        <v>3.5110895957807302</v>
      </c>
      <c r="F46" s="176">
        <v>3.7398244518898811</v>
      </c>
      <c r="G46" s="176">
        <v>5.2101855989946637</v>
      </c>
      <c r="H46" s="176">
        <v>6.0772750747648958</v>
      </c>
      <c r="I46" s="176">
        <v>6.6021938621670984</v>
      </c>
      <c r="J46" s="176">
        <v>7.0661755456367699</v>
      </c>
      <c r="K46" s="176">
        <v>7.2755994308322789</v>
      </c>
      <c r="L46" s="176">
        <v>7.6716906063937174</v>
      </c>
      <c r="M46" s="176">
        <v>7.9548205737316833</v>
      </c>
      <c r="N46" s="176">
        <v>8.0287162941643864</v>
      </c>
    </row>
    <row r="47" spans="2:23" ht="14.4">
      <c r="B47" s="177" t="s">
        <v>36</v>
      </c>
      <c r="C47" s="177"/>
      <c r="D47" s="177"/>
      <c r="E47" s="177"/>
      <c r="F47" s="177"/>
      <c r="G47" s="177"/>
      <c r="H47" s="177"/>
      <c r="I47" s="177"/>
      <c r="J47" s="177"/>
      <c r="K47" s="177"/>
      <c r="L47" s="177"/>
      <c r="M47" s="177"/>
      <c r="N47" s="177"/>
    </row>
    <row r="48" spans="2:23" ht="14.4">
      <c r="B48" s="178" t="s">
        <v>60</v>
      </c>
      <c r="C48" s="178"/>
      <c r="D48" s="178"/>
      <c r="E48" s="178"/>
      <c r="F48" s="178"/>
      <c r="G48" s="178"/>
      <c r="H48" s="178"/>
      <c r="I48" s="178"/>
      <c r="J48" s="178"/>
      <c r="K48" s="178"/>
      <c r="L48" s="178"/>
      <c r="M48" s="178"/>
      <c r="N48" s="178"/>
    </row>
    <row r="71" spans="3:14">
      <c r="C71" s="179"/>
      <c r="D71" s="179"/>
      <c r="E71" s="179"/>
      <c r="F71" s="179"/>
      <c r="G71" s="179"/>
      <c r="H71" s="179"/>
      <c r="I71" s="179"/>
      <c r="J71" s="179"/>
      <c r="K71" s="179"/>
      <c r="L71" s="179"/>
      <c r="M71" s="179"/>
      <c r="N71" s="179"/>
    </row>
    <row r="72" spans="3:14">
      <c r="C72" s="179"/>
      <c r="D72" s="179"/>
      <c r="E72" s="179"/>
      <c r="F72" s="179"/>
      <c r="G72" s="179"/>
      <c r="H72" s="179"/>
      <c r="I72" s="179"/>
      <c r="J72" s="179"/>
      <c r="K72" s="179"/>
      <c r="L72" s="179"/>
      <c r="M72" s="179"/>
      <c r="N72" s="179"/>
    </row>
    <row r="73" spans="3:14">
      <c r="C73" s="179"/>
      <c r="D73" s="179"/>
      <c r="E73" s="179"/>
      <c r="F73" s="179"/>
      <c r="G73" s="179"/>
      <c r="H73" s="179"/>
      <c r="I73" s="179"/>
      <c r="J73" s="179"/>
      <c r="K73" s="179"/>
      <c r="L73" s="179"/>
      <c r="M73" s="179"/>
      <c r="N73" s="179"/>
    </row>
    <row r="74" spans="3:14">
      <c r="C74" s="179"/>
      <c r="D74" s="179"/>
      <c r="E74" s="179"/>
      <c r="F74" s="179"/>
      <c r="G74" s="179"/>
      <c r="H74" s="179"/>
      <c r="I74" s="179"/>
      <c r="J74" s="179"/>
      <c r="K74" s="179"/>
      <c r="L74" s="179"/>
      <c r="M74" s="179"/>
      <c r="N74" s="179"/>
    </row>
    <row r="75" spans="3:14">
      <c r="C75" s="179"/>
      <c r="D75" s="179"/>
      <c r="E75" s="179"/>
      <c r="F75" s="179"/>
      <c r="G75" s="179"/>
      <c r="H75" s="179"/>
      <c r="I75" s="179"/>
      <c r="J75" s="179"/>
      <c r="K75" s="179"/>
      <c r="L75" s="179"/>
      <c r="M75" s="179"/>
      <c r="N75" s="179"/>
    </row>
    <row r="76" spans="3:14">
      <c r="C76" s="179"/>
      <c r="D76" s="179"/>
      <c r="E76" s="179"/>
      <c r="F76" s="179"/>
      <c r="G76" s="179"/>
      <c r="H76" s="179"/>
      <c r="I76" s="179"/>
      <c r="J76" s="179"/>
      <c r="K76" s="179"/>
      <c r="L76" s="179"/>
      <c r="M76" s="179"/>
      <c r="N76" s="179"/>
    </row>
    <row r="77" spans="3:14">
      <c r="C77" s="179"/>
      <c r="D77" s="179"/>
      <c r="E77" s="179"/>
      <c r="F77" s="179"/>
      <c r="G77" s="179"/>
      <c r="H77" s="179"/>
      <c r="I77" s="179"/>
      <c r="J77" s="179"/>
      <c r="K77" s="179"/>
      <c r="L77" s="179"/>
      <c r="M77" s="179"/>
      <c r="N77" s="179"/>
    </row>
    <row r="78" spans="3:14">
      <c r="C78" s="179"/>
      <c r="D78" s="179"/>
      <c r="E78" s="179"/>
      <c r="F78" s="179"/>
      <c r="G78" s="179"/>
      <c r="H78" s="179"/>
      <c r="I78" s="179"/>
      <c r="J78" s="179"/>
      <c r="K78" s="179"/>
      <c r="L78" s="179"/>
      <c r="M78" s="179"/>
      <c r="N78" s="179"/>
    </row>
    <row r="79" spans="3:14">
      <c r="C79" s="179"/>
      <c r="D79" s="179"/>
      <c r="E79" s="179"/>
      <c r="F79" s="179"/>
      <c r="G79" s="179"/>
      <c r="H79" s="179"/>
      <c r="I79" s="179"/>
      <c r="J79" s="179"/>
      <c r="K79" s="179"/>
      <c r="L79" s="179"/>
      <c r="M79" s="179"/>
      <c r="N79" s="179"/>
    </row>
    <row r="80" spans="3:14">
      <c r="C80" s="179"/>
      <c r="D80" s="179"/>
      <c r="E80" s="179"/>
      <c r="F80" s="179"/>
      <c r="G80" s="179"/>
      <c r="H80" s="179"/>
      <c r="I80" s="179"/>
      <c r="J80" s="179"/>
      <c r="K80" s="179"/>
      <c r="L80" s="179"/>
      <c r="M80" s="179"/>
      <c r="N80" s="179"/>
    </row>
    <row r="81" spans="3:14">
      <c r="C81" s="179"/>
      <c r="D81" s="179"/>
      <c r="E81" s="179"/>
      <c r="F81" s="179"/>
      <c r="G81" s="179"/>
      <c r="H81" s="179"/>
      <c r="I81" s="179"/>
      <c r="J81" s="179"/>
      <c r="K81" s="179"/>
      <c r="L81" s="179"/>
      <c r="M81" s="179"/>
      <c r="N81" s="179"/>
    </row>
    <row r="82" spans="3:14">
      <c r="C82" s="179"/>
      <c r="D82" s="179"/>
      <c r="E82" s="179"/>
      <c r="F82" s="179"/>
      <c r="G82" s="179"/>
      <c r="H82" s="179"/>
      <c r="I82" s="179"/>
      <c r="J82" s="179"/>
      <c r="K82" s="179"/>
      <c r="L82" s="179"/>
      <c r="M82" s="179"/>
      <c r="N82" s="179"/>
    </row>
    <row r="83" spans="3:14">
      <c r="C83" s="179"/>
      <c r="D83" s="179"/>
      <c r="E83" s="179"/>
      <c r="F83" s="179"/>
      <c r="G83" s="179"/>
      <c r="H83" s="179"/>
      <c r="I83" s="179"/>
      <c r="J83" s="179"/>
      <c r="K83" s="179"/>
      <c r="L83" s="179"/>
      <c r="M83" s="179"/>
      <c r="N83" s="179"/>
    </row>
    <row r="84" spans="3:14">
      <c r="C84" s="179"/>
      <c r="D84" s="179"/>
      <c r="E84" s="179"/>
      <c r="F84" s="179"/>
      <c r="G84" s="179"/>
      <c r="H84" s="179"/>
      <c r="I84" s="179"/>
      <c r="J84" s="179"/>
      <c r="K84" s="179"/>
      <c r="L84" s="179"/>
      <c r="M84" s="179"/>
      <c r="N84" s="179"/>
    </row>
    <row r="85" spans="3:14">
      <c r="C85" s="179"/>
      <c r="D85" s="179"/>
      <c r="E85" s="179"/>
      <c r="F85" s="179"/>
      <c r="G85" s="179"/>
      <c r="H85" s="179"/>
      <c r="I85" s="179"/>
      <c r="J85" s="179"/>
      <c r="K85" s="179"/>
      <c r="L85" s="179"/>
      <c r="M85" s="179"/>
      <c r="N85" s="179"/>
    </row>
    <row r="86" spans="3:14">
      <c r="C86" s="179"/>
      <c r="D86" s="179"/>
      <c r="E86" s="179"/>
      <c r="F86" s="179"/>
      <c r="G86" s="179"/>
      <c r="H86" s="179"/>
      <c r="I86" s="179"/>
      <c r="J86" s="179"/>
      <c r="K86" s="179"/>
      <c r="L86" s="179"/>
      <c r="M86" s="179"/>
      <c r="N86" s="179"/>
    </row>
    <row r="87" spans="3:14">
      <c r="C87" s="179"/>
      <c r="D87" s="179"/>
      <c r="E87" s="179"/>
      <c r="F87" s="179"/>
      <c r="G87" s="179"/>
      <c r="H87" s="179"/>
      <c r="I87" s="179"/>
      <c r="J87" s="179"/>
      <c r="K87" s="179"/>
      <c r="L87" s="179"/>
      <c r="M87" s="179"/>
      <c r="N87" s="179"/>
    </row>
    <row r="88" spans="3:14">
      <c r="C88" s="179"/>
      <c r="D88" s="179"/>
      <c r="E88" s="179"/>
      <c r="F88" s="179"/>
      <c r="G88" s="179"/>
      <c r="H88" s="179"/>
      <c r="I88" s="179"/>
      <c r="J88" s="179"/>
      <c r="K88" s="179"/>
      <c r="L88" s="179"/>
      <c r="M88" s="179"/>
      <c r="N88" s="179"/>
    </row>
    <row r="89" spans="3:14">
      <c r="C89" s="179"/>
      <c r="D89" s="179"/>
      <c r="E89" s="179"/>
      <c r="F89" s="179"/>
      <c r="G89" s="179"/>
      <c r="H89" s="179"/>
      <c r="I89" s="179"/>
      <c r="J89" s="179"/>
      <c r="K89" s="179"/>
      <c r="L89" s="179"/>
      <c r="M89" s="179"/>
      <c r="N89" s="179"/>
    </row>
    <row r="92" spans="3:14">
      <c r="C92" s="167"/>
      <c r="D92" s="167"/>
      <c r="E92" s="167"/>
      <c r="F92" s="167"/>
      <c r="G92" s="167"/>
      <c r="H92" s="167"/>
      <c r="I92" s="167"/>
      <c r="J92" s="167"/>
      <c r="K92" s="167"/>
      <c r="L92" s="167"/>
      <c r="M92" s="167"/>
      <c r="N92" s="167"/>
    </row>
    <row r="93" spans="3:14">
      <c r="C93" s="167"/>
      <c r="D93" s="167"/>
      <c r="E93" s="167"/>
      <c r="F93" s="167"/>
      <c r="G93" s="167"/>
      <c r="H93" s="167"/>
      <c r="I93" s="167"/>
      <c r="J93" s="167"/>
      <c r="K93" s="167"/>
      <c r="L93" s="167"/>
      <c r="M93" s="167"/>
      <c r="N93" s="167"/>
    </row>
    <row r="94" spans="3:14">
      <c r="C94" s="167"/>
      <c r="D94" s="167"/>
      <c r="E94" s="167"/>
      <c r="F94" s="167"/>
      <c r="G94" s="167"/>
      <c r="H94" s="167"/>
      <c r="I94" s="167"/>
      <c r="J94" s="167"/>
      <c r="K94" s="167"/>
      <c r="L94" s="167"/>
      <c r="M94" s="167"/>
      <c r="N94" s="167"/>
    </row>
    <row r="95" spans="3:14">
      <c r="C95" s="167"/>
      <c r="D95" s="167"/>
      <c r="E95" s="167"/>
      <c r="F95" s="167"/>
      <c r="G95" s="167"/>
      <c r="H95" s="167"/>
      <c r="I95" s="167"/>
      <c r="J95" s="167"/>
      <c r="K95" s="167"/>
      <c r="L95" s="167"/>
      <c r="M95" s="167"/>
      <c r="N95" s="167"/>
    </row>
    <row r="96" spans="3:14">
      <c r="C96" s="167"/>
      <c r="D96" s="167"/>
      <c r="E96" s="167"/>
      <c r="F96" s="167"/>
      <c r="G96" s="167"/>
      <c r="H96" s="167"/>
      <c r="I96" s="167"/>
      <c r="J96" s="167"/>
      <c r="K96" s="167"/>
      <c r="L96" s="167"/>
      <c r="M96" s="167"/>
      <c r="N96" s="167"/>
    </row>
    <row r="97" spans="3:14">
      <c r="C97" s="167"/>
      <c r="D97" s="167"/>
      <c r="E97" s="167"/>
      <c r="F97" s="167"/>
      <c r="G97" s="167"/>
      <c r="H97" s="167"/>
      <c r="I97" s="167"/>
      <c r="J97" s="167"/>
      <c r="K97" s="167"/>
      <c r="L97" s="167"/>
      <c r="M97" s="167"/>
      <c r="N97" s="167"/>
    </row>
    <row r="98" spans="3:14">
      <c r="C98" s="167"/>
      <c r="D98" s="167"/>
      <c r="E98" s="167"/>
      <c r="F98" s="167"/>
      <c r="G98" s="167"/>
      <c r="H98" s="167"/>
      <c r="I98" s="167"/>
      <c r="J98" s="167"/>
      <c r="K98" s="167"/>
      <c r="L98" s="167"/>
      <c r="M98" s="167"/>
      <c r="N98" s="167"/>
    </row>
    <row r="99" spans="3:14">
      <c r="C99" s="167"/>
      <c r="D99" s="167"/>
      <c r="E99" s="167"/>
      <c r="F99" s="167"/>
      <c r="G99" s="167"/>
      <c r="H99" s="167"/>
      <c r="I99" s="167"/>
      <c r="J99" s="167"/>
      <c r="K99" s="167"/>
      <c r="L99" s="167"/>
      <c r="M99" s="167"/>
      <c r="N99" s="167"/>
    </row>
    <row r="100" spans="3:14">
      <c r="C100" s="167"/>
      <c r="D100" s="167"/>
      <c r="E100" s="167"/>
      <c r="F100" s="167"/>
      <c r="G100" s="167"/>
      <c r="H100" s="167"/>
      <c r="I100" s="167"/>
      <c r="J100" s="167"/>
      <c r="K100" s="167"/>
      <c r="L100" s="167"/>
      <c r="M100" s="167"/>
      <c r="N100" s="167"/>
    </row>
    <row r="101" spans="3:14">
      <c r="C101" s="167"/>
      <c r="D101" s="167"/>
      <c r="E101" s="167"/>
      <c r="F101" s="167"/>
      <c r="G101" s="167"/>
      <c r="H101" s="167"/>
      <c r="I101" s="167"/>
      <c r="J101" s="167"/>
      <c r="K101" s="167"/>
      <c r="L101" s="167"/>
      <c r="M101" s="167"/>
      <c r="N101" s="167"/>
    </row>
    <row r="102" spans="3:14">
      <c r="C102" s="167"/>
      <c r="D102" s="167"/>
      <c r="E102" s="167"/>
      <c r="F102" s="167"/>
      <c r="G102" s="167"/>
      <c r="H102" s="167"/>
      <c r="I102" s="167"/>
      <c r="J102" s="167"/>
      <c r="K102" s="167"/>
      <c r="L102" s="167"/>
      <c r="M102" s="167"/>
      <c r="N102" s="167"/>
    </row>
    <row r="103" spans="3:14">
      <c r="C103" s="167"/>
      <c r="D103" s="167"/>
      <c r="E103" s="167"/>
      <c r="F103" s="167"/>
      <c r="G103" s="167"/>
      <c r="H103" s="167"/>
      <c r="I103" s="167"/>
      <c r="J103" s="167"/>
      <c r="K103" s="167"/>
      <c r="L103" s="167"/>
      <c r="M103" s="167"/>
      <c r="N103" s="167"/>
    </row>
    <row r="104" spans="3:14">
      <c r="C104" s="167"/>
      <c r="D104" s="167"/>
      <c r="E104" s="167"/>
      <c r="F104" s="167"/>
      <c r="G104" s="167"/>
      <c r="H104" s="167"/>
      <c r="I104" s="167"/>
      <c r="J104" s="167"/>
      <c r="K104" s="167"/>
      <c r="L104" s="167"/>
      <c r="M104" s="167"/>
      <c r="N104" s="167"/>
    </row>
    <row r="105" spans="3:14">
      <c r="C105" s="167"/>
      <c r="D105" s="167"/>
      <c r="E105" s="167"/>
      <c r="F105" s="167"/>
      <c r="G105" s="167"/>
      <c r="H105" s="167"/>
      <c r="I105" s="167"/>
      <c r="J105" s="167"/>
      <c r="K105" s="167"/>
      <c r="L105" s="167"/>
      <c r="M105" s="167"/>
      <c r="N105" s="167"/>
    </row>
    <row r="106" spans="3:14">
      <c r="C106" s="167"/>
      <c r="D106" s="167"/>
      <c r="E106" s="167"/>
      <c r="F106" s="167"/>
      <c r="G106" s="167"/>
      <c r="H106" s="167"/>
      <c r="I106" s="167"/>
      <c r="J106" s="167"/>
      <c r="K106" s="167"/>
      <c r="L106" s="167"/>
      <c r="M106" s="167"/>
      <c r="N106" s="167"/>
    </row>
    <row r="107" spans="3:14">
      <c r="C107" s="167"/>
      <c r="D107" s="167"/>
      <c r="E107" s="167"/>
      <c r="F107" s="167"/>
      <c r="G107" s="167"/>
      <c r="H107" s="167"/>
      <c r="I107" s="167"/>
      <c r="J107" s="167"/>
      <c r="K107" s="167"/>
      <c r="L107" s="167"/>
      <c r="M107" s="167"/>
      <c r="N107" s="167"/>
    </row>
    <row r="108" spans="3:14">
      <c r="C108" s="167"/>
      <c r="D108" s="167"/>
      <c r="E108" s="167"/>
      <c r="F108" s="167"/>
      <c r="G108" s="167"/>
      <c r="H108" s="167"/>
      <c r="I108" s="167"/>
      <c r="J108" s="167"/>
      <c r="K108" s="167"/>
      <c r="L108" s="167"/>
      <c r="M108" s="167"/>
      <c r="N108" s="167"/>
    </row>
    <row r="109" spans="3:14">
      <c r="C109" s="167"/>
      <c r="D109" s="167"/>
      <c r="E109" s="167"/>
      <c r="F109" s="167"/>
      <c r="G109" s="167"/>
      <c r="H109" s="167"/>
      <c r="I109" s="167"/>
      <c r="J109" s="167"/>
      <c r="K109" s="167"/>
      <c r="L109" s="167"/>
      <c r="M109" s="167"/>
      <c r="N109" s="167"/>
    </row>
    <row r="110" spans="3:14">
      <c r="C110" s="167"/>
      <c r="D110" s="167"/>
      <c r="E110" s="167"/>
      <c r="F110" s="167"/>
      <c r="G110" s="167"/>
      <c r="H110" s="167"/>
      <c r="I110" s="167"/>
      <c r="J110" s="167"/>
      <c r="K110" s="167"/>
      <c r="L110" s="167"/>
      <c r="M110" s="167"/>
      <c r="N110" s="167"/>
    </row>
    <row r="111" spans="3:14">
      <c r="C111" s="180"/>
      <c r="D111" s="180"/>
      <c r="E111" s="180"/>
      <c r="F111" s="180"/>
      <c r="G111" s="180"/>
      <c r="H111" s="180"/>
      <c r="I111" s="180"/>
      <c r="J111" s="180"/>
      <c r="K111" s="180"/>
      <c r="L111" s="180"/>
      <c r="M111" s="180"/>
      <c r="N111" s="180"/>
    </row>
    <row r="112" spans="3:14">
      <c r="C112" s="180"/>
      <c r="D112" s="180"/>
      <c r="E112" s="180"/>
      <c r="F112" s="180"/>
      <c r="G112" s="180"/>
      <c r="H112" s="180"/>
      <c r="I112" s="180"/>
      <c r="J112" s="180"/>
      <c r="K112" s="180"/>
      <c r="L112" s="180"/>
      <c r="M112" s="180"/>
      <c r="N112" s="180"/>
    </row>
    <row r="113" spans="3:14">
      <c r="C113" s="180"/>
      <c r="D113" s="180"/>
      <c r="E113" s="180"/>
      <c r="F113" s="180"/>
      <c r="G113" s="180"/>
      <c r="H113" s="180"/>
      <c r="I113" s="180"/>
      <c r="J113" s="180"/>
      <c r="K113" s="180"/>
      <c r="L113" s="180"/>
      <c r="M113" s="180"/>
      <c r="N113" s="180"/>
    </row>
    <row r="114" spans="3:14">
      <c r="C114" s="180"/>
      <c r="D114" s="180"/>
      <c r="E114" s="180"/>
      <c r="F114" s="180"/>
      <c r="G114" s="180"/>
      <c r="H114" s="180"/>
      <c r="I114" s="180"/>
      <c r="J114" s="180"/>
      <c r="K114" s="180"/>
      <c r="L114" s="180"/>
      <c r="M114" s="180"/>
      <c r="N114" s="180"/>
    </row>
    <row r="115" spans="3:14">
      <c r="C115" s="180"/>
      <c r="D115" s="180"/>
      <c r="E115" s="180"/>
      <c r="F115" s="180"/>
      <c r="G115" s="180"/>
      <c r="H115" s="180"/>
      <c r="I115" s="180"/>
      <c r="J115" s="180"/>
      <c r="K115" s="180"/>
      <c r="L115" s="180"/>
      <c r="M115" s="180"/>
      <c r="N115" s="180"/>
    </row>
    <row r="116" spans="3:14">
      <c r="C116" s="180"/>
      <c r="D116" s="180"/>
      <c r="E116" s="180"/>
      <c r="F116" s="180"/>
      <c r="G116" s="180"/>
      <c r="H116" s="180"/>
      <c r="I116" s="180"/>
      <c r="J116" s="180"/>
      <c r="K116" s="180"/>
      <c r="L116" s="180"/>
      <c r="M116" s="180"/>
      <c r="N116" s="180"/>
    </row>
    <row r="117" spans="3:14">
      <c r="C117" s="180"/>
      <c r="D117" s="180"/>
      <c r="E117" s="180"/>
      <c r="F117" s="180"/>
      <c r="G117" s="180"/>
      <c r="H117" s="180"/>
      <c r="I117" s="180"/>
      <c r="J117" s="180"/>
      <c r="K117" s="180"/>
      <c r="L117" s="180"/>
      <c r="M117" s="180"/>
      <c r="N117" s="180"/>
    </row>
    <row r="118" spans="3:14">
      <c r="C118" s="180"/>
      <c r="D118" s="180"/>
      <c r="E118" s="180"/>
      <c r="F118" s="180"/>
      <c r="G118" s="180"/>
      <c r="H118" s="180"/>
      <c r="I118" s="180"/>
      <c r="J118" s="180"/>
      <c r="K118" s="180"/>
      <c r="L118" s="180"/>
      <c r="M118" s="180"/>
      <c r="N118" s="180"/>
    </row>
    <row r="119" spans="3:14">
      <c r="C119" s="180"/>
      <c r="D119" s="180"/>
      <c r="E119" s="180"/>
      <c r="F119" s="180"/>
      <c r="G119" s="180"/>
      <c r="H119" s="180"/>
      <c r="I119" s="180"/>
      <c r="J119" s="180"/>
      <c r="K119" s="180"/>
      <c r="L119" s="180"/>
      <c r="M119" s="180"/>
      <c r="N119" s="180"/>
    </row>
    <row r="120" spans="3:14">
      <c r="C120" s="180"/>
      <c r="D120" s="180"/>
      <c r="E120" s="180"/>
      <c r="F120" s="180"/>
      <c r="G120" s="180"/>
      <c r="H120" s="180"/>
      <c r="I120" s="180"/>
      <c r="J120" s="180"/>
      <c r="K120" s="180"/>
      <c r="L120" s="180"/>
      <c r="M120" s="180"/>
      <c r="N120" s="180"/>
    </row>
    <row r="121" spans="3:14">
      <c r="C121" s="180"/>
      <c r="D121" s="180"/>
      <c r="E121" s="180"/>
      <c r="F121" s="180"/>
      <c r="G121" s="180"/>
      <c r="H121" s="180"/>
      <c r="I121" s="180"/>
      <c r="J121" s="180"/>
      <c r="K121" s="180"/>
      <c r="L121" s="180"/>
      <c r="M121" s="180"/>
      <c r="N121" s="180"/>
    </row>
    <row r="122" spans="3:14">
      <c r="C122" s="180"/>
      <c r="D122" s="180"/>
      <c r="E122" s="180"/>
      <c r="F122" s="180"/>
      <c r="G122" s="180"/>
      <c r="H122" s="180"/>
      <c r="I122" s="180"/>
      <c r="J122" s="180"/>
      <c r="K122" s="180"/>
      <c r="L122" s="180"/>
      <c r="M122" s="180"/>
      <c r="N122" s="180"/>
    </row>
    <row r="123" spans="3:14">
      <c r="C123" s="180"/>
      <c r="D123" s="180"/>
      <c r="E123" s="180"/>
      <c r="F123" s="180"/>
      <c r="G123" s="180"/>
      <c r="H123" s="180"/>
      <c r="I123" s="180"/>
      <c r="J123" s="180"/>
      <c r="K123" s="180"/>
      <c r="L123" s="180"/>
      <c r="M123" s="180"/>
      <c r="N123" s="180"/>
    </row>
    <row r="124" spans="3:14">
      <c r="C124" s="180"/>
      <c r="D124" s="180"/>
      <c r="E124" s="180"/>
      <c r="F124" s="180"/>
      <c r="G124" s="180"/>
      <c r="H124" s="180"/>
      <c r="I124" s="180"/>
      <c r="J124" s="180"/>
      <c r="K124" s="180"/>
      <c r="L124" s="180"/>
      <c r="M124" s="180"/>
      <c r="N124" s="180"/>
    </row>
    <row r="125" spans="3:14">
      <c r="C125" s="180"/>
      <c r="D125" s="180"/>
      <c r="E125" s="180"/>
      <c r="F125" s="180"/>
      <c r="G125" s="180"/>
      <c r="H125" s="180"/>
      <c r="I125" s="180"/>
      <c r="J125" s="180"/>
      <c r="K125" s="180"/>
      <c r="L125" s="180"/>
      <c r="M125" s="180"/>
      <c r="N125" s="180"/>
    </row>
    <row r="126" spans="3:14">
      <c r="C126" s="180"/>
      <c r="D126" s="180"/>
      <c r="E126" s="180"/>
      <c r="F126" s="180"/>
      <c r="G126" s="180"/>
      <c r="H126" s="180"/>
      <c r="I126" s="180"/>
      <c r="J126" s="180"/>
      <c r="K126" s="180"/>
      <c r="L126" s="180"/>
      <c r="M126" s="180"/>
      <c r="N126" s="180"/>
    </row>
    <row r="127" spans="3:14">
      <c r="C127" s="180"/>
      <c r="D127" s="180"/>
      <c r="E127" s="180"/>
      <c r="F127" s="180"/>
      <c r="G127" s="180"/>
      <c r="H127" s="180"/>
      <c r="I127" s="180"/>
      <c r="J127" s="180"/>
      <c r="K127" s="180"/>
      <c r="L127" s="180"/>
      <c r="M127" s="180"/>
      <c r="N127" s="180"/>
    </row>
    <row r="128" spans="3:14">
      <c r="C128" s="180"/>
      <c r="D128" s="180"/>
      <c r="E128" s="180"/>
      <c r="F128" s="180"/>
      <c r="G128" s="180"/>
      <c r="H128" s="180"/>
      <c r="I128" s="180"/>
      <c r="J128" s="180"/>
      <c r="K128" s="180"/>
      <c r="L128" s="180"/>
      <c r="M128" s="180"/>
      <c r="N128" s="180"/>
    </row>
    <row r="129" spans="3:14">
      <c r="C129" s="180"/>
      <c r="D129" s="180"/>
      <c r="E129" s="180"/>
      <c r="F129" s="180"/>
      <c r="G129" s="180"/>
      <c r="H129" s="180"/>
      <c r="I129" s="180"/>
      <c r="J129" s="180"/>
      <c r="K129" s="180"/>
      <c r="L129" s="180"/>
      <c r="M129" s="180"/>
      <c r="N129" s="180"/>
    </row>
    <row r="130" spans="3:14">
      <c r="C130" s="180"/>
      <c r="D130" s="180"/>
      <c r="E130" s="180"/>
      <c r="F130" s="180"/>
      <c r="G130" s="180"/>
      <c r="H130" s="180"/>
      <c r="I130" s="180"/>
      <c r="J130" s="180"/>
      <c r="K130" s="180"/>
      <c r="L130" s="180"/>
      <c r="M130" s="180"/>
      <c r="N130" s="180"/>
    </row>
    <row r="131" spans="3:14">
      <c r="C131" s="180"/>
      <c r="D131" s="180"/>
      <c r="E131" s="180"/>
      <c r="F131" s="180"/>
      <c r="G131" s="180"/>
      <c r="H131" s="180"/>
      <c r="I131" s="180"/>
      <c r="J131" s="180"/>
      <c r="K131" s="180"/>
      <c r="L131" s="180"/>
      <c r="M131" s="180"/>
      <c r="N131" s="180"/>
    </row>
    <row r="132" spans="3:14">
      <c r="C132" s="180"/>
      <c r="D132" s="180"/>
      <c r="E132" s="180"/>
      <c r="F132" s="180"/>
      <c r="G132" s="180"/>
      <c r="H132" s="180"/>
      <c r="I132" s="180"/>
      <c r="J132" s="180"/>
      <c r="K132" s="180"/>
      <c r="L132" s="180"/>
      <c r="M132" s="180"/>
      <c r="N132" s="180"/>
    </row>
    <row r="133" spans="3:14">
      <c r="C133" s="180"/>
      <c r="D133" s="180"/>
      <c r="E133" s="180"/>
      <c r="F133" s="180"/>
      <c r="G133" s="180"/>
      <c r="H133" s="180"/>
      <c r="I133" s="180"/>
      <c r="J133" s="180"/>
      <c r="K133" s="180"/>
      <c r="L133" s="180"/>
      <c r="M133" s="180"/>
      <c r="N133" s="180"/>
    </row>
    <row r="134" spans="3:14">
      <c r="C134" s="167"/>
      <c r="D134" s="167"/>
      <c r="E134" s="167"/>
      <c r="F134" s="167"/>
      <c r="G134" s="167"/>
      <c r="H134" s="167"/>
      <c r="I134" s="167"/>
      <c r="J134" s="167"/>
      <c r="K134" s="167"/>
      <c r="L134" s="167"/>
      <c r="M134" s="167"/>
      <c r="N134" s="167"/>
    </row>
    <row r="135" spans="3:14">
      <c r="C135" s="167"/>
      <c r="D135" s="167"/>
      <c r="E135" s="167"/>
      <c r="F135" s="167"/>
      <c r="G135" s="167"/>
      <c r="H135" s="167"/>
      <c r="I135" s="167"/>
      <c r="J135" s="167"/>
      <c r="K135" s="167"/>
      <c r="L135" s="167"/>
      <c r="M135" s="167"/>
      <c r="N135" s="167"/>
    </row>
    <row r="136" spans="3:14">
      <c r="C136" s="167"/>
      <c r="D136" s="167"/>
      <c r="E136" s="167"/>
      <c r="F136" s="167"/>
      <c r="G136" s="167"/>
      <c r="H136" s="167"/>
      <c r="I136" s="167"/>
      <c r="J136" s="167"/>
      <c r="K136" s="167"/>
      <c r="L136" s="167"/>
      <c r="M136" s="167"/>
      <c r="N136" s="167"/>
    </row>
    <row r="137" spans="3:14">
      <c r="C137" s="167"/>
      <c r="D137" s="167"/>
      <c r="E137" s="167"/>
      <c r="F137" s="167"/>
      <c r="G137" s="167"/>
      <c r="H137" s="167"/>
      <c r="I137" s="167"/>
      <c r="J137" s="167"/>
      <c r="K137" s="167"/>
      <c r="L137" s="167"/>
      <c r="M137" s="167"/>
      <c r="N137" s="167"/>
    </row>
    <row r="138" spans="3:14">
      <c r="C138" s="167"/>
      <c r="D138" s="167"/>
      <c r="E138" s="167"/>
      <c r="F138" s="167"/>
      <c r="G138" s="167"/>
      <c r="H138" s="167"/>
      <c r="I138" s="167"/>
      <c r="J138" s="167"/>
      <c r="K138" s="167"/>
      <c r="L138" s="167"/>
      <c r="M138" s="167"/>
      <c r="N138" s="167"/>
    </row>
    <row r="139" spans="3:14">
      <c r="C139" s="167"/>
      <c r="D139" s="167"/>
      <c r="E139" s="167"/>
      <c r="F139" s="167"/>
      <c r="G139" s="167"/>
      <c r="H139" s="167"/>
      <c r="I139" s="167"/>
      <c r="J139" s="167"/>
      <c r="K139" s="167"/>
      <c r="L139" s="167"/>
      <c r="M139" s="167"/>
      <c r="N139" s="167"/>
    </row>
    <row r="140" spans="3:14">
      <c r="C140" s="167"/>
      <c r="D140" s="167"/>
      <c r="E140" s="167"/>
      <c r="F140" s="167"/>
      <c r="G140" s="167"/>
      <c r="H140" s="167"/>
      <c r="I140" s="167"/>
      <c r="J140" s="167"/>
      <c r="K140" s="167"/>
      <c r="L140" s="167"/>
      <c r="M140" s="167"/>
      <c r="N140" s="167"/>
    </row>
    <row r="141" spans="3:14">
      <c r="C141" s="167"/>
      <c r="D141" s="167"/>
      <c r="E141" s="167"/>
      <c r="F141" s="167"/>
      <c r="G141" s="167"/>
      <c r="H141" s="167"/>
      <c r="I141" s="167"/>
      <c r="J141" s="167"/>
      <c r="K141" s="167"/>
      <c r="L141" s="167"/>
      <c r="M141" s="167"/>
      <c r="N141" s="167"/>
    </row>
  </sheetData>
  <mergeCells count="19">
    <mergeCell ref="C27:N27"/>
    <mergeCell ref="B47:N47"/>
    <mergeCell ref="B48:N48"/>
    <mergeCell ref="J4:J5"/>
    <mergeCell ref="K4:K5"/>
    <mergeCell ref="L4:L5"/>
    <mergeCell ref="M4:M5"/>
    <mergeCell ref="N4:N5"/>
    <mergeCell ref="C6:N6"/>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33D77-FD1A-4770-9B2E-3F0B4DE54E9C}">
  <dimension ref="B2:W142"/>
  <sheetViews>
    <sheetView workbookViewId="0"/>
  </sheetViews>
  <sheetFormatPr baseColWidth="10" defaultColWidth="11.44140625" defaultRowHeight="13.2"/>
  <cols>
    <col min="1" max="1" width="11.44140625" style="49"/>
    <col min="2" max="2" width="33.44140625" style="49" customWidth="1"/>
    <col min="3" max="14" width="17.44140625" style="49" customWidth="1"/>
    <col min="15" max="16384" width="11.44140625" style="49"/>
  </cols>
  <sheetData>
    <row r="2" spans="2:18" ht="15.6">
      <c r="B2" s="104" t="s">
        <v>57</v>
      </c>
      <c r="C2" s="104"/>
      <c r="D2" s="104"/>
      <c r="E2" s="104"/>
      <c r="F2" s="104"/>
      <c r="G2" s="104"/>
      <c r="H2" s="104"/>
      <c r="I2" s="104"/>
      <c r="J2" s="104"/>
      <c r="K2" s="104"/>
      <c r="L2" s="104"/>
      <c r="M2" s="104"/>
      <c r="N2" s="104"/>
    </row>
    <row r="3" spans="2:18" ht="14.4">
      <c r="B3" s="105" t="s">
        <v>1</v>
      </c>
      <c r="C3" s="108" t="s">
        <v>2</v>
      </c>
      <c r="D3" s="109"/>
      <c r="E3" s="109"/>
      <c r="F3" s="109"/>
      <c r="G3" s="109"/>
      <c r="H3" s="109"/>
      <c r="I3" s="109"/>
      <c r="J3" s="109"/>
      <c r="K3" s="109"/>
      <c r="L3" s="109"/>
      <c r="M3" s="109"/>
      <c r="N3" s="110"/>
    </row>
    <row r="4" spans="2:18" ht="15.6">
      <c r="B4" s="106"/>
      <c r="C4" s="98" t="s">
        <v>3</v>
      </c>
      <c r="D4" s="98" t="s">
        <v>4</v>
      </c>
      <c r="E4" s="100" t="s">
        <v>5</v>
      </c>
      <c r="F4" s="98" t="s">
        <v>6</v>
      </c>
      <c r="G4" s="98" t="s">
        <v>7</v>
      </c>
      <c r="H4" s="98" t="s">
        <v>8</v>
      </c>
      <c r="I4" s="100" t="s">
        <v>9</v>
      </c>
      <c r="J4" s="98" t="s">
        <v>10</v>
      </c>
      <c r="K4" s="98" t="s">
        <v>11</v>
      </c>
      <c r="L4" s="98" t="s">
        <v>12</v>
      </c>
      <c r="M4" s="100" t="s">
        <v>13</v>
      </c>
      <c r="N4" s="98" t="s">
        <v>14</v>
      </c>
      <c r="P4" s="50"/>
      <c r="Q4" s="50"/>
      <c r="R4" s="50"/>
    </row>
    <row r="5" spans="2:18" ht="15.6">
      <c r="B5" s="106"/>
      <c r="C5" s="99"/>
      <c r="D5" s="99"/>
      <c r="E5" s="101"/>
      <c r="F5" s="99"/>
      <c r="G5" s="99"/>
      <c r="H5" s="99"/>
      <c r="I5" s="101"/>
      <c r="J5" s="99"/>
      <c r="K5" s="99"/>
      <c r="L5" s="99"/>
      <c r="M5" s="101"/>
      <c r="N5" s="99"/>
      <c r="P5" s="50"/>
      <c r="Q5" s="50"/>
      <c r="R5" s="50"/>
    </row>
    <row r="6" spans="2:18" ht="15.6">
      <c r="B6" s="107"/>
      <c r="C6" s="102" t="s">
        <v>15</v>
      </c>
      <c r="D6" s="102"/>
      <c r="E6" s="102"/>
      <c r="F6" s="102"/>
      <c r="G6" s="102"/>
      <c r="H6" s="102"/>
      <c r="I6" s="102"/>
      <c r="J6" s="102"/>
      <c r="K6" s="102"/>
      <c r="L6" s="102"/>
      <c r="M6" s="102"/>
      <c r="N6" s="103"/>
      <c r="P6" s="50"/>
      <c r="Q6" s="51"/>
      <c r="R6" s="51"/>
    </row>
    <row r="7" spans="2:18" ht="15.6">
      <c r="B7" s="67" t="s">
        <v>16</v>
      </c>
      <c r="C7" s="5">
        <v>5865</v>
      </c>
      <c r="D7" s="6">
        <v>6446</v>
      </c>
      <c r="E7" s="6">
        <v>7088</v>
      </c>
      <c r="F7" s="6">
        <v>7680</v>
      </c>
      <c r="G7" s="7">
        <v>8197</v>
      </c>
      <c r="H7" s="8">
        <v>9873</v>
      </c>
      <c r="I7" s="7">
        <v>11244</v>
      </c>
      <c r="J7" s="8">
        <v>12297</v>
      </c>
      <c r="K7" s="7">
        <v>12845</v>
      </c>
      <c r="L7" s="8">
        <v>14062</v>
      </c>
      <c r="M7" s="7">
        <v>14974</v>
      </c>
      <c r="N7" s="8">
        <v>15117</v>
      </c>
      <c r="P7" s="50"/>
      <c r="Q7" s="50"/>
      <c r="R7" s="50"/>
    </row>
    <row r="8" spans="2:18" ht="15.6">
      <c r="B8" s="68" t="s">
        <v>17</v>
      </c>
      <c r="C8" s="10">
        <v>3515</v>
      </c>
      <c r="D8" s="11">
        <v>3719</v>
      </c>
      <c r="E8" s="11">
        <v>3911</v>
      </c>
      <c r="F8" s="11">
        <v>4112</v>
      </c>
      <c r="G8" s="12">
        <v>4313</v>
      </c>
      <c r="H8" s="13">
        <v>6488</v>
      </c>
      <c r="I8" s="12">
        <v>7155</v>
      </c>
      <c r="J8" s="13">
        <v>7559</v>
      </c>
      <c r="K8" s="12">
        <v>7701</v>
      </c>
      <c r="L8" s="13">
        <v>8143</v>
      </c>
      <c r="M8" s="12">
        <v>8373</v>
      </c>
      <c r="N8" s="13">
        <v>8374</v>
      </c>
      <c r="P8" s="50"/>
      <c r="Q8" s="50"/>
      <c r="R8" s="50"/>
    </row>
    <row r="9" spans="2:18" ht="15.6">
      <c r="B9" s="69" t="s">
        <v>18</v>
      </c>
      <c r="C9" s="15">
        <v>1453</v>
      </c>
      <c r="D9" s="16">
        <v>1562</v>
      </c>
      <c r="E9" s="16">
        <v>1642</v>
      </c>
      <c r="F9" s="16">
        <v>1704</v>
      </c>
      <c r="G9" s="17">
        <v>2332</v>
      </c>
      <c r="H9" s="18">
        <v>2595</v>
      </c>
      <c r="I9" s="17">
        <v>2764</v>
      </c>
      <c r="J9" s="18">
        <v>2941</v>
      </c>
      <c r="K9" s="17">
        <v>3061</v>
      </c>
      <c r="L9" s="18">
        <v>3247</v>
      </c>
      <c r="M9" s="17">
        <v>3353</v>
      </c>
      <c r="N9" s="18">
        <v>3414</v>
      </c>
      <c r="P9" s="50"/>
      <c r="Q9" s="50"/>
      <c r="R9" s="50"/>
    </row>
    <row r="10" spans="2:18" ht="15.6">
      <c r="B10" s="68" t="s">
        <v>19</v>
      </c>
      <c r="C10" s="10">
        <v>1243</v>
      </c>
      <c r="D10" s="11">
        <v>1326</v>
      </c>
      <c r="E10" s="11">
        <v>1412</v>
      </c>
      <c r="F10" s="11">
        <v>1496</v>
      </c>
      <c r="G10" s="12">
        <v>1805</v>
      </c>
      <c r="H10" s="13">
        <v>2117</v>
      </c>
      <c r="I10" s="12">
        <v>2265</v>
      </c>
      <c r="J10" s="13">
        <v>2414</v>
      </c>
      <c r="K10" s="12">
        <v>2502</v>
      </c>
      <c r="L10" s="13">
        <v>2617</v>
      </c>
      <c r="M10" s="12">
        <v>2721</v>
      </c>
      <c r="N10" s="13">
        <v>2742</v>
      </c>
      <c r="P10" s="50"/>
      <c r="Q10" s="50"/>
      <c r="R10" s="50"/>
    </row>
    <row r="11" spans="2:18" ht="15.6">
      <c r="B11" s="69" t="s">
        <v>20</v>
      </c>
      <c r="C11" s="15">
        <v>398</v>
      </c>
      <c r="D11" s="16">
        <v>413</v>
      </c>
      <c r="E11" s="16">
        <v>419</v>
      </c>
      <c r="F11" s="16">
        <v>430</v>
      </c>
      <c r="G11" s="17">
        <v>650</v>
      </c>
      <c r="H11" s="18">
        <v>703</v>
      </c>
      <c r="I11" s="17">
        <v>744</v>
      </c>
      <c r="J11" s="18">
        <v>777</v>
      </c>
      <c r="K11" s="17">
        <v>784</v>
      </c>
      <c r="L11" s="18">
        <v>789</v>
      </c>
      <c r="M11" s="17">
        <v>794</v>
      </c>
      <c r="N11" s="18">
        <v>790</v>
      </c>
      <c r="P11" s="50"/>
      <c r="Q11" s="50"/>
      <c r="R11" s="50"/>
    </row>
    <row r="12" spans="2:18" ht="15.6">
      <c r="B12" s="68" t="s">
        <v>21</v>
      </c>
      <c r="C12" s="10">
        <v>739</v>
      </c>
      <c r="D12" s="11">
        <v>820</v>
      </c>
      <c r="E12" s="11">
        <v>900</v>
      </c>
      <c r="F12" s="11">
        <v>961</v>
      </c>
      <c r="G12" s="12">
        <v>1149</v>
      </c>
      <c r="H12" s="13">
        <v>1258</v>
      </c>
      <c r="I12" s="12">
        <v>1338</v>
      </c>
      <c r="J12" s="13">
        <v>1393</v>
      </c>
      <c r="K12" s="12">
        <v>1434</v>
      </c>
      <c r="L12" s="13">
        <v>1522</v>
      </c>
      <c r="M12" s="12">
        <v>1606</v>
      </c>
      <c r="N12" s="13">
        <v>1606</v>
      </c>
      <c r="P12" s="50"/>
      <c r="Q12" s="50"/>
      <c r="R12" s="50"/>
    </row>
    <row r="13" spans="2:18" ht="15.6">
      <c r="B13" s="69" t="s">
        <v>22</v>
      </c>
      <c r="C13" s="15">
        <v>3749</v>
      </c>
      <c r="D13" s="16">
        <v>4076</v>
      </c>
      <c r="E13" s="16">
        <v>4426</v>
      </c>
      <c r="F13" s="16">
        <v>4725</v>
      </c>
      <c r="G13" s="17">
        <v>5345</v>
      </c>
      <c r="H13" s="18">
        <v>6341</v>
      </c>
      <c r="I13" s="17">
        <v>6946</v>
      </c>
      <c r="J13" s="18">
        <v>7512</v>
      </c>
      <c r="K13" s="17">
        <v>7777</v>
      </c>
      <c r="L13" s="18">
        <v>8304</v>
      </c>
      <c r="M13" s="17">
        <v>8806</v>
      </c>
      <c r="N13" s="18">
        <v>9031</v>
      </c>
      <c r="P13" s="50"/>
      <c r="Q13" s="50"/>
      <c r="R13" s="50"/>
    </row>
    <row r="14" spans="2:18" ht="15.6">
      <c r="B14" s="68" t="s">
        <v>23</v>
      </c>
      <c r="C14" s="10">
        <v>1122</v>
      </c>
      <c r="D14" s="11">
        <v>1186</v>
      </c>
      <c r="E14" s="11">
        <v>1260</v>
      </c>
      <c r="F14" s="11">
        <v>1333</v>
      </c>
      <c r="G14" s="12">
        <v>1563</v>
      </c>
      <c r="H14" s="13">
        <v>1727</v>
      </c>
      <c r="I14" s="12">
        <v>1871</v>
      </c>
      <c r="J14" s="13">
        <v>1972</v>
      </c>
      <c r="K14" s="12">
        <v>2056</v>
      </c>
      <c r="L14" s="13">
        <v>2162</v>
      </c>
      <c r="M14" s="12">
        <v>2240</v>
      </c>
      <c r="N14" s="13">
        <v>2312</v>
      </c>
      <c r="P14" s="50"/>
      <c r="Q14" s="50"/>
      <c r="R14" s="50"/>
    </row>
    <row r="15" spans="2:18" ht="15.6">
      <c r="B15" s="69" t="s">
        <v>24</v>
      </c>
      <c r="C15" s="15">
        <v>6600</v>
      </c>
      <c r="D15" s="16">
        <v>7035</v>
      </c>
      <c r="E15" s="16">
        <v>7420</v>
      </c>
      <c r="F15" s="16">
        <v>7841</v>
      </c>
      <c r="G15" s="17">
        <v>9851</v>
      </c>
      <c r="H15" s="18">
        <v>11724</v>
      </c>
      <c r="I15" s="17">
        <v>12685</v>
      </c>
      <c r="J15" s="18">
        <v>13944</v>
      </c>
      <c r="K15" s="17">
        <v>14262</v>
      </c>
      <c r="L15" s="18">
        <v>14948</v>
      </c>
      <c r="M15" s="17">
        <v>15393</v>
      </c>
      <c r="N15" s="18">
        <v>15362</v>
      </c>
      <c r="P15" s="50"/>
      <c r="Q15" s="50"/>
      <c r="R15" s="50"/>
    </row>
    <row r="16" spans="2:18" ht="15.6">
      <c r="B16" s="68" t="s">
        <v>25</v>
      </c>
      <c r="C16" s="10">
        <v>16862</v>
      </c>
      <c r="D16" s="11">
        <v>17896</v>
      </c>
      <c r="E16" s="11">
        <v>18840</v>
      </c>
      <c r="F16" s="11">
        <v>20094</v>
      </c>
      <c r="G16" s="12">
        <v>37088</v>
      </c>
      <c r="H16" s="13">
        <v>41463</v>
      </c>
      <c r="I16" s="12">
        <v>44402</v>
      </c>
      <c r="J16" s="13">
        <v>46900</v>
      </c>
      <c r="K16" s="12">
        <v>48075</v>
      </c>
      <c r="L16" s="13">
        <v>49882</v>
      </c>
      <c r="M16" s="12">
        <v>51071</v>
      </c>
      <c r="N16" s="13">
        <v>51392</v>
      </c>
      <c r="P16" s="50"/>
      <c r="Q16" s="50"/>
      <c r="R16" s="50"/>
    </row>
    <row r="17" spans="2:23" ht="15.6">
      <c r="B17" s="69" t="s">
        <v>26</v>
      </c>
      <c r="C17" s="15">
        <v>820</v>
      </c>
      <c r="D17" s="16">
        <v>941</v>
      </c>
      <c r="E17" s="16">
        <v>1088</v>
      </c>
      <c r="F17" s="16">
        <v>1202</v>
      </c>
      <c r="G17" s="17">
        <v>1401</v>
      </c>
      <c r="H17" s="18">
        <v>1772</v>
      </c>
      <c r="I17" s="17">
        <v>2081</v>
      </c>
      <c r="J17" s="18">
        <v>2368</v>
      </c>
      <c r="K17" s="17">
        <v>2494</v>
      </c>
      <c r="L17" s="18">
        <v>2814</v>
      </c>
      <c r="M17" s="17">
        <v>3062</v>
      </c>
      <c r="N17" s="18">
        <v>3172</v>
      </c>
      <c r="P17" s="50"/>
      <c r="Q17" s="50"/>
      <c r="R17" s="50"/>
    </row>
    <row r="18" spans="2:23" ht="15.6">
      <c r="B18" s="68" t="s">
        <v>27</v>
      </c>
      <c r="C18" s="10">
        <v>332</v>
      </c>
      <c r="D18" s="11">
        <v>354</v>
      </c>
      <c r="E18" s="11">
        <v>380</v>
      </c>
      <c r="F18" s="11">
        <v>411</v>
      </c>
      <c r="G18" s="12">
        <v>460</v>
      </c>
      <c r="H18" s="13">
        <v>543</v>
      </c>
      <c r="I18" s="12">
        <v>591</v>
      </c>
      <c r="J18" s="13">
        <v>664</v>
      </c>
      <c r="K18" s="12">
        <v>696</v>
      </c>
      <c r="L18" s="13">
        <v>748</v>
      </c>
      <c r="M18" s="12">
        <v>786</v>
      </c>
      <c r="N18" s="13">
        <v>804</v>
      </c>
      <c r="P18" s="50"/>
      <c r="Q18" s="50"/>
      <c r="R18" s="50"/>
    </row>
    <row r="19" spans="2:23" ht="15.6">
      <c r="B19" s="69" t="s">
        <v>28</v>
      </c>
      <c r="C19" s="15">
        <v>2388</v>
      </c>
      <c r="D19" s="16">
        <v>2599</v>
      </c>
      <c r="E19" s="16">
        <v>2806</v>
      </c>
      <c r="F19" s="16">
        <v>2984</v>
      </c>
      <c r="G19" s="17">
        <v>3269</v>
      </c>
      <c r="H19" s="18">
        <v>3941</v>
      </c>
      <c r="I19" s="17">
        <v>4311</v>
      </c>
      <c r="J19" s="18">
        <v>4657</v>
      </c>
      <c r="K19" s="17">
        <v>4833</v>
      </c>
      <c r="L19" s="18">
        <v>5149</v>
      </c>
      <c r="M19" s="17">
        <v>5412</v>
      </c>
      <c r="N19" s="18">
        <v>5535</v>
      </c>
      <c r="P19" s="50"/>
      <c r="Q19" s="50"/>
      <c r="R19" s="50"/>
    </row>
    <row r="20" spans="2:23" ht="15.6">
      <c r="B20" s="68" t="s">
        <v>29</v>
      </c>
      <c r="C20" s="10">
        <v>203</v>
      </c>
      <c r="D20" s="11">
        <v>226</v>
      </c>
      <c r="E20" s="11">
        <v>240</v>
      </c>
      <c r="F20" s="11">
        <v>257</v>
      </c>
      <c r="G20" s="12">
        <v>318</v>
      </c>
      <c r="H20" s="13">
        <v>363</v>
      </c>
      <c r="I20" s="12">
        <v>409</v>
      </c>
      <c r="J20" s="13">
        <v>432</v>
      </c>
      <c r="K20" s="12">
        <v>466</v>
      </c>
      <c r="L20" s="13">
        <v>512</v>
      </c>
      <c r="M20" s="12">
        <v>555</v>
      </c>
      <c r="N20" s="13">
        <v>578</v>
      </c>
      <c r="P20" s="50"/>
      <c r="Q20" s="50"/>
      <c r="R20" s="50"/>
    </row>
    <row r="21" spans="2:23" ht="15.6">
      <c r="B21" s="69" t="s">
        <v>30</v>
      </c>
      <c r="C21" s="15">
        <v>2679</v>
      </c>
      <c r="D21" s="16">
        <v>2855</v>
      </c>
      <c r="E21" s="16">
        <v>2994</v>
      </c>
      <c r="F21" s="16">
        <v>3165</v>
      </c>
      <c r="G21" s="17">
        <v>4327</v>
      </c>
      <c r="H21" s="18">
        <v>4739</v>
      </c>
      <c r="I21" s="17">
        <v>5072</v>
      </c>
      <c r="J21" s="18">
        <v>5348</v>
      </c>
      <c r="K21" s="17">
        <v>5467</v>
      </c>
      <c r="L21" s="18">
        <v>5736</v>
      </c>
      <c r="M21" s="17">
        <v>5918</v>
      </c>
      <c r="N21" s="18">
        <v>5957</v>
      </c>
      <c r="P21" s="50"/>
      <c r="Q21" s="50"/>
      <c r="R21" s="50"/>
    </row>
    <row r="22" spans="2:23" ht="15.6">
      <c r="B22" s="70" t="s">
        <v>31</v>
      </c>
      <c r="C22" s="20">
        <v>245</v>
      </c>
      <c r="D22" s="21">
        <v>270</v>
      </c>
      <c r="E22" s="21">
        <v>296</v>
      </c>
      <c r="F22" s="21">
        <v>318</v>
      </c>
      <c r="G22" s="22">
        <v>355</v>
      </c>
      <c r="H22" s="23">
        <v>493</v>
      </c>
      <c r="I22" s="22">
        <v>566</v>
      </c>
      <c r="J22" s="23">
        <v>606</v>
      </c>
      <c r="K22" s="22">
        <v>644</v>
      </c>
      <c r="L22" s="23">
        <v>728</v>
      </c>
      <c r="M22" s="22">
        <v>778</v>
      </c>
      <c r="N22" s="23">
        <v>825</v>
      </c>
      <c r="P22" s="50"/>
      <c r="Q22" s="50"/>
      <c r="R22" s="50"/>
    </row>
    <row r="23" spans="2:23" ht="15.6">
      <c r="B23" s="24" t="s">
        <v>32</v>
      </c>
      <c r="C23" s="25">
        <f>C9+C10+C14+C19+C20+C22</f>
        <v>6654</v>
      </c>
      <c r="D23" s="25">
        <f t="shared" ref="D23:N23" si="0">D9+D10+D14+D19+D20+D22</f>
        <v>7169</v>
      </c>
      <c r="E23" s="25">
        <f t="shared" si="0"/>
        <v>7656</v>
      </c>
      <c r="F23" s="25">
        <f t="shared" si="0"/>
        <v>8092</v>
      </c>
      <c r="G23" s="25">
        <f t="shared" si="0"/>
        <v>9642</v>
      </c>
      <c r="H23" s="25">
        <f t="shared" si="0"/>
        <v>11236</v>
      </c>
      <c r="I23" s="25">
        <f t="shared" si="0"/>
        <v>12186</v>
      </c>
      <c r="J23" s="25">
        <f t="shared" si="0"/>
        <v>13022</v>
      </c>
      <c r="K23" s="25">
        <f t="shared" si="0"/>
        <v>13562</v>
      </c>
      <c r="L23" s="25">
        <f t="shared" si="0"/>
        <v>14415</v>
      </c>
      <c r="M23" s="25">
        <f t="shared" si="0"/>
        <v>15059</v>
      </c>
      <c r="N23" s="26">
        <f t="shared" si="0"/>
        <v>15406</v>
      </c>
      <c r="P23" s="50"/>
      <c r="Q23" s="50"/>
      <c r="R23" s="50"/>
    </row>
    <row r="24" spans="2:23" ht="15.6">
      <c r="B24" s="27" t="s">
        <v>33</v>
      </c>
      <c r="C24" s="28">
        <f>C21+C17+C18+C16+C15+C13+C12+C11+C7+C8</f>
        <v>41559</v>
      </c>
      <c r="D24" s="28">
        <f t="shared" ref="D24:N24" si="1">D21+D17+D18+D16+D15+D13+D12+D11+D7+D8</f>
        <v>44555</v>
      </c>
      <c r="E24" s="28">
        <f t="shared" si="1"/>
        <v>47466</v>
      </c>
      <c r="F24" s="28">
        <f t="shared" si="1"/>
        <v>50621</v>
      </c>
      <c r="G24" s="28">
        <f t="shared" si="1"/>
        <v>72781</v>
      </c>
      <c r="H24" s="28">
        <f t="shared" si="1"/>
        <v>84904</v>
      </c>
      <c r="I24" s="28">
        <f t="shared" si="1"/>
        <v>92258</v>
      </c>
      <c r="J24" s="28">
        <f t="shared" si="1"/>
        <v>98762</v>
      </c>
      <c r="K24" s="28">
        <f t="shared" si="1"/>
        <v>101535</v>
      </c>
      <c r="L24" s="28">
        <f t="shared" si="1"/>
        <v>106948</v>
      </c>
      <c r="M24" s="28">
        <f t="shared" si="1"/>
        <v>110783</v>
      </c>
      <c r="N24" s="29">
        <f t="shared" si="1"/>
        <v>111605</v>
      </c>
      <c r="P24" s="50"/>
      <c r="Q24" s="50"/>
      <c r="R24" s="50"/>
    </row>
    <row r="25" spans="2:23" ht="15.6">
      <c r="B25" s="30" t="s">
        <v>34</v>
      </c>
      <c r="C25" s="31">
        <f t="shared" ref="C25:M25" si="2">SUM(C7:C22)</f>
        <v>48213</v>
      </c>
      <c r="D25" s="31">
        <f t="shared" si="2"/>
        <v>51724</v>
      </c>
      <c r="E25" s="31">
        <f t="shared" si="2"/>
        <v>55122</v>
      </c>
      <c r="F25" s="31">
        <f t="shared" si="2"/>
        <v>58713</v>
      </c>
      <c r="G25" s="31">
        <f t="shared" si="2"/>
        <v>82423</v>
      </c>
      <c r="H25" s="31">
        <f t="shared" si="2"/>
        <v>96140</v>
      </c>
      <c r="I25" s="31">
        <f t="shared" si="2"/>
        <v>104444</v>
      </c>
      <c r="J25" s="31">
        <f t="shared" si="2"/>
        <v>111784</v>
      </c>
      <c r="K25" s="31">
        <f t="shared" si="2"/>
        <v>115097</v>
      </c>
      <c r="L25" s="31">
        <f t="shared" si="2"/>
        <v>121363</v>
      </c>
      <c r="M25" s="31">
        <f t="shared" si="2"/>
        <v>125842</v>
      </c>
      <c r="N25" s="32">
        <f>SUM(N7:N22)</f>
        <v>127011</v>
      </c>
      <c r="P25" s="50"/>
      <c r="Q25" s="50"/>
      <c r="R25" s="50"/>
    </row>
    <row r="26" spans="2:23" ht="14.4">
      <c r="B26" s="33"/>
      <c r="C26" s="34"/>
      <c r="D26" s="34"/>
      <c r="E26" s="34"/>
      <c r="F26" s="34"/>
      <c r="G26" s="34"/>
      <c r="H26" s="34"/>
      <c r="I26" s="34"/>
      <c r="J26" s="34"/>
      <c r="K26" s="34"/>
      <c r="L26" s="34"/>
      <c r="M26" s="34"/>
      <c r="N26" s="35"/>
    </row>
    <row r="27" spans="2:23" ht="14.4">
      <c r="B27" s="36" t="s">
        <v>1</v>
      </c>
      <c r="C27" s="93" t="s">
        <v>35</v>
      </c>
      <c r="D27" s="93"/>
      <c r="E27" s="93"/>
      <c r="F27" s="93"/>
      <c r="G27" s="93"/>
      <c r="H27" s="93"/>
      <c r="I27" s="93"/>
      <c r="J27" s="93"/>
      <c r="K27" s="93"/>
      <c r="L27" s="93"/>
      <c r="M27" s="93"/>
      <c r="N27" s="94"/>
      <c r="Q27" s="56"/>
      <c r="R27" s="56"/>
      <c r="S27" s="56"/>
      <c r="T27" s="56"/>
      <c r="U27" s="56"/>
      <c r="V27" s="56"/>
      <c r="W27" s="56"/>
    </row>
    <row r="28" spans="2:23" ht="14.4">
      <c r="B28" s="71" t="s">
        <v>16</v>
      </c>
      <c r="C28" s="39">
        <v>2.6830194375952092</v>
      </c>
      <c r="D28" s="39">
        <v>2.9488053358463291</v>
      </c>
      <c r="E28" s="39">
        <v>3.2424964660997175</v>
      </c>
      <c r="F28" s="39">
        <v>3.5133144553676403</v>
      </c>
      <c r="G28" s="39">
        <v>3.7271627729327137</v>
      </c>
      <c r="H28" s="39">
        <v>4.4892372889062688</v>
      </c>
      <c r="I28" s="39">
        <v>5.1126287933213899</v>
      </c>
      <c r="J28" s="39">
        <v>5.591426206996899</v>
      </c>
      <c r="K28" s="39">
        <v>5.8406009294035259</v>
      </c>
      <c r="L28" s="39">
        <v>6.3939688804416033</v>
      </c>
      <c r="M28" s="39">
        <v>6.808653819921247</v>
      </c>
      <c r="N28" s="39">
        <v>6.873675690914216</v>
      </c>
      <c r="Q28" s="56"/>
      <c r="R28" s="56"/>
      <c r="S28" s="56"/>
      <c r="T28" s="56"/>
      <c r="U28" s="56"/>
      <c r="V28" s="56"/>
      <c r="W28" s="56"/>
    </row>
    <row r="29" spans="2:23" ht="14.4">
      <c r="B29" s="68" t="s">
        <v>17</v>
      </c>
      <c r="C29" s="40">
        <v>1.3543870194623295</v>
      </c>
      <c r="D29" s="40">
        <v>1.4329915577184649</v>
      </c>
      <c r="E29" s="40">
        <v>1.506972299606592</v>
      </c>
      <c r="F29" s="40">
        <v>1.5844208887707254</v>
      </c>
      <c r="G29" s="40">
        <v>1.6681815544682743</v>
      </c>
      <c r="H29" s="40">
        <v>2.5094277591908565</v>
      </c>
      <c r="I29" s="40">
        <v>2.7674099286391152</v>
      </c>
      <c r="J29" s="40">
        <v>2.9236689937921829</v>
      </c>
      <c r="K29" s="40">
        <v>2.9785917345143011</v>
      </c>
      <c r="L29" s="40">
        <v>3.1495484345084992</v>
      </c>
      <c r="M29" s="40">
        <v>3.2385078032837611</v>
      </c>
      <c r="N29" s="40">
        <v>3.2388945831480012</v>
      </c>
      <c r="Q29" s="56"/>
      <c r="R29" s="56"/>
      <c r="S29" s="56"/>
      <c r="T29" s="56"/>
      <c r="U29" s="56"/>
      <c r="V29" s="56"/>
      <c r="W29" s="56"/>
    </row>
    <row r="30" spans="2:23" ht="14.4">
      <c r="B30" s="69" t="s">
        <v>18</v>
      </c>
      <c r="C30" s="41">
        <v>1.9274902829550429</v>
      </c>
      <c r="D30" s="41">
        <v>2.0720852181526341</v>
      </c>
      <c r="E30" s="41">
        <v>2.1782099412334346</v>
      </c>
      <c r="F30" s="41">
        <v>2.2604566016210548</v>
      </c>
      <c r="G30" s="41">
        <v>3.0460167975025798</v>
      </c>
      <c r="H30" s="41">
        <v>3.3895427056257268</v>
      </c>
      <c r="I30" s="41">
        <v>3.6102874906934521</v>
      </c>
      <c r="J30" s="41">
        <v>3.8414817330424897</v>
      </c>
      <c r="K30" s="41">
        <v>3.9982235922621769</v>
      </c>
      <c r="L30" s="41">
        <v>4.2411734740526921</v>
      </c>
      <c r="M30" s="41">
        <v>4.3796287830300811</v>
      </c>
      <c r="N30" s="41">
        <v>4.4593058948000888</v>
      </c>
      <c r="Q30" s="56"/>
      <c r="R30" s="56"/>
      <c r="S30" s="56"/>
      <c r="T30" s="56"/>
      <c r="U30" s="56"/>
      <c r="V30" s="56"/>
      <c r="W30" s="56"/>
    </row>
    <row r="31" spans="2:23" ht="14.4">
      <c r="B31" s="68" t="s">
        <v>19</v>
      </c>
      <c r="C31" s="40">
        <v>3.0037214247740565</v>
      </c>
      <c r="D31" s="40">
        <v>3.2042917210381328</v>
      </c>
      <c r="E31" s="40">
        <v>3.4121115460828384</v>
      </c>
      <c r="F31" s="40">
        <v>3.6150983519404574</v>
      </c>
      <c r="G31" s="40">
        <v>4.2706731337986508</v>
      </c>
      <c r="H31" s="40">
        <v>5.008872589613155</v>
      </c>
      <c r="I31" s="40">
        <v>5.3590441263456761</v>
      </c>
      <c r="J31" s="40">
        <v>5.7115816869750384</v>
      </c>
      <c r="K31" s="40">
        <v>5.9197917898970784</v>
      </c>
      <c r="L31" s="40">
        <v>6.1918845380338343</v>
      </c>
      <c r="M31" s="40">
        <v>6.4379510233053354</v>
      </c>
      <c r="N31" s="40">
        <v>6.4876375251390037</v>
      </c>
      <c r="Q31" s="56"/>
      <c r="R31" s="56"/>
      <c r="S31" s="56"/>
      <c r="T31" s="56"/>
      <c r="U31" s="56"/>
      <c r="V31" s="56"/>
      <c r="W31" s="56"/>
    </row>
    <row r="32" spans="2:23" ht="14.4">
      <c r="B32" s="69" t="s">
        <v>20</v>
      </c>
      <c r="C32" s="41">
        <v>2.8941244909831298</v>
      </c>
      <c r="D32" s="41">
        <v>3.0031995346131475</v>
      </c>
      <c r="E32" s="41">
        <v>3.0468295520651543</v>
      </c>
      <c r="F32" s="41">
        <v>3.1268179173938337</v>
      </c>
      <c r="G32" s="41">
        <v>4.6863734679163658</v>
      </c>
      <c r="H32" s="41">
        <v>5.0684931506849313</v>
      </c>
      <c r="I32" s="41">
        <v>5.3640951694304251</v>
      </c>
      <c r="J32" s="41">
        <v>5.6020187454938721</v>
      </c>
      <c r="K32" s="41">
        <v>5.652487382840663</v>
      </c>
      <c r="L32" s="41">
        <v>5.6885364095169431</v>
      </c>
      <c r="M32" s="41">
        <v>5.7245854361932222</v>
      </c>
      <c r="N32" s="41">
        <v>5.6957462148521989</v>
      </c>
      <c r="Q32" s="56"/>
      <c r="R32" s="56"/>
      <c r="S32" s="56"/>
      <c r="T32" s="56"/>
      <c r="U32" s="56"/>
      <c r="V32" s="56"/>
      <c r="W32" s="56"/>
    </row>
    <row r="33" spans="2:23" ht="14.4">
      <c r="B33" s="68" t="s">
        <v>21</v>
      </c>
      <c r="C33" s="40">
        <v>1.9028736224121947</v>
      </c>
      <c r="D33" s="40">
        <v>2.111442991039242</v>
      </c>
      <c r="E33" s="40">
        <v>2.317437429189412</v>
      </c>
      <c r="F33" s="40">
        <v>2.4745081882789162</v>
      </c>
      <c r="G33" s="40">
        <v>2.8814324405657539</v>
      </c>
      <c r="H33" s="40">
        <v>3.1547798174340453</v>
      </c>
      <c r="I33" s="40">
        <v>3.3554017454107736</v>
      </c>
      <c r="J33" s="40">
        <v>3.493329320894774</v>
      </c>
      <c r="K33" s="40">
        <v>3.596148058982847</v>
      </c>
      <c r="L33" s="40">
        <v>3.8168321797572471</v>
      </c>
      <c r="M33" s="40">
        <v>4.0274852041328115</v>
      </c>
      <c r="N33" s="40">
        <v>4.0274852041328115</v>
      </c>
      <c r="Q33" s="56"/>
      <c r="R33" s="56"/>
      <c r="S33" s="56"/>
      <c r="T33" s="56"/>
      <c r="U33" s="56"/>
      <c r="V33" s="56"/>
      <c r="W33" s="56"/>
    </row>
    <row r="34" spans="2:23" ht="14.4">
      <c r="B34" s="69" t="s">
        <v>22</v>
      </c>
      <c r="C34" s="41">
        <v>3.1234118421381503</v>
      </c>
      <c r="D34" s="41">
        <v>3.3958460038823954</v>
      </c>
      <c r="E34" s="41">
        <v>3.6874422014679791</v>
      </c>
      <c r="F34" s="41">
        <v>3.9365486674053769</v>
      </c>
      <c r="G34" s="41">
        <v>4.3938609254646641</v>
      </c>
      <c r="H34" s="41">
        <v>5.2126234103594831</v>
      </c>
      <c r="I34" s="41">
        <v>5.7099640763849502</v>
      </c>
      <c r="J34" s="41">
        <v>6.1752447655922467</v>
      </c>
      <c r="K34" s="41">
        <v>6.3930881978182779</v>
      </c>
      <c r="L34" s="41">
        <v>6.8263089102074028</v>
      </c>
      <c r="M34" s="41">
        <v>7.2389783554053944</v>
      </c>
      <c r="N34" s="41">
        <v>7.4239397601256103</v>
      </c>
      <c r="Q34" s="56"/>
      <c r="R34" s="56"/>
      <c r="S34" s="56"/>
      <c r="T34" s="56"/>
      <c r="U34" s="56"/>
      <c r="V34" s="56"/>
      <c r="W34" s="56"/>
    </row>
    <row r="35" spans="2:23" ht="14.4">
      <c r="B35" s="68" t="s">
        <v>23</v>
      </c>
      <c r="C35" s="40">
        <v>4.3991374240345031</v>
      </c>
      <c r="D35" s="40">
        <v>4.6500686139972558</v>
      </c>
      <c r="E35" s="40">
        <v>4.9402078023916873</v>
      </c>
      <c r="F35" s="40">
        <v>5.2264261909429521</v>
      </c>
      <c r="G35" s="40">
        <v>5.9492996345919611</v>
      </c>
      <c r="H35" s="40">
        <v>6.5735383678440922</v>
      </c>
      <c r="I35" s="40">
        <v>7.1216504263093778</v>
      </c>
      <c r="J35" s="40">
        <v>7.5060901339829469</v>
      </c>
      <c r="K35" s="40">
        <v>7.825822168087698</v>
      </c>
      <c r="L35" s="40">
        <v>8.2292935444579793</v>
      </c>
      <c r="M35" s="40">
        <v>8.5261875761266737</v>
      </c>
      <c r="N35" s="40">
        <v>8.8002436053593183</v>
      </c>
      <c r="Q35" s="56"/>
      <c r="R35" s="56"/>
      <c r="S35" s="56"/>
      <c r="T35" s="56"/>
      <c r="U35" s="56"/>
      <c r="V35" s="56"/>
      <c r="W35" s="56"/>
    </row>
    <row r="36" spans="2:23" ht="14.4">
      <c r="B36" s="69" t="s">
        <v>24</v>
      </c>
      <c r="C36" s="41">
        <v>4.3385373870172561</v>
      </c>
      <c r="D36" s="41">
        <v>4.6244864420706655</v>
      </c>
      <c r="E36" s="41">
        <v>4.8775677896466725</v>
      </c>
      <c r="F36" s="41">
        <v>5.1543138866064089</v>
      </c>
      <c r="G36" s="41">
        <v>6.5106472975295091</v>
      </c>
      <c r="H36" s="41">
        <v>7.748536079203733</v>
      </c>
      <c r="I36" s="41">
        <v>8.3836728219634384</v>
      </c>
      <c r="J36" s="41">
        <v>9.2157614370877567</v>
      </c>
      <c r="K36" s="41">
        <v>9.4259315559197923</v>
      </c>
      <c r="L36" s="41">
        <v>9.8793174097524226</v>
      </c>
      <c r="M36" s="41">
        <v>10.173423393652598</v>
      </c>
      <c r="N36" s="41">
        <v>10.152935111628093</v>
      </c>
      <c r="Q36" s="56"/>
      <c r="R36" s="56"/>
      <c r="S36" s="56"/>
      <c r="T36" s="56"/>
      <c r="U36" s="56"/>
      <c r="V36" s="56"/>
      <c r="W36" s="56"/>
    </row>
    <row r="37" spans="2:23" ht="14.4">
      <c r="B37" s="68" t="s">
        <v>25</v>
      </c>
      <c r="C37" s="40">
        <v>4.8900734004019473</v>
      </c>
      <c r="D37" s="40">
        <v>5.1899391278373415</v>
      </c>
      <c r="E37" s="40">
        <v>5.4637043567532144</v>
      </c>
      <c r="F37" s="40">
        <v>5.8273713027918834</v>
      </c>
      <c r="G37" s="40">
        <v>10.685566936053128</v>
      </c>
      <c r="H37" s="40">
        <v>11.946065084921562</v>
      </c>
      <c r="I37" s="40">
        <v>12.79283172709855</v>
      </c>
      <c r="J37" s="40">
        <v>13.512540155869598</v>
      </c>
      <c r="K37" s="40">
        <v>13.851073944422836</v>
      </c>
      <c r="L37" s="40">
        <v>14.371695694138323</v>
      </c>
      <c r="M37" s="40">
        <v>14.714263076767939</v>
      </c>
      <c r="N37" s="40">
        <v>14.806747626662057</v>
      </c>
      <c r="Q37" s="56"/>
      <c r="R37" s="56"/>
      <c r="S37" s="56"/>
      <c r="T37" s="56"/>
      <c r="U37" s="56"/>
      <c r="V37" s="56"/>
      <c r="W37" s="56"/>
    </row>
    <row r="38" spans="2:23" ht="14.4">
      <c r="B38" s="69" t="s">
        <v>26</v>
      </c>
      <c r="C38" s="41">
        <v>1.0618048091988554</v>
      </c>
      <c r="D38" s="41">
        <v>1.2184857627513694</v>
      </c>
      <c r="E38" s="41">
        <v>1.4088336980589691</v>
      </c>
      <c r="F38" s="41">
        <v>1.5564504642158832</v>
      </c>
      <c r="G38" s="41">
        <v>1.8161548333570994</v>
      </c>
      <c r="H38" s="41">
        <v>2.2970923374081229</v>
      </c>
      <c r="I38" s="41">
        <v>2.6976575361999453</v>
      </c>
      <c r="J38" s="41">
        <v>3.0697035298997939</v>
      </c>
      <c r="K38" s="41">
        <v>3.233040795426557</v>
      </c>
      <c r="L38" s="41">
        <v>3.6478655967643667</v>
      </c>
      <c r="M38" s="41">
        <v>3.9693548178011691</v>
      </c>
      <c r="N38" s="41">
        <v>4.1119508432610408</v>
      </c>
      <c r="Q38" s="56"/>
      <c r="R38" s="56"/>
      <c r="S38" s="56"/>
      <c r="T38" s="56"/>
      <c r="U38" s="56"/>
      <c r="V38" s="56"/>
      <c r="W38" s="56"/>
    </row>
    <row r="39" spans="2:23" ht="14.4">
      <c r="B39" s="68" t="s">
        <v>27</v>
      </c>
      <c r="C39" s="40">
        <v>2.0132193317567157</v>
      </c>
      <c r="D39" s="40">
        <v>2.1466254320538476</v>
      </c>
      <c r="E39" s="40">
        <v>2.3042871869504578</v>
      </c>
      <c r="F39" s="40">
        <v>2.4922685100964159</v>
      </c>
      <c r="G39" s="40">
        <v>2.8264208909370199</v>
      </c>
      <c r="H39" s="40">
        <v>3.3364055299539168</v>
      </c>
      <c r="I39" s="40">
        <v>3.6313364055299537</v>
      </c>
      <c r="J39" s="40">
        <v>4.0798771121351765</v>
      </c>
      <c r="K39" s="40">
        <v>4.2764976958525347</v>
      </c>
      <c r="L39" s="40">
        <v>4.5960061443932414</v>
      </c>
      <c r="M39" s="40">
        <v>4.8294930875576032</v>
      </c>
      <c r="N39" s="40">
        <v>4.9400921658986174</v>
      </c>
      <c r="Q39" s="56"/>
      <c r="R39" s="56"/>
      <c r="S39" s="56"/>
      <c r="T39" s="56"/>
      <c r="U39" s="56"/>
      <c r="V39" s="56"/>
      <c r="W39" s="56"/>
    </row>
    <row r="40" spans="2:23" ht="14.4">
      <c r="B40" s="69" t="s">
        <v>28</v>
      </c>
      <c r="C40" s="41">
        <v>3.4884230516397636</v>
      </c>
      <c r="D40" s="41">
        <v>3.7966547366883354</v>
      </c>
      <c r="E40" s="41">
        <v>4.0990431670440435</v>
      </c>
      <c r="F40" s="41">
        <v>4.3590680008764888</v>
      </c>
      <c r="G40" s="41">
        <v>4.6189278548619557</v>
      </c>
      <c r="H40" s="41">
        <v>5.5684290841269393</v>
      </c>
      <c r="I40" s="41">
        <v>6.0912199395258142</v>
      </c>
      <c r="J40" s="41">
        <v>6.5801000367366553</v>
      </c>
      <c r="K40" s="41">
        <v>6.8287789301155799</v>
      </c>
      <c r="L40" s="41">
        <v>7.2752705795913748</v>
      </c>
      <c r="M40" s="41">
        <v>7.6468759714019274</v>
      </c>
      <c r="N40" s="41">
        <v>7.820668607115608</v>
      </c>
      <c r="Q40" s="56"/>
      <c r="R40" s="56"/>
      <c r="S40" s="56"/>
      <c r="T40" s="56"/>
      <c r="U40" s="56"/>
      <c r="V40" s="56"/>
      <c r="W40" s="56"/>
    </row>
    <row r="41" spans="2:23" ht="14.4">
      <c r="B41" s="68" t="s">
        <v>29</v>
      </c>
      <c r="C41" s="40">
        <v>0.60312555707409832</v>
      </c>
      <c r="D41" s="40">
        <v>0.67145997979677929</v>
      </c>
      <c r="E41" s="40">
        <v>0.7130548458018896</v>
      </c>
      <c r="F41" s="40">
        <v>0.76356289737952343</v>
      </c>
      <c r="G41" s="40">
        <v>0.91833198567633134</v>
      </c>
      <c r="H41" s="40">
        <v>1.0482846251588309</v>
      </c>
      <c r="I41" s="40">
        <v>1.1811251010742752</v>
      </c>
      <c r="J41" s="40">
        <v>1.2475453390319973</v>
      </c>
      <c r="K41" s="40">
        <v>1.3457317777521081</v>
      </c>
      <c r="L41" s="40">
        <v>1.4785722536675523</v>
      </c>
      <c r="M41" s="40">
        <v>1.6027492202841629</v>
      </c>
      <c r="N41" s="40">
        <v>1.6691694582418852</v>
      </c>
      <c r="Q41" s="56"/>
      <c r="R41" s="56"/>
      <c r="S41" s="56"/>
      <c r="T41" s="56"/>
      <c r="U41" s="56"/>
      <c r="V41" s="56"/>
      <c r="W41" s="56"/>
    </row>
    <row r="42" spans="2:23" ht="14.4">
      <c r="B42" s="69" t="s">
        <v>30</v>
      </c>
      <c r="C42" s="41">
        <v>5.2445088289417017</v>
      </c>
      <c r="D42" s="41">
        <v>5.5890528953447403</v>
      </c>
      <c r="E42" s="41">
        <v>5.861164402333503</v>
      </c>
      <c r="F42" s="41">
        <v>6.1959202850319102</v>
      </c>
      <c r="G42" s="41">
        <v>8.407002273213001</v>
      </c>
      <c r="H42" s="41">
        <v>9.2074841166527417</v>
      </c>
      <c r="I42" s="41">
        <v>9.8544755095300083</v>
      </c>
      <c r="J42" s="41">
        <v>10.390720627950806</v>
      </c>
      <c r="K42" s="41">
        <v>10.621927762342381</v>
      </c>
      <c r="L42" s="41">
        <v>11.144572461093086</v>
      </c>
      <c r="M42" s="41">
        <v>11.498183372515495</v>
      </c>
      <c r="N42" s="41">
        <v>11.573957139248868</v>
      </c>
      <c r="W42" s="56"/>
    </row>
    <row r="43" spans="2:23" ht="14.4">
      <c r="B43" s="70" t="s">
        <v>31</v>
      </c>
      <c r="C43" s="40">
        <v>0.74085273661929241</v>
      </c>
      <c r="D43" s="40">
        <v>0.81644995464166914</v>
      </c>
      <c r="E43" s="40">
        <v>0.89507106138494108</v>
      </c>
      <c r="F43" s="40">
        <v>0.96159661324463264</v>
      </c>
      <c r="G43" s="40">
        <v>1.0343521459164944</v>
      </c>
      <c r="H43" s="40">
        <v>1.4364383322164271</v>
      </c>
      <c r="I43" s="40">
        <v>1.6491360974330584</v>
      </c>
      <c r="J43" s="40">
        <v>1.7656828180997057</v>
      </c>
      <c r="K43" s="40">
        <v>1.8764022027330205</v>
      </c>
      <c r="L43" s="40">
        <v>2.1211503161329794</v>
      </c>
      <c r="M43" s="40">
        <v>2.2668337169662887</v>
      </c>
      <c r="N43" s="40">
        <v>2.4037761137495997</v>
      </c>
      <c r="W43" s="56"/>
    </row>
    <row r="44" spans="2:23" ht="14.4">
      <c r="B44" s="42" t="s">
        <v>32</v>
      </c>
      <c r="C44" s="43">
        <v>2.3982440269162706</v>
      </c>
      <c r="D44" s="43">
        <v>2.5838610503400576</v>
      </c>
      <c r="E44" s="43">
        <v>2.7593862744320661</v>
      </c>
      <c r="F44" s="43">
        <v>2.9165300068840487</v>
      </c>
      <c r="G44" s="43">
        <v>3.3853078621861608</v>
      </c>
      <c r="H44" s="43">
        <v>3.9449615369761144</v>
      </c>
      <c r="I44" s="43">
        <v>4.2785067007467896</v>
      </c>
      <c r="J44" s="43">
        <v>4.5720264448649841</v>
      </c>
      <c r="K44" s="43">
        <v>4.7616205379556842</v>
      </c>
      <c r="L44" s="43">
        <v>5.0611089850045117</v>
      </c>
      <c r="M44" s="43">
        <v>5.2872174960237901</v>
      </c>
      <c r="N44" s="43">
        <v>5.4090492558431844</v>
      </c>
      <c r="W44" s="56"/>
    </row>
    <row r="45" spans="2:23" ht="14.4">
      <c r="B45" s="44" t="s">
        <v>33</v>
      </c>
      <c r="C45" s="41">
        <v>3.2154288592457796</v>
      </c>
      <c r="D45" s="41">
        <v>3.4472300301666472</v>
      </c>
      <c r="E45" s="41">
        <v>3.6724547326201349</v>
      </c>
      <c r="F45" s="41">
        <v>3.9165577680858688</v>
      </c>
      <c r="G45" s="41">
        <v>5.610882402824676</v>
      </c>
      <c r="H45" s="41">
        <v>6.5454769724162389</v>
      </c>
      <c r="I45" s="41">
        <v>7.1124165471730114</v>
      </c>
      <c r="J45" s="41">
        <v>7.6138273432320336</v>
      </c>
      <c r="K45" s="41">
        <v>7.8276053471483422</v>
      </c>
      <c r="L45" s="41">
        <v>8.2449080284317819</v>
      </c>
      <c r="M45" s="41">
        <v>8.5405584593798665</v>
      </c>
      <c r="N45" s="41">
        <v>8.6039286430146333</v>
      </c>
    </row>
    <row r="46" spans="2:23" ht="14.4">
      <c r="B46" s="45" t="s">
        <v>34</v>
      </c>
      <c r="C46" s="46">
        <v>3.0710090831496744</v>
      </c>
      <c r="D46" s="46">
        <v>3.2946482031160427</v>
      </c>
      <c r="E46" s="46">
        <v>3.5110895957807302</v>
      </c>
      <c r="F46" s="46">
        <v>3.7398244518898811</v>
      </c>
      <c r="G46" s="46">
        <v>5.2101855989946637</v>
      </c>
      <c r="H46" s="46">
        <v>6.0772750747648958</v>
      </c>
      <c r="I46" s="46">
        <v>6.6021938621670984</v>
      </c>
      <c r="J46" s="46">
        <v>7.0661755456367699</v>
      </c>
      <c r="K46" s="46">
        <v>7.2755994308322789</v>
      </c>
      <c r="L46" s="46">
        <v>7.6716906063937174</v>
      </c>
      <c r="M46" s="46">
        <v>7.9548205737316833</v>
      </c>
      <c r="N46" s="46">
        <v>8.0287162941643864</v>
      </c>
    </row>
    <row r="47" spans="2:23" ht="14.4">
      <c r="B47" s="95" t="s">
        <v>36</v>
      </c>
      <c r="C47" s="95"/>
      <c r="D47" s="95"/>
      <c r="E47" s="95"/>
      <c r="F47" s="95"/>
      <c r="G47" s="95"/>
      <c r="H47" s="95"/>
      <c r="I47" s="95"/>
      <c r="J47" s="95"/>
      <c r="K47" s="95"/>
      <c r="L47" s="95"/>
      <c r="M47" s="95"/>
      <c r="N47" s="95"/>
    </row>
    <row r="48" spans="2:23" ht="47.25" customHeight="1">
      <c r="B48" s="96" t="s">
        <v>53</v>
      </c>
      <c r="C48" s="96"/>
      <c r="D48" s="96"/>
      <c r="E48" s="96"/>
      <c r="F48" s="96"/>
      <c r="G48" s="96"/>
      <c r="H48" s="96"/>
      <c r="I48" s="96"/>
      <c r="J48" s="96"/>
      <c r="K48" s="96"/>
      <c r="L48" s="96"/>
      <c r="M48" s="96"/>
      <c r="N48" s="96"/>
      <c r="O48" s="66"/>
    </row>
    <row r="49" spans="2:14" ht="14.4">
      <c r="B49" s="97" t="s">
        <v>58</v>
      </c>
      <c r="C49" s="97"/>
      <c r="D49" s="97"/>
      <c r="E49" s="97"/>
      <c r="F49" s="97"/>
      <c r="G49" s="97"/>
      <c r="H49" s="97"/>
      <c r="I49" s="97"/>
      <c r="J49" s="97"/>
      <c r="K49" s="97"/>
      <c r="L49" s="97"/>
      <c r="M49" s="97"/>
      <c r="N49" s="97"/>
    </row>
    <row r="72" spans="3:14">
      <c r="C72" s="58"/>
      <c r="D72" s="58"/>
      <c r="E72" s="58"/>
      <c r="F72" s="58"/>
      <c r="G72" s="58"/>
      <c r="H72" s="58"/>
      <c r="I72" s="58"/>
      <c r="J72" s="58"/>
      <c r="K72" s="58"/>
      <c r="L72" s="58"/>
      <c r="M72" s="58"/>
      <c r="N72" s="58"/>
    </row>
    <row r="73" spans="3:14">
      <c r="C73" s="58"/>
      <c r="D73" s="58"/>
      <c r="E73" s="58"/>
      <c r="F73" s="58"/>
      <c r="G73" s="58"/>
      <c r="H73" s="58"/>
      <c r="I73" s="58"/>
      <c r="J73" s="58"/>
      <c r="K73" s="58"/>
      <c r="L73" s="58"/>
      <c r="M73" s="58"/>
      <c r="N73" s="58"/>
    </row>
    <row r="74" spans="3:14">
      <c r="C74" s="58"/>
      <c r="D74" s="58"/>
      <c r="E74" s="58"/>
      <c r="F74" s="58"/>
      <c r="G74" s="58"/>
      <c r="H74" s="58"/>
      <c r="I74" s="58"/>
      <c r="J74" s="58"/>
      <c r="K74" s="58"/>
      <c r="L74" s="58"/>
      <c r="M74" s="58"/>
      <c r="N74" s="58"/>
    </row>
    <row r="75" spans="3:14">
      <c r="C75" s="58"/>
      <c r="D75" s="58"/>
      <c r="E75" s="58"/>
      <c r="F75" s="58"/>
      <c r="G75" s="58"/>
      <c r="H75" s="58"/>
      <c r="I75" s="58"/>
      <c r="J75" s="58"/>
      <c r="K75" s="58"/>
      <c r="L75" s="58"/>
      <c r="M75" s="58"/>
      <c r="N75" s="58"/>
    </row>
    <row r="76" spans="3:14">
      <c r="C76" s="58"/>
      <c r="D76" s="58"/>
      <c r="E76" s="58"/>
      <c r="F76" s="58"/>
      <c r="G76" s="58"/>
      <c r="H76" s="58"/>
      <c r="I76" s="58"/>
      <c r="J76" s="58"/>
      <c r="K76" s="58"/>
      <c r="L76" s="58"/>
      <c r="M76" s="58"/>
      <c r="N76" s="58"/>
    </row>
    <row r="77" spans="3:14">
      <c r="C77" s="58"/>
      <c r="D77" s="58"/>
      <c r="E77" s="58"/>
      <c r="F77" s="58"/>
      <c r="G77" s="58"/>
      <c r="H77" s="58"/>
      <c r="I77" s="58"/>
      <c r="J77" s="58"/>
      <c r="K77" s="58"/>
      <c r="L77" s="58"/>
      <c r="M77" s="58"/>
      <c r="N77" s="58"/>
    </row>
    <row r="78" spans="3:14">
      <c r="C78" s="58"/>
      <c r="D78" s="58"/>
      <c r="E78" s="58"/>
      <c r="F78" s="58"/>
      <c r="G78" s="58"/>
      <c r="H78" s="58"/>
      <c r="I78" s="58"/>
      <c r="J78" s="58"/>
      <c r="K78" s="58"/>
      <c r="L78" s="58"/>
      <c r="M78" s="58"/>
      <c r="N78" s="58"/>
    </row>
    <row r="79" spans="3:14">
      <c r="C79" s="58"/>
      <c r="D79" s="58"/>
      <c r="E79" s="58"/>
      <c r="F79" s="58"/>
      <c r="G79" s="58"/>
      <c r="H79" s="58"/>
      <c r="I79" s="58"/>
      <c r="J79" s="58"/>
      <c r="K79" s="58"/>
      <c r="L79" s="58"/>
      <c r="M79" s="58"/>
      <c r="N79" s="58"/>
    </row>
    <row r="80" spans="3:14">
      <c r="C80" s="58"/>
      <c r="D80" s="58"/>
      <c r="E80" s="58"/>
      <c r="F80" s="58"/>
      <c r="G80" s="58"/>
      <c r="H80" s="58"/>
      <c r="I80" s="58"/>
      <c r="J80" s="58"/>
      <c r="K80" s="58"/>
      <c r="L80" s="58"/>
      <c r="M80" s="58"/>
      <c r="N80" s="58"/>
    </row>
    <row r="81" spans="3:14">
      <c r="C81" s="58"/>
      <c r="D81" s="58"/>
      <c r="E81" s="58"/>
      <c r="F81" s="58"/>
      <c r="G81" s="58"/>
      <c r="H81" s="58"/>
      <c r="I81" s="58"/>
      <c r="J81" s="58"/>
      <c r="K81" s="58"/>
      <c r="L81" s="58"/>
      <c r="M81" s="58"/>
      <c r="N81" s="58"/>
    </row>
    <row r="82" spans="3:14">
      <c r="C82" s="58"/>
      <c r="D82" s="58"/>
      <c r="E82" s="58"/>
      <c r="F82" s="58"/>
      <c r="G82" s="58"/>
      <c r="H82" s="58"/>
      <c r="I82" s="58"/>
      <c r="J82" s="58"/>
      <c r="K82" s="58"/>
      <c r="L82" s="58"/>
      <c r="M82" s="58"/>
      <c r="N82" s="58"/>
    </row>
    <row r="83" spans="3:14">
      <c r="C83" s="58"/>
      <c r="D83" s="58"/>
      <c r="E83" s="58"/>
      <c r="F83" s="58"/>
      <c r="G83" s="58"/>
      <c r="H83" s="58"/>
      <c r="I83" s="58"/>
      <c r="J83" s="58"/>
      <c r="K83" s="58"/>
      <c r="L83" s="58"/>
      <c r="M83" s="58"/>
      <c r="N83" s="58"/>
    </row>
    <row r="84" spans="3:14">
      <c r="C84" s="58"/>
      <c r="D84" s="58"/>
      <c r="E84" s="58"/>
      <c r="F84" s="58"/>
      <c r="G84" s="58"/>
      <c r="H84" s="58"/>
      <c r="I84" s="58"/>
      <c r="J84" s="58"/>
      <c r="K84" s="58"/>
      <c r="L84" s="58"/>
      <c r="M84" s="58"/>
      <c r="N84" s="58"/>
    </row>
    <row r="85" spans="3:14">
      <c r="C85" s="58"/>
      <c r="D85" s="58"/>
      <c r="E85" s="58"/>
      <c r="F85" s="58"/>
      <c r="G85" s="58"/>
      <c r="H85" s="58"/>
      <c r="I85" s="58"/>
      <c r="J85" s="58"/>
      <c r="K85" s="58"/>
      <c r="L85" s="58"/>
      <c r="M85" s="58"/>
      <c r="N85" s="58"/>
    </row>
    <row r="86" spans="3:14">
      <c r="C86" s="58"/>
      <c r="D86" s="58"/>
      <c r="E86" s="58"/>
      <c r="F86" s="58"/>
      <c r="G86" s="58"/>
      <c r="H86" s="58"/>
      <c r="I86" s="58"/>
      <c r="J86" s="58"/>
      <c r="K86" s="58"/>
      <c r="L86" s="58"/>
      <c r="M86" s="58"/>
      <c r="N86" s="58"/>
    </row>
    <row r="87" spans="3:14">
      <c r="C87" s="58"/>
      <c r="D87" s="58"/>
      <c r="E87" s="58"/>
      <c r="F87" s="58"/>
      <c r="G87" s="58"/>
      <c r="H87" s="58"/>
      <c r="I87" s="58"/>
      <c r="J87" s="58"/>
      <c r="K87" s="58"/>
      <c r="L87" s="58"/>
      <c r="M87" s="58"/>
      <c r="N87" s="58"/>
    </row>
    <row r="88" spans="3:14">
      <c r="C88" s="58"/>
      <c r="D88" s="58"/>
      <c r="E88" s="58"/>
      <c r="F88" s="58"/>
      <c r="G88" s="58"/>
      <c r="H88" s="58"/>
      <c r="I88" s="58"/>
      <c r="J88" s="58"/>
      <c r="K88" s="58"/>
      <c r="L88" s="58"/>
      <c r="M88" s="58"/>
      <c r="N88" s="58"/>
    </row>
    <row r="89" spans="3:14">
      <c r="C89" s="58"/>
      <c r="D89" s="58"/>
      <c r="E89" s="58"/>
      <c r="F89" s="58"/>
      <c r="G89" s="58"/>
      <c r="H89" s="58"/>
      <c r="I89" s="58"/>
      <c r="J89" s="58"/>
      <c r="K89" s="58"/>
      <c r="L89" s="58"/>
      <c r="M89" s="58"/>
      <c r="N89" s="58"/>
    </row>
    <row r="90" spans="3:14">
      <c r="C90" s="58"/>
      <c r="D90" s="58"/>
      <c r="E90" s="58"/>
      <c r="F90" s="58"/>
      <c r="G90" s="58"/>
      <c r="H90" s="58"/>
      <c r="I90" s="58"/>
      <c r="J90" s="58"/>
      <c r="K90" s="58"/>
      <c r="L90" s="58"/>
      <c r="M90" s="58"/>
      <c r="N90" s="58"/>
    </row>
    <row r="93" spans="3:14">
      <c r="C93" s="56"/>
      <c r="D93" s="56"/>
      <c r="E93" s="56"/>
      <c r="F93" s="56"/>
      <c r="G93" s="56"/>
      <c r="H93" s="56"/>
      <c r="I93" s="56"/>
      <c r="J93" s="56"/>
      <c r="K93" s="56"/>
      <c r="L93" s="56"/>
      <c r="M93" s="56"/>
      <c r="N93" s="56"/>
    </row>
    <row r="94" spans="3:14">
      <c r="C94" s="56"/>
      <c r="D94" s="56"/>
      <c r="E94" s="56"/>
      <c r="F94" s="56"/>
      <c r="G94" s="56"/>
      <c r="H94" s="56"/>
      <c r="I94" s="56"/>
      <c r="J94" s="56"/>
      <c r="K94" s="56"/>
      <c r="L94" s="56"/>
      <c r="M94" s="56"/>
      <c r="N94" s="56"/>
    </row>
    <row r="95" spans="3:14">
      <c r="C95" s="56"/>
      <c r="D95" s="56"/>
      <c r="E95" s="56"/>
      <c r="F95" s="56"/>
      <c r="G95" s="56"/>
      <c r="H95" s="56"/>
      <c r="I95" s="56"/>
      <c r="J95" s="56"/>
      <c r="K95" s="56"/>
      <c r="L95" s="56"/>
      <c r="M95" s="56"/>
      <c r="N95" s="56"/>
    </row>
    <row r="96" spans="3:14">
      <c r="C96" s="56"/>
      <c r="D96" s="56"/>
      <c r="E96" s="56"/>
      <c r="F96" s="56"/>
      <c r="G96" s="56"/>
      <c r="H96" s="56"/>
      <c r="I96" s="56"/>
      <c r="J96" s="56"/>
      <c r="K96" s="56"/>
      <c r="L96" s="56"/>
      <c r="M96" s="56"/>
      <c r="N96" s="56"/>
    </row>
    <row r="97" spans="3:14">
      <c r="C97" s="56"/>
      <c r="D97" s="56"/>
      <c r="E97" s="56"/>
      <c r="F97" s="56"/>
      <c r="G97" s="56"/>
      <c r="H97" s="56"/>
      <c r="I97" s="56"/>
      <c r="J97" s="56"/>
      <c r="K97" s="56"/>
      <c r="L97" s="56"/>
      <c r="M97" s="56"/>
      <c r="N97" s="56"/>
    </row>
    <row r="98" spans="3:14">
      <c r="C98" s="56"/>
      <c r="D98" s="56"/>
      <c r="E98" s="56"/>
      <c r="F98" s="56"/>
      <c r="G98" s="56"/>
      <c r="H98" s="56"/>
      <c r="I98" s="56"/>
      <c r="J98" s="56"/>
      <c r="K98" s="56"/>
      <c r="L98" s="56"/>
      <c r="M98" s="56"/>
      <c r="N98" s="56"/>
    </row>
    <row r="99" spans="3:14">
      <c r="C99" s="56"/>
      <c r="D99" s="56"/>
      <c r="E99" s="56"/>
      <c r="F99" s="56"/>
      <c r="G99" s="56"/>
      <c r="H99" s="56"/>
      <c r="I99" s="56"/>
      <c r="J99" s="56"/>
      <c r="K99" s="56"/>
      <c r="L99" s="56"/>
      <c r="M99" s="56"/>
      <c r="N99" s="56"/>
    </row>
    <row r="100" spans="3:14">
      <c r="C100" s="56"/>
      <c r="D100" s="56"/>
      <c r="E100" s="56"/>
      <c r="F100" s="56"/>
      <c r="G100" s="56"/>
      <c r="H100" s="56"/>
      <c r="I100" s="56"/>
      <c r="J100" s="56"/>
      <c r="K100" s="56"/>
      <c r="L100" s="56"/>
      <c r="M100" s="56"/>
      <c r="N100" s="56"/>
    </row>
    <row r="101" spans="3:14">
      <c r="C101" s="56"/>
      <c r="D101" s="56"/>
      <c r="E101" s="56"/>
      <c r="F101" s="56"/>
      <c r="G101" s="56"/>
      <c r="H101" s="56"/>
      <c r="I101" s="56"/>
      <c r="J101" s="56"/>
      <c r="K101" s="56"/>
      <c r="L101" s="56"/>
      <c r="M101" s="56"/>
      <c r="N101" s="56"/>
    </row>
    <row r="102" spans="3:14">
      <c r="C102" s="56"/>
      <c r="D102" s="56"/>
      <c r="E102" s="56"/>
      <c r="F102" s="56"/>
      <c r="G102" s="56"/>
      <c r="H102" s="56"/>
      <c r="I102" s="56"/>
      <c r="J102" s="56"/>
      <c r="K102" s="56"/>
      <c r="L102" s="56"/>
      <c r="M102" s="56"/>
      <c r="N102" s="56"/>
    </row>
    <row r="103" spans="3:14">
      <c r="C103" s="56"/>
      <c r="D103" s="56"/>
      <c r="E103" s="56"/>
      <c r="F103" s="56"/>
      <c r="G103" s="56"/>
      <c r="H103" s="56"/>
      <c r="I103" s="56"/>
      <c r="J103" s="56"/>
      <c r="K103" s="56"/>
      <c r="L103" s="56"/>
      <c r="M103" s="56"/>
      <c r="N103" s="56"/>
    </row>
    <row r="104" spans="3:14">
      <c r="C104" s="56"/>
      <c r="D104" s="56"/>
      <c r="E104" s="56"/>
      <c r="F104" s="56"/>
      <c r="G104" s="56"/>
      <c r="H104" s="56"/>
      <c r="I104" s="56"/>
      <c r="J104" s="56"/>
      <c r="K104" s="56"/>
      <c r="L104" s="56"/>
      <c r="M104" s="56"/>
      <c r="N104" s="56"/>
    </row>
    <row r="105" spans="3:14">
      <c r="C105" s="56"/>
      <c r="D105" s="56"/>
      <c r="E105" s="56"/>
      <c r="F105" s="56"/>
      <c r="G105" s="56"/>
      <c r="H105" s="56"/>
      <c r="I105" s="56"/>
      <c r="J105" s="56"/>
      <c r="K105" s="56"/>
      <c r="L105" s="56"/>
      <c r="M105" s="56"/>
      <c r="N105" s="56"/>
    </row>
    <row r="106" spans="3:14">
      <c r="C106" s="56"/>
      <c r="D106" s="56"/>
      <c r="E106" s="56"/>
      <c r="F106" s="56"/>
      <c r="G106" s="56"/>
      <c r="H106" s="56"/>
      <c r="I106" s="56"/>
      <c r="J106" s="56"/>
      <c r="K106" s="56"/>
      <c r="L106" s="56"/>
      <c r="M106" s="56"/>
      <c r="N106" s="56"/>
    </row>
    <row r="107" spans="3:14">
      <c r="C107" s="56"/>
      <c r="D107" s="56"/>
      <c r="E107" s="56"/>
      <c r="F107" s="56"/>
      <c r="G107" s="56"/>
      <c r="H107" s="56"/>
      <c r="I107" s="56"/>
      <c r="J107" s="56"/>
      <c r="K107" s="56"/>
      <c r="L107" s="56"/>
      <c r="M107" s="56"/>
      <c r="N107" s="56"/>
    </row>
    <row r="108" spans="3:14">
      <c r="C108" s="56"/>
      <c r="D108" s="56"/>
      <c r="E108" s="56"/>
      <c r="F108" s="56"/>
      <c r="G108" s="56"/>
      <c r="H108" s="56"/>
      <c r="I108" s="56"/>
      <c r="J108" s="56"/>
      <c r="K108" s="56"/>
      <c r="L108" s="56"/>
      <c r="M108" s="56"/>
      <c r="N108" s="56"/>
    </row>
    <row r="109" spans="3:14">
      <c r="C109" s="56"/>
      <c r="D109" s="56"/>
      <c r="E109" s="56"/>
      <c r="F109" s="56"/>
      <c r="G109" s="56"/>
      <c r="H109" s="56"/>
      <c r="I109" s="56"/>
      <c r="J109" s="56"/>
      <c r="K109" s="56"/>
      <c r="L109" s="56"/>
      <c r="M109" s="56"/>
      <c r="N109" s="56"/>
    </row>
    <row r="110" spans="3:14">
      <c r="C110" s="56"/>
      <c r="D110" s="56"/>
      <c r="E110" s="56"/>
      <c r="F110" s="56"/>
      <c r="G110" s="56"/>
      <c r="H110" s="56"/>
      <c r="I110" s="56"/>
      <c r="J110" s="56"/>
      <c r="K110" s="56"/>
      <c r="L110" s="56"/>
      <c r="M110" s="56"/>
      <c r="N110" s="56"/>
    </row>
    <row r="111" spans="3:14">
      <c r="C111" s="56"/>
      <c r="D111" s="56"/>
      <c r="E111" s="56"/>
      <c r="F111" s="56"/>
      <c r="G111" s="56"/>
      <c r="H111" s="56"/>
      <c r="I111" s="56"/>
      <c r="J111" s="56"/>
      <c r="K111" s="56"/>
      <c r="L111" s="56"/>
      <c r="M111" s="56"/>
      <c r="N111" s="56"/>
    </row>
    <row r="112" spans="3:14">
      <c r="C112" s="59"/>
      <c r="D112" s="59"/>
      <c r="E112" s="59"/>
      <c r="F112" s="59"/>
      <c r="G112" s="59"/>
      <c r="H112" s="59"/>
      <c r="I112" s="59"/>
      <c r="J112" s="59"/>
      <c r="K112" s="59"/>
      <c r="L112" s="59"/>
      <c r="M112" s="59"/>
      <c r="N112" s="59"/>
    </row>
    <row r="113" spans="3:14">
      <c r="C113" s="59"/>
      <c r="D113" s="59"/>
      <c r="E113" s="59"/>
      <c r="F113" s="59"/>
      <c r="G113" s="59"/>
      <c r="H113" s="59"/>
      <c r="I113" s="59"/>
      <c r="J113" s="59"/>
      <c r="K113" s="59"/>
      <c r="L113" s="59"/>
      <c r="M113" s="59"/>
      <c r="N113" s="59"/>
    </row>
    <row r="114" spans="3:14">
      <c r="C114" s="59"/>
      <c r="D114" s="59"/>
      <c r="E114" s="59"/>
      <c r="F114" s="59"/>
      <c r="G114" s="59"/>
      <c r="H114" s="59"/>
      <c r="I114" s="59"/>
      <c r="J114" s="59"/>
      <c r="K114" s="59"/>
      <c r="L114" s="59"/>
      <c r="M114" s="59"/>
      <c r="N114" s="59"/>
    </row>
    <row r="115" spans="3:14">
      <c r="C115" s="59"/>
      <c r="D115" s="59"/>
      <c r="E115" s="59"/>
      <c r="F115" s="59"/>
      <c r="G115" s="59"/>
      <c r="H115" s="59"/>
      <c r="I115" s="59"/>
      <c r="J115" s="59"/>
      <c r="K115" s="59"/>
      <c r="L115" s="59"/>
      <c r="M115" s="59"/>
      <c r="N115" s="59"/>
    </row>
    <row r="116" spans="3:14">
      <c r="C116" s="59"/>
      <c r="D116" s="59"/>
      <c r="E116" s="59"/>
      <c r="F116" s="59"/>
      <c r="G116" s="59"/>
      <c r="H116" s="59"/>
      <c r="I116" s="59"/>
      <c r="J116" s="59"/>
      <c r="K116" s="59"/>
      <c r="L116" s="59"/>
      <c r="M116" s="59"/>
      <c r="N116" s="59"/>
    </row>
    <row r="117" spans="3:14">
      <c r="C117" s="59"/>
      <c r="D117" s="59"/>
      <c r="E117" s="59"/>
      <c r="F117" s="59"/>
      <c r="G117" s="59"/>
      <c r="H117" s="59"/>
      <c r="I117" s="59"/>
      <c r="J117" s="59"/>
      <c r="K117" s="59"/>
      <c r="L117" s="59"/>
      <c r="M117" s="59"/>
      <c r="N117" s="59"/>
    </row>
    <row r="118" spans="3:14">
      <c r="C118" s="59"/>
      <c r="D118" s="59"/>
      <c r="E118" s="59"/>
      <c r="F118" s="59"/>
      <c r="G118" s="59"/>
      <c r="H118" s="59"/>
      <c r="I118" s="59"/>
      <c r="J118" s="59"/>
      <c r="K118" s="59"/>
      <c r="L118" s="59"/>
      <c r="M118" s="59"/>
      <c r="N118" s="59"/>
    </row>
    <row r="119" spans="3:14">
      <c r="C119" s="59"/>
      <c r="D119" s="59"/>
      <c r="E119" s="59"/>
      <c r="F119" s="59"/>
      <c r="G119" s="59"/>
      <c r="H119" s="59"/>
      <c r="I119" s="59"/>
      <c r="J119" s="59"/>
      <c r="K119" s="59"/>
      <c r="L119" s="59"/>
      <c r="M119" s="59"/>
      <c r="N119" s="59"/>
    </row>
    <row r="120" spans="3:14">
      <c r="C120" s="59"/>
      <c r="D120" s="59"/>
      <c r="E120" s="59"/>
      <c r="F120" s="59"/>
      <c r="G120" s="59"/>
      <c r="H120" s="59"/>
      <c r="I120" s="59"/>
      <c r="J120" s="59"/>
      <c r="K120" s="59"/>
      <c r="L120" s="59"/>
      <c r="M120" s="59"/>
      <c r="N120" s="59"/>
    </row>
    <row r="121" spans="3:14">
      <c r="C121" s="59"/>
      <c r="D121" s="59"/>
      <c r="E121" s="59"/>
      <c r="F121" s="59"/>
      <c r="G121" s="59"/>
      <c r="H121" s="59"/>
      <c r="I121" s="59"/>
      <c r="J121" s="59"/>
      <c r="K121" s="59"/>
      <c r="L121" s="59"/>
      <c r="M121" s="59"/>
      <c r="N121" s="59"/>
    </row>
    <row r="122" spans="3:14">
      <c r="C122" s="59"/>
      <c r="D122" s="59"/>
      <c r="E122" s="59"/>
      <c r="F122" s="59"/>
      <c r="G122" s="59"/>
      <c r="H122" s="59"/>
      <c r="I122" s="59"/>
      <c r="J122" s="59"/>
      <c r="K122" s="59"/>
      <c r="L122" s="59"/>
      <c r="M122" s="59"/>
      <c r="N122" s="59"/>
    </row>
    <row r="123" spans="3:14">
      <c r="C123" s="59"/>
      <c r="D123" s="59"/>
      <c r="E123" s="59"/>
      <c r="F123" s="59"/>
      <c r="G123" s="59"/>
      <c r="H123" s="59"/>
      <c r="I123" s="59"/>
      <c r="J123" s="59"/>
      <c r="K123" s="59"/>
      <c r="L123" s="59"/>
      <c r="M123" s="59"/>
      <c r="N123" s="59"/>
    </row>
    <row r="124" spans="3:14">
      <c r="C124" s="59"/>
      <c r="D124" s="59"/>
      <c r="E124" s="59"/>
      <c r="F124" s="59"/>
      <c r="G124" s="59"/>
      <c r="H124" s="59"/>
      <c r="I124" s="59"/>
      <c r="J124" s="59"/>
      <c r="K124" s="59"/>
      <c r="L124" s="59"/>
      <c r="M124" s="59"/>
      <c r="N124" s="59"/>
    </row>
    <row r="125" spans="3:14">
      <c r="C125" s="59"/>
      <c r="D125" s="59"/>
      <c r="E125" s="59"/>
      <c r="F125" s="59"/>
      <c r="G125" s="59"/>
      <c r="H125" s="59"/>
      <c r="I125" s="59"/>
      <c r="J125" s="59"/>
      <c r="K125" s="59"/>
      <c r="L125" s="59"/>
      <c r="M125" s="59"/>
      <c r="N125" s="59"/>
    </row>
    <row r="126" spans="3:14">
      <c r="C126" s="59"/>
      <c r="D126" s="59"/>
      <c r="E126" s="59"/>
      <c r="F126" s="59"/>
      <c r="G126" s="59"/>
      <c r="H126" s="59"/>
      <c r="I126" s="59"/>
      <c r="J126" s="59"/>
      <c r="K126" s="59"/>
      <c r="L126" s="59"/>
      <c r="M126" s="59"/>
      <c r="N126" s="59"/>
    </row>
    <row r="127" spans="3:14">
      <c r="C127" s="59"/>
      <c r="D127" s="59"/>
      <c r="E127" s="59"/>
      <c r="F127" s="59"/>
      <c r="G127" s="59"/>
      <c r="H127" s="59"/>
      <c r="I127" s="59"/>
      <c r="J127" s="59"/>
      <c r="K127" s="59"/>
      <c r="L127" s="59"/>
      <c r="M127" s="59"/>
      <c r="N127" s="59"/>
    </row>
    <row r="128" spans="3:14">
      <c r="C128" s="59"/>
      <c r="D128" s="59"/>
      <c r="E128" s="59"/>
      <c r="F128" s="59"/>
      <c r="G128" s="59"/>
      <c r="H128" s="59"/>
      <c r="I128" s="59"/>
      <c r="J128" s="59"/>
      <c r="K128" s="59"/>
      <c r="L128" s="59"/>
      <c r="M128" s="59"/>
      <c r="N128" s="59"/>
    </row>
    <row r="129" spans="3:14">
      <c r="C129" s="59"/>
      <c r="D129" s="59"/>
      <c r="E129" s="59"/>
      <c r="F129" s="59"/>
      <c r="G129" s="59"/>
      <c r="H129" s="59"/>
      <c r="I129" s="59"/>
      <c r="J129" s="59"/>
      <c r="K129" s="59"/>
      <c r="L129" s="59"/>
      <c r="M129" s="59"/>
      <c r="N129" s="59"/>
    </row>
    <row r="130" spans="3:14">
      <c r="C130" s="59"/>
      <c r="D130" s="59"/>
      <c r="E130" s="59"/>
      <c r="F130" s="59"/>
      <c r="G130" s="59"/>
      <c r="H130" s="59"/>
      <c r="I130" s="59"/>
      <c r="J130" s="59"/>
      <c r="K130" s="59"/>
      <c r="L130" s="59"/>
      <c r="M130" s="59"/>
      <c r="N130" s="59"/>
    </row>
    <row r="131" spans="3:14">
      <c r="C131" s="59"/>
      <c r="D131" s="59"/>
      <c r="E131" s="59"/>
      <c r="F131" s="59"/>
      <c r="G131" s="59"/>
      <c r="H131" s="59"/>
      <c r="I131" s="59"/>
      <c r="J131" s="59"/>
      <c r="K131" s="59"/>
      <c r="L131" s="59"/>
      <c r="M131" s="59"/>
      <c r="N131" s="59"/>
    </row>
    <row r="132" spans="3:14">
      <c r="C132" s="59"/>
      <c r="D132" s="59"/>
      <c r="E132" s="59"/>
      <c r="F132" s="59"/>
      <c r="G132" s="59"/>
      <c r="H132" s="59"/>
      <c r="I132" s="59"/>
      <c r="J132" s="59"/>
      <c r="K132" s="59"/>
      <c r="L132" s="59"/>
      <c r="M132" s="59"/>
      <c r="N132" s="59"/>
    </row>
    <row r="133" spans="3:14">
      <c r="C133" s="59"/>
      <c r="D133" s="59"/>
      <c r="E133" s="59"/>
      <c r="F133" s="59"/>
      <c r="G133" s="59"/>
      <c r="H133" s="59"/>
      <c r="I133" s="59"/>
      <c r="J133" s="59"/>
      <c r="K133" s="59"/>
      <c r="L133" s="59"/>
      <c r="M133" s="59"/>
      <c r="N133" s="59"/>
    </row>
    <row r="134" spans="3:14">
      <c r="C134" s="59"/>
      <c r="D134" s="59"/>
      <c r="E134" s="59"/>
      <c r="F134" s="59"/>
      <c r="G134" s="59"/>
      <c r="H134" s="59"/>
      <c r="I134" s="59"/>
      <c r="J134" s="59"/>
      <c r="K134" s="59"/>
      <c r="L134" s="59"/>
      <c r="M134" s="59"/>
      <c r="N134" s="59"/>
    </row>
    <row r="135" spans="3:14">
      <c r="C135" s="56"/>
      <c r="D135" s="56"/>
      <c r="E135" s="56"/>
      <c r="F135" s="56"/>
      <c r="G135" s="56"/>
      <c r="H135" s="56"/>
      <c r="I135" s="56"/>
      <c r="J135" s="56"/>
      <c r="K135" s="56"/>
      <c r="L135" s="56"/>
      <c r="M135" s="56"/>
      <c r="N135" s="56"/>
    </row>
    <row r="136" spans="3:14">
      <c r="C136" s="56"/>
      <c r="D136" s="56"/>
      <c r="E136" s="56"/>
      <c r="F136" s="56"/>
      <c r="G136" s="56"/>
      <c r="H136" s="56"/>
      <c r="I136" s="56"/>
      <c r="J136" s="56"/>
      <c r="K136" s="56"/>
      <c r="L136" s="56"/>
      <c r="M136" s="56"/>
      <c r="N136" s="56"/>
    </row>
    <row r="137" spans="3:14">
      <c r="C137" s="56"/>
      <c r="D137" s="56"/>
      <c r="E137" s="56"/>
      <c r="F137" s="56"/>
      <c r="G137" s="56"/>
      <c r="H137" s="56"/>
      <c r="I137" s="56"/>
      <c r="J137" s="56"/>
      <c r="K137" s="56"/>
      <c r="L137" s="56"/>
      <c r="M137" s="56"/>
      <c r="N137" s="56"/>
    </row>
    <row r="138" spans="3:14">
      <c r="C138" s="56"/>
      <c r="D138" s="56"/>
      <c r="E138" s="56"/>
      <c r="F138" s="56"/>
      <c r="G138" s="56"/>
      <c r="H138" s="56"/>
      <c r="I138" s="56"/>
      <c r="J138" s="56"/>
      <c r="K138" s="56"/>
      <c r="L138" s="56"/>
      <c r="M138" s="56"/>
      <c r="N138" s="56"/>
    </row>
    <row r="139" spans="3:14">
      <c r="C139" s="56"/>
      <c r="D139" s="56"/>
      <c r="E139" s="56"/>
      <c r="F139" s="56"/>
      <c r="G139" s="56"/>
      <c r="H139" s="56"/>
      <c r="I139" s="56"/>
      <c r="J139" s="56"/>
      <c r="K139" s="56"/>
      <c r="L139" s="56"/>
      <c r="M139" s="56"/>
      <c r="N139" s="56"/>
    </row>
    <row r="140" spans="3:14">
      <c r="C140" s="56"/>
      <c r="D140" s="56"/>
      <c r="E140" s="56"/>
      <c r="F140" s="56"/>
      <c r="G140" s="56"/>
      <c r="H140" s="56"/>
      <c r="I140" s="56"/>
      <c r="J140" s="56"/>
      <c r="K140" s="56"/>
      <c r="L140" s="56"/>
      <c r="M140" s="56"/>
      <c r="N140" s="56"/>
    </row>
    <row r="141" spans="3:14">
      <c r="C141" s="56"/>
      <c r="D141" s="56"/>
      <c r="E141" s="56"/>
      <c r="F141" s="56"/>
      <c r="G141" s="56"/>
      <c r="H141" s="56"/>
      <c r="I141" s="56"/>
      <c r="J141" s="56"/>
      <c r="K141" s="56"/>
      <c r="L141" s="56"/>
      <c r="M141" s="56"/>
      <c r="N141" s="56"/>
    </row>
    <row r="142" spans="3:14">
      <c r="C142" s="56"/>
      <c r="D142" s="56"/>
      <c r="E142" s="56"/>
      <c r="F142" s="56"/>
      <c r="G142" s="56"/>
      <c r="H142" s="56"/>
      <c r="I142" s="56"/>
      <c r="J142" s="56"/>
      <c r="K142" s="56"/>
      <c r="L142" s="56"/>
      <c r="M142" s="56"/>
      <c r="N142" s="56"/>
    </row>
  </sheetData>
  <mergeCells count="20">
    <mergeCell ref="B2:N2"/>
    <mergeCell ref="B3:B6"/>
    <mergeCell ref="C3:N3"/>
    <mergeCell ref="C4:C5"/>
    <mergeCell ref="D4:D5"/>
    <mergeCell ref="E4:E5"/>
    <mergeCell ref="F4:F5"/>
    <mergeCell ref="G4:G5"/>
    <mergeCell ref="H4:H5"/>
    <mergeCell ref="I4:I5"/>
    <mergeCell ref="C27:N27"/>
    <mergeCell ref="B47:N47"/>
    <mergeCell ref="B48:N48"/>
    <mergeCell ref="B49:N49"/>
    <mergeCell ref="J4:J5"/>
    <mergeCell ref="K4:K5"/>
    <mergeCell ref="L4:L5"/>
    <mergeCell ref="M4:M5"/>
    <mergeCell ref="N4:N5"/>
    <mergeCell ref="C6:N6"/>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2968EB-E153-4542-81C9-07B4B906CE85}">
  <dimension ref="B2:W142"/>
  <sheetViews>
    <sheetView workbookViewId="0"/>
  </sheetViews>
  <sheetFormatPr baseColWidth="10" defaultColWidth="11.44140625" defaultRowHeight="13.2"/>
  <cols>
    <col min="1" max="1" width="11.44140625" style="49"/>
    <col min="2" max="2" width="33.44140625" style="49" customWidth="1"/>
    <col min="3" max="14" width="17.44140625" style="49" customWidth="1"/>
    <col min="15" max="16384" width="11.44140625" style="49"/>
  </cols>
  <sheetData>
    <row r="2" spans="2:18" ht="15.6">
      <c r="B2" s="104" t="s">
        <v>52</v>
      </c>
      <c r="C2" s="104"/>
      <c r="D2" s="104"/>
      <c r="E2" s="104"/>
      <c r="F2" s="104"/>
      <c r="G2" s="104"/>
      <c r="H2" s="104"/>
      <c r="I2" s="104"/>
      <c r="J2" s="104"/>
      <c r="K2" s="104"/>
      <c r="L2" s="104"/>
      <c r="M2" s="104"/>
      <c r="N2" s="104"/>
    </row>
    <row r="3" spans="2:18" ht="14.4">
      <c r="B3" s="105" t="s">
        <v>1</v>
      </c>
      <c r="C3" s="108" t="s">
        <v>2</v>
      </c>
      <c r="D3" s="109"/>
      <c r="E3" s="109"/>
      <c r="F3" s="109"/>
      <c r="G3" s="109"/>
      <c r="H3" s="109"/>
      <c r="I3" s="109"/>
      <c r="J3" s="109"/>
      <c r="K3" s="109"/>
      <c r="L3" s="109"/>
      <c r="M3" s="109"/>
      <c r="N3" s="110"/>
    </row>
    <row r="4" spans="2:18" ht="15.6">
      <c r="B4" s="106"/>
      <c r="C4" s="98" t="s">
        <v>3</v>
      </c>
      <c r="D4" s="98" t="s">
        <v>4</v>
      </c>
      <c r="E4" s="100" t="s">
        <v>5</v>
      </c>
      <c r="F4" s="98" t="s">
        <v>6</v>
      </c>
      <c r="G4" s="98" t="s">
        <v>7</v>
      </c>
      <c r="H4" s="98" t="s">
        <v>8</v>
      </c>
      <c r="I4" s="100" t="s">
        <v>9</v>
      </c>
      <c r="J4" s="98" t="s">
        <v>10</v>
      </c>
      <c r="K4" s="98" t="s">
        <v>11</v>
      </c>
      <c r="L4" s="98" t="s">
        <v>12</v>
      </c>
      <c r="M4" s="100" t="s">
        <v>13</v>
      </c>
      <c r="N4" s="98" t="s">
        <v>14</v>
      </c>
      <c r="P4" s="50"/>
      <c r="Q4" s="50"/>
      <c r="R4" s="50"/>
    </row>
    <row r="5" spans="2:18" ht="15.6">
      <c r="B5" s="106"/>
      <c r="C5" s="99"/>
      <c r="D5" s="99"/>
      <c r="E5" s="101"/>
      <c r="F5" s="99"/>
      <c r="G5" s="99"/>
      <c r="H5" s="99"/>
      <c r="I5" s="101"/>
      <c r="J5" s="99"/>
      <c r="K5" s="99"/>
      <c r="L5" s="99"/>
      <c r="M5" s="101"/>
      <c r="N5" s="99"/>
      <c r="P5" s="50"/>
      <c r="Q5" s="50"/>
      <c r="R5" s="50"/>
    </row>
    <row r="6" spans="2:18" ht="15.6">
      <c r="B6" s="107"/>
      <c r="C6" s="102" t="s">
        <v>15</v>
      </c>
      <c r="D6" s="102"/>
      <c r="E6" s="102"/>
      <c r="F6" s="102"/>
      <c r="G6" s="102"/>
      <c r="H6" s="102"/>
      <c r="I6" s="102"/>
      <c r="J6" s="102"/>
      <c r="K6" s="102"/>
      <c r="L6" s="102"/>
      <c r="M6" s="102"/>
      <c r="N6" s="103"/>
      <c r="P6" s="50"/>
      <c r="Q6" s="51"/>
      <c r="R6" s="51"/>
    </row>
    <row r="7" spans="2:18" ht="15.6">
      <c r="B7" s="61" t="s">
        <v>16</v>
      </c>
      <c r="C7" s="5">
        <v>5949</v>
      </c>
      <c r="D7" s="6">
        <v>6264</v>
      </c>
      <c r="E7" s="6">
        <v>6895</v>
      </c>
      <c r="F7" s="6">
        <v>7607</v>
      </c>
      <c r="G7" s="7">
        <v>8201</v>
      </c>
      <c r="H7" s="8">
        <v>9946</v>
      </c>
      <c r="I7" s="7">
        <v>11165</v>
      </c>
      <c r="J7" s="8">
        <v>12190</v>
      </c>
      <c r="K7" s="7">
        <v>12599</v>
      </c>
      <c r="L7" s="8">
        <v>13217</v>
      </c>
      <c r="M7" s="7">
        <v>13850</v>
      </c>
      <c r="N7" s="8">
        <v>14027</v>
      </c>
      <c r="P7" s="50"/>
      <c r="Q7" s="50"/>
      <c r="R7" s="50"/>
    </row>
    <row r="8" spans="2:18" ht="15.6">
      <c r="B8" s="62" t="s">
        <v>17</v>
      </c>
      <c r="C8" s="10">
        <v>3795</v>
      </c>
      <c r="D8" s="11">
        <v>3936</v>
      </c>
      <c r="E8" s="11">
        <v>4148</v>
      </c>
      <c r="F8" s="11">
        <v>4338</v>
      </c>
      <c r="G8" s="12">
        <v>4574</v>
      </c>
      <c r="H8" s="13">
        <v>6813</v>
      </c>
      <c r="I8" s="12">
        <v>7545</v>
      </c>
      <c r="J8" s="13">
        <v>7922</v>
      </c>
      <c r="K8" s="12">
        <v>8033</v>
      </c>
      <c r="L8" s="13">
        <v>8192</v>
      </c>
      <c r="M8" s="12">
        <v>8236</v>
      </c>
      <c r="N8" s="13">
        <v>8161</v>
      </c>
      <c r="P8" s="50"/>
      <c r="Q8" s="50"/>
      <c r="R8" s="50"/>
    </row>
    <row r="9" spans="2:18" ht="15.6">
      <c r="B9" s="63" t="s">
        <v>18</v>
      </c>
      <c r="C9" s="15">
        <v>1587</v>
      </c>
      <c r="D9" s="16">
        <v>1646</v>
      </c>
      <c r="E9" s="16">
        <v>1702</v>
      </c>
      <c r="F9" s="16">
        <v>1815</v>
      </c>
      <c r="G9" s="17">
        <v>2529</v>
      </c>
      <c r="H9" s="18">
        <v>2852</v>
      </c>
      <c r="I9" s="17">
        <v>3088</v>
      </c>
      <c r="J9" s="18">
        <v>3307</v>
      </c>
      <c r="K9" s="17">
        <v>3412</v>
      </c>
      <c r="L9" s="18">
        <v>3595</v>
      </c>
      <c r="M9" s="17">
        <v>3687</v>
      </c>
      <c r="N9" s="18">
        <v>3668</v>
      </c>
      <c r="P9" s="50"/>
      <c r="Q9" s="50"/>
      <c r="R9" s="50"/>
    </row>
    <row r="10" spans="2:18" ht="15.6">
      <c r="B10" s="62" t="s">
        <v>19</v>
      </c>
      <c r="C10" s="10">
        <v>1302</v>
      </c>
      <c r="D10" s="11">
        <v>1359</v>
      </c>
      <c r="E10" s="11">
        <v>1454</v>
      </c>
      <c r="F10" s="11">
        <v>1553</v>
      </c>
      <c r="G10" s="12">
        <v>1926</v>
      </c>
      <c r="H10" s="13">
        <v>2250</v>
      </c>
      <c r="I10" s="12">
        <v>2418</v>
      </c>
      <c r="J10" s="13">
        <v>2582</v>
      </c>
      <c r="K10" s="12">
        <v>2682</v>
      </c>
      <c r="L10" s="13">
        <v>2822</v>
      </c>
      <c r="M10" s="12">
        <v>2886</v>
      </c>
      <c r="N10" s="13">
        <v>2929</v>
      </c>
      <c r="P10" s="50"/>
      <c r="Q10" s="50"/>
      <c r="R10" s="50"/>
    </row>
    <row r="11" spans="2:18" ht="15.6">
      <c r="B11" s="63" t="s">
        <v>20</v>
      </c>
      <c r="C11" s="15">
        <v>415</v>
      </c>
      <c r="D11" s="16">
        <v>424</v>
      </c>
      <c r="E11" s="16">
        <v>430</v>
      </c>
      <c r="F11" s="16">
        <v>432</v>
      </c>
      <c r="G11" s="17">
        <v>695</v>
      </c>
      <c r="H11" s="18">
        <v>759</v>
      </c>
      <c r="I11" s="17">
        <v>802</v>
      </c>
      <c r="J11" s="18">
        <v>842</v>
      </c>
      <c r="K11" s="17">
        <v>851</v>
      </c>
      <c r="L11" s="18">
        <v>847</v>
      </c>
      <c r="M11" s="17">
        <v>839</v>
      </c>
      <c r="N11" s="18">
        <v>831</v>
      </c>
      <c r="P11" s="50"/>
      <c r="Q11" s="50"/>
      <c r="R11" s="50"/>
    </row>
    <row r="12" spans="2:18" ht="15.6">
      <c r="B12" s="62" t="s">
        <v>21</v>
      </c>
      <c r="C12" s="10">
        <v>846</v>
      </c>
      <c r="D12" s="11">
        <v>891</v>
      </c>
      <c r="E12" s="11">
        <v>925</v>
      </c>
      <c r="F12" s="11">
        <v>1003</v>
      </c>
      <c r="G12" s="12">
        <v>1230</v>
      </c>
      <c r="H12" s="13">
        <v>1357</v>
      </c>
      <c r="I12" s="12">
        <v>1444</v>
      </c>
      <c r="J12" s="13">
        <v>1531</v>
      </c>
      <c r="K12" s="12">
        <v>1575</v>
      </c>
      <c r="L12" s="13">
        <v>1654</v>
      </c>
      <c r="M12" s="12">
        <v>1704</v>
      </c>
      <c r="N12" s="13">
        <v>1726</v>
      </c>
      <c r="P12" s="50"/>
      <c r="Q12" s="50"/>
      <c r="R12" s="50"/>
    </row>
    <row r="13" spans="2:18" ht="15.6">
      <c r="B13" s="63" t="s">
        <v>22</v>
      </c>
      <c r="C13" s="15">
        <v>3814</v>
      </c>
      <c r="D13" s="16">
        <v>3984</v>
      </c>
      <c r="E13" s="16">
        <v>4332</v>
      </c>
      <c r="F13" s="16">
        <v>4670</v>
      </c>
      <c r="G13" s="17">
        <v>5528</v>
      </c>
      <c r="H13" s="18">
        <v>6322</v>
      </c>
      <c r="I13" s="17">
        <v>6950</v>
      </c>
      <c r="J13" s="18">
        <v>7508</v>
      </c>
      <c r="K13" s="17">
        <v>7711</v>
      </c>
      <c r="L13" s="18">
        <v>8209</v>
      </c>
      <c r="M13" s="17">
        <v>8578</v>
      </c>
      <c r="N13" s="18">
        <v>8785</v>
      </c>
      <c r="P13" s="50"/>
      <c r="Q13" s="50"/>
      <c r="R13" s="50"/>
    </row>
    <row r="14" spans="2:18" ht="15.6">
      <c r="B14" s="62" t="s">
        <v>23</v>
      </c>
      <c r="C14" s="10">
        <v>1395</v>
      </c>
      <c r="D14" s="11">
        <v>1478</v>
      </c>
      <c r="E14" s="11">
        <v>1543</v>
      </c>
      <c r="F14" s="11">
        <v>1632</v>
      </c>
      <c r="G14" s="12">
        <v>1921</v>
      </c>
      <c r="H14" s="13">
        <v>2092</v>
      </c>
      <c r="I14" s="12">
        <v>2205</v>
      </c>
      <c r="J14" s="13">
        <v>2353</v>
      </c>
      <c r="K14" s="12">
        <v>2443</v>
      </c>
      <c r="L14" s="13">
        <v>2554</v>
      </c>
      <c r="M14" s="12">
        <v>2641</v>
      </c>
      <c r="N14" s="13">
        <v>2700</v>
      </c>
      <c r="P14" s="50"/>
      <c r="Q14" s="50"/>
      <c r="R14" s="50"/>
    </row>
    <row r="15" spans="2:18" ht="15.6">
      <c r="B15" s="63" t="s">
        <v>24</v>
      </c>
      <c r="C15" s="15">
        <v>6660</v>
      </c>
      <c r="D15" s="16">
        <v>6946</v>
      </c>
      <c r="E15" s="16">
        <v>7374</v>
      </c>
      <c r="F15" s="16">
        <v>7754</v>
      </c>
      <c r="G15" s="17">
        <v>10152</v>
      </c>
      <c r="H15" s="18">
        <v>11866</v>
      </c>
      <c r="I15" s="17">
        <v>12804</v>
      </c>
      <c r="J15" s="18">
        <v>13594</v>
      </c>
      <c r="K15" s="17">
        <v>13881</v>
      </c>
      <c r="L15" s="18">
        <v>14390</v>
      </c>
      <c r="M15" s="17">
        <v>14733</v>
      </c>
      <c r="N15" s="18">
        <v>14643</v>
      </c>
      <c r="P15" s="50"/>
      <c r="Q15" s="50"/>
      <c r="R15" s="50"/>
    </row>
    <row r="16" spans="2:18" ht="15.6">
      <c r="B16" s="62" t="s">
        <v>25</v>
      </c>
      <c r="C16" s="10">
        <v>16076</v>
      </c>
      <c r="D16" s="11">
        <v>16686</v>
      </c>
      <c r="E16" s="11">
        <v>17496</v>
      </c>
      <c r="F16" s="11">
        <v>18809</v>
      </c>
      <c r="G16" s="12">
        <v>36440</v>
      </c>
      <c r="H16" s="13">
        <v>40674</v>
      </c>
      <c r="I16" s="12">
        <v>43674</v>
      </c>
      <c r="J16" s="13">
        <v>45773</v>
      </c>
      <c r="K16" s="12">
        <v>46854</v>
      </c>
      <c r="L16" s="13">
        <v>48294</v>
      </c>
      <c r="M16" s="12">
        <v>49022</v>
      </c>
      <c r="N16" s="13">
        <v>49136</v>
      </c>
      <c r="P16" s="50"/>
      <c r="Q16" s="50"/>
      <c r="R16" s="50"/>
    </row>
    <row r="17" spans="2:23" ht="15.6">
      <c r="B17" s="63" t="s">
        <v>26</v>
      </c>
      <c r="C17" s="15">
        <v>780</v>
      </c>
      <c r="D17" s="16">
        <v>851</v>
      </c>
      <c r="E17" s="16">
        <v>985</v>
      </c>
      <c r="F17" s="16">
        <v>1103</v>
      </c>
      <c r="G17" s="17">
        <v>1338</v>
      </c>
      <c r="H17" s="18">
        <v>1680</v>
      </c>
      <c r="I17" s="17">
        <v>1967</v>
      </c>
      <c r="J17" s="18">
        <v>2203</v>
      </c>
      <c r="K17" s="17">
        <v>2346</v>
      </c>
      <c r="L17" s="18">
        <v>2604</v>
      </c>
      <c r="M17" s="17">
        <v>2796</v>
      </c>
      <c r="N17" s="18">
        <v>2885</v>
      </c>
      <c r="P17" s="50"/>
      <c r="Q17" s="50"/>
      <c r="R17" s="50"/>
    </row>
    <row r="18" spans="2:23" ht="15.6">
      <c r="B18" s="62" t="s">
        <v>27</v>
      </c>
      <c r="C18" s="10">
        <v>267</v>
      </c>
      <c r="D18" s="11">
        <v>285</v>
      </c>
      <c r="E18" s="11">
        <v>302</v>
      </c>
      <c r="F18" s="11">
        <v>330</v>
      </c>
      <c r="G18" s="12">
        <v>396</v>
      </c>
      <c r="H18" s="13">
        <v>462</v>
      </c>
      <c r="I18" s="12">
        <v>510</v>
      </c>
      <c r="J18" s="13">
        <v>556</v>
      </c>
      <c r="K18" s="12">
        <v>583</v>
      </c>
      <c r="L18" s="13">
        <v>612</v>
      </c>
      <c r="M18" s="12">
        <v>641</v>
      </c>
      <c r="N18" s="13">
        <v>652</v>
      </c>
      <c r="P18" s="50"/>
      <c r="Q18" s="50"/>
      <c r="R18" s="50"/>
    </row>
    <row r="19" spans="2:23" ht="15.6">
      <c r="B19" s="63" t="s">
        <v>28</v>
      </c>
      <c r="C19" s="15">
        <v>2647</v>
      </c>
      <c r="D19" s="16">
        <v>2834</v>
      </c>
      <c r="E19" s="16">
        <v>3027</v>
      </c>
      <c r="F19" s="16">
        <v>3236</v>
      </c>
      <c r="G19" s="17">
        <v>3624</v>
      </c>
      <c r="H19" s="18">
        <v>4384</v>
      </c>
      <c r="I19" s="17">
        <v>4839</v>
      </c>
      <c r="J19" s="18">
        <v>5211</v>
      </c>
      <c r="K19" s="17">
        <v>5425</v>
      </c>
      <c r="L19" s="18">
        <v>5708</v>
      </c>
      <c r="M19" s="17">
        <v>5948</v>
      </c>
      <c r="N19" s="18">
        <v>6031</v>
      </c>
      <c r="P19" s="50"/>
      <c r="Q19" s="50"/>
      <c r="R19" s="50"/>
    </row>
    <row r="20" spans="2:23" ht="15.6">
      <c r="B20" s="62" t="s">
        <v>29</v>
      </c>
      <c r="C20" s="10">
        <v>251</v>
      </c>
      <c r="D20" s="11">
        <v>265</v>
      </c>
      <c r="E20" s="11">
        <v>278</v>
      </c>
      <c r="F20" s="11">
        <v>298</v>
      </c>
      <c r="G20" s="12">
        <v>375</v>
      </c>
      <c r="H20" s="13">
        <v>428</v>
      </c>
      <c r="I20" s="12">
        <v>467</v>
      </c>
      <c r="J20" s="13">
        <v>512</v>
      </c>
      <c r="K20" s="12">
        <v>539</v>
      </c>
      <c r="L20" s="13">
        <v>574</v>
      </c>
      <c r="M20" s="12">
        <v>594</v>
      </c>
      <c r="N20" s="13">
        <v>619</v>
      </c>
      <c r="P20" s="50"/>
      <c r="Q20" s="50"/>
      <c r="R20" s="50"/>
    </row>
    <row r="21" spans="2:23" ht="15.6">
      <c r="B21" s="63" t="s">
        <v>30</v>
      </c>
      <c r="C21" s="15">
        <v>2571</v>
      </c>
      <c r="D21" s="16">
        <v>2681</v>
      </c>
      <c r="E21" s="16">
        <v>2823</v>
      </c>
      <c r="F21" s="16">
        <v>3127</v>
      </c>
      <c r="G21" s="17">
        <v>4356</v>
      </c>
      <c r="H21" s="18">
        <v>4833</v>
      </c>
      <c r="I21" s="17">
        <v>5200</v>
      </c>
      <c r="J21" s="18">
        <v>5496</v>
      </c>
      <c r="K21" s="17">
        <v>5601</v>
      </c>
      <c r="L21" s="18">
        <v>5868</v>
      </c>
      <c r="M21" s="17">
        <v>5959</v>
      </c>
      <c r="N21" s="18">
        <v>5928</v>
      </c>
      <c r="P21" s="50"/>
      <c r="Q21" s="50"/>
      <c r="R21" s="50"/>
    </row>
    <row r="22" spans="2:23" ht="15.6">
      <c r="B22" s="64" t="s">
        <v>31</v>
      </c>
      <c r="C22" s="20">
        <v>195</v>
      </c>
      <c r="D22" s="21">
        <v>225</v>
      </c>
      <c r="E22" s="21">
        <v>256</v>
      </c>
      <c r="F22" s="21">
        <v>304</v>
      </c>
      <c r="G22" s="22">
        <v>357</v>
      </c>
      <c r="H22" s="23">
        <v>504</v>
      </c>
      <c r="I22" s="22">
        <v>593</v>
      </c>
      <c r="J22" s="23">
        <v>653</v>
      </c>
      <c r="K22" s="22">
        <v>703</v>
      </c>
      <c r="L22" s="23">
        <v>765</v>
      </c>
      <c r="M22" s="22">
        <v>841</v>
      </c>
      <c r="N22" s="23">
        <v>917</v>
      </c>
      <c r="P22" s="50"/>
      <c r="Q22" s="50"/>
      <c r="R22" s="50"/>
    </row>
    <row r="23" spans="2:23" ht="15.6">
      <c r="B23" s="24" t="s">
        <v>32</v>
      </c>
      <c r="C23" s="25">
        <f>C9+C10+C14+C19+C20+C22</f>
        <v>7377</v>
      </c>
      <c r="D23" s="25">
        <f t="shared" ref="D23:N23" si="0">D9+D10+D14+D19+D20+D22</f>
        <v>7807</v>
      </c>
      <c r="E23" s="25">
        <f t="shared" si="0"/>
        <v>8260</v>
      </c>
      <c r="F23" s="25">
        <f t="shared" si="0"/>
        <v>8838</v>
      </c>
      <c r="G23" s="25">
        <f t="shared" si="0"/>
        <v>10732</v>
      </c>
      <c r="H23" s="25">
        <f t="shared" si="0"/>
        <v>12510</v>
      </c>
      <c r="I23" s="25">
        <f t="shared" si="0"/>
        <v>13610</v>
      </c>
      <c r="J23" s="25">
        <f t="shared" si="0"/>
        <v>14618</v>
      </c>
      <c r="K23" s="25">
        <f t="shared" si="0"/>
        <v>15204</v>
      </c>
      <c r="L23" s="25">
        <f t="shared" si="0"/>
        <v>16018</v>
      </c>
      <c r="M23" s="25">
        <f t="shared" si="0"/>
        <v>16597</v>
      </c>
      <c r="N23" s="26">
        <f t="shared" si="0"/>
        <v>16864</v>
      </c>
      <c r="P23" s="50"/>
      <c r="Q23" s="50"/>
      <c r="R23" s="50"/>
    </row>
    <row r="24" spans="2:23" ht="15.6">
      <c r="B24" s="27" t="s">
        <v>33</v>
      </c>
      <c r="C24" s="28">
        <f>C21+C17+C18+C16+C15+C13+C12+C11+C7+C8</f>
        <v>41173</v>
      </c>
      <c r="D24" s="28">
        <f t="shared" ref="D24:N24" si="1">D21+D17+D18+D16+D15+D13+D12+D11+D7+D8</f>
        <v>42948</v>
      </c>
      <c r="E24" s="28">
        <f t="shared" si="1"/>
        <v>45710</v>
      </c>
      <c r="F24" s="28">
        <f t="shared" si="1"/>
        <v>49173</v>
      </c>
      <c r="G24" s="28">
        <f t="shared" si="1"/>
        <v>72910</v>
      </c>
      <c r="H24" s="28">
        <f t="shared" si="1"/>
        <v>84712</v>
      </c>
      <c r="I24" s="28">
        <f t="shared" si="1"/>
        <v>92061</v>
      </c>
      <c r="J24" s="28">
        <f t="shared" si="1"/>
        <v>97615</v>
      </c>
      <c r="K24" s="28">
        <f t="shared" si="1"/>
        <v>100034</v>
      </c>
      <c r="L24" s="28">
        <f t="shared" si="1"/>
        <v>103887</v>
      </c>
      <c r="M24" s="28">
        <f t="shared" si="1"/>
        <v>106358</v>
      </c>
      <c r="N24" s="29">
        <f t="shared" si="1"/>
        <v>106774</v>
      </c>
      <c r="P24" s="50"/>
      <c r="Q24" s="50"/>
      <c r="R24" s="50"/>
    </row>
    <row r="25" spans="2:23" ht="15.6">
      <c r="B25" s="30" t="s">
        <v>34</v>
      </c>
      <c r="C25" s="31">
        <f t="shared" ref="C25:M25" si="2">SUM(C7:C22)</f>
        <v>48550</v>
      </c>
      <c r="D25" s="31">
        <f t="shared" si="2"/>
        <v>50755</v>
      </c>
      <c r="E25" s="31">
        <f t="shared" si="2"/>
        <v>53970</v>
      </c>
      <c r="F25" s="31">
        <f t="shared" si="2"/>
        <v>58011</v>
      </c>
      <c r="G25" s="31">
        <f t="shared" si="2"/>
        <v>83642</v>
      </c>
      <c r="H25" s="31">
        <f t="shared" si="2"/>
        <v>97222</v>
      </c>
      <c r="I25" s="31">
        <f t="shared" si="2"/>
        <v>105671</v>
      </c>
      <c r="J25" s="31">
        <f t="shared" si="2"/>
        <v>112233</v>
      </c>
      <c r="K25" s="31">
        <f t="shared" si="2"/>
        <v>115238</v>
      </c>
      <c r="L25" s="31">
        <f t="shared" si="2"/>
        <v>119905</v>
      </c>
      <c r="M25" s="31">
        <f t="shared" si="2"/>
        <v>122955</v>
      </c>
      <c r="N25" s="32">
        <f>SUM(N7:N22)</f>
        <v>123638</v>
      </c>
      <c r="P25" s="50"/>
      <c r="Q25" s="50"/>
      <c r="R25" s="50"/>
    </row>
    <row r="26" spans="2:23" ht="14.4">
      <c r="B26" s="33"/>
      <c r="C26" s="34"/>
      <c r="D26" s="34"/>
      <c r="E26" s="34"/>
      <c r="F26" s="34"/>
      <c r="G26" s="34"/>
      <c r="H26" s="34"/>
      <c r="I26" s="34"/>
      <c r="J26" s="34"/>
      <c r="K26" s="34"/>
      <c r="L26" s="34"/>
      <c r="M26" s="34"/>
      <c r="N26" s="35"/>
    </row>
    <row r="27" spans="2:23" ht="14.4">
      <c r="B27" s="36" t="s">
        <v>1</v>
      </c>
      <c r="C27" s="93" t="s">
        <v>35</v>
      </c>
      <c r="D27" s="93"/>
      <c r="E27" s="93"/>
      <c r="F27" s="93"/>
      <c r="G27" s="93"/>
      <c r="H27" s="93"/>
      <c r="I27" s="93"/>
      <c r="J27" s="93"/>
      <c r="K27" s="93"/>
      <c r="L27" s="93"/>
      <c r="M27" s="93"/>
      <c r="N27" s="94"/>
      <c r="Q27" s="56"/>
      <c r="R27" s="56"/>
      <c r="S27" s="56"/>
      <c r="T27" s="56"/>
      <c r="U27" s="56"/>
      <c r="V27" s="56"/>
      <c r="W27" s="56"/>
    </row>
    <row r="28" spans="2:23" ht="14.4">
      <c r="B28" s="65" t="s">
        <v>16</v>
      </c>
      <c r="C28" s="39">
        <v>2.7005433771091614</v>
      </c>
      <c r="D28" s="39">
        <v>2.8435373532042001</v>
      </c>
      <c r="E28" s="39">
        <v>3.1299792545247382</v>
      </c>
      <c r="F28" s="39">
        <v>3.4531910354125714</v>
      </c>
      <c r="G28" s="39">
        <v>3.7289815665269224</v>
      </c>
      <c r="H28" s="39">
        <v>4.522430272000582</v>
      </c>
      <c r="I28" s="39">
        <v>5.076707619835763</v>
      </c>
      <c r="J28" s="39">
        <v>5.5427734783518092</v>
      </c>
      <c r="K28" s="39">
        <v>5.7287451233596753</v>
      </c>
      <c r="L28" s="39">
        <v>6.00974873366496</v>
      </c>
      <c r="M28" s="39">
        <v>6.2975728199485284</v>
      </c>
      <c r="N28" s="39">
        <v>6.3780544364922758</v>
      </c>
      <c r="Q28" s="56"/>
      <c r="R28" s="56"/>
      <c r="S28" s="56"/>
      <c r="T28" s="56"/>
      <c r="U28" s="56"/>
      <c r="V28" s="56"/>
      <c r="W28" s="56"/>
    </row>
    <row r="29" spans="2:23" ht="14.4">
      <c r="B29" s="62" t="s">
        <v>17</v>
      </c>
      <c r="C29" s="40">
        <v>1.4689090592401928</v>
      </c>
      <c r="D29" s="40">
        <v>1.5234851270538601</v>
      </c>
      <c r="E29" s="40">
        <v>1.6055427609297284</v>
      </c>
      <c r="F29" s="40">
        <v>1.6790849799694221</v>
      </c>
      <c r="G29" s="40">
        <v>1.7691310990349842</v>
      </c>
      <c r="H29" s="40">
        <v>2.6351312150689434</v>
      </c>
      <c r="I29" s="40">
        <v>2.9182540756928192</v>
      </c>
      <c r="J29" s="40">
        <v>3.0640700845114002</v>
      </c>
      <c r="K29" s="40">
        <v>3.1070026494420699</v>
      </c>
      <c r="L29" s="40">
        <v>3.1685006478562725</v>
      </c>
      <c r="M29" s="40">
        <v>3.1855189618828446</v>
      </c>
      <c r="N29" s="40">
        <v>3.1565104720648245</v>
      </c>
      <c r="Q29" s="56"/>
      <c r="R29" s="56"/>
      <c r="S29" s="56"/>
      <c r="T29" s="56"/>
      <c r="U29" s="56"/>
      <c r="V29" s="56"/>
      <c r="W29" s="56"/>
    </row>
    <row r="30" spans="2:23" ht="14.4">
      <c r="B30" s="63" t="s">
        <v>18</v>
      </c>
      <c r="C30" s="41">
        <v>2.030060761112888</v>
      </c>
      <c r="D30" s="41">
        <v>2.1055324592260951</v>
      </c>
      <c r="E30" s="41">
        <v>2.177166613367445</v>
      </c>
      <c r="F30" s="41">
        <v>2.3217141029740969</v>
      </c>
      <c r="G30" s="41">
        <v>3.3033346830548989</v>
      </c>
      <c r="H30" s="41">
        <v>3.7252315207878888</v>
      </c>
      <c r="I30" s="41">
        <v>4.0334905105866063</v>
      </c>
      <c r="J30" s="41">
        <v>4.319544403662535</v>
      </c>
      <c r="K30" s="41">
        <v>4.456693530479761</v>
      </c>
      <c r="L30" s="41">
        <v>4.6957248657897832</v>
      </c>
      <c r="M30" s="41">
        <v>4.8158936245248762</v>
      </c>
      <c r="N30" s="41">
        <v>4.7910761634817591</v>
      </c>
      <c r="Q30" s="56"/>
      <c r="R30" s="56"/>
      <c r="S30" s="56"/>
      <c r="T30" s="56"/>
      <c r="U30" s="56"/>
      <c r="V30" s="56"/>
      <c r="W30" s="56"/>
    </row>
    <row r="31" spans="2:23" ht="14.4">
      <c r="B31" s="62" t="s">
        <v>19</v>
      </c>
      <c r="C31" s="40">
        <v>3.0048465266558964</v>
      </c>
      <c r="D31" s="40">
        <v>3.1363951073159471</v>
      </c>
      <c r="E31" s="40">
        <v>3.3556427417493651</v>
      </c>
      <c r="F31" s="40">
        <v>3.5841218555273482</v>
      </c>
      <c r="G31" s="40">
        <v>4.556962025316456</v>
      </c>
      <c r="H31" s="40">
        <v>5.3235537678930553</v>
      </c>
      <c r="I31" s="40">
        <v>5.7210457825624044</v>
      </c>
      <c r="J31" s="40">
        <v>6.1090737016443866</v>
      </c>
      <c r="K31" s="40">
        <v>6.3456760913285226</v>
      </c>
      <c r="L31" s="40">
        <v>6.6769194368863127</v>
      </c>
      <c r="M31" s="40">
        <v>6.8283449662841598</v>
      </c>
      <c r="N31" s="40">
        <v>6.9300839938483376</v>
      </c>
      <c r="Q31" s="56"/>
      <c r="R31" s="56"/>
      <c r="S31" s="56"/>
      <c r="T31" s="56"/>
      <c r="U31" s="56"/>
      <c r="V31" s="56"/>
      <c r="W31" s="56"/>
    </row>
    <row r="32" spans="2:23" ht="14.4">
      <c r="B32" s="63" t="s">
        <v>20</v>
      </c>
      <c r="C32" s="41">
        <v>3.0113924969160442</v>
      </c>
      <c r="D32" s="41">
        <v>3.0766998040780784</v>
      </c>
      <c r="E32" s="41">
        <v>3.1202380088527684</v>
      </c>
      <c r="F32" s="41">
        <v>3.1347507437776652</v>
      </c>
      <c r="G32" s="41">
        <v>5.0108147080028838</v>
      </c>
      <c r="H32" s="41">
        <v>5.4722422494592644</v>
      </c>
      <c r="I32" s="41">
        <v>5.7822638788752707</v>
      </c>
      <c r="J32" s="41">
        <v>6.0706560922855086</v>
      </c>
      <c r="K32" s="41">
        <v>6.135544340302812</v>
      </c>
      <c r="L32" s="41">
        <v>6.1067051189617878</v>
      </c>
      <c r="M32" s="41">
        <v>6.0490266762797402</v>
      </c>
      <c r="N32" s="41">
        <v>5.9913482335976926</v>
      </c>
      <c r="Q32" s="56"/>
      <c r="R32" s="56"/>
      <c r="S32" s="56"/>
      <c r="T32" s="56"/>
      <c r="U32" s="56"/>
      <c r="V32" s="56"/>
      <c r="W32" s="56"/>
    </row>
    <row r="33" spans="2:23" ht="14.4">
      <c r="B33" s="62" t="s">
        <v>21</v>
      </c>
      <c r="C33" s="40">
        <v>2.085438903542288</v>
      </c>
      <c r="D33" s="40">
        <v>2.1963665047945375</v>
      </c>
      <c r="E33" s="40">
        <v>2.2801784701851258</v>
      </c>
      <c r="F33" s="40">
        <v>2.4724529790223579</v>
      </c>
      <c r="G33" s="40">
        <v>3.084562142642191</v>
      </c>
      <c r="H33" s="40">
        <v>3.4030494533052464</v>
      </c>
      <c r="I33" s="40">
        <v>3.6212257999799382</v>
      </c>
      <c r="J33" s="40">
        <v>3.8394021466546295</v>
      </c>
      <c r="K33" s="40">
        <v>3.9497442070418298</v>
      </c>
      <c r="L33" s="40">
        <v>4.147858360918848</v>
      </c>
      <c r="M33" s="40">
        <v>4.2732470659043029</v>
      </c>
      <c r="N33" s="40">
        <v>4.328418096097904</v>
      </c>
      <c r="Q33" s="56"/>
      <c r="R33" s="56"/>
      <c r="S33" s="56"/>
      <c r="T33" s="56"/>
      <c r="U33" s="56"/>
      <c r="V33" s="56"/>
      <c r="W33" s="56"/>
    </row>
    <row r="34" spans="2:23" ht="14.4">
      <c r="B34" s="63" t="s">
        <v>22</v>
      </c>
      <c r="C34" s="41">
        <v>3.1007625892261914</v>
      </c>
      <c r="D34" s="41">
        <v>3.2389717240370075</v>
      </c>
      <c r="E34" s="41">
        <v>3.5218939529438544</v>
      </c>
      <c r="F34" s="41">
        <v>3.7966862327441828</v>
      </c>
      <c r="G34" s="41">
        <v>4.5442962013037729</v>
      </c>
      <c r="H34" s="41">
        <v>5.1970044472942201</v>
      </c>
      <c r="I34" s="41">
        <v>5.7132522791355314</v>
      </c>
      <c r="J34" s="41">
        <v>6.1719565628416646</v>
      </c>
      <c r="K34" s="41">
        <v>6.3388328524336801</v>
      </c>
      <c r="L34" s="41">
        <v>6.7482140948810905</v>
      </c>
      <c r="M34" s="41">
        <v>7.0515507986222428</v>
      </c>
      <c r="N34" s="41">
        <v>7.2217152909648403</v>
      </c>
      <c r="Q34" s="56"/>
      <c r="R34" s="56"/>
      <c r="S34" s="56"/>
      <c r="T34" s="56"/>
      <c r="U34" s="56"/>
      <c r="V34" s="56"/>
      <c r="W34" s="56"/>
    </row>
    <row r="35" spans="2:23" ht="14.4">
      <c r="B35" s="62" t="s">
        <v>23</v>
      </c>
      <c r="C35" s="40">
        <v>5.2296157450796628</v>
      </c>
      <c r="D35" s="40">
        <v>5.5407685098406745</v>
      </c>
      <c r="E35" s="40">
        <v>5.7844423617619496</v>
      </c>
      <c r="F35" s="40">
        <v>6.1180880974695411</v>
      </c>
      <c r="G35" s="40">
        <v>7.3119671132764923</v>
      </c>
      <c r="H35" s="40">
        <v>7.9628501827040195</v>
      </c>
      <c r="I35" s="40">
        <v>8.3929658952496968</v>
      </c>
      <c r="J35" s="40">
        <v>8.9563032886723519</v>
      </c>
      <c r="K35" s="40">
        <v>9.2988733252131546</v>
      </c>
      <c r="L35" s="40">
        <v>9.7213763702801472</v>
      </c>
      <c r="M35" s="40">
        <v>10.052527405602923</v>
      </c>
      <c r="N35" s="40">
        <v>10.277101096224117</v>
      </c>
      <c r="Q35" s="56"/>
      <c r="R35" s="56"/>
      <c r="S35" s="56"/>
      <c r="T35" s="56"/>
      <c r="U35" s="56"/>
      <c r="V35" s="56"/>
      <c r="W35" s="56"/>
    </row>
    <row r="36" spans="2:23" ht="14.4">
      <c r="B36" s="63" t="s">
        <v>24</v>
      </c>
      <c r="C36" s="41">
        <v>4.4121738900003971</v>
      </c>
      <c r="D36" s="41">
        <v>4.6016456216130273</v>
      </c>
      <c r="E36" s="41">
        <v>4.8851907304599003</v>
      </c>
      <c r="F36" s="41">
        <v>5.1369363878473093</v>
      </c>
      <c r="G36" s="41">
        <v>6.7095819068642353</v>
      </c>
      <c r="H36" s="41">
        <v>7.8423856291224405</v>
      </c>
      <c r="I36" s="41">
        <v>8.4623213884446091</v>
      </c>
      <c r="J36" s="41">
        <v>8.9844421239078418</v>
      </c>
      <c r="K36" s="41">
        <v>9.174123960715372</v>
      </c>
      <c r="L36" s="41">
        <v>9.5105283333113029</v>
      </c>
      <c r="M36" s="41">
        <v>9.7372212602276189</v>
      </c>
      <c r="N36" s="41">
        <v>9.6777391511242126</v>
      </c>
      <c r="Q36" s="56"/>
      <c r="R36" s="56"/>
      <c r="S36" s="56"/>
      <c r="T36" s="56"/>
      <c r="U36" s="56"/>
      <c r="V36" s="56"/>
      <c r="W36" s="56"/>
    </row>
    <row r="37" spans="2:23" ht="14.4">
      <c r="B37" s="62" t="s">
        <v>25</v>
      </c>
      <c r="C37" s="40">
        <v>4.5952172695102353</v>
      </c>
      <c r="D37" s="40">
        <v>4.769581696880306</v>
      </c>
      <c r="E37" s="40">
        <v>5.0011147889618748</v>
      </c>
      <c r="F37" s="40">
        <v>5.3764270727928611</v>
      </c>
      <c r="G37" s="40">
        <v>10.4988691530893</v>
      </c>
      <c r="H37" s="40">
        <v>11.718743247331345</v>
      </c>
      <c r="I37" s="40">
        <v>12.583084835126842</v>
      </c>
      <c r="J37" s="40">
        <v>13.187835832721092</v>
      </c>
      <c r="K37" s="40">
        <v>13.499286918190068</v>
      </c>
      <c r="L37" s="40">
        <v>13.914170880331907</v>
      </c>
      <c r="M37" s="40">
        <v>14.123917772303615</v>
      </c>
      <c r="N37" s="40">
        <v>14.156762752639843</v>
      </c>
      <c r="Q37" s="56"/>
      <c r="R37" s="56"/>
      <c r="S37" s="56"/>
      <c r="T37" s="56"/>
      <c r="U37" s="56"/>
      <c r="V37" s="56"/>
      <c r="W37" s="56"/>
    </row>
    <row r="38" spans="2:23" ht="14.4">
      <c r="B38" s="63" t="s">
        <v>26</v>
      </c>
      <c r="C38" s="41">
        <v>1.0040936124198656</v>
      </c>
      <c r="D38" s="41">
        <v>1.0954918771401354</v>
      </c>
      <c r="E38" s="41">
        <v>1.2679900105558559</v>
      </c>
      <c r="F38" s="41">
        <v>1.419891351921938</v>
      </c>
      <c r="G38" s="41">
        <v>1.7344862005937181</v>
      </c>
      <c r="H38" s="41">
        <v>2.1778302070235025</v>
      </c>
      <c r="I38" s="41">
        <v>2.5498762007233506</v>
      </c>
      <c r="J38" s="41">
        <v>2.8558094917099859</v>
      </c>
      <c r="K38" s="41">
        <v>3.0411843248078196</v>
      </c>
      <c r="L38" s="41">
        <v>3.3756368208864287</v>
      </c>
      <c r="M38" s="41">
        <v>3.6245317016891145</v>
      </c>
      <c r="N38" s="41">
        <v>3.7399048495611931</v>
      </c>
      <c r="Q38" s="56"/>
      <c r="R38" s="56"/>
      <c r="S38" s="56"/>
      <c r="T38" s="56"/>
      <c r="U38" s="56"/>
      <c r="V38" s="56"/>
      <c r="W38" s="56"/>
    </row>
    <row r="39" spans="2:23" ht="14.4">
      <c r="B39" s="62" t="s">
        <v>27</v>
      </c>
      <c r="C39" s="40">
        <v>1.6124162087082554</v>
      </c>
      <c r="D39" s="40">
        <v>1.7211184250256657</v>
      </c>
      <c r="E39" s="40">
        <v>1.8237816293254425</v>
      </c>
      <c r="F39" s="40">
        <v>1.9928739658191919</v>
      </c>
      <c r="G39" s="40">
        <v>2.4331797235023043</v>
      </c>
      <c r="H39" s="40">
        <v>2.838709677419355</v>
      </c>
      <c r="I39" s="40">
        <v>3.1336405529953919</v>
      </c>
      <c r="J39" s="40">
        <v>3.4162826420890942</v>
      </c>
      <c r="K39" s="40">
        <v>3.5821812596006142</v>
      </c>
      <c r="L39" s="40">
        <v>3.7603686635944702</v>
      </c>
      <c r="M39" s="40">
        <v>3.9385560675883258</v>
      </c>
      <c r="N39" s="40">
        <v>4.0061443932411676</v>
      </c>
      <c r="Q39" s="56"/>
      <c r="R39" s="56"/>
      <c r="S39" s="56"/>
      <c r="T39" s="56"/>
      <c r="U39" s="56"/>
      <c r="V39" s="56"/>
      <c r="W39" s="56"/>
    </row>
    <row r="40" spans="2:23" ht="14.4">
      <c r="B40" s="63" t="s">
        <v>28</v>
      </c>
      <c r="C40" s="41">
        <v>3.5994506316376342</v>
      </c>
      <c r="D40" s="41">
        <v>3.8537374726335685</v>
      </c>
      <c r="E40" s="41">
        <v>4.116183249704239</v>
      </c>
      <c r="F40" s="41">
        <v>4.4003861896408711</v>
      </c>
      <c r="G40" s="41">
        <v>5.1205244863933084</v>
      </c>
      <c r="H40" s="41">
        <v>6.1943651623477551</v>
      </c>
      <c r="I40" s="41">
        <v>6.8372566196625879</v>
      </c>
      <c r="J40" s="41">
        <v>7.3628733715771331</v>
      </c>
      <c r="K40" s="41">
        <v>7.6652442987537803</v>
      </c>
      <c r="L40" s="41">
        <v>8.0651086557210281</v>
      </c>
      <c r="M40" s="41">
        <v>8.4042162376013785</v>
      </c>
      <c r="N40" s="41">
        <v>8.5214909430016661</v>
      </c>
      <c r="Q40" s="56"/>
      <c r="R40" s="56"/>
      <c r="S40" s="56"/>
      <c r="T40" s="56"/>
      <c r="U40" s="56"/>
      <c r="V40" s="56"/>
      <c r="W40" s="56"/>
    </row>
    <row r="41" spans="2:23" ht="14.4">
      <c r="B41" s="62" t="s">
        <v>29</v>
      </c>
      <c r="C41" s="40">
        <v>0.69844450009739267</v>
      </c>
      <c r="D41" s="40">
        <v>0.73740156384784483</v>
      </c>
      <c r="E41" s="40">
        <v>0.77357598018755047</v>
      </c>
      <c r="F41" s="40">
        <v>0.82922892840248208</v>
      </c>
      <c r="G41" s="40">
        <v>1.0829386623541641</v>
      </c>
      <c r="H41" s="40">
        <v>1.2359939933002195</v>
      </c>
      <c r="I41" s="40">
        <v>1.3486196141850526</v>
      </c>
      <c r="J41" s="40">
        <v>1.4785722536675523</v>
      </c>
      <c r="K41" s="40">
        <v>1.5565438373570522</v>
      </c>
      <c r="L41" s="40">
        <v>1.6576181125101075</v>
      </c>
      <c r="M41" s="40">
        <v>1.7153748411689964</v>
      </c>
      <c r="N41" s="40">
        <v>1.7875707519926072</v>
      </c>
      <c r="Q41" s="56"/>
      <c r="R41" s="56"/>
      <c r="S41" s="56"/>
      <c r="T41" s="56"/>
      <c r="U41" s="56"/>
      <c r="V41" s="56"/>
      <c r="W41" s="56"/>
    </row>
    <row r="42" spans="2:23" ht="14.4">
      <c r="B42" s="63" t="s">
        <v>30</v>
      </c>
      <c r="C42" s="41">
        <v>4.9500375440420488</v>
      </c>
      <c r="D42" s="41">
        <v>5.1618244479100479</v>
      </c>
      <c r="E42" s="41">
        <v>5.4352220874487376</v>
      </c>
      <c r="F42" s="41">
        <v>6.0205240763202985</v>
      </c>
      <c r="G42" s="41">
        <v>8.4633468689891007</v>
      </c>
      <c r="H42" s="41">
        <v>9.3901183236511301</v>
      </c>
      <c r="I42" s="41">
        <v>10.103168897783132</v>
      </c>
      <c r="J42" s="41">
        <v>10.678272358118479</v>
      </c>
      <c r="K42" s="41">
        <v>10.88227865316987</v>
      </c>
      <c r="L42" s="41">
        <v>11.401037517729119</v>
      </c>
      <c r="M42" s="41">
        <v>11.577842973440324</v>
      </c>
      <c r="N42" s="41">
        <v>11.517612543472771</v>
      </c>
      <c r="W42" s="56"/>
    </row>
    <row r="43" spans="2:23" ht="14.4">
      <c r="B43" s="64" t="s">
        <v>31</v>
      </c>
      <c r="C43" s="40">
        <v>0.54273706476662309</v>
      </c>
      <c r="D43" s="40">
        <v>0.62623507473071893</v>
      </c>
      <c r="E43" s="40">
        <v>0.71251635169361804</v>
      </c>
      <c r="F43" s="40">
        <v>0.84611316763617128</v>
      </c>
      <c r="G43" s="40">
        <v>1.0401794819498267</v>
      </c>
      <c r="H43" s="40">
        <v>1.4684886803997552</v>
      </c>
      <c r="I43" s="40">
        <v>1.7278051338830451</v>
      </c>
      <c r="J43" s="40">
        <v>1.9026252148830163</v>
      </c>
      <c r="K43" s="40">
        <v>2.0483086157163251</v>
      </c>
      <c r="L43" s="40">
        <v>2.2289560327496285</v>
      </c>
      <c r="M43" s="40">
        <v>2.450394802016258</v>
      </c>
      <c r="N43" s="40">
        <v>2.671833571282888</v>
      </c>
      <c r="W43" s="56"/>
    </row>
    <row r="44" spans="2:23" ht="14.4">
      <c r="B44" s="42" t="s">
        <v>32</v>
      </c>
      <c r="C44" s="43">
        <v>2.5127305550351688</v>
      </c>
      <c r="D44" s="43">
        <v>2.6591958036003205</v>
      </c>
      <c r="E44" s="43">
        <v>2.8134952398794217</v>
      </c>
      <c r="F44" s="43">
        <v>3.0103717832995556</v>
      </c>
      <c r="G44" s="43">
        <v>3.768007050091462</v>
      </c>
      <c r="H44" s="43">
        <v>4.39226315660121</v>
      </c>
      <c r="I44" s="43">
        <v>4.7784733462304132</v>
      </c>
      <c r="J44" s="43">
        <v>5.1323823199997189</v>
      </c>
      <c r="K44" s="43">
        <v>5.3381270210203677</v>
      </c>
      <c r="L44" s="43">
        <v>5.6239225613459771</v>
      </c>
      <c r="M44" s="43">
        <v>5.8272095611598944</v>
      </c>
      <c r="N44" s="43">
        <v>5.920953307188074</v>
      </c>
      <c r="W44" s="56"/>
    </row>
    <row r="45" spans="2:23" ht="14.4">
      <c r="B45" s="44" t="s">
        <v>33</v>
      </c>
      <c r="C45" s="41">
        <v>3.1599540124731185</v>
      </c>
      <c r="D45" s="41">
        <v>3.2961820835910793</v>
      </c>
      <c r="E45" s="41">
        <v>3.5081606370715344</v>
      </c>
      <c r="F45" s="41">
        <v>3.773939685117448</v>
      </c>
      <c r="G45" s="41">
        <v>5.620827358650569</v>
      </c>
      <c r="H45" s="41">
        <v>6.5306751776986287</v>
      </c>
      <c r="I45" s="41">
        <v>7.0972292890512971</v>
      </c>
      <c r="J45" s="41">
        <v>7.5254020383304807</v>
      </c>
      <c r="K45" s="41">
        <v>7.7118892332361968</v>
      </c>
      <c r="L45" s="41">
        <v>8.0089273324390593</v>
      </c>
      <c r="M45" s="41">
        <v>8.1994233467474604</v>
      </c>
      <c r="N45" s="41">
        <v>8.2314939019689479</v>
      </c>
    </row>
    <row r="46" spans="2:23" ht="14.4">
      <c r="B46" s="45" t="s">
        <v>34</v>
      </c>
      <c r="C46" s="46">
        <v>3.0409377237250141</v>
      </c>
      <c r="D46" s="46">
        <v>3.1790482835769946</v>
      </c>
      <c r="E46" s="46">
        <v>3.380420369710381</v>
      </c>
      <c r="F46" s="46">
        <v>3.6335291100105414</v>
      </c>
      <c r="G46" s="46">
        <v>5.2872419575981429</v>
      </c>
      <c r="H46" s="46">
        <v>6.1456712847804527</v>
      </c>
      <c r="I46" s="46">
        <v>6.6797559228779004</v>
      </c>
      <c r="J46" s="46">
        <v>7.0945580764103244</v>
      </c>
      <c r="K46" s="46">
        <v>7.2845124304738622</v>
      </c>
      <c r="L46" s="46">
        <v>7.5795263973339386</v>
      </c>
      <c r="M46" s="46">
        <v>7.7723253257511722</v>
      </c>
      <c r="N46" s="46">
        <v>7.8154996431639505</v>
      </c>
    </row>
    <row r="47" spans="2:23" ht="14.4">
      <c r="B47" s="95" t="s">
        <v>36</v>
      </c>
      <c r="C47" s="95"/>
      <c r="D47" s="95"/>
      <c r="E47" s="95"/>
      <c r="F47" s="95"/>
      <c r="G47" s="95"/>
      <c r="H47" s="95"/>
      <c r="I47" s="95"/>
      <c r="J47" s="95"/>
      <c r="K47" s="95"/>
      <c r="L47" s="95"/>
      <c r="M47" s="95"/>
      <c r="N47" s="95"/>
    </row>
    <row r="48" spans="2:23" ht="47.25" customHeight="1">
      <c r="B48" s="96" t="s">
        <v>53</v>
      </c>
      <c r="C48" s="96"/>
      <c r="D48" s="96"/>
      <c r="E48" s="96"/>
      <c r="F48" s="96"/>
      <c r="G48" s="96"/>
      <c r="H48" s="96"/>
      <c r="I48" s="96"/>
      <c r="J48" s="96"/>
      <c r="K48" s="96"/>
      <c r="L48" s="96"/>
      <c r="M48" s="96"/>
      <c r="N48" s="96"/>
      <c r="O48" s="66"/>
    </row>
    <row r="49" spans="2:14" ht="14.4">
      <c r="B49" s="97" t="s">
        <v>54</v>
      </c>
      <c r="C49" s="97"/>
      <c r="D49" s="97"/>
      <c r="E49" s="97"/>
      <c r="F49" s="97"/>
      <c r="G49" s="97"/>
      <c r="H49" s="97"/>
      <c r="I49" s="97"/>
      <c r="J49" s="97"/>
      <c r="K49" s="97"/>
      <c r="L49" s="97"/>
      <c r="M49" s="97"/>
      <c r="N49" s="97"/>
    </row>
    <row r="72" spans="3:14">
      <c r="C72" s="58"/>
      <c r="D72" s="58"/>
      <c r="E72" s="58"/>
      <c r="F72" s="58"/>
      <c r="G72" s="58"/>
      <c r="H72" s="58"/>
      <c r="I72" s="58"/>
      <c r="J72" s="58"/>
      <c r="K72" s="58"/>
      <c r="L72" s="58"/>
      <c r="M72" s="58"/>
      <c r="N72" s="58"/>
    </row>
    <row r="73" spans="3:14">
      <c r="C73" s="58"/>
      <c r="D73" s="58"/>
      <c r="E73" s="58"/>
      <c r="F73" s="58"/>
      <c r="G73" s="58"/>
      <c r="H73" s="58"/>
      <c r="I73" s="58"/>
      <c r="J73" s="58"/>
      <c r="K73" s="58"/>
      <c r="L73" s="58"/>
      <c r="M73" s="58"/>
      <c r="N73" s="58"/>
    </row>
    <row r="74" spans="3:14">
      <c r="C74" s="58"/>
      <c r="D74" s="58"/>
      <c r="E74" s="58"/>
      <c r="F74" s="58"/>
      <c r="G74" s="58"/>
      <c r="H74" s="58"/>
      <c r="I74" s="58"/>
      <c r="J74" s="58"/>
      <c r="K74" s="58"/>
      <c r="L74" s="58"/>
      <c r="M74" s="58"/>
      <c r="N74" s="58"/>
    </row>
    <row r="75" spans="3:14">
      <c r="C75" s="58"/>
      <c r="D75" s="58"/>
      <c r="E75" s="58"/>
      <c r="F75" s="58"/>
      <c r="G75" s="58"/>
      <c r="H75" s="58"/>
      <c r="I75" s="58"/>
      <c r="J75" s="58"/>
      <c r="K75" s="58"/>
      <c r="L75" s="58"/>
      <c r="M75" s="58"/>
      <c r="N75" s="58"/>
    </row>
    <row r="76" spans="3:14">
      <c r="C76" s="58"/>
      <c r="D76" s="58"/>
      <c r="E76" s="58"/>
      <c r="F76" s="58"/>
      <c r="G76" s="58"/>
      <c r="H76" s="58"/>
      <c r="I76" s="58"/>
      <c r="J76" s="58"/>
      <c r="K76" s="58"/>
      <c r="L76" s="58"/>
      <c r="M76" s="58"/>
      <c r="N76" s="58"/>
    </row>
    <row r="77" spans="3:14">
      <c r="C77" s="58"/>
      <c r="D77" s="58"/>
      <c r="E77" s="58"/>
      <c r="F77" s="58"/>
      <c r="G77" s="58"/>
      <c r="H77" s="58"/>
      <c r="I77" s="58"/>
      <c r="J77" s="58"/>
      <c r="K77" s="58"/>
      <c r="L77" s="58"/>
      <c r="M77" s="58"/>
      <c r="N77" s="58"/>
    </row>
    <row r="78" spans="3:14">
      <c r="C78" s="58"/>
      <c r="D78" s="58"/>
      <c r="E78" s="58"/>
      <c r="F78" s="58"/>
      <c r="G78" s="58"/>
      <c r="H78" s="58"/>
      <c r="I78" s="58"/>
      <c r="J78" s="58"/>
      <c r="K78" s="58"/>
      <c r="L78" s="58"/>
      <c r="M78" s="58"/>
      <c r="N78" s="58"/>
    </row>
    <row r="79" spans="3:14">
      <c r="C79" s="58"/>
      <c r="D79" s="58"/>
      <c r="E79" s="58"/>
      <c r="F79" s="58"/>
      <c r="G79" s="58"/>
      <c r="H79" s="58"/>
      <c r="I79" s="58"/>
      <c r="J79" s="58"/>
      <c r="K79" s="58"/>
      <c r="L79" s="58"/>
      <c r="M79" s="58"/>
      <c r="N79" s="58"/>
    </row>
    <row r="80" spans="3:14">
      <c r="C80" s="58"/>
      <c r="D80" s="58"/>
      <c r="E80" s="58"/>
      <c r="F80" s="58"/>
      <c r="G80" s="58"/>
      <c r="H80" s="58"/>
      <c r="I80" s="58"/>
      <c r="J80" s="58"/>
      <c r="K80" s="58"/>
      <c r="L80" s="58"/>
      <c r="M80" s="58"/>
      <c r="N80" s="58"/>
    </row>
    <row r="81" spans="3:14">
      <c r="C81" s="58"/>
      <c r="D81" s="58"/>
      <c r="E81" s="58"/>
      <c r="F81" s="58"/>
      <c r="G81" s="58"/>
      <c r="H81" s="58"/>
      <c r="I81" s="58"/>
      <c r="J81" s="58"/>
      <c r="K81" s="58"/>
      <c r="L81" s="58"/>
      <c r="M81" s="58"/>
      <c r="N81" s="58"/>
    </row>
    <row r="82" spans="3:14">
      <c r="C82" s="58"/>
      <c r="D82" s="58"/>
      <c r="E82" s="58"/>
      <c r="F82" s="58"/>
      <c r="G82" s="58"/>
      <c r="H82" s="58"/>
      <c r="I82" s="58"/>
      <c r="J82" s="58"/>
      <c r="K82" s="58"/>
      <c r="L82" s="58"/>
      <c r="M82" s="58"/>
      <c r="N82" s="58"/>
    </row>
    <row r="83" spans="3:14">
      <c r="C83" s="58"/>
      <c r="D83" s="58"/>
      <c r="E83" s="58"/>
      <c r="F83" s="58"/>
      <c r="G83" s="58"/>
      <c r="H83" s="58"/>
      <c r="I83" s="58"/>
      <c r="J83" s="58"/>
      <c r="K83" s="58"/>
      <c r="L83" s="58"/>
      <c r="M83" s="58"/>
      <c r="N83" s="58"/>
    </row>
    <row r="84" spans="3:14">
      <c r="C84" s="58"/>
      <c r="D84" s="58"/>
      <c r="E84" s="58"/>
      <c r="F84" s="58"/>
      <c r="G84" s="58"/>
      <c r="H84" s="58"/>
      <c r="I84" s="58"/>
      <c r="J84" s="58"/>
      <c r="K84" s="58"/>
      <c r="L84" s="58"/>
      <c r="M84" s="58"/>
      <c r="N84" s="58"/>
    </row>
    <row r="85" spans="3:14">
      <c r="C85" s="58"/>
      <c r="D85" s="58"/>
      <c r="E85" s="58"/>
      <c r="F85" s="58"/>
      <c r="G85" s="58"/>
      <c r="H85" s="58"/>
      <c r="I85" s="58"/>
      <c r="J85" s="58"/>
      <c r="K85" s="58"/>
      <c r="L85" s="58"/>
      <c r="M85" s="58"/>
      <c r="N85" s="58"/>
    </row>
    <row r="86" spans="3:14">
      <c r="C86" s="58"/>
      <c r="D86" s="58"/>
      <c r="E86" s="58"/>
      <c r="F86" s="58"/>
      <c r="G86" s="58"/>
      <c r="H86" s="58"/>
      <c r="I86" s="58"/>
      <c r="J86" s="58"/>
      <c r="K86" s="58"/>
      <c r="L86" s="58"/>
      <c r="M86" s="58"/>
      <c r="N86" s="58"/>
    </row>
    <row r="87" spans="3:14">
      <c r="C87" s="58"/>
      <c r="D87" s="58"/>
      <c r="E87" s="58"/>
      <c r="F87" s="58"/>
      <c r="G87" s="58"/>
      <c r="H87" s="58"/>
      <c r="I87" s="58"/>
      <c r="J87" s="58"/>
      <c r="K87" s="58"/>
      <c r="L87" s="58"/>
      <c r="M87" s="58"/>
      <c r="N87" s="58"/>
    </row>
    <row r="88" spans="3:14">
      <c r="C88" s="58"/>
      <c r="D88" s="58"/>
      <c r="E88" s="58"/>
      <c r="F88" s="58"/>
      <c r="G88" s="58"/>
      <c r="H88" s="58"/>
      <c r="I88" s="58"/>
      <c r="J88" s="58"/>
      <c r="K88" s="58"/>
      <c r="L88" s="58"/>
      <c r="M88" s="58"/>
      <c r="N88" s="58"/>
    </row>
    <row r="89" spans="3:14">
      <c r="C89" s="58"/>
      <c r="D89" s="58"/>
      <c r="E89" s="58"/>
      <c r="F89" s="58"/>
      <c r="G89" s="58"/>
      <c r="H89" s="58"/>
      <c r="I89" s="58"/>
      <c r="J89" s="58"/>
      <c r="K89" s="58"/>
      <c r="L89" s="58"/>
      <c r="M89" s="58"/>
      <c r="N89" s="58"/>
    </row>
    <row r="90" spans="3:14">
      <c r="C90" s="58"/>
      <c r="D90" s="58"/>
      <c r="E90" s="58"/>
      <c r="F90" s="58"/>
      <c r="G90" s="58"/>
      <c r="H90" s="58"/>
      <c r="I90" s="58"/>
      <c r="J90" s="58"/>
      <c r="K90" s="58"/>
      <c r="L90" s="58"/>
      <c r="M90" s="58"/>
      <c r="N90" s="58"/>
    </row>
    <row r="93" spans="3:14">
      <c r="C93" s="56"/>
      <c r="D93" s="56"/>
      <c r="E93" s="56"/>
      <c r="F93" s="56"/>
      <c r="G93" s="56"/>
      <c r="H93" s="56"/>
      <c r="I93" s="56"/>
      <c r="J93" s="56"/>
      <c r="K93" s="56"/>
      <c r="L93" s="56"/>
      <c r="M93" s="56"/>
      <c r="N93" s="56"/>
    </row>
    <row r="94" spans="3:14">
      <c r="C94" s="56"/>
      <c r="D94" s="56"/>
      <c r="E94" s="56"/>
      <c r="F94" s="56"/>
      <c r="G94" s="56"/>
      <c r="H94" s="56"/>
      <c r="I94" s="56"/>
      <c r="J94" s="56"/>
      <c r="K94" s="56"/>
      <c r="L94" s="56"/>
      <c r="M94" s="56"/>
      <c r="N94" s="56"/>
    </row>
    <row r="95" spans="3:14">
      <c r="C95" s="56"/>
      <c r="D95" s="56"/>
      <c r="E95" s="56"/>
      <c r="F95" s="56"/>
      <c r="G95" s="56"/>
      <c r="H95" s="56"/>
      <c r="I95" s="56"/>
      <c r="J95" s="56"/>
      <c r="K95" s="56"/>
      <c r="L95" s="56"/>
      <c r="M95" s="56"/>
      <c r="N95" s="56"/>
    </row>
    <row r="96" spans="3:14">
      <c r="C96" s="56"/>
      <c r="D96" s="56"/>
      <c r="E96" s="56"/>
      <c r="F96" s="56"/>
      <c r="G96" s="56"/>
      <c r="H96" s="56"/>
      <c r="I96" s="56"/>
      <c r="J96" s="56"/>
      <c r="K96" s="56"/>
      <c r="L96" s="56"/>
      <c r="M96" s="56"/>
      <c r="N96" s="56"/>
    </row>
    <row r="97" spans="3:14">
      <c r="C97" s="56"/>
      <c r="D97" s="56"/>
      <c r="E97" s="56"/>
      <c r="F97" s="56"/>
      <c r="G97" s="56"/>
      <c r="H97" s="56"/>
      <c r="I97" s="56"/>
      <c r="J97" s="56"/>
      <c r="K97" s="56"/>
      <c r="L97" s="56"/>
      <c r="M97" s="56"/>
      <c r="N97" s="56"/>
    </row>
    <row r="98" spans="3:14">
      <c r="C98" s="56"/>
      <c r="D98" s="56"/>
      <c r="E98" s="56"/>
      <c r="F98" s="56"/>
      <c r="G98" s="56"/>
      <c r="H98" s="56"/>
      <c r="I98" s="56"/>
      <c r="J98" s="56"/>
      <c r="K98" s="56"/>
      <c r="L98" s="56"/>
      <c r="M98" s="56"/>
      <c r="N98" s="56"/>
    </row>
    <row r="99" spans="3:14">
      <c r="C99" s="56"/>
      <c r="D99" s="56"/>
      <c r="E99" s="56"/>
      <c r="F99" s="56"/>
      <c r="G99" s="56"/>
      <c r="H99" s="56"/>
      <c r="I99" s="56"/>
      <c r="J99" s="56"/>
      <c r="K99" s="56"/>
      <c r="L99" s="56"/>
      <c r="M99" s="56"/>
      <c r="N99" s="56"/>
    </row>
    <row r="100" spans="3:14">
      <c r="C100" s="56"/>
      <c r="D100" s="56"/>
      <c r="E100" s="56"/>
      <c r="F100" s="56"/>
      <c r="G100" s="56"/>
      <c r="H100" s="56"/>
      <c r="I100" s="56"/>
      <c r="J100" s="56"/>
      <c r="K100" s="56"/>
      <c r="L100" s="56"/>
      <c r="M100" s="56"/>
      <c r="N100" s="56"/>
    </row>
    <row r="101" spans="3:14">
      <c r="C101" s="56"/>
      <c r="D101" s="56"/>
      <c r="E101" s="56"/>
      <c r="F101" s="56"/>
      <c r="G101" s="56"/>
      <c r="H101" s="56"/>
      <c r="I101" s="56"/>
      <c r="J101" s="56"/>
      <c r="K101" s="56"/>
      <c r="L101" s="56"/>
      <c r="M101" s="56"/>
      <c r="N101" s="56"/>
    </row>
    <row r="102" spans="3:14">
      <c r="C102" s="56"/>
      <c r="D102" s="56"/>
      <c r="E102" s="56"/>
      <c r="F102" s="56"/>
      <c r="G102" s="56"/>
      <c r="H102" s="56"/>
      <c r="I102" s="56"/>
      <c r="J102" s="56"/>
      <c r="K102" s="56"/>
      <c r="L102" s="56"/>
      <c r="M102" s="56"/>
      <c r="N102" s="56"/>
    </row>
    <row r="103" spans="3:14">
      <c r="C103" s="56"/>
      <c r="D103" s="56"/>
      <c r="E103" s="56"/>
      <c r="F103" s="56"/>
      <c r="G103" s="56"/>
      <c r="H103" s="56"/>
      <c r="I103" s="56"/>
      <c r="J103" s="56"/>
      <c r="K103" s="56"/>
      <c r="L103" s="56"/>
      <c r="M103" s="56"/>
      <c r="N103" s="56"/>
    </row>
    <row r="104" spans="3:14">
      <c r="C104" s="56"/>
      <c r="D104" s="56"/>
      <c r="E104" s="56"/>
      <c r="F104" s="56"/>
      <c r="G104" s="56"/>
      <c r="H104" s="56"/>
      <c r="I104" s="56"/>
      <c r="J104" s="56"/>
      <c r="K104" s="56"/>
      <c r="L104" s="56"/>
      <c r="M104" s="56"/>
      <c r="N104" s="56"/>
    </row>
    <row r="105" spans="3:14">
      <c r="C105" s="56"/>
      <c r="D105" s="56"/>
      <c r="E105" s="56"/>
      <c r="F105" s="56"/>
      <c r="G105" s="56"/>
      <c r="H105" s="56"/>
      <c r="I105" s="56"/>
      <c r="J105" s="56"/>
      <c r="K105" s="56"/>
      <c r="L105" s="56"/>
      <c r="M105" s="56"/>
      <c r="N105" s="56"/>
    </row>
    <row r="106" spans="3:14">
      <c r="C106" s="56"/>
      <c r="D106" s="56"/>
      <c r="E106" s="56"/>
      <c r="F106" s="56"/>
      <c r="G106" s="56"/>
      <c r="H106" s="56"/>
      <c r="I106" s="56"/>
      <c r="J106" s="56"/>
      <c r="K106" s="56"/>
      <c r="L106" s="56"/>
      <c r="M106" s="56"/>
      <c r="N106" s="56"/>
    </row>
    <row r="107" spans="3:14">
      <c r="C107" s="56"/>
      <c r="D107" s="56"/>
      <c r="E107" s="56"/>
      <c r="F107" s="56"/>
      <c r="G107" s="56"/>
      <c r="H107" s="56"/>
      <c r="I107" s="56"/>
      <c r="J107" s="56"/>
      <c r="K107" s="56"/>
      <c r="L107" s="56"/>
      <c r="M107" s="56"/>
      <c r="N107" s="56"/>
    </row>
    <row r="108" spans="3:14">
      <c r="C108" s="56"/>
      <c r="D108" s="56"/>
      <c r="E108" s="56"/>
      <c r="F108" s="56"/>
      <c r="G108" s="56"/>
      <c r="H108" s="56"/>
      <c r="I108" s="56"/>
      <c r="J108" s="56"/>
      <c r="K108" s="56"/>
      <c r="L108" s="56"/>
      <c r="M108" s="56"/>
      <c r="N108" s="56"/>
    </row>
    <row r="109" spans="3:14">
      <c r="C109" s="56"/>
      <c r="D109" s="56"/>
      <c r="E109" s="56"/>
      <c r="F109" s="56"/>
      <c r="G109" s="56"/>
      <c r="H109" s="56"/>
      <c r="I109" s="56"/>
      <c r="J109" s="56"/>
      <c r="K109" s="56"/>
      <c r="L109" s="56"/>
      <c r="M109" s="56"/>
      <c r="N109" s="56"/>
    </row>
    <row r="110" spans="3:14">
      <c r="C110" s="56"/>
      <c r="D110" s="56"/>
      <c r="E110" s="56"/>
      <c r="F110" s="56"/>
      <c r="G110" s="56"/>
      <c r="H110" s="56"/>
      <c r="I110" s="56"/>
      <c r="J110" s="56"/>
      <c r="K110" s="56"/>
      <c r="L110" s="56"/>
      <c r="M110" s="56"/>
      <c r="N110" s="56"/>
    </row>
    <row r="111" spans="3:14">
      <c r="C111" s="56"/>
      <c r="D111" s="56"/>
      <c r="E111" s="56"/>
      <c r="F111" s="56"/>
      <c r="G111" s="56"/>
      <c r="H111" s="56"/>
      <c r="I111" s="56"/>
      <c r="J111" s="56"/>
      <c r="K111" s="56"/>
      <c r="L111" s="56"/>
      <c r="M111" s="56"/>
      <c r="N111" s="56"/>
    </row>
    <row r="112" spans="3:14">
      <c r="C112" s="59"/>
      <c r="D112" s="59"/>
      <c r="E112" s="59"/>
      <c r="F112" s="59"/>
      <c r="G112" s="59"/>
      <c r="H112" s="59"/>
      <c r="I112" s="59"/>
      <c r="J112" s="59"/>
      <c r="K112" s="59"/>
      <c r="L112" s="59"/>
      <c r="M112" s="59"/>
      <c r="N112" s="59"/>
    </row>
    <row r="113" spans="3:14">
      <c r="C113" s="59"/>
      <c r="D113" s="59"/>
      <c r="E113" s="59"/>
      <c r="F113" s="59"/>
      <c r="G113" s="59"/>
      <c r="H113" s="59"/>
      <c r="I113" s="59"/>
      <c r="J113" s="59"/>
      <c r="K113" s="59"/>
      <c r="L113" s="59"/>
      <c r="M113" s="59"/>
      <c r="N113" s="59"/>
    </row>
    <row r="114" spans="3:14">
      <c r="C114" s="59"/>
      <c r="D114" s="59"/>
      <c r="E114" s="59"/>
      <c r="F114" s="59"/>
      <c r="G114" s="59"/>
      <c r="H114" s="59"/>
      <c r="I114" s="59"/>
      <c r="J114" s="59"/>
      <c r="K114" s="59"/>
      <c r="L114" s="59"/>
      <c r="M114" s="59"/>
      <c r="N114" s="59"/>
    </row>
    <row r="115" spans="3:14">
      <c r="C115" s="59"/>
      <c r="D115" s="59"/>
      <c r="E115" s="59"/>
      <c r="F115" s="59"/>
      <c r="G115" s="59"/>
      <c r="H115" s="59"/>
      <c r="I115" s="59"/>
      <c r="J115" s="59"/>
      <c r="K115" s="59"/>
      <c r="L115" s="59"/>
      <c r="M115" s="59"/>
      <c r="N115" s="59"/>
    </row>
    <row r="116" spans="3:14">
      <c r="C116" s="59"/>
      <c r="D116" s="59"/>
      <c r="E116" s="59"/>
      <c r="F116" s="59"/>
      <c r="G116" s="59"/>
      <c r="H116" s="59"/>
      <c r="I116" s="59"/>
      <c r="J116" s="59"/>
      <c r="K116" s="59"/>
      <c r="L116" s="59"/>
      <c r="M116" s="59"/>
      <c r="N116" s="59"/>
    </row>
    <row r="117" spans="3:14">
      <c r="C117" s="59"/>
      <c r="D117" s="59"/>
      <c r="E117" s="59"/>
      <c r="F117" s="59"/>
      <c r="G117" s="59"/>
      <c r="H117" s="59"/>
      <c r="I117" s="59"/>
      <c r="J117" s="59"/>
      <c r="K117" s="59"/>
      <c r="L117" s="59"/>
      <c r="M117" s="59"/>
      <c r="N117" s="59"/>
    </row>
    <row r="118" spans="3:14">
      <c r="C118" s="59"/>
      <c r="D118" s="59"/>
      <c r="E118" s="59"/>
      <c r="F118" s="59"/>
      <c r="G118" s="59"/>
      <c r="H118" s="59"/>
      <c r="I118" s="59"/>
      <c r="J118" s="59"/>
      <c r="K118" s="59"/>
      <c r="L118" s="59"/>
      <c r="M118" s="59"/>
      <c r="N118" s="59"/>
    </row>
    <row r="119" spans="3:14">
      <c r="C119" s="59"/>
      <c r="D119" s="59"/>
      <c r="E119" s="59"/>
      <c r="F119" s="59"/>
      <c r="G119" s="59"/>
      <c r="H119" s="59"/>
      <c r="I119" s="59"/>
      <c r="J119" s="59"/>
      <c r="K119" s="59"/>
      <c r="L119" s="59"/>
      <c r="M119" s="59"/>
      <c r="N119" s="59"/>
    </row>
    <row r="120" spans="3:14">
      <c r="C120" s="59"/>
      <c r="D120" s="59"/>
      <c r="E120" s="59"/>
      <c r="F120" s="59"/>
      <c r="G120" s="59"/>
      <c r="H120" s="59"/>
      <c r="I120" s="59"/>
      <c r="J120" s="59"/>
      <c r="K120" s="59"/>
      <c r="L120" s="59"/>
      <c r="M120" s="59"/>
      <c r="N120" s="59"/>
    </row>
    <row r="121" spans="3:14">
      <c r="C121" s="59"/>
      <c r="D121" s="59"/>
      <c r="E121" s="59"/>
      <c r="F121" s="59"/>
      <c r="G121" s="59"/>
      <c r="H121" s="59"/>
      <c r="I121" s="59"/>
      <c r="J121" s="59"/>
      <c r="K121" s="59"/>
      <c r="L121" s="59"/>
      <c r="M121" s="59"/>
      <c r="N121" s="59"/>
    </row>
    <row r="122" spans="3:14">
      <c r="C122" s="59"/>
      <c r="D122" s="59"/>
      <c r="E122" s="59"/>
      <c r="F122" s="59"/>
      <c r="G122" s="59"/>
      <c r="H122" s="59"/>
      <c r="I122" s="59"/>
      <c r="J122" s="59"/>
      <c r="K122" s="59"/>
      <c r="L122" s="59"/>
      <c r="M122" s="59"/>
      <c r="N122" s="59"/>
    </row>
    <row r="123" spans="3:14">
      <c r="C123" s="59"/>
      <c r="D123" s="59"/>
      <c r="E123" s="59"/>
      <c r="F123" s="59"/>
      <c r="G123" s="59"/>
      <c r="H123" s="59"/>
      <c r="I123" s="59"/>
      <c r="J123" s="59"/>
      <c r="K123" s="59"/>
      <c r="L123" s="59"/>
      <c r="M123" s="59"/>
      <c r="N123" s="59"/>
    </row>
    <row r="124" spans="3:14">
      <c r="C124" s="59"/>
      <c r="D124" s="59"/>
      <c r="E124" s="59"/>
      <c r="F124" s="59"/>
      <c r="G124" s="59"/>
      <c r="H124" s="59"/>
      <c r="I124" s="59"/>
      <c r="J124" s="59"/>
      <c r="K124" s="59"/>
      <c r="L124" s="59"/>
      <c r="M124" s="59"/>
      <c r="N124" s="59"/>
    </row>
    <row r="125" spans="3:14">
      <c r="C125" s="59"/>
      <c r="D125" s="59"/>
      <c r="E125" s="59"/>
      <c r="F125" s="59"/>
      <c r="G125" s="59"/>
      <c r="H125" s="59"/>
      <c r="I125" s="59"/>
      <c r="J125" s="59"/>
      <c r="K125" s="59"/>
      <c r="L125" s="59"/>
      <c r="M125" s="59"/>
      <c r="N125" s="59"/>
    </row>
    <row r="126" spans="3:14">
      <c r="C126" s="59"/>
      <c r="D126" s="59"/>
      <c r="E126" s="59"/>
      <c r="F126" s="59"/>
      <c r="G126" s="59"/>
      <c r="H126" s="59"/>
      <c r="I126" s="59"/>
      <c r="J126" s="59"/>
      <c r="K126" s="59"/>
      <c r="L126" s="59"/>
      <c r="M126" s="59"/>
      <c r="N126" s="59"/>
    </row>
    <row r="127" spans="3:14">
      <c r="C127" s="59"/>
      <c r="D127" s="59"/>
      <c r="E127" s="59"/>
      <c r="F127" s="59"/>
      <c r="G127" s="59"/>
      <c r="H127" s="59"/>
      <c r="I127" s="59"/>
      <c r="J127" s="59"/>
      <c r="K127" s="59"/>
      <c r="L127" s="59"/>
      <c r="M127" s="59"/>
      <c r="N127" s="59"/>
    </row>
    <row r="128" spans="3:14">
      <c r="C128" s="59"/>
      <c r="D128" s="59"/>
      <c r="E128" s="59"/>
      <c r="F128" s="59"/>
      <c r="G128" s="59"/>
      <c r="H128" s="59"/>
      <c r="I128" s="59"/>
      <c r="J128" s="59"/>
      <c r="K128" s="59"/>
      <c r="L128" s="59"/>
      <c r="M128" s="59"/>
      <c r="N128" s="59"/>
    </row>
    <row r="129" spans="3:14">
      <c r="C129" s="59"/>
      <c r="D129" s="59"/>
      <c r="E129" s="59"/>
      <c r="F129" s="59"/>
      <c r="G129" s="59"/>
      <c r="H129" s="59"/>
      <c r="I129" s="59"/>
      <c r="J129" s="59"/>
      <c r="K129" s="59"/>
      <c r="L129" s="59"/>
      <c r="M129" s="59"/>
      <c r="N129" s="59"/>
    </row>
    <row r="130" spans="3:14">
      <c r="C130" s="59"/>
      <c r="D130" s="59"/>
      <c r="E130" s="59"/>
      <c r="F130" s="59"/>
      <c r="G130" s="59"/>
      <c r="H130" s="59"/>
      <c r="I130" s="59"/>
      <c r="J130" s="59"/>
      <c r="K130" s="59"/>
      <c r="L130" s="59"/>
      <c r="M130" s="59"/>
      <c r="N130" s="59"/>
    </row>
    <row r="131" spans="3:14">
      <c r="C131" s="59"/>
      <c r="D131" s="59"/>
      <c r="E131" s="59"/>
      <c r="F131" s="59"/>
      <c r="G131" s="59"/>
      <c r="H131" s="59"/>
      <c r="I131" s="59"/>
      <c r="J131" s="59"/>
      <c r="K131" s="59"/>
      <c r="L131" s="59"/>
      <c r="M131" s="59"/>
      <c r="N131" s="59"/>
    </row>
    <row r="132" spans="3:14">
      <c r="C132" s="59"/>
      <c r="D132" s="59"/>
      <c r="E132" s="59"/>
      <c r="F132" s="59"/>
      <c r="G132" s="59"/>
      <c r="H132" s="59"/>
      <c r="I132" s="59"/>
      <c r="J132" s="59"/>
      <c r="K132" s="59"/>
      <c r="L132" s="59"/>
      <c r="M132" s="59"/>
      <c r="N132" s="59"/>
    </row>
    <row r="133" spans="3:14">
      <c r="C133" s="59"/>
      <c r="D133" s="59"/>
      <c r="E133" s="59"/>
      <c r="F133" s="59"/>
      <c r="G133" s="59"/>
      <c r="H133" s="59"/>
      <c r="I133" s="59"/>
      <c r="J133" s="59"/>
      <c r="K133" s="59"/>
      <c r="L133" s="59"/>
      <c r="M133" s="59"/>
      <c r="N133" s="59"/>
    </row>
    <row r="134" spans="3:14">
      <c r="C134" s="59"/>
      <c r="D134" s="59"/>
      <c r="E134" s="59"/>
      <c r="F134" s="59"/>
      <c r="G134" s="59"/>
      <c r="H134" s="59"/>
      <c r="I134" s="59"/>
      <c r="J134" s="59"/>
      <c r="K134" s="59"/>
      <c r="L134" s="59"/>
      <c r="M134" s="59"/>
      <c r="N134" s="59"/>
    </row>
    <row r="135" spans="3:14">
      <c r="C135" s="56"/>
      <c r="D135" s="56"/>
      <c r="E135" s="56"/>
      <c r="F135" s="56"/>
      <c r="G135" s="56"/>
      <c r="H135" s="56"/>
      <c r="I135" s="56"/>
      <c r="J135" s="56"/>
      <c r="K135" s="56"/>
      <c r="L135" s="56"/>
      <c r="M135" s="56"/>
      <c r="N135" s="56"/>
    </row>
    <row r="136" spans="3:14">
      <c r="C136" s="56"/>
      <c r="D136" s="56"/>
      <c r="E136" s="56"/>
      <c r="F136" s="56"/>
      <c r="G136" s="56"/>
      <c r="H136" s="56"/>
      <c r="I136" s="56"/>
      <c r="J136" s="56"/>
      <c r="K136" s="56"/>
      <c r="L136" s="56"/>
      <c r="M136" s="56"/>
      <c r="N136" s="56"/>
    </row>
    <row r="137" spans="3:14">
      <c r="C137" s="56"/>
      <c r="D137" s="56"/>
      <c r="E137" s="56"/>
      <c r="F137" s="56"/>
      <c r="G137" s="56"/>
      <c r="H137" s="56"/>
      <c r="I137" s="56"/>
      <c r="J137" s="56"/>
      <c r="K137" s="56"/>
      <c r="L137" s="56"/>
      <c r="M137" s="56"/>
      <c r="N137" s="56"/>
    </row>
    <row r="138" spans="3:14">
      <c r="C138" s="56"/>
      <c r="D138" s="56"/>
      <c r="E138" s="56"/>
      <c r="F138" s="56"/>
      <c r="G138" s="56"/>
      <c r="H138" s="56"/>
      <c r="I138" s="56"/>
      <c r="J138" s="56"/>
      <c r="K138" s="56"/>
      <c r="L138" s="56"/>
      <c r="M138" s="56"/>
      <c r="N138" s="56"/>
    </row>
    <row r="139" spans="3:14">
      <c r="C139" s="56"/>
      <c r="D139" s="56"/>
      <c r="E139" s="56"/>
      <c r="F139" s="56"/>
      <c r="G139" s="56"/>
      <c r="H139" s="56"/>
      <c r="I139" s="56"/>
      <c r="J139" s="56"/>
      <c r="K139" s="56"/>
      <c r="L139" s="56"/>
      <c r="M139" s="56"/>
      <c r="N139" s="56"/>
    </row>
    <row r="140" spans="3:14">
      <c r="C140" s="56"/>
      <c r="D140" s="56"/>
      <c r="E140" s="56"/>
      <c r="F140" s="56"/>
      <c r="G140" s="56"/>
      <c r="H140" s="56"/>
      <c r="I140" s="56"/>
      <c r="J140" s="56"/>
      <c r="K140" s="56"/>
      <c r="L140" s="56"/>
      <c r="M140" s="56"/>
      <c r="N140" s="56"/>
    </row>
    <row r="141" spans="3:14">
      <c r="C141" s="56"/>
      <c r="D141" s="56"/>
      <c r="E141" s="56"/>
      <c r="F141" s="56"/>
      <c r="G141" s="56"/>
      <c r="H141" s="56"/>
      <c r="I141" s="56"/>
      <c r="J141" s="56"/>
      <c r="K141" s="56"/>
      <c r="L141" s="56"/>
      <c r="M141" s="56"/>
      <c r="N141" s="56"/>
    </row>
    <row r="142" spans="3:14">
      <c r="C142" s="56"/>
      <c r="D142" s="56"/>
      <c r="E142" s="56"/>
      <c r="F142" s="56"/>
      <c r="G142" s="56"/>
      <c r="H142" s="56"/>
      <c r="I142" s="56"/>
      <c r="J142" s="56"/>
      <c r="K142" s="56"/>
      <c r="L142" s="56"/>
      <c r="M142" s="56"/>
      <c r="N142" s="56"/>
    </row>
  </sheetData>
  <mergeCells count="20">
    <mergeCell ref="C27:N27"/>
    <mergeCell ref="B47:N47"/>
    <mergeCell ref="B48:N48"/>
    <mergeCell ref="B49:N49"/>
    <mergeCell ref="J4:J5"/>
    <mergeCell ref="K4:K5"/>
    <mergeCell ref="L4:L5"/>
    <mergeCell ref="M4:M5"/>
    <mergeCell ref="N4:N5"/>
    <mergeCell ref="C6:N6"/>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F53F3-70E2-4111-9443-10C8B9850646}">
  <dimension ref="B2:W141"/>
  <sheetViews>
    <sheetView workbookViewId="0"/>
  </sheetViews>
  <sheetFormatPr baseColWidth="10" defaultColWidth="11.5546875" defaultRowHeight="13.2"/>
  <cols>
    <col min="1" max="1" width="11.5546875" style="49"/>
    <col min="2" max="2" width="33.109375" style="49" customWidth="1"/>
    <col min="3" max="14" width="17.5546875" style="49" customWidth="1"/>
    <col min="15" max="16384" width="11.5546875" style="49"/>
  </cols>
  <sheetData>
    <row r="2" spans="2:18" ht="15.6">
      <c r="B2" s="104" t="s">
        <v>42</v>
      </c>
      <c r="C2" s="104"/>
      <c r="D2" s="104"/>
      <c r="E2" s="104"/>
      <c r="F2" s="104"/>
      <c r="G2" s="104"/>
      <c r="H2" s="104"/>
      <c r="I2" s="104"/>
      <c r="J2" s="104"/>
      <c r="K2" s="104"/>
      <c r="L2" s="104"/>
      <c r="M2" s="104"/>
      <c r="N2" s="104"/>
    </row>
    <row r="3" spans="2:18" ht="14.4">
      <c r="B3" s="105" t="s">
        <v>1</v>
      </c>
      <c r="C3" s="108" t="s">
        <v>2</v>
      </c>
      <c r="D3" s="109"/>
      <c r="E3" s="109"/>
      <c r="F3" s="109"/>
      <c r="G3" s="109"/>
      <c r="H3" s="109"/>
      <c r="I3" s="109"/>
      <c r="J3" s="109"/>
      <c r="K3" s="109"/>
      <c r="L3" s="109"/>
      <c r="M3" s="109"/>
      <c r="N3" s="110"/>
    </row>
    <row r="4" spans="2:18" ht="15.6">
      <c r="B4" s="106"/>
      <c r="C4" s="98" t="s">
        <v>3</v>
      </c>
      <c r="D4" s="98" t="s">
        <v>4</v>
      </c>
      <c r="E4" s="100" t="s">
        <v>5</v>
      </c>
      <c r="F4" s="98" t="s">
        <v>6</v>
      </c>
      <c r="G4" s="98" t="s">
        <v>7</v>
      </c>
      <c r="H4" s="98" t="s">
        <v>8</v>
      </c>
      <c r="I4" s="100" t="s">
        <v>9</v>
      </c>
      <c r="J4" s="98" t="s">
        <v>10</v>
      </c>
      <c r="K4" s="98" t="s">
        <v>11</v>
      </c>
      <c r="L4" s="98" t="s">
        <v>12</v>
      </c>
      <c r="M4" s="100" t="s">
        <v>13</v>
      </c>
      <c r="N4" s="98" t="s">
        <v>14</v>
      </c>
      <c r="P4" s="50"/>
      <c r="Q4" s="50"/>
      <c r="R4" s="50"/>
    </row>
    <row r="5" spans="2:18" ht="15.6">
      <c r="B5" s="106"/>
      <c r="C5" s="99"/>
      <c r="D5" s="99"/>
      <c r="E5" s="101"/>
      <c r="F5" s="99"/>
      <c r="G5" s="99"/>
      <c r="H5" s="99"/>
      <c r="I5" s="101"/>
      <c r="J5" s="99"/>
      <c r="K5" s="99"/>
      <c r="L5" s="99"/>
      <c r="M5" s="101"/>
      <c r="N5" s="99"/>
      <c r="P5" s="50"/>
      <c r="Q5" s="50"/>
      <c r="R5" s="50"/>
    </row>
    <row r="6" spans="2:18" ht="15.6">
      <c r="B6" s="107"/>
      <c r="C6" s="102" t="s">
        <v>15</v>
      </c>
      <c r="D6" s="102"/>
      <c r="E6" s="102"/>
      <c r="F6" s="102"/>
      <c r="G6" s="102"/>
      <c r="H6" s="102"/>
      <c r="I6" s="102"/>
      <c r="J6" s="102"/>
      <c r="K6" s="102"/>
      <c r="L6" s="102"/>
      <c r="M6" s="102"/>
      <c r="N6" s="103"/>
      <c r="P6" s="50"/>
      <c r="Q6" s="51"/>
      <c r="R6" s="51"/>
    </row>
    <row r="7" spans="2:18" ht="15.6">
      <c r="B7" s="52" t="s">
        <v>16</v>
      </c>
      <c r="C7" s="5">
        <v>5777</v>
      </c>
      <c r="D7" s="6">
        <v>6379</v>
      </c>
      <c r="E7" s="6">
        <v>6887</v>
      </c>
      <c r="F7" s="6">
        <v>7501</v>
      </c>
      <c r="G7" s="7">
        <v>8001</v>
      </c>
      <c r="H7" s="8">
        <v>9698</v>
      </c>
      <c r="I7" s="7">
        <v>10980</v>
      </c>
      <c r="J7" s="8">
        <v>11917</v>
      </c>
      <c r="K7" s="7">
        <v>12412</v>
      </c>
      <c r="L7" s="8">
        <v>13512</v>
      </c>
      <c r="M7" s="7">
        <v>14453</v>
      </c>
      <c r="N7" s="8">
        <v>14591</v>
      </c>
      <c r="P7" s="50"/>
      <c r="Q7" s="50"/>
      <c r="R7" s="50"/>
    </row>
    <row r="8" spans="2:18" ht="15.6">
      <c r="B8" s="53" t="s">
        <v>17</v>
      </c>
      <c r="C8" s="10">
        <v>4035</v>
      </c>
      <c r="D8" s="11">
        <v>4259</v>
      </c>
      <c r="E8" s="11">
        <v>4454</v>
      </c>
      <c r="F8" s="11">
        <v>4646</v>
      </c>
      <c r="G8" s="12">
        <v>4892</v>
      </c>
      <c r="H8" s="13">
        <v>6914</v>
      </c>
      <c r="I8" s="12">
        <v>7638</v>
      </c>
      <c r="J8" s="13">
        <v>8074</v>
      </c>
      <c r="K8" s="12">
        <v>8187</v>
      </c>
      <c r="L8" s="13">
        <v>8581</v>
      </c>
      <c r="M8" s="12">
        <v>8707</v>
      </c>
      <c r="N8" s="13">
        <v>8658</v>
      </c>
      <c r="P8" s="50"/>
      <c r="Q8" s="50"/>
      <c r="R8" s="50"/>
    </row>
    <row r="9" spans="2:18" ht="15.6">
      <c r="B9" s="54" t="s">
        <v>18</v>
      </c>
      <c r="C9" s="15">
        <v>1665</v>
      </c>
      <c r="D9" s="16">
        <v>1794</v>
      </c>
      <c r="E9" s="16">
        <v>1869</v>
      </c>
      <c r="F9" s="16">
        <v>1972</v>
      </c>
      <c r="G9" s="17">
        <v>2769</v>
      </c>
      <c r="H9" s="18">
        <v>3100</v>
      </c>
      <c r="I9" s="17">
        <v>3346</v>
      </c>
      <c r="J9" s="18">
        <v>3506</v>
      </c>
      <c r="K9" s="17">
        <v>3590</v>
      </c>
      <c r="L9" s="18">
        <v>3741</v>
      </c>
      <c r="M9" s="17">
        <v>3876</v>
      </c>
      <c r="N9" s="18">
        <v>3921</v>
      </c>
      <c r="P9" s="50"/>
      <c r="Q9" s="50"/>
      <c r="R9" s="50"/>
    </row>
    <row r="10" spans="2:18" ht="15.6">
      <c r="B10" s="53" t="s">
        <v>19</v>
      </c>
      <c r="C10" s="10">
        <v>1562</v>
      </c>
      <c r="D10" s="11">
        <v>1651</v>
      </c>
      <c r="E10" s="11">
        <v>1711</v>
      </c>
      <c r="F10" s="11">
        <v>1824</v>
      </c>
      <c r="G10" s="12">
        <v>2199</v>
      </c>
      <c r="H10" s="13">
        <v>2565</v>
      </c>
      <c r="I10" s="12">
        <v>2741</v>
      </c>
      <c r="J10" s="13">
        <v>2868</v>
      </c>
      <c r="K10" s="12">
        <v>2968</v>
      </c>
      <c r="L10" s="13">
        <v>3192</v>
      </c>
      <c r="M10" s="12">
        <v>3279</v>
      </c>
      <c r="N10" s="13">
        <v>3312</v>
      </c>
      <c r="P10" s="50"/>
      <c r="Q10" s="50"/>
      <c r="R10" s="50"/>
    </row>
    <row r="11" spans="2:18" ht="15.6">
      <c r="B11" s="54" t="s">
        <v>20</v>
      </c>
      <c r="C11" s="15">
        <v>404</v>
      </c>
      <c r="D11" s="16">
        <v>427</v>
      </c>
      <c r="E11" s="16">
        <v>435</v>
      </c>
      <c r="F11" s="16">
        <v>445</v>
      </c>
      <c r="G11" s="17">
        <v>718</v>
      </c>
      <c r="H11" s="18">
        <v>777</v>
      </c>
      <c r="I11" s="17">
        <v>809</v>
      </c>
      <c r="J11" s="18">
        <v>839</v>
      </c>
      <c r="K11" s="17">
        <v>850</v>
      </c>
      <c r="L11" s="18">
        <v>867</v>
      </c>
      <c r="M11" s="17">
        <v>872</v>
      </c>
      <c r="N11" s="18">
        <v>857</v>
      </c>
      <c r="P11" s="50"/>
      <c r="Q11" s="50"/>
      <c r="R11" s="50"/>
    </row>
    <row r="12" spans="2:18" ht="15.6">
      <c r="B12" s="53" t="s">
        <v>21</v>
      </c>
      <c r="C12" s="10">
        <v>969</v>
      </c>
      <c r="D12" s="11">
        <v>1045</v>
      </c>
      <c r="E12" s="11">
        <v>1122</v>
      </c>
      <c r="F12" s="11">
        <v>1231</v>
      </c>
      <c r="G12" s="12">
        <v>1461</v>
      </c>
      <c r="H12" s="13">
        <v>1613</v>
      </c>
      <c r="I12" s="12">
        <v>1723</v>
      </c>
      <c r="J12" s="13">
        <v>1843</v>
      </c>
      <c r="K12" s="12">
        <v>1870</v>
      </c>
      <c r="L12" s="13">
        <v>1975</v>
      </c>
      <c r="M12" s="12">
        <v>2048</v>
      </c>
      <c r="N12" s="13">
        <v>2032</v>
      </c>
      <c r="P12" s="50"/>
      <c r="Q12" s="50"/>
      <c r="R12" s="50"/>
    </row>
    <row r="13" spans="2:18" ht="15.6">
      <c r="B13" s="54" t="s">
        <v>22</v>
      </c>
      <c r="C13" s="15">
        <v>3704</v>
      </c>
      <c r="D13" s="16">
        <v>4069</v>
      </c>
      <c r="E13" s="16">
        <v>4383</v>
      </c>
      <c r="F13" s="16">
        <v>4699</v>
      </c>
      <c r="G13" s="17">
        <v>5609</v>
      </c>
      <c r="H13" s="18">
        <v>6343</v>
      </c>
      <c r="I13" s="17">
        <v>7012</v>
      </c>
      <c r="J13" s="18">
        <v>7578</v>
      </c>
      <c r="K13" s="17">
        <v>7845</v>
      </c>
      <c r="L13" s="18">
        <v>8438</v>
      </c>
      <c r="M13" s="17">
        <v>8895</v>
      </c>
      <c r="N13" s="18">
        <v>9053</v>
      </c>
      <c r="P13" s="50"/>
      <c r="Q13" s="50"/>
      <c r="R13" s="50"/>
    </row>
    <row r="14" spans="2:18" ht="15.6">
      <c r="B14" s="53" t="s">
        <v>23</v>
      </c>
      <c r="C14" s="10">
        <v>1485</v>
      </c>
      <c r="D14" s="11">
        <v>1604</v>
      </c>
      <c r="E14" s="11">
        <v>1693</v>
      </c>
      <c r="F14" s="11">
        <v>1791</v>
      </c>
      <c r="G14" s="12">
        <v>2000</v>
      </c>
      <c r="H14" s="13">
        <v>2252</v>
      </c>
      <c r="I14" s="12">
        <v>2438</v>
      </c>
      <c r="J14" s="13">
        <v>2575</v>
      </c>
      <c r="K14" s="12">
        <v>2667</v>
      </c>
      <c r="L14" s="13">
        <v>2847</v>
      </c>
      <c r="M14" s="12">
        <v>2973</v>
      </c>
      <c r="N14" s="13">
        <v>3052</v>
      </c>
      <c r="P14" s="50"/>
      <c r="Q14" s="50"/>
      <c r="R14" s="50"/>
    </row>
    <row r="15" spans="2:18" ht="15.6">
      <c r="B15" s="54" t="s">
        <v>24</v>
      </c>
      <c r="C15" s="15">
        <v>6942</v>
      </c>
      <c r="D15" s="16">
        <v>7391</v>
      </c>
      <c r="E15" s="16">
        <v>7754</v>
      </c>
      <c r="F15" s="16">
        <v>8239</v>
      </c>
      <c r="G15" s="17">
        <v>11126</v>
      </c>
      <c r="H15" s="18">
        <v>12388</v>
      </c>
      <c r="I15" s="17">
        <v>13253</v>
      </c>
      <c r="J15" s="18">
        <v>13918</v>
      </c>
      <c r="K15" s="17">
        <v>14278</v>
      </c>
      <c r="L15" s="18">
        <v>15061</v>
      </c>
      <c r="M15" s="17">
        <v>15535</v>
      </c>
      <c r="N15" s="18">
        <v>15405</v>
      </c>
      <c r="P15" s="50"/>
      <c r="Q15" s="50"/>
      <c r="R15" s="50"/>
    </row>
    <row r="16" spans="2:18" ht="15.6">
      <c r="B16" s="53" t="s">
        <v>25</v>
      </c>
      <c r="C16" s="10">
        <v>16657</v>
      </c>
      <c r="D16" s="11">
        <v>17854</v>
      </c>
      <c r="E16" s="11">
        <v>18889</v>
      </c>
      <c r="F16" s="11">
        <v>20244</v>
      </c>
      <c r="G16" s="12">
        <v>33894</v>
      </c>
      <c r="H16" s="13">
        <v>39515</v>
      </c>
      <c r="I16" s="12">
        <v>42729</v>
      </c>
      <c r="J16" s="13">
        <v>44971</v>
      </c>
      <c r="K16" s="12">
        <v>46113</v>
      </c>
      <c r="L16" s="13">
        <v>47781</v>
      </c>
      <c r="M16" s="12">
        <v>48929</v>
      </c>
      <c r="N16" s="13">
        <v>49030</v>
      </c>
      <c r="P16" s="50"/>
      <c r="Q16" s="50"/>
      <c r="R16" s="50"/>
    </row>
    <row r="17" spans="2:23" ht="15.6">
      <c r="B17" s="54" t="s">
        <v>26</v>
      </c>
      <c r="C17" s="15">
        <v>693</v>
      </c>
      <c r="D17" s="16">
        <v>803</v>
      </c>
      <c r="E17" s="16">
        <v>910</v>
      </c>
      <c r="F17" s="16">
        <v>1039</v>
      </c>
      <c r="G17" s="17">
        <v>1316</v>
      </c>
      <c r="H17" s="18">
        <v>1652</v>
      </c>
      <c r="I17" s="17">
        <v>1932</v>
      </c>
      <c r="J17" s="18">
        <v>2150</v>
      </c>
      <c r="K17" s="17">
        <v>2304</v>
      </c>
      <c r="L17" s="18">
        <v>2590</v>
      </c>
      <c r="M17" s="17">
        <v>2795</v>
      </c>
      <c r="N17" s="18">
        <v>2864</v>
      </c>
      <c r="P17" s="50"/>
      <c r="Q17" s="50"/>
      <c r="R17" s="50"/>
    </row>
    <row r="18" spans="2:23" ht="15.6">
      <c r="B18" s="53" t="s">
        <v>27</v>
      </c>
      <c r="C18" s="10">
        <v>305</v>
      </c>
      <c r="D18" s="11">
        <v>349</v>
      </c>
      <c r="E18" s="11">
        <v>379</v>
      </c>
      <c r="F18" s="11">
        <v>404</v>
      </c>
      <c r="G18" s="12">
        <v>467</v>
      </c>
      <c r="H18" s="13">
        <v>512</v>
      </c>
      <c r="I18" s="12">
        <v>548</v>
      </c>
      <c r="J18" s="13">
        <v>585</v>
      </c>
      <c r="K18" s="12">
        <v>599</v>
      </c>
      <c r="L18" s="13">
        <v>658</v>
      </c>
      <c r="M18" s="12">
        <v>685</v>
      </c>
      <c r="N18" s="13">
        <v>697</v>
      </c>
      <c r="P18" s="50"/>
      <c r="Q18" s="50"/>
      <c r="R18" s="50"/>
    </row>
    <row r="19" spans="2:23" ht="15.6">
      <c r="B19" s="54" t="s">
        <v>28</v>
      </c>
      <c r="C19" s="15">
        <v>2951</v>
      </c>
      <c r="D19" s="16">
        <v>3159</v>
      </c>
      <c r="E19" s="16">
        <v>3354</v>
      </c>
      <c r="F19" s="16">
        <v>3558</v>
      </c>
      <c r="G19" s="17">
        <v>4135</v>
      </c>
      <c r="H19" s="18">
        <v>4855</v>
      </c>
      <c r="I19" s="17">
        <v>5288</v>
      </c>
      <c r="J19" s="18">
        <v>5696</v>
      </c>
      <c r="K19" s="17">
        <v>5940</v>
      </c>
      <c r="L19" s="18">
        <v>6340</v>
      </c>
      <c r="M19" s="17">
        <v>6592</v>
      </c>
      <c r="N19" s="18">
        <v>6647</v>
      </c>
      <c r="P19" s="50"/>
      <c r="Q19" s="50"/>
      <c r="R19" s="50"/>
    </row>
    <row r="20" spans="2:23" ht="15.6">
      <c r="B20" s="53" t="s">
        <v>29</v>
      </c>
      <c r="C20" s="10">
        <v>344</v>
      </c>
      <c r="D20" s="11">
        <v>361</v>
      </c>
      <c r="E20" s="11">
        <v>368</v>
      </c>
      <c r="F20" s="11">
        <v>379</v>
      </c>
      <c r="G20" s="12">
        <v>451</v>
      </c>
      <c r="H20" s="13">
        <v>479</v>
      </c>
      <c r="I20" s="12">
        <v>506</v>
      </c>
      <c r="J20" s="13">
        <v>532</v>
      </c>
      <c r="K20" s="12">
        <v>556</v>
      </c>
      <c r="L20" s="13">
        <v>565</v>
      </c>
      <c r="M20" s="12">
        <v>590</v>
      </c>
      <c r="N20" s="13">
        <v>599</v>
      </c>
      <c r="P20" s="50"/>
      <c r="Q20" s="50"/>
      <c r="R20" s="50"/>
    </row>
    <row r="21" spans="2:23" ht="15.6">
      <c r="B21" s="54" t="s">
        <v>30</v>
      </c>
      <c r="C21" s="15">
        <v>2923</v>
      </c>
      <c r="D21" s="16">
        <v>3107</v>
      </c>
      <c r="E21" s="16">
        <v>3250</v>
      </c>
      <c r="F21" s="16">
        <v>3395</v>
      </c>
      <c r="G21" s="17">
        <v>4417</v>
      </c>
      <c r="H21" s="18">
        <v>4956</v>
      </c>
      <c r="I21" s="17">
        <v>5264</v>
      </c>
      <c r="J21" s="18">
        <v>5554</v>
      </c>
      <c r="K21" s="17">
        <v>5675</v>
      </c>
      <c r="L21" s="18">
        <v>5931</v>
      </c>
      <c r="M21" s="17">
        <v>6127</v>
      </c>
      <c r="N21" s="18">
        <v>6137</v>
      </c>
      <c r="P21" s="50"/>
      <c r="Q21" s="50"/>
      <c r="R21" s="50"/>
    </row>
    <row r="22" spans="2:23" ht="15.6">
      <c r="B22" s="55" t="s">
        <v>31</v>
      </c>
      <c r="C22" s="20">
        <v>223</v>
      </c>
      <c r="D22" s="21">
        <v>265</v>
      </c>
      <c r="E22" s="21">
        <v>296</v>
      </c>
      <c r="F22" s="21">
        <v>324</v>
      </c>
      <c r="G22" s="22">
        <v>412</v>
      </c>
      <c r="H22" s="23">
        <v>546</v>
      </c>
      <c r="I22" s="22">
        <v>629</v>
      </c>
      <c r="J22" s="23">
        <v>704</v>
      </c>
      <c r="K22" s="22">
        <v>749</v>
      </c>
      <c r="L22" s="23">
        <v>837</v>
      </c>
      <c r="M22" s="22">
        <v>898</v>
      </c>
      <c r="N22" s="23">
        <v>969</v>
      </c>
      <c r="P22" s="50"/>
      <c r="Q22" s="50"/>
      <c r="R22" s="50"/>
    </row>
    <row r="23" spans="2:23" ht="15.6">
      <c r="B23" s="24" t="s">
        <v>32</v>
      </c>
      <c r="C23" s="25">
        <f>C9+C10+C14+C19+C20+C22</f>
        <v>8230</v>
      </c>
      <c r="D23" s="25">
        <f t="shared" ref="D23:N23" si="0">D9+D10+D14+D19+D20+D22</f>
        <v>8834</v>
      </c>
      <c r="E23" s="25">
        <f t="shared" si="0"/>
        <v>9291</v>
      </c>
      <c r="F23" s="25">
        <f t="shared" si="0"/>
        <v>9848</v>
      </c>
      <c r="G23" s="25">
        <f t="shared" si="0"/>
        <v>11966</v>
      </c>
      <c r="H23" s="25">
        <f t="shared" si="0"/>
        <v>13797</v>
      </c>
      <c r="I23" s="25">
        <f t="shared" si="0"/>
        <v>14948</v>
      </c>
      <c r="J23" s="25">
        <f t="shared" si="0"/>
        <v>15881</v>
      </c>
      <c r="K23" s="25">
        <f t="shared" si="0"/>
        <v>16470</v>
      </c>
      <c r="L23" s="25">
        <f t="shared" si="0"/>
        <v>17522</v>
      </c>
      <c r="M23" s="25">
        <f t="shared" si="0"/>
        <v>18208</v>
      </c>
      <c r="N23" s="26">
        <f t="shared" si="0"/>
        <v>18500</v>
      </c>
      <c r="P23" s="50"/>
      <c r="Q23" s="50"/>
      <c r="R23" s="50"/>
    </row>
    <row r="24" spans="2:23" ht="15.6">
      <c r="B24" s="27" t="s">
        <v>33</v>
      </c>
      <c r="C24" s="28">
        <f>C21+C17+C18+C16+C15+C13+C12+C11+C7+C8</f>
        <v>42409</v>
      </c>
      <c r="D24" s="28">
        <f t="shared" ref="D24:N24" si="1">D21+D17+D18+D16+D15+D13+D12+D11+D7+D8</f>
        <v>45683</v>
      </c>
      <c r="E24" s="28">
        <f t="shared" si="1"/>
        <v>48463</v>
      </c>
      <c r="F24" s="28">
        <f t="shared" si="1"/>
        <v>51843</v>
      </c>
      <c r="G24" s="28">
        <f t="shared" si="1"/>
        <v>71901</v>
      </c>
      <c r="H24" s="28">
        <f t="shared" si="1"/>
        <v>84368</v>
      </c>
      <c r="I24" s="28">
        <f t="shared" si="1"/>
        <v>91888</v>
      </c>
      <c r="J24" s="28">
        <f t="shared" si="1"/>
        <v>97429</v>
      </c>
      <c r="K24" s="28">
        <f t="shared" si="1"/>
        <v>100133</v>
      </c>
      <c r="L24" s="28">
        <f t="shared" si="1"/>
        <v>105394</v>
      </c>
      <c r="M24" s="28">
        <f t="shared" si="1"/>
        <v>109046</v>
      </c>
      <c r="N24" s="29">
        <f t="shared" si="1"/>
        <v>109324</v>
      </c>
      <c r="P24" s="50"/>
      <c r="Q24" s="50"/>
      <c r="R24" s="50"/>
    </row>
    <row r="25" spans="2:23" ht="15.6">
      <c r="B25" s="30" t="s">
        <v>34</v>
      </c>
      <c r="C25" s="31">
        <f t="shared" ref="C25:M25" si="2">SUM(C7:C22)</f>
        <v>50639</v>
      </c>
      <c r="D25" s="31">
        <f t="shared" si="2"/>
        <v>54517</v>
      </c>
      <c r="E25" s="31">
        <f t="shared" si="2"/>
        <v>57754</v>
      </c>
      <c r="F25" s="31">
        <f t="shared" si="2"/>
        <v>61691</v>
      </c>
      <c r="G25" s="31">
        <f t="shared" si="2"/>
        <v>83867</v>
      </c>
      <c r="H25" s="31">
        <f t="shared" si="2"/>
        <v>98165</v>
      </c>
      <c r="I25" s="31">
        <f t="shared" si="2"/>
        <v>106836</v>
      </c>
      <c r="J25" s="31">
        <f t="shared" si="2"/>
        <v>113310</v>
      </c>
      <c r="K25" s="31">
        <f t="shared" si="2"/>
        <v>116603</v>
      </c>
      <c r="L25" s="31">
        <f t="shared" si="2"/>
        <v>122916</v>
      </c>
      <c r="M25" s="31">
        <f t="shared" si="2"/>
        <v>127254</v>
      </c>
      <c r="N25" s="32">
        <f>SUM(N7:N22)</f>
        <v>127824</v>
      </c>
      <c r="P25" s="50"/>
      <c r="Q25" s="50"/>
      <c r="R25" s="50"/>
    </row>
    <row r="26" spans="2:23" ht="14.4">
      <c r="B26" s="33"/>
      <c r="C26" s="34"/>
      <c r="D26" s="34"/>
      <c r="E26" s="34"/>
      <c r="F26" s="34"/>
      <c r="G26" s="34"/>
      <c r="H26" s="34"/>
      <c r="I26" s="34"/>
      <c r="J26" s="34"/>
      <c r="K26" s="34"/>
      <c r="L26" s="34"/>
      <c r="M26" s="34"/>
      <c r="N26" s="35"/>
    </row>
    <row r="27" spans="2:23" ht="14.4">
      <c r="B27" s="36" t="s">
        <v>1</v>
      </c>
      <c r="C27" s="93" t="s">
        <v>35</v>
      </c>
      <c r="D27" s="93"/>
      <c r="E27" s="93"/>
      <c r="F27" s="93"/>
      <c r="G27" s="93"/>
      <c r="H27" s="93"/>
      <c r="I27" s="93"/>
      <c r="J27" s="93"/>
      <c r="K27" s="93"/>
      <c r="L27" s="93"/>
      <c r="M27" s="93"/>
      <c r="N27" s="94"/>
      <c r="Q27" s="56"/>
      <c r="R27" s="56"/>
      <c r="S27" s="56"/>
      <c r="T27" s="56"/>
      <c r="U27" s="56"/>
      <c r="V27" s="56"/>
      <c r="W27" s="56"/>
    </row>
    <row r="28" spans="2:23" ht="14.4">
      <c r="B28" s="57" t="s">
        <v>16</v>
      </c>
      <c r="C28" s="39">
        <v>2.6418079716109677</v>
      </c>
      <c r="D28" s="39">
        <v>2.9171010993433208</v>
      </c>
      <c r="E28" s="39">
        <v>3.1494082569646418</v>
      </c>
      <c r="F28" s="39">
        <v>3.4301889553494669</v>
      </c>
      <c r="G28" s="39">
        <v>3.6320469928139851</v>
      </c>
      <c r="H28" s="39">
        <v>4.402398667205353</v>
      </c>
      <c r="I28" s="39">
        <v>4.9843614524556381</v>
      </c>
      <c r="J28" s="39">
        <v>5.4097117876970708</v>
      </c>
      <c r="K28" s="39">
        <v>5.6344166072749893</v>
      </c>
      <c r="L28" s="39">
        <v>6.1337606507814737</v>
      </c>
      <c r="M28" s="39">
        <v>6.5609267825447484</v>
      </c>
      <c r="N28" s="39">
        <v>6.6235717625482886</v>
      </c>
      <c r="Q28" s="56"/>
      <c r="R28" s="56"/>
      <c r="S28" s="56"/>
      <c r="T28" s="56"/>
      <c r="U28" s="56"/>
      <c r="V28" s="56"/>
      <c r="W28" s="56"/>
    </row>
    <row r="29" spans="2:23" ht="14.4">
      <c r="B29" s="53" t="s">
        <v>17</v>
      </c>
      <c r="C29" s="40">
        <v>1.5739953345764062</v>
      </c>
      <c r="D29" s="40">
        <v>1.6613745055665212</v>
      </c>
      <c r="E29" s="40">
        <v>1.737441194598095</v>
      </c>
      <c r="F29" s="40">
        <v>1.8123376268753364</v>
      </c>
      <c r="G29" s="40">
        <v>1.8935186081167386</v>
      </c>
      <c r="H29" s="40">
        <v>2.6761626444233708</v>
      </c>
      <c r="I29" s="40">
        <v>2.9563972053956764</v>
      </c>
      <c r="J29" s="40">
        <v>3.1251572448762359</v>
      </c>
      <c r="K29" s="40">
        <v>3.1688955119893167</v>
      </c>
      <c r="L29" s="40">
        <v>3.3213988504189973</v>
      </c>
      <c r="M29" s="40">
        <v>3.3701689535716359</v>
      </c>
      <c r="N29" s="40">
        <v>3.3512028023456097</v>
      </c>
      <c r="Q29" s="56"/>
      <c r="R29" s="56"/>
      <c r="S29" s="56"/>
      <c r="T29" s="56"/>
      <c r="U29" s="56"/>
      <c r="V29" s="56"/>
      <c r="W29" s="56"/>
    </row>
    <row r="30" spans="2:23" ht="14.4">
      <c r="B30" s="54" t="s">
        <v>18</v>
      </c>
      <c r="C30" s="41">
        <v>2.1011054464691332</v>
      </c>
      <c r="D30" s="41">
        <v>2.2638937963757511</v>
      </c>
      <c r="E30" s="41">
        <v>2.3585381858563426</v>
      </c>
      <c r="F30" s="41">
        <v>2.4885164807430216</v>
      </c>
      <c r="G30" s="41">
        <v>3.5420530860249442</v>
      </c>
      <c r="H30" s="41">
        <v>3.9654621042532776</v>
      </c>
      <c r="I30" s="41">
        <v>4.2801407099456341</v>
      </c>
      <c r="J30" s="41">
        <v>4.4848097217780625</v>
      </c>
      <c r="K30" s="41">
        <v>4.5922609529900864</v>
      </c>
      <c r="L30" s="41">
        <v>4.78541733290694</v>
      </c>
      <c r="M30" s="41">
        <v>4.9581068116405502</v>
      </c>
      <c r="N30" s="41">
        <v>5.0156699712184203</v>
      </c>
      <c r="Q30" s="56"/>
      <c r="R30" s="56"/>
      <c r="S30" s="56"/>
      <c r="T30" s="56"/>
      <c r="U30" s="56"/>
      <c r="V30" s="56"/>
      <c r="W30" s="56"/>
    </row>
    <row r="31" spans="2:23" ht="14.4">
      <c r="B31" s="53" t="s">
        <v>19</v>
      </c>
      <c r="C31" s="40">
        <v>3.5407457780800184</v>
      </c>
      <c r="D31" s="40">
        <v>3.7424912161396353</v>
      </c>
      <c r="E31" s="40">
        <v>3.8784993766292644</v>
      </c>
      <c r="F31" s="40">
        <v>4.1346480788847328</v>
      </c>
      <c r="G31" s="40">
        <v>5.0750057696745907</v>
      </c>
      <c r="H31" s="40">
        <v>5.9196861297022849</v>
      </c>
      <c r="I31" s="40">
        <v>6.3258712208631422</v>
      </c>
      <c r="J31" s="40">
        <v>6.6189706900530805</v>
      </c>
      <c r="K31" s="40">
        <v>6.849757673667205</v>
      </c>
      <c r="L31" s="40">
        <v>7.3667205169628431</v>
      </c>
      <c r="M31" s="40">
        <v>7.5675051927071317</v>
      </c>
      <c r="N31" s="40">
        <v>7.6436648972997929</v>
      </c>
      <c r="Q31" s="56"/>
      <c r="R31" s="56"/>
      <c r="S31" s="56"/>
      <c r="T31" s="56"/>
      <c r="U31" s="56"/>
      <c r="V31" s="56"/>
      <c r="W31" s="56"/>
    </row>
    <row r="32" spans="2:23" ht="14.4">
      <c r="B32" s="54" t="s">
        <v>20</v>
      </c>
      <c r="C32" s="41">
        <v>2.9642673710470318</v>
      </c>
      <c r="D32" s="41">
        <v>3.1330251669234719</v>
      </c>
      <c r="E32" s="41">
        <v>3.1917235307065814</v>
      </c>
      <c r="F32" s="41">
        <v>3.265096485435468</v>
      </c>
      <c r="G32" s="41">
        <v>5.2100718380378783</v>
      </c>
      <c r="H32" s="41">
        <v>5.6381975183223281</v>
      </c>
      <c r="I32" s="41">
        <v>5.8704012771206742</v>
      </c>
      <c r="J32" s="41">
        <v>6.0880923009941226</v>
      </c>
      <c r="K32" s="41">
        <v>6.1679123430810536</v>
      </c>
      <c r="L32" s="41">
        <v>6.2912705899426742</v>
      </c>
      <c r="M32" s="41">
        <v>6.3275524272549166</v>
      </c>
      <c r="N32" s="41">
        <v>6.218706915318192</v>
      </c>
      <c r="Q32" s="56"/>
      <c r="R32" s="56"/>
      <c r="S32" s="56"/>
      <c r="T32" s="56"/>
      <c r="U32" s="56"/>
      <c r="V32" s="56"/>
      <c r="W32" s="56"/>
    </row>
    <row r="33" spans="2:23" ht="14.4">
      <c r="B33" s="53" t="s">
        <v>21</v>
      </c>
      <c r="C33" s="40">
        <v>2.3682088129628269</v>
      </c>
      <c r="D33" s="40">
        <v>2.5539506806461865</v>
      </c>
      <c r="E33" s="40">
        <v>2.7421365202727475</v>
      </c>
      <c r="F33" s="40">
        <v>3.0085294620817753</v>
      </c>
      <c r="G33" s="40">
        <v>3.6014494539896962</v>
      </c>
      <c r="H33" s="40">
        <v>3.9761382404417387</v>
      </c>
      <c r="I33" s="40">
        <v>4.2472945990583479</v>
      </c>
      <c r="J33" s="40">
        <v>4.5431015357310134</v>
      </c>
      <c r="K33" s="40">
        <v>4.6096580964823621</v>
      </c>
      <c r="L33" s="40">
        <v>4.8684891660709448</v>
      </c>
      <c r="M33" s="40">
        <v>5.0484383858801491</v>
      </c>
      <c r="N33" s="40">
        <v>5.0089974609904599</v>
      </c>
      <c r="Q33" s="56"/>
      <c r="R33" s="56"/>
      <c r="S33" s="56"/>
      <c r="T33" s="56"/>
      <c r="U33" s="56"/>
      <c r="V33" s="56"/>
      <c r="W33" s="56"/>
    </row>
    <row r="34" spans="2:23" ht="14.4">
      <c r="B34" s="54" t="s">
        <v>22</v>
      </c>
      <c r="C34" s="41">
        <v>3.0029591795370707</v>
      </c>
      <c r="D34" s="41">
        <v>3.2988771332441527</v>
      </c>
      <c r="E34" s="41">
        <v>3.5534476468442175</v>
      </c>
      <c r="F34" s="41">
        <v>3.8096396286837733</v>
      </c>
      <c r="G34" s="41">
        <v>4.5600884538462791</v>
      </c>
      <c r="H34" s="41">
        <v>5.1568267182647443</v>
      </c>
      <c r="I34" s="41">
        <v>5.7007203134908373</v>
      </c>
      <c r="J34" s="41">
        <v>6.1608754329197897</v>
      </c>
      <c r="K34" s="41">
        <v>6.3779450740638355</v>
      </c>
      <c r="L34" s="41">
        <v>6.8600510560803896</v>
      </c>
      <c r="M34" s="41">
        <v>7.231589730248289</v>
      </c>
      <c r="N34" s="41">
        <v>7.3600429261312827</v>
      </c>
      <c r="Q34" s="56"/>
      <c r="R34" s="56"/>
      <c r="S34" s="56"/>
      <c r="T34" s="56"/>
      <c r="U34" s="56"/>
      <c r="V34" s="56"/>
      <c r="W34" s="56"/>
    </row>
    <row r="35" spans="2:23" ht="14.4">
      <c r="B35" s="53" t="s">
        <v>23</v>
      </c>
      <c r="C35" s="40">
        <v>5.47808764940239</v>
      </c>
      <c r="D35" s="40">
        <v>5.9170724509369927</v>
      </c>
      <c r="E35" s="40">
        <v>6.2453888151099308</v>
      </c>
      <c r="F35" s="40">
        <v>6.6069057104913673</v>
      </c>
      <c r="G35" s="40">
        <v>7.4976569821930639</v>
      </c>
      <c r="H35" s="40">
        <v>8.4423617619493907</v>
      </c>
      <c r="I35" s="40">
        <v>9.1396438612933473</v>
      </c>
      <c r="J35" s="40">
        <v>9.6532333645735715</v>
      </c>
      <c r="K35" s="40">
        <v>9.9981255857544511</v>
      </c>
      <c r="L35" s="40">
        <v>10.672914714151828</v>
      </c>
      <c r="M35" s="40">
        <v>11.14526710402999</v>
      </c>
      <c r="N35" s="40">
        <v>11.441424554826616</v>
      </c>
      <c r="Q35" s="56"/>
      <c r="R35" s="56"/>
      <c r="S35" s="56"/>
      <c r="T35" s="56"/>
      <c r="U35" s="56"/>
      <c r="V35" s="56"/>
      <c r="W35" s="56"/>
    </row>
    <row r="36" spans="2:23" ht="14.4">
      <c r="B36" s="54" t="s">
        <v>24</v>
      </c>
      <c r="C36" s="41">
        <v>4.6093169021565918</v>
      </c>
      <c r="D36" s="41">
        <v>4.9074418357590561</v>
      </c>
      <c r="E36" s="41">
        <v>5.1484648889833204</v>
      </c>
      <c r="F36" s="41">
        <v>5.470492935302242</v>
      </c>
      <c r="G36" s="41">
        <v>7.3708478528745376</v>
      </c>
      <c r="H36" s="41">
        <v>8.2069084308295679</v>
      </c>
      <c r="I36" s="41">
        <v>8.7799610456719623</v>
      </c>
      <c r="J36" s="41">
        <v>9.2205159460999297</v>
      </c>
      <c r="K36" s="41">
        <v>9.4590118320458973</v>
      </c>
      <c r="L36" s="41">
        <v>9.9777403839783751</v>
      </c>
      <c r="M36" s="41">
        <v>10.291759967140566</v>
      </c>
      <c r="N36" s="41">
        <v>10.20563645277119</v>
      </c>
      <c r="Q36" s="56"/>
      <c r="R36" s="56"/>
      <c r="S36" s="56"/>
      <c r="T36" s="56"/>
      <c r="U36" s="56"/>
      <c r="V36" s="56"/>
      <c r="W36" s="56"/>
    </row>
    <row r="37" spans="2:23" ht="14.4">
      <c r="B37" s="53" t="s">
        <v>25</v>
      </c>
      <c r="C37" s="40">
        <v>4.7662241043836557</v>
      </c>
      <c r="D37" s="40">
        <v>5.1087329747052763</v>
      </c>
      <c r="E37" s="40">
        <v>5.4048872610735952</v>
      </c>
      <c r="F37" s="40">
        <v>5.7926061577200416</v>
      </c>
      <c r="G37" s="40">
        <v>9.6883736086576224</v>
      </c>
      <c r="H37" s="40">
        <v>11.295098930374284</v>
      </c>
      <c r="I37" s="40">
        <v>12.213799372288062</v>
      </c>
      <c r="J37" s="40">
        <v>12.854660103703958</v>
      </c>
      <c r="K37" s="40">
        <v>13.181093179206613</v>
      </c>
      <c r="L37" s="40">
        <v>13.657879842900508</v>
      </c>
      <c r="M37" s="40">
        <v>13.986027978344509</v>
      </c>
      <c r="N37" s="40">
        <v>14.014898154023816</v>
      </c>
      <c r="Q37" s="56"/>
      <c r="R37" s="56"/>
      <c r="S37" s="56"/>
      <c r="T37" s="56"/>
      <c r="U37" s="56"/>
      <c r="V37" s="56"/>
      <c r="W37" s="56"/>
    </row>
    <row r="38" spans="2:23" ht="14.4">
      <c r="B38" s="54" t="s">
        <v>26</v>
      </c>
      <c r="C38" s="41">
        <v>0.89592760180995479</v>
      </c>
      <c r="D38" s="41">
        <v>1.0381383322559792</v>
      </c>
      <c r="E38" s="41">
        <v>1.1764705882352942</v>
      </c>
      <c r="F38" s="41">
        <v>1.3432449903038137</v>
      </c>
      <c r="G38" s="41">
        <v>1.6940861460827474</v>
      </c>
      <c r="H38" s="41">
        <v>2.1266187791251512</v>
      </c>
      <c r="I38" s="41">
        <v>2.4870626399938209</v>
      </c>
      <c r="J38" s="41">
        <v>2.7676939316701423</v>
      </c>
      <c r="K38" s="41">
        <v>2.9659380551479106</v>
      </c>
      <c r="L38" s="41">
        <v>3.3341057130351945</v>
      </c>
      <c r="M38" s="41">
        <v>3.5980021111711848</v>
      </c>
      <c r="N38" s="41">
        <v>3.6868257768852506</v>
      </c>
      <c r="Q38" s="56"/>
      <c r="R38" s="56"/>
      <c r="S38" s="56"/>
      <c r="T38" s="56"/>
      <c r="U38" s="56"/>
      <c r="V38" s="56"/>
      <c r="W38" s="56"/>
    </row>
    <row r="39" spans="2:23" ht="14.4">
      <c r="B39" s="53" t="s">
        <v>27</v>
      </c>
      <c r="C39" s="40">
        <v>1.8299634007319856</v>
      </c>
      <c r="D39" s="40">
        <v>2.0939581208375833</v>
      </c>
      <c r="E39" s="40">
        <v>2.2739545209095815</v>
      </c>
      <c r="F39" s="40">
        <v>2.4239515209695806</v>
      </c>
      <c r="G39" s="40">
        <v>2.8202186122350383</v>
      </c>
      <c r="H39" s="40">
        <v>3.0919741530285645</v>
      </c>
      <c r="I39" s="40">
        <v>3.3093785856633855</v>
      </c>
      <c r="J39" s="40">
        <v>3.53282203031584</v>
      </c>
      <c r="K39" s="40">
        <v>3.6173681985627146</v>
      </c>
      <c r="L39" s="40">
        <v>3.9736699076031159</v>
      </c>
      <c r="M39" s="40">
        <v>4.1367232320792322</v>
      </c>
      <c r="N39" s="40">
        <v>4.2091913762908391</v>
      </c>
      <c r="Q39" s="56"/>
      <c r="R39" s="56"/>
      <c r="S39" s="56"/>
      <c r="T39" s="56"/>
      <c r="U39" s="56"/>
      <c r="V39" s="56"/>
      <c r="W39" s="56"/>
    </row>
    <row r="40" spans="2:23" ht="14.4">
      <c r="B40" s="54" t="s">
        <v>28</v>
      </c>
      <c r="C40" s="41">
        <v>3.9047304002646381</v>
      </c>
      <c r="D40" s="41">
        <v>4.1799536883890172</v>
      </c>
      <c r="E40" s="41">
        <v>4.4379755210056233</v>
      </c>
      <c r="F40" s="41">
        <v>4.7079060535891495</v>
      </c>
      <c r="G40" s="41">
        <v>5.622866778172126</v>
      </c>
      <c r="H40" s="41">
        <v>6.6019391071404279</v>
      </c>
      <c r="I40" s="41">
        <v>7.1907423272005335</v>
      </c>
      <c r="J40" s="41">
        <v>7.7455499802825702</v>
      </c>
      <c r="K40" s="41">
        <v>8.0773467139884954</v>
      </c>
      <c r="L40" s="41">
        <v>8.6212757856375521</v>
      </c>
      <c r="M40" s="41">
        <v>8.963951100776459</v>
      </c>
      <c r="N40" s="41">
        <v>9.0387413481282035</v>
      </c>
      <c r="Q40" s="56"/>
      <c r="R40" s="56"/>
      <c r="S40" s="56"/>
      <c r="T40" s="56"/>
      <c r="U40" s="56"/>
      <c r="V40" s="56"/>
      <c r="W40" s="56"/>
    </row>
    <row r="41" spans="2:23" ht="14.4">
      <c r="B41" s="53" t="s">
        <v>29</v>
      </c>
      <c r="C41" s="40">
        <v>0.93310909781370366</v>
      </c>
      <c r="D41" s="40">
        <v>0.97922204741496233</v>
      </c>
      <c r="E41" s="40">
        <v>0.99820973254489231</v>
      </c>
      <c r="F41" s="40">
        <v>1.0280475234633537</v>
      </c>
      <c r="G41" s="40">
        <v>1.2549739822467094</v>
      </c>
      <c r="H41" s="40">
        <v>1.332888109747614</v>
      </c>
      <c r="I41" s="40">
        <v>1.4080195898377716</v>
      </c>
      <c r="J41" s="40">
        <v>1.4803684225171829</v>
      </c>
      <c r="K41" s="40">
        <v>1.5471519603751009</v>
      </c>
      <c r="L41" s="40">
        <v>1.57219578707182</v>
      </c>
      <c r="M41" s="40">
        <v>1.6417619723404848</v>
      </c>
      <c r="N41" s="40">
        <v>1.666805799037204</v>
      </c>
      <c r="Q41" s="56"/>
      <c r="R41" s="56"/>
      <c r="S41" s="56"/>
      <c r="T41" s="56"/>
      <c r="U41" s="56"/>
      <c r="V41" s="56"/>
      <c r="W41" s="56"/>
    </row>
    <row r="42" spans="2:23" ht="14.4">
      <c r="B42" s="54" t="s">
        <v>30</v>
      </c>
      <c r="C42" s="41">
        <v>5.6183446738169378</v>
      </c>
      <c r="D42" s="41">
        <v>5.9720139930034986</v>
      </c>
      <c r="E42" s="41">
        <v>6.2468765617191409</v>
      </c>
      <c r="F42" s="41">
        <v>6.5255833621650714</v>
      </c>
      <c r="G42" s="41">
        <v>8.5042068580450145</v>
      </c>
      <c r="H42" s="41">
        <v>9.5419626869982093</v>
      </c>
      <c r="I42" s="41">
        <v>10.134966017828607</v>
      </c>
      <c r="J42" s="41">
        <v>10.693313309844241</v>
      </c>
      <c r="K42" s="41">
        <v>10.926278904099039</v>
      </c>
      <c r="L42" s="41">
        <v>11.419164789464563</v>
      </c>
      <c r="M42" s="41">
        <v>11.796530545447544</v>
      </c>
      <c r="N42" s="41">
        <v>11.815783900344636</v>
      </c>
      <c r="W42" s="56"/>
    </row>
    <row r="43" spans="2:23" ht="14.4">
      <c r="B43" s="55" t="s">
        <v>31</v>
      </c>
      <c r="C43" s="40">
        <v>0.60164575745312288</v>
      </c>
      <c r="D43" s="40">
        <v>0.71496020504519087</v>
      </c>
      <c r="E43" s="40">
        <v>0.79859705922028879</v>
      </c>
      <c r="F43" s="40">
        <v>0.87414002428166726</v>
      </c>
      <c r="G43" s="40">
        <v>1.1467060035069163</v>
      </c>
      <c r="H43" s="40">
        <v>1.5196637813465446</v>
      </c>
      <c r="I43" s="40">
        <v>1.7506749422472097</v>
      </c>
      <c r="J43" s="40">
        <v>1.9594199671574493</v>
      </c>
      <c r="K43" s="40">
        <v>2.084666982103593</v>
      </c>
      <c r="L43" s="40">
        <v>2.3295944779982745</v>
      </c>
      <c r="M43" s="40">
        <v>2.4993737649252692</v>
      </c>
      <c r="N43" s="40">
        <v>2.6969857218402962</v>
      </c>
      <c r="W43" s="56"/>
    </row>
    <row r="44" spans="2:23" ht="14.4">
      <c r="B44" s="42" t="s">
        <v>32</v>
      </c>
      <c r="C44" s="43">
        <v>2.7435802555563336</v>
      </c>
      <c r="D44" s="43">
        <v>2.9449317105206134</v>
      </c>
      <c r="E44" s="43">
        <v>3.0972787550879581</v>
      </c>
      <c r="F44" s="43">
        <v>3.28296213325866</v>
      </c>
      <c r="G44" s="43">
        <v>4.0758213123967506</v>
      </c>
      <c r="H44" s="43">
        <v>4.6994907777985935</v>
      </c>
      <c r="I44" s="43">
        <v>5.0915407803532196</v>
      </c>
      <c r="J44" s="43">
        <v>5.4093363080538861</v>
      </c>
      <c r="K44" s="43">
        <v>5.6099596369024303</v>
      </c>
      <c r="L44" s="43">
        <v>5.9682885706013593</v>
      </c>
      <c r="M44" s="43">
        <v>6.2019517345913444</v>
      </c>
      <c r="N44" s="43">
        <v>6.3014118568727966</v>
      </c>
      <c r="W44" s="56"/>
    </row>
    <row r="45" spans="2:23" ht="14.4">
      <c r="B45" s="44" t="s">
        <v>33</v>
      </c>
      <c r="C45" s="41">
        <v>3.2646114243309738</v>
      </c>
      <c r="D45" s="41">
        <v>3.516641366165481</v>
      </c>
      <c r="E45" s="41">
        <v>3.7306435770084647</v>
      </c>
      <c r="F45" s="41">
        <v>3.9908333153715168</v>
      </c>
      <c r="G45" s="41">
        <v>5.5182729810999858</v>
      </c>
      <c r="H45" s="41">
        <v>6.4750929037070915</v>
      </c>
      <c r="I45" s="41">
        <v>7.052239435992762</v>
      </c>
      <c r="J45" s="41">
        <v>7.4775012625080395</v>
      </c>
      <c r="K45" s="41">
        <v>7.6850284198618226</v>
      </c>
      <c r="L45" s="41">
        <v>8.0888007478345489</v>
      </c>
      <c r="M45" s="41">
        <v>8.3690852073966848</v>
      </c>
      <c r="N45" s="41">
        <v>8.390421209521076</v>
      </c>
    </row>
    <row r="46" spans="2:23" ht="14.4">
      <c r="B46" s="45" t="s">
        <v>34</v>
      </c>
      <c r="C46" s="46">
        <v>3.1668673097668893</v>
      </c>
      <c r="D46" s="46">
        <v>3.4093900970904145</v>
      </c>
      <c r="E46" s="46">
        <v>3.6118259564422073</v>
      </c>
      <c r="F46" s="46">
        <v>3.8580384922061879</v>
      </c>
      <c r="G46" s="46">
        <v>5.2530241828145368</v>
      </c>
      <c r="H46" s="46">
        <v>6.1485819083309172</v>
      </c>
      <c r="I46" s="46">
        <v>6.6916915067329681</v>
      </c>
      <c r="J46" s="46">
        <v>7.0971916266793276</v>
      </c>
      <c r="K46" s="46">
        <v>7.303449256426525</v>
      </c>
      <c r="L46" s="46">
        <v>7.6988651132725812</v>
      </c>
      <c r="M46" s="46">
        <v>7.9705765004099467</v>
      </c>
      <c r="N46" s="46">
        <v>8.0062785498954927</v>
      </c>
    </row>
    <row r="47" spans="2:23" ht="14.4">
      <c r="B47" s="95" t="s">
        <v>36</v>
      </c>
      <c r="C47" s="95"/>
      <c r="D47" s="95"/>
      <c r="E47" s="95"/>
      <c r="F47" s="95"/>
      <c r="G47" s="95"/>
      <c r="H47" s="95"/>
      <c r="I47" s="95"/>
      <c r="J47" s="95"/>
      <c r="K47" s="95"/>
      <c r="L47" s="95"/>
      <c r="M47" s="95"/>
      <c r="N47" s="95"/>
    </row>
    <row r="48" spans="2:23" ht="14.4">
      <c r="B48" s="97" t="s">
        <v>43</v>
      </c>
      <c r="C48" s="97"/>
      <c r="D48" s="97"/>
      <c r="E48" s="97"/>
      <c r="F48" s="97"/>
      <c r="G48" s="97"/>
      <c r="H48" s="97"/>
      <c r="I48" s="97"/>
      <c r="J48" s="97"/>
      <c r="K48" s="97"/>
      <c r="L48" s="97"/>
      <c r="M48" s="97"/>
      <c r="N48" s="97"/>
    </row>
    <row r="71" spans="3:14">
      <c r="C71" s="58"/>
      <c r="D71" s="58"/>
      <c r="E71" s="58"/>
      <c r="F71" s="58"/>
      <c r="G71" s="58"/>
      <c r="H71" s="58"/>
      <c r="I71" s="58"/>
      <c r="J71" s="58"/>
      <c r="K71" s="58"/>
      <c r="L71" s="58"/>
      <c r="M71" s="58"/>
      <c r="N71" s="58"/>
    </row>
    <row r="72" spans="3:14">
      <c r="C72" s="58"/>
      <c r="D72" s="58"/>
      <c r="E72" s="58"/>
      <c r="F72" s="58"/>
      <c r="G72" s="58"/>
      <c r="H72" s="58"/>
      <c r="I72" s="58"/>
      <c r="J72" s="58"/>
      <c r="K72" s="58"/>
      <c r="L72" s="58"/>
      <c r="M72" s="58"/>
      <c r="N72" s="58"/>
    </row>
    <row r="73" spans="3:14">
      <c r="C73" s="58"/>
      <c r="D73" s="58"/>
      <c r="E73" s="58"/>
      <c r="F73" s="58"/>
      <c r="G73" s="58"/>
      <c r="H73" s="58"/>
      <c r="I73" s="58"/>
      <c r="J73" s="58"/>
      <c r="K73" s="58"/>
      <c r="L73" s="58"/>
      <c r="M73" s="58"/>
      <c r="N73" s="58"/>
    </row>
    <row r="74" spans="3:14">
      <c r="C74" s="58"/>
      <c r="D74" s="58"/>
      <c r="E74" s="58"/>
      <c r="F74" s="58"/>
      <c r="G74" s="58"/>
      <c r="H74" s="58"/>
      <c r="I74" s="58"/>
      <c r="J74" s="58"/>
      <c r="K74" s="58"/>
      <c r="L74" s="58"/>
      <c r="M74" s="58"/>
      <c r="N74" s="58"/>
    </row>
    <row r="75" spans="3:14">
      <c r="C75" s="58"/>
      <c r="D75" s="58"/>
      <c r="E75" s="58"/>
      <c r="F75" s="58"/>
      <c r="G75" s="58"/>
      <c r="H75" s="58"/>
      <c r="I75" s="58"/>
      <c r="J75" s="58"/>
      <c r="K75" s="58"/>
      <c r="L75" s="58"/>
      <c r="M75" s="58"/>
      <c r="N75" s="58"/>
    </row>
    <row r="76" spans="3:14">
      <c r="C76" s="58"/>
      <c r="D76" s="58"/>
      <c r="E76" s="58"/>
      <c r="F76" s="58"/>
      <c r="G76" s="58"/>
      <c r="H76" s="58"/>
      <c r="I76" s="58"/>
      <c r="J76" s="58"/>
      <c r="K76" s="58"/>
      <c r="L76" s="58"/>
      <c r="M76" s="58"/>
      <c r="N76" s="58"/>
    </row>
    <row r="77" spans="3:14">
      <c r="C77" s="58"/>
      <c r="D77" s="58"/>
      <c r="E77" s="58"/>
      <c r="F77" s="58"/>
      <c r="G77" s="58"/>
      <c r="H77" s="58"/>
      <c r="I77" s="58"/>
      <c r="J77" s="58"/>
      <c r="K77" s="58"/>
      <c r="L77" s="58"/>
      <c r="M77" s="58"/>
      <c r="N77" s="58"/>
    </row>
    <row r="78" spans="3:14">
      <c r="C78" s="58"/>
      <c r="D78" s="58"/>
      <c r="E78" s="58"/>
      <c r="F78" s="58"/>
      <c r="G78" s="58"/>
      <c r="H78" s="58"/>
      <c r="I78" s="58"/>
      <c r="J78" s="58"/>
      <c r="K78" s="58"/>
      <c r="L78" s="58"/>
      <c r="M78" s="58"/>
      <c r="N78" s="58"/>
    </row>
    <row r="79" spans="3:14">
      <c r="C79" s="58"/>
      <c r="D79" s="58"/>
      <c r="E79" s="58"/>
      <c r="F79" s="58"/>
      <c r="G79" s="58"/>
      <c r="H79" s="58"/>
      <c r="I79" s="58"/>
      <c r="J79" s="58"/>
      <c r="K79" s="58"/>
      <c r="L79" s="58"/>
      <c r="M79" s="58"/>
      <c r="N79" s="58"/>
    </row>
    <row r="80" spans="3:14">
      <c r="C80" s="58"/>
      <c r="D80" s="58"/>
      <c r="E80" s="58"/>
      <c r="F80" s="58"/>
      <c r="G80" s="58"/>
      <c r="H80" s="58"/>
      <c r="I80" s="58"/>
      <c r="J80" s="58"/>
      <c r="K80" s="58"/>
      <c r="L80" s="58"/>
      <c r="M80" s="58"/>
      <c r="N80" s="58"/>
    </row>
    <row r="81" spans="3:14">
      <c r="C81" s="58"/>
      <c r="D81" s="58"/>
      <c r="E81" s="58"/>
      <c r="F81" s="58"/>
      <c r="G81" s="58"/>
      <c r="H81" s="58"/>
      <c r="I81" s="58"/>
      <c r="J81" s="58"/>
      <c r="K81" s="58"/>
      <c r="L81" s="58"/>
      <c r="M81" s="58"/>
      <c r="N81" s="58"/>
    </row>
    <row r="82" spans="3:14">
      <c r="C82" s="58"/>
      <c r="D82" s="58"/>
      <c r="E82" s="58"/>
      <c r="F82" s="58"/>
      <c r="G82" s="58"/>
      <c r="H82" s="58"/>
      <c r="I82" s="58"/>
      <c r="J82" s="58"/>
      <c r="K82" s="58"/>
      <c r="L82" s="58"/>
      <c r="M82" s="58"/>
      <c r="N82" s="58"/>
    </row>
    <row r="83" spans="3:14">
      <c r="C83" s="58"/>
      <c r="D83" s="58"/>
      <c r="E83" s="58"/>
      <c r="F83" s="58"/>
      <c r="G83" s="58"/>
      <c r="H83" s="58"/>
      <c r="I83" s="58"/>
      <c r="J83" s="58"/>
      <c r="K83" s="58"/>
      <c r="L83" s="58"/>
      <c r="M83" s="58"/>
      <c r="N83" s="58"/>
    </row>
    <row r="84" spans="3:14">
      <c r="C84" s="58"/>
      <c r="D84" s="58"/>
      <c r="E84" s="58"/>
      <c r="F84" s="58"/>
      <c r="G84" s="58"/>
      <c r="H84" s="58"/>
      <c r="I84" s="58"/>
      <c r="J84" s="58"/>
      <c r="K84" s="58"/>
      <c r="L84" s="58"/>
      <c r="M84" s="58"/>
      <c r="N84" s="58"/>
    </row>
    <row r="85" spans="3:14">
      <c r="C85" s="58"/>
      <c r="D85" s="58"/>
      <c r="E85" s="58"/>
      <c r="F85" s="58"/>
      <c r="G85" s="58"/>
      <c r="H85" s="58"/>
      <c r="I85" s="58"/>
      <c r="J85" s="58"/>
      <c r="K85" s="58"/>
      <c r="L85" s="58"/>
      <c r="M85" s="58"/>
      <c r="N85" s="58"/>
    </row>
    <row r="86" spans="3:14">
      <c r="C86" s="58"/>
      <c r="D86" s="58"/>
      <c r="E86" s="58"/>
      <c r="F86" s="58"/>
      <c r="G86" s="58"/>
      <c r="H86" s="58"/>
      <c r="I86" s="58"/>
      <c r="J86" s="58"/>
      <c r="K86" s="58"/>
      <c r="L86" s="58"/>
      <c r="M86" s="58"/>
      <c r="N86" s="58"/>
    </row>
    <row r="87" spans="3:14">
      <c r="C87" s="58"/>
      <c r="D87" s="58"/>
      <c r="E87" s="58"/>
      <c r="F87" s="58"/>
      <c r="G87" s="58"/>
      <c r="H87" s="58"/>
      <c r="I87" s="58"/>
      <c r="J87" s="58"/>
      <c r="K87" s="58"/>
      <c r="L87" s="58"/>
      <c r="M87" s="58"/>
      <c r="N87" s="58"/>
    </row>
    <row r="88" spans="3:14">
      <c r="C88" s="58"/>
      <c r="D88" s="58"/>
      <c r="E88" s="58"/>
      <c r="F88" s="58"/>
      <c r="G88" s="58"/>
      <c r="H88" s="58"/>
      <c r="I88" s="58"/>
      <c r="J88" s="58"/>
      <c r="K88" s="58"/>
      <c r="L88" s="58"/>
      <c r="M88" s="58"/>
      <c r="N88" s="58"/>
    </row>
    <row r="89" spans="3:14">
      <c r="C89" s="58"/>
      <c r="D89" s="58"/>
      <c r="E89" s="58"/>
      <c r="F89" s="58"/>
      <c r="G89" s="58"/>
      <c r="H89" s="58"/>
      <c r="I89" s="58"/>
      <c r="J89" s="58"/>
      <c r="K89" s="58"/>
      <c r="L89" s="58"/>
      <c r="M89" s="58"/>
      <c r="N89" s="58"/>
    </row>
    <row r="92" spans="3:14">
      <c r="C92" s="56"/>
      <c r="D92" s="56"/>
      <c r="E92" s="56"/>
      <c r="F92" s="56"/>
      <c r="G92" s="56"/>
      <c r="H92" s="56"/>
      <c r="I92" s="56"/>
      <c r="J92" s="56"/>
      <c r="K92" s="56"/>
      <c r="L92" s="56"/>
      <c r="M92" s="56"/>
      <c r="N92" s="56"/>
    </row>
    <row r="93" spans="3:14">
      <c r="C93" s="56"/>
      <c r="D93" s="56"/>
      <c r="E93" s="56"/>
      <c r="F93" s="56"/>
      <c r="G93" s="56"/>
      <c r="H93" s="56"/>
      <c r="I93" s="56"/>
      <c r="J93" s="56"/>
      <c r="K93" s="56"/>
      <c r="L93" s="56"/>
      <c r="M93" s="56"/>
      <c r="N93" s="56"/>
    </row>
    <row r="94" spans="3:14">
      <c r="C94" s="56"/>
      <c r="D94" s="56"/>
      <c r="E94" s="56"/>
      <c r="F94" s="56"/>
      <c r="G94" s="56"/>
      <c r="H94" s="56"/>
      <c r="I94" s="56"/>
      <c r="J94" s="56"/>
      <c r="K94" s="56"/>
      <c r="L94" s="56"/>
      <c r="M94" s="56"/>
      <c r="N94" s="56"/>
    </row>
    <row r="95" spans="3:14">
      <c r="C95" s="56"/>
      <c r="D95" s="56"/>
      <c r="E95" s="56"/>
      <c r="F95" s="56"/>
      <c r="G95" s="56"/>
      <c r="H95" s="56"/>
      <c r="I95" s="56"/>
      <c r="J95" s="56"/>
      <c r="K95" s="56"/>
      <c r="L95" s="56"/>
      <c r="M95" s="56"/>
      <c r="N95" s="56"/>
    </row>
    <row r="96" spans="3:14">
      <c r="C96" s="56"/>
      <c r="D96" s="56"/>
      <c r="E96" s="56"/>
      <c r="F96" s="56"/>
      <c r="G96" s="56"/>
      <c r="H96" s="56"/>
      <c r="I96" s="56"/>
      <c r="J96" s="56"/>
      <c r="K96" s="56"/>
      <c r="L96" s="56"/>
      <c r="M96" s="56"/>
      <c r="N96" s="56"/>
    </row>
    <row r="97" spans="3:14">
      <c r="C97" s="56"/>
      <c r="D97" s="56"/>
      <c r="E97" s="56"/>
      <c r="F97" s="56"/>
      <c r="G97" s="56"/>
      <c r="H97" s="56"/>
      <c r="I97" s="56"/>
      <c r="J97" s="56"/>
      <c r="K97" s="56"/>
      <c r="L97" s="56"/>
      <c r="M97" s="56"/>
      <c r="N97" s="56"/>
    </row>
    <row r="98" spans="3:14">
      <c r="C98" s="56"/>
      <c r="D98" s="56"/>
      <c r="E98" s="56"/>
      <c r="F98" s="56"/>
      <c r="G98" s="56"/>
      <c r="H98" s="56"/>
      <c r="I98" s="56"/>
      <c r="J98" s="56"/>
      <c r="K98" s="56"/>
      <c r="L98" s="56"/>
      <c r="M98" s="56"/>
      <c r="N98" s="56"/>
    </row>
    <row r="99" spans="3:14">
      <c r="C99" s="56"/>
      <c r="D99" s="56"/>
      <c r="E99" s="56"/>
      <c r="F99" s="56"/>
      <c r="G99" s="56"/>
      <c r="H99" s="56"/>
      <c r="I99" s="56"/>
      <c r="J99" s="56"/>
      <c r="K99" s="56"/>
      <c r="L99" s="56"/>
      <c r="M99" s="56"/>
      <c r="N99" s="56"/>
    </row>
    <row r="100" spans="3:14">
      <c r="C100" s="56"/>
      <c r="D100" s="56"/>
      <c r="E100" s="56"/>
      <c r="F100" s="56"/>
      <c r="G100" s="56"/>
      <c r="H100" s="56"/>
      <c r="I100" s="56"/>
      <c r="J100" s="56"/>
      <c r="K100" s="56"/>
      <c r="L100" s="56"/>
      <c r="M100" s="56"/>
      <c r="N100" s="56"/>
    </row>
    <row r="101" spans="3:14">
      <c r="C101" s="56"/>
      <c r="D101" s="56"/>
      <c r="E101" s="56"/>
      <c r="F101" s="56"/>
      <c r="G101" s="56"/>
      <c r="H101" s="56"/>
      <c r="I101" s="56"/>
      <c r="J101" s="56"/>
      <c r="K101" s="56"/>
      <c r="L101" s="56"/>
      <c r="M101" s="56"/>
      <c r="N101" s="56"/>
    </row>
    <row r="102" spans="3:14">
      <c r="C102" s="56"/>
      <c r="D102" s="56"/>
      <c r="E102" s="56"/>
      <c r="F102" s="56"/>
      <c r="G102" s="56"/>
      <c r="H102" s="56"/>
      <c r="I102" s="56"/>
      <c r="J102" s="56"/>
      <c r="K102" s="56"/>
      <c r="L102" s="56"/>
      <c r="M102" s="56"/>
      <c r="N102" s="56"/>
    </row>
    <row r="103" spans="3:14">
      <c r="C103" s="56"/>
      <c r="D103" s="56"/>
      <c r="E103" s="56"/>
      <c r="F103" s="56"/>
      <c r="G103" s="56"/>
      <c r="H103" s="56"/>
      <c r="I103" s="56"/>
      <c r="J103" s="56"/>
      <c r="K103" s="56"/>
      <c r="L103" s="56"/>
      <c r="M103" s="56"/>
      <c r="N103" s="56"/>
    </row>
    <row r="104" spans="3:14">
      <c r="C104" s="56"/>
      <c r="D104" s="56"/>
      <c r="E104" s="56"/>
      <c r="F104" s="56"/>
      <c r="G104" s="56"/>
      <c r="H104" s="56"/>
      <c r="I104" s="56"/>
      <c r="J104" s="56"/>
      <c r="K104" s="56"/>
      <c r="L104" s="56"/>
      <c r="M104" s="56"/>
      <c r="N104" s="56"/>
    </row>
    <row r="105" spans="3:14">
      <c r="C105" s="56"/>
      <c r="D105" s="56"/>
      <c r="E105" s="56"/>
      <c r="F105" s="56"/>
      <c r="G105" s="56"/>
      <c r="H105" s="56"/>
      <c r="I105" s="56"/>
      <c r="J105" s="56"/>
      <c r="K105" s="56"/>
      <c r="L105" s="56"/>
      <c r="M105" s="56"/>
      <c r="N105" s="56"/>
    </row>
    <row r="106" spans="3:14">
      <c r="C106" s="56"/>
      <c r="D106" s="56"/>
      <c r="E106" s="56"/>
      <c r="F106" s="56"/>
      <c r="G106" s="56"/>
      <c r="H106" s="56"/>
      <c r="I106" s="56"/>
      <c r="J106" s="56"/>
      <c r="K106" s="56"/>
      <c r="L106" s="56"/>
      <c r="M106" s="56"/>
      <c r="N106" s="56"/>
    </row>
    <row r="107" spans="3:14">
      <c r="C107" s="56"/>
      <c r="D107" s="56"/>
      <c r="E107" s="56"/>
      <c r="F107" s="56"/>
      <c r="G107" s="56"/>
      <c r="H107" s="56"/>
      <c r="I107" s="56"/>
      <c r="J107" s="56"/>
      <c r="K107" s="56"/>
      <c r="L107" s="56"/>
      <c r="M107" s="56"/>
      <c r="N107" s="56"/>
    </row>
    <row r="108" spans="3:14">
      <c r="C108" s="56"/>
      <c r="D108" s="56"/>
      <c r="E108" s="56"/>
      <c r="F108" s="56"/>
      <c r="G108" s="56"/>
      <c r="H108" s="56"/>
      <c r="I108" s="56"/>
      <c r="J108" s="56"/>
      <c r="K108" s="56"/>
      <c r="L108" s="56"/>
      <c r="M108" s="56"/>
      <c r="N108" s="56"/>
    </row>
    <row r="109" spans="3:14">
      <c r="C109" s="56"/>
      <c r="D109" s="56"/>
      <c r="E109" s="56"/>
      <c r="F109" s="56"/>
      <c r="G109" s="56"/>
      <c r="H109" s="56"/>
      <c r="I109" s="56"/>
      <c r="J109" s="56"/>
      <c r="K109" s="56"/>
      <c r="L109" s="56"/>
      <c r="M109" s="56"/>
      <c r="N109" s="56"/>
    </row>
    <row r="110" spans="3:14">
      <c r="C110" s="56"/>
      <c r="D110" s="56"/>
      <c r="E110" s="56"/>
      <c r="F110" s="56"/>
      <c r="G110" s="56"/>
      <c r="H110" s="56"/>
      <c r="I110" s="56"/>
      <c r="J110" s="56"/>
      <c r="K110" s="56"/>
      <c r="L110" s="56"/>
      <c r="M110" s="56"/>
      <c r="N110" s="56"/>
    </row>
    <row r="111" spans="3:14">
      <c r="C111" s="59"/>
      <c r="D111" s="59"/>
      <c r="E111" s="59"/>
      <c r="F111" s="59"/>
      <c r="G111" s="59"/>
      <c r="H111" s="59"/>
      <c r="I111" s="59"/>
      <c r="J111" s="59"/>
      <c r="K111" s="59"/>
      <c r="L111" s="59"/>
      <c r="M111" s="59"/>
      <c r="N111" s="59"/>
    </row>
    <row r="112" spans="3:14">
      <c r="C112" s="59"/>
      <c r="D112" s="59"/>
      <c r="E112" s="59"/>
      <c r="F112" s="59"/>
      <c r="G112" s="59"/>
      <c r="H112" s="59"/>
      <c r="I112" s="59"/>
      <c r="J112" s="59"/>
      <c r="K112" s="59"/>
      <c r="L112" s="59"/>
      <c r="M112" s="59"/>
      <c r="N112" s="59"/>
    </row>
    <row r="113" spans="3:14">
      <c r="C113" s="59"/>
      <c r="D113" s="59"/>
      <c r="E113" s="59"/>
      <c r="F113" s="59"/>
      <c r="G113" s="59"/>
      <c r="H113" s="59"/>
      <c r="I113" s="59"/>
      <c r="J113" s="59"/>
      <c r="K113" s="59"/>
      <c r="L113" s="59"/>
      <c r="M113" s="59"/>
      <c r="N113" s="59"/>
    </row>
    <row r="114" spans="3:14">
      <c r="C114" s="59"/>
      <c r="D114" s="59"/>
      <c r="E114" s="59"/>
      <c r="F114" s="59"/>
      <c r="G114" s="59"/>
      <c r="H114" s="59"/>
      <c r="I114" s="59"/>
      <c r="J114" s="59"/>
      <c r="K114" s="59"/>
      <c r="L114" s="59"/>
      <c r="M114" s="59"/>
      <c r="N114" s="59"/>
    </row>
    <row r="115" spans="3:14">
      <c r="C115" s="59"/>
      <c r="D115" s="59"/>
      <c r="E115" s="59"/>
      <c r="F115" s="59"/>
      <c r="G115" s="59"/>
      <c r="H115" s="59"/>
      <c r="I115" s="59"/>
      <c r="J115" s="59"/>
      <c r="K115" s="59"/>
      <c r="L115" s="59"/>
      <c r="M115" s="59"/>
      <c r="N115" s="59"/>
    </row>
    <row r="116" spans="3:14">
      <c r="C116" s="59"/>
      <c r="D116" s="59"/>
      <c r="E116" s="59"/>
      <c r="F116" s="59"/>
      <c r="G116" s="59"/>
      <c r="H116" s="59"/>
      <c r="I116" s="59"/>
      <c r="J116" s="59"/>
      <c r="K116" s="59"/>
      <c r="L116" s="59"/>
      <c r="M116" s="59"/>
      <c r="N116" s="59"/>
    </row>
    <row r="117" spans="3:14">
      <c r="C117" s="59"/>
      <c r="D117" s="59"/>
      <c r="E117" s="59"/>
      <c r="F117" s="59"/>
      <c r="G117" s="59"/>
      <c r="H117" s="59"/>
      <c r="I117" s="59"/>
      <c r="J117" s="59"/>
      <c r="K117" s="59"/>
      <c r="L117" s="59"/>
      <c r="M117" s="59"/>
      <c r="N117" s="59"/>
    </row>
    <row r="118" spans="3:14">
      <c r="C118" s="59"/>
      <c r="D118" s="59"/>
      <c r="E118" s="59"/>
      <c r="F118" s="59"/>
      <c r="G118" s="59"/>
      <c r="H118" s="59"/>
      <c r="I118" s="59"/>
      <c r="J118" s="59"/>
      <c r="K118" s="59"/>
      <c r="L118" s="59"/>
      <c r="M118" s="59"/>
      <c r="N118" s="59"/>
    </row>
    <row r="119" spans="3:14">
      <c r="C119" s="59"/>
      <c r="D119" s="59"/>
      <c r="E119" s="59"/>
      <c r="F119" s="59"/>
      <c r="G119" s="59"/>
      <c r="H119" s="59"/>
      <c r="I119" s="59"/>
      <c r="J119" s="59"/>
      <c r="K119" s="59"/>
      <c r="L119" s="59"/>
      <c r="M119" s="59"/>
      <c r="N119" s="59"/>
    </row>
    <row r="120" spans="3:14">
      <c r="C120" s="59"/>
      <c r="D120" s="59"/>
      <c r="E120" s="59"/>
      <c r="F120" s="59"/>
      <c r="G120" s="59"/>
      <c r="H120" s="59"/>
      <c r="I120" s="59"/>
      <c r="J120" s="59"/>
      <c r="K120" s="59"/>
      <c r="L120" s="59"/>
      <c r="M120" s="59"/>
      <c r="N120" s="59"/>
    </row>
    <row r="121" spans="3:14">
      <c r="C121" s="59"/>
      <c r="D121" s="59"/>
      <c r="E121" s="59"/>
      <c r="F121" s="59"/>
      <c r="G121" s="59"/>
      <c r="H121" s="59"/>
      <c r="I121" s="59"/>
      <c r="J121" s="59"/>
      <c r="K121" s="59"/>
      <c r="L121" s="59"/>
      <c r="M121" s="59"/>
      <c r="N121" s="59"/>
    </row>
    <row r="122" spans="3:14">
      <c r="C122" s="59"/>
      <c r="D122" s="59"/>
      <c r="E122" s="59"/>
      <c r="F122" s="59"/>
      <c r="G122" s="59"/>
      <c r="H122" s="59"/>
      <c r="I122" s="59"/>
      <c r="J122" s="59"/>
      <c r="K122" s="59"/>
      <c r="L122" s="59"/>
      <c r="M122" s="59"/>
      <c r="N122" s="59"/>
    </row>
    <row r="123" spans="3:14">
      <c r="C123" s="59"/>
      <c r="D123" s="59"/>
      <c r="E123" s="59"/>
      <c r="F123" s="59"/>
      <c r="G123" s="59"/>
      <c r="H123" s="59"/>
      <c r="I123" s="59"/>
      <c r="J123" s="59"/>
      <c r="K123" s="59"/>
      <c r="L123" s="59"/>
      <c r="M123" s="59"/>
      <c r="N123" s="59"/>
    </row>
    <row r="124" spans="3:14">
      <c r="C124" s="59"/>
      <c r="D124" s="59"/>
      <c r="E124" s="59"/>
      <c r="F124" s="59"/>
      <c r="G124" s="59"/>
      <c r="H124" s="59"/>
      <c r="I124" s="59"/>
      <c r="J124" s="59"/>
      <c r="K124" s="59"/>
      <c r="L124" s="59"/>
      <c r="M124" s="59"/>
      <c r="N124" s="59"/>
    </row>
    <row r="125" spans="3:14">
      <c r="C125" s="59"/>
      <c r="D125" s="59"/>
      <c r="E125" s="59"/>
      <c r="F125" s="59"/>
      <c r="G125" s="59"/>
      <c r="H125" s="59"/>
      <c r="I125" s="59"/>
      <c r="J125" s="59"/>
      <c r="K125" s="59"/>
      <c r="L125" s="59"/>
      <c r="M125" s="59"/>
      <c r="N125" s="59"/>
    </row>
    <row r="126" spans="3:14">
      <c r="C126" s="59"/>
      <c r="D126" s="59"/>
      <c r="E126" s="59"/>
      <c r="F126" s="59"/>
      <c r="G126" s="59"/>
      <c r="H126" s="59"/>
      <c r="I126" s="59"/>
      <c r="J126" s="59"/>
      <c r="K126" s="59"/>
      <c r="L126" s="59"/>
      <c r="M126" s="59"/>
      <c r="N126" s="59"/>
    </row>
    <row r="127" spans="3:14">
      <c r="C127" s="59"/>
      <c r="D127" s="59"/>
      <c r="E127" s="59"/>
      <c r="F127" s="59"/>
      <c r="G127" s="59"/>
      <c r="H127" s="59"/>
      <c r="I127" s="59"/>
      <c r="J127" s="59"/>
      <c r="K127" s="59"/>
      <c r="L127" s="59"/>
      <c r="M127" s="59"/>
      <c r="N127" s="59"/>
    </row>
    <row r="128" spans="3:14">
      <c r="C128" s="59"/>
      <c r="D128" s="59"/>
      <c r="E128" s="59"/>
      <c r="F128" s="59"/>
      <c r="G128" s="59"/>
      <c r="H128" s="59"/>
      <c r="I128" s="59"/>
      <c r="J128" s="59"/>
      <c r="K128" s="59"/>
      <c r="L128" s="59"/>
      <c r="M128" s="59"/>
      <c r="N128" s="59"/>
    </row>
    <row r="129" spans="3:14">
      <c r="C129" s="59"/>
      <c r="D129" s="59"/>
      <c r="E129" s="59"/>
      <c r="F129" s="59"/>
      <c r="G129" s="59"/>
      <c r="H129" s="59"/>
      <c r="I129" s="59"/>
      <c r="J129" s="59"/>
      <c r="K129" s="59"/>
      <c r="L129" s="59"/>
      <c r="M129" s="59"/>
      <c r="N129" s="59"/>
    </row>
    <row r="130" spans="3:14">
      <c r="C130" s="59"/>
      <c r="D130" s="59"/>
      <c r="E130" s="59"/>
      <c r="F130" s="59"/>
      <c r="G130" s="59"/>
      <c r="H130" s="59"/>
      <c r="I130" s="59"/>
      <c r="J130" s="59"/>
      <c r="K130" s="59"/>
      <c r="L130" s="59"/>
      <c r="M130" s="59"/>
      <c r="N130" s="59"/>
    </row>
    <row r="131" spans="3:14">
      <c r="C131" s="59"/>
      <c r="D131" s="59"/>
      <c r="E131" s="59"/>
      <c r="F131" s="59"/>
      <c r="G131" s="59"/>
      <c r="H131" s="59"/>
      <c r="I131" s="59"/>
      <c r="J131" s="59"/>
      <c r="K131" s="59"/>
      <c r="L131" s="59"/>
      <c r="M131" s="59"/>
      <c r="N131" s="59"/>
    </row>
    <row r="132" spans="3:14">
      <c r="C132" s="59"/>
      <c r="D132" s="59"/>
      <c r="E132" s="59"/>
      <c r="F132" s="59"/>
      <c r="G132" s="59"/>
      <c r="H132" s="59"/>
      <c r="I132" s="59"/>
      <c r="J132" s="59"/>
      <c r="K132" s="59"/>
      <c r="L132" s="59"/>
      <c r="M132" s="59"/>
      <c r="N132" s="59"/>
    </row>
    <row r="133" spans="3:14">
      <c r="C133" s="59"/>
      <c r="D133" s="59"/>
      <c r="E133" s="59"/>
      <c r="F133" s="59"/>
      <c r="G133" s="59"/>
      <c r="H133" s="59"/>
      <c r="I133" s="59"/>
      <c r="J133" s="59"/>
      <c r="K133" s="59"/>
      <c r="L133" s="59"/>
      <c r="M133" s="59"/>
      <c r="N133" s="59"/>
    </row>
    <row r="134" spans="3:14">
      <c r="C134" s="56"/>
      <c r="D134" s="56"/>
      <c r="E134" s="56"/>
      <c r="F134" s="56"/>
      <c r="G134" s="56"/>
      <c r="H134" s="56"/>
      <c r="I134" s="56"/>
      <c r="J134" s="56"/>
      <c r="K134" s="56"/>
      <c r="L134" s="56"/>
      <c r="M134" s="56"/>
      <c r="N134" s="56"/>
    </row>
    <row r="135" spans="3:14">
      <c r="C135" s="56"/>
      <c r="D135" s="56"/>
      <c r="E135" s="56"/>
      <c r="F135" s="56"/>
      <c r="G135" s="56"/>
      <c r="H135" s="56"/>
      <c r="I135" s="56"/>
      <c r="J135" s="56"/>
      <c r="K135" s="56"/>
      <c r="L135" s="56"/>
      <c r="M135" s="56"/>
      <c r="N135" s="56"/>
    </row>
    <row r="136" spans="3:14">
      <c r="C136" s="56"/>
      <c r="D136" s="56"/>
      <c r="E136" s="56"/>
      <c r="F136" s="56"/>
      <c r="G136" s="56"/>
      <c r="H136" s="56"/>
      <c r="I136" s="56"/>
      <c r="J136" s="56"/>
      <c r="K136" s="56"/>
      <c r="L136" s="56"/>
      <c r="M136" s="56"/>
      <c r="N136" s="56"/>
    </row>
    <row r="137" spans="3:14">
      <c r="C137" s="56"/>
      <c r="D137" s="56"/>
      <c r="E137" s="56"/>
      <c r="F137" s="56"/>
      <c r="G137" s="56"/>
      <c r="H137" s="56"/>
      <c r="I137" s="56"/>
      <c r="J137" s="56"/>
      <c r="K137" s="56"/>
      <c r="L137" s="56"/>
      <c r="M137" s="56"/>
      <c r="N137" s="56"/>
    </row>
    <row r="138" spans="3:14">
      <c r="C138" s="56"/>
      <c r="D138" s="56"/>
      <c r="E138" s="56"/>
      <c r="F138" s="56"/>
      <c r="G138" s="56"/>
      <c r="H138" s="56"/>
      <c r="I138" s="56"/>
      <c r="J138" s="56"/>
      <c r="K138" s="56"/>
      <c r="L138" s="56"/>
      <c r="M138" s="56"/>
      <c r="N138" s="56"/>
    </row>
    <row r="139" spans="3:14">
      <c r="C139" s="56"/>
      <c r="D139" s="56"/>
      <c r="E139" s="56"/>
      <c r="F139" s="56"/>
      <c r="G139" s="56"/>
      <c r="H139" s="56"/>
      <c r="I139" s="56"/>
      <c r="J139" s="56"/>
      <c r="K139" s="56"/>
      <c r="L139" s="56"/>
      <c r="M139" s="56"/>
      <c r="N139" s="56"/>
    </row>
    <row r="140" spans="3:14">
      <c r="C140" s="56"/>
      <c r="D140" s="56"/>
      <c r="E140" s="56"/>
      <c r="F140" s="56"/>
      <c r="G140" s="56"/>
      <c r="H140" s="56"/>
      <c r="I140" s="56"/>
      <c r="J140" s="56"/>
      <c r="K140" s="56"/>
      <c r="L140" s="56"/>
      <c r="M140" s="56"/>
      <c r="N140" s="56"/>
    </row>
    <row r="141" spans="3:14">
      <c r="C141" s="56"/>
      <c r="D141" s="56"/>
      <c r="E141" s="56"/>
      <c r="F141" s="56"/>
      <c r="G141" s="56"/>
      <c r="H141" s="56"/>
      <c r="I141" s="56"/>
      <c r="J141" s="56"/>
      <c r="K141" s="56"/>
      <c r="L141" s="56"/>
      <c r="M141" s="56"/>
      <c r="N141" s="56"/>
    </row>
  </sheetData>
  <mergeCells count="19">
    <mergeCell ref="C27:N27"/>
    <mergeCell ref="B47:N47"/>
    <mergeCell ref="B48:N48"/>
    <mergeCell ref="J4:J5"/>
    <mergeCell ref="K4:K5"/>
    <mergeCell ref="L4:L5"/>
    <mergeCell ref="M4:M5"/>
    <mergeCell ref="N4:N5"/>
    <mergeCell ref="C6:N6"/>
    <mergeCell ref="B2:N2"/>
    <mergeCell ref="B3:B6"/>
    <mergeCell ref="C3:N3"/>
    <mergeCell ref="C4:C5"/>
    <mergeCell ref="D4:D5"/>
    <mergeCell ref="E4:E5"/>
    <mergeCell ref="F4:F5"/>
    <mergeCell ref="G4:G5"/>
    <mergeCell ref="H4:H5"/>
    <mergeCell ref="I4:I5"/>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W141"/>
  <sheetViews>
    <sheetView zoomScale="80" zoomScaleNormal="80" workbookViewId="0">
      <selection activeCell="B2" sqref="B2:N2"/>
    </sheetView>
  </sheetViews>
  <sheetFormatPr baseColWidth="10" defaultColWidth="11.5546875" defaultRowHeight="15.6"/>
  <cols>
    <col min="1" max="1" width="11.5546875" style="1"/>
    <col min="2" max="2" width="33.109375" style="1" customWidth="1"/>
    <col min="3" max="14" width="17.5546875" style="1" customWidth="1"/>
    <col min="15" max="16384" width="11.5546875" style="1"/>
  </cols>
  <sheetData>
    <row r="2" spans="2:18">
      <c r="B2" s="112" t="s">
        <v>0</v>
      </c>
      <c r="C2" s="112"/>
      <c r="D2" s="112"/>
      <c r="E2" s="112"/>
      <c r="F2" s="112"/>
      <c r="G2" s="112"/>
      <c r="H2" s="112"/>
      <c r="I2" s="112"/>
      <c r="J2" s="112"/>
      <c r="K2" s="112"/>
      <c r="L2" s="112"/>
      <c r="M2" s="112"/>
      <c r="N2" s="112"/>
    </row>
    <row r="3" spans="2:18">
      <c r="B3" s="105" t="s">
        <v>1</v>
      </c>
      <c r="C3" s="108" t="s">
        <v>2</v>
      </c>
      <c r="D3" s="109"/>
      <c r="E3" s="109"/>
      <c r="F3" s="109"/>
      <c r="G3" s="109"/>
      <c r="H3" s="109"/>
      <c r="I3" s="109"/>
      <c r="J3" s="109"/>
      <c r="K3" s="109"/>
      <c r="L3" s="109"/>
      <c r="M3" s="109"/>
      <c r="N3" s="110"/>
    </row>
    <row r="4" spans="2:18">
      <c r="B4" s="106"/>
      <c r="C4" s="98" t="s">
        <v>3</v>
      </c>
      <c r="D4" s="98" t="s">
        <v>4</v>
      </c>
      <c r="E4" s="100" t="s">
        <v>5</v>
      </c>
      <c r="F4" s="98" t="s">
        <v>6</v>
      </c>
      <c r="G4" s="98" t="s">
        <v>7</v>
      </c>
      <c r="H4" s="98" t="s">
        <v>8</v>
      </c>
      <c r="I4" s="100" t="s">
        <v>9</v>
      </c>
      <c r="J4" s="98" t="s">
        <v>10</v>
      </c>
      <c r="K4" s="98" t="s">
        <v>11</v>
      </c>
      <c r="L4" s="98" t="s">
        <v>12</v>
      </c>
      <c r="M4" s="100" t="s">
        <v>13</v>
      </c>
      <c r="N4" s="98" t="s">
        <v>14</v>
      </c>
      <c r="P4" s="2"/>
      <c r="Q4" s="111"/>
      <c r="R4" s="111"/>
    </row>
    <row r="5" spans="2:18">
      <c r="B5" s="106"/>
      <c r="C5" s="99"/>
      <c r="D5" s="99"/>
      <c r="E5" s="101"/>
      <c r="F5" s="99"/>
      <c r="G5" s="99"/>
      <c r="H5" s="99"/>
      <c r="I5" s="101"/>
      <c r="J5" s="99"/>
      <c r="K5" s="99"/>
      <c r="L5" s="99"/>
      <c r="M5" s="101"/>
      <c r="N5" s="99"/>
      <c r="P5" s="2"/>
      <c r="Q5" s="111"/>
      <c r="R5" s="111"/>
    </row>
    <row r="6" spans="2:18">
      <c r="B6" s="107"/>
      <c r="C6" s="102" t="s">
        <v>15</v>
      </c>
      <c r="D6" s="102"/>
      <c r="E6" s="102"/>
      <c r="F6" s="102"/>
      <c r="G6" s="102"/>
      <c r="H6" s="102"/>
      <c r="I6" s="102"/>
      <c r="J6" s="102"/>
      <c r="K6" s="102"/>
      <c r="L6" s="102"/>
      <c r="M6" s="102"/>
      <c r="N6" s="103"/>
      <c r="P6" s="2"/>
      <c r="Q6" s="3"/>
      <c r="R6" s="3"/>
    </row>
    <row r="7" spans="2:18">
      <c r="B7" s="4" t="s">
        <v>16</v>
      </c>
      <c r="C7" s="5">
        <v>5382</v>
      </c>
      <c r="D7" s="6">
        <v>5898</v>
      </c>
      <c r="E7" s="6">
        <v>6500</v>
      </c>
      <c r="F7" s="6">
        <v>7055</v>
      </c>
      <c r="G7" s="7">
        <v>7601</v>
      </c>
      <c r="H7" s="8">
        <v>9039</v>
      </c>
      <c r="I7" s="7">
        <v>10254</v>
      </c>
      <c r="J7" s="8">
        <v>11136</v>
      </c>
      <c r="K7" s="7">
        <v>11770</v>
      </c>
      <c r="L7" s="8">
        <v>12835</v>
      </c>
      <c r="M7" s="7">
        <v>13774</v>
      </c>
      <c r="N7" s="8">
        <v>14159</v>
      </c>
      <c r="P7" s="2"/>
      <c r="Q7" s="2"/>
      <c r="R7" s="2"/>
    </row>
    <row r="8" spans="2:18">
      <c r="B8" s="9" t="s">
        <v>17</v>
      </c>
      <c r="C8" s="10">
        <v>3465</v>
      </c>
      <c r="D8" s="11">
        <v>3684</v>
      </c>
      <c r="E8" s="11">
        <v>3893</v>
      </c>
      <c r="F8" s="11">
        <v>4114</v>
      </c>
      <c r="G8" s="12">
        <v>4343</v>
      </c>
      <c r="H8" s="13">
        <v>6104</v>
      </c>
      <c r="I8" s="12">
        <v>6858</v>
      </c>
      <c r="J8" s="13">
        <v>7350</v>
      </c>
      <c r="K8" s="12">
        <v>7594</v>
      </c>
      <c r="L8" s="13">
        <v>8054</v>
      </c>
      <c r="M8" s="12">
        <v>8330</v>
      </c>
      <c r="N8" s="13">
        <v>8518</v>
      </c>
      <c r="P8" s="2"/>
      <c r="Q8" s="2"/>
      <c r="R8" s="2"/>
    </row>
    <row r="9" spans="2:18">
      <c r="B9" s="14" t="s">
        <v>18</v>
      </c>
      <c r="C9" s="15">
        <v>1864</v>
      </c>
      <c r="D9" s="16">
        <v>2007</v>
      </c>
      <c r="E9" s="16">
        <v>2110</v>
      </c>
      <c r="F9" s="16">
        <v>2221</v>
      </c>
      <c r="G9" s="17">
        <v>2827</v>
      </c>
      <c r="H9" s="18">
        <v>3127</v>
      </c>
      <c r="I9" s="17">
        <v>3378</v>
      </c>
      <c r="J9" s="18">
        <v>3609</v>
      </c>
      <c r="K9" s="17">
        <v>3736</v>
      </c>
      <c r="L9" s="18">
        <v>3918</v>
      </c>
      <c r="M9" s="17">
        <v>4046</v>
      </c>
      <c r="N9" s="18">
        <v>4136</v>
      </c>
      <c r="P9" s="2"/>
      <c r="Q9" s="2"/>
      <c r="R9" s="2"/>
    </row>
    <row r="10" spans="2:18">
      <c r="B10" s="9" t="s">
        <v>19</v>
      </c>
      <c r="C10" s="10">
        <v>1561</v>
      </c>
      <c r="D10" s="11">
        <v>1683</v>
      </c>
      <c r="E10" s="11">
        <v>1798</v>
      </c>
      <c r="F10" s="11">
        <v>1907</v>
      </c>
      <c r="G10" s="12">
        <v>2173</v>
      </c>
      <c r="H10" s="13">
        <v>2588</v>
      </c>
      <c r="I10" s="12">
        <v>2829</v>
      </c>
      <c r="J10" s="13">
        <v>3017</v>
      </c>
      <c r="K10" s="12">
        <v>3165</v>
      </c>
      <c r="L10" s="13">
        <v>3308</v>
      </c>
      <c r="M10" s="12">
        <v>3434</v>
      </c>
      <c r="N10" s="13">
        <v>3511</v>
      </c>
      <c r="P10" s="2"/>
      <c r="Q10" s="2"/>
      <c r="R10" s="2"/>
    </row>
    <row r="11" spans="2:18">
      <c r="B11" s="14" t="s">
        <v>20</v>
      </c>
      <c r="C11" s="15">
        <v>407</v>
      </c>
      <c r="D11" s="16">
        <v>424</v>
      </c>
      <c r="E11" s="16">
        <v>431</v>
      </c>
      <c r="F11" s="16">
        <v>436</v>
      </c>
      <c r="G11" s="17">
        <v>688</v>
      </c>
      <c r="H11" s="18">
        <v>743</v>
      </c>
      <c r="I11" s="17">
        <v>796</v>
      </c>
      <c r="J11" s="18">
        <v>834</v>
      </c>
      <c r="K11" s="17">
        <v>850</v>
      </c>
      <c r="L11" s="18">
        <v>862</v>
      </c>
      <c r="M11" s="17">
        <v>877</v>
      </c>
      <c r="N11" s="18">
        <v>900</v>
      </c>
      <c r="P11" s="2"/>
      <c r="Q11" s="2"/>
      <c r="R11" s="2"/>
    </row>
    <row r="12" spans="2:18">
      <c r="B12" s="9" t="s">
        <v>21</v>
      </c>
      <c r="C12" s="10">
        <v>1023</v>
      </c>
      <c r="D12" s="11">
        <v>1076</v>
      </c>
      <c r="E12" s="11">
        <v>1159</v>
      </c>
      <c r="F12" s="11">
        <v>1235</v>
      </c>
      <c r="G12" s="12">
        <v>1426</v>
      </c>
      <c r="H12" s="13">
        <v>1589</v>
      </c>
      <c r="I12" s="12">
        <v>1736</v>
      </c>
      <c r="J12" s="13">
        <v>1837</v>
      </c>
      <c r="K12" s="12">
        <v>1905</v>
      </c>
      <c r="L12" s="13">
        <v>2039</v>
      </c>
      <c r="M12" s="12">
        <v>2138</v>
      </c>
      <c r="N12" s="13">
        <v>2170</v>
      </c>
      <c r="P12" s="2"/>
      <c r="Q12" s="2"/>
      <c r="R12" s="2"/>
    </row>
    <row r="13" spans="2:18">
      <c r="B13" s="14" t="s">
        <v>22</v>
      </c>
      <c r="C13" s="15">
        <v>3522</v>
      </c>
      <c r="D13" s="16">
        <v>3827</v>
      </c>
      <c r="E13" s="16">
        <v>4123</v>
      </c>
      <c r="F13" s="16">
        <v>4449</v>
      </c>
      <c r="G13" s="17">
        <v>5250</v>
      </c>
      <c r="H13" s="18">
        <v>5899</v>
      </c>
      <c r="I13" s="17">
        <v>6505</v>
      </c>
      <c r="J13" s="18">
        <v>7063</v>
      </c>
      <c r="K13" s="17">
        <v>7422</v>
      </c>
      <c r="L13" s="18">
        <v>8016</v>
      </c>
      <c r="M13" s="17">
        <v>8511</v>
      </c>
      <c r="N13" s="18">
        <v>8811</v>
      </c>
      <c r="P13" s="2"/>
      <c r="Q13" s="2"/>
      <c r="R13" s="2"/>
    </row>
    <row r="14" spans="2:18">
      <c r="B14" s="9" t="s">
        <v>23</v>
      </c>
      <c r="C14" s="10">
        <v>1627</v>
      </c>
      <c r="D14" s="11">
        <v>1723</v>
      </c>
      <c r="E14" s="11">
        <v>1844</v>
      </c>
      <c r="F14" s="11">
        <v>1953</v>
      </c>
      <c r="G14" s="12">
        <v>2145</v>
      </c>
      <c r="H14" s="13">
        <v>2486</v>
      </c>
      <c r="I14" s="12">
        <v>2652</v>
      </c>
      <c r="J14" s="13">
        <v>2812</v>
      </c>
      <c r="K14" s="12">
        <v>2941</v>
      </c>
      <c r="L14" s="13">
        <v>3087</v>
      </c>
      <c r="M14" s="12">
        <v>3234</v>
      </c>
      <c r="N14" s="13">
        <v>3337</v>
      </c>
      <c r="P14" s="2"/>
      <c r="Q14" s="2"/>
      <c r="R14" s="2"/>
    </row>
    <row r="15" spans="2:18">
      <c r="B15" s="14" t="s">
        <v>24</v>
      </c>
      <c r="C15" s="15">
        <v>6569</v>
      </c>
      <c r="D15" s="16">
        <v>7068</v>
      </c>
      <c r="E15" s="16">
        <v>7453</v>
      </c>
      <c r="F15" s="16">
        <v>8007</v>
      </c>
      <c r="G15" s="17">
        <v>10276</v>
      </c>
      <c r="H15" s="18">
        <v>11371</v>
      </c>
      <c r="I15" s="17">
        <v>12272</v>
      </c>
      <c r="J15" s="18">
        <v>12954</v>
      </c>
      <c r="K15" s="17">
        <v>13392</v>
      </c>
      <c r="L15" s="18">
        <v>14444</v>
      </c>
      <c r="M15" s="17">
        <v>15095</v>
      </c>
      <c r="N15" s="18">
        <v>15269</v>
      </c>
      <c r="P15" s="2"/>
      <c r="Q15" s="2"/>
      <c r="R15" s="2"/>
    </row>
    <row r="16" spans="2:18">
      <c r="B16" s="9" t="s">
        <v>25</v>
      </c>
      <c r="C16" s="10">
        <v>15003</v>
      </c>
      <c r="D16" s="11">
        <v>16138</v>
      </c>
      <c r="E16" s="11">
        <v>17255</v>
      </c>
      <c r="F16" s="11">
        <v>18681</v>
      </c>
      <c r="G16" s="12">
        <v>29599</v>
      </c>
      <c r="H16" s="13">
        <v>34859</v>
      </c>
      <c r="I16" s="12">
        <v>38143</v>
      </c>
      <c r="J16" s="13">
        <v>40877</v>
      </c>
      <c r="K16" s="12">
        <v>42623</v>
      </c>
      <c r="L16" s="13">
        <v>44906</v>
      </c>
      <c r="M16" s="12">
        <v>46475</v>
      </c>
      <c r="N16" s="13">
        <v>47294</v>
      </c>
      <c r="P16" s="2"/>
      <c r="Q16" s="2"/>
      <c r="R16" s="2"/>
    </row>
    <row r="17" spans="2:23">
      <c r="B17" s="14" t="s">
        <v>26</v>
      </c>
      <c r="C17" s="15">
        <v>652</v>
      </c>
      <c r="D17" s="16">
        <v>756</v>
      </c>
      <c r="E17" s="16">
        <v>865</v>
      </c>
      <c r="F17" s="16">
        <v>988</v>
      </c>
      <c r="G17" s="17">
        <v>1235</v>
      </c>
      <c r="H17" s="18">
        <v>1509</v>
      </c>
      <c r="I17" s="17">
        <v>1762</v>
      </c>
      <c r="J17" s="18">
        <v>1984</v>
      </c>
      <c r="K17" s="17">
        <v>2153</v>
      </c>
      <c r="L17" s="18">
        <v>2443</v>
      </c>
      <c r="M17" s="17">
        <v>2680</v>
      </c>
      <c r="N17" s="18">
        <v>2771</v>
      </c>
      <c r="P17" s="2"/>
      <c r="Q17" s="2"/>
      <c r="R17" s="2"/>
    </row>
    <row r="18" spans="2:23">
      <c r="B18" s="9" t="s">
        <v>27</v>
      </c>
      <c r="C18" s="10">
        <v>250</v>
      </c>
      <c r="D18" s="11">
        <v>265</v>
      </c>
      <c r="E18" s="11">
        <v>290</v>
      </c>
      <c r="F18" s="11">
        <v>315</v>
      </c>
      <c r="G18" s="12">
        <v>358</v>
      </c>
      <c r="H18" s="13">
        <v>397</v>
      </c>
      <c r="I18" s="12">
        <v>440</v>
      </c>
      <c r="J18" s="13">
        <v>483</v>
      </c>
      <c r="K18" s="12">
        <v>508</v>
      </c>
      <c r="L18" s="13">
        <v>547</v>
      </c>
      <c r="M18" s="12">
        <v>577</v>
      </c>
      <c r="N18" s="13">
        <v>591</v>
      </c>
      <c r="P18" s="2"/>
      <c r="Q18" s="2"/>
      <c r="R18" s="2"/>
    </row>
    <row r="19" spans="2:23">
      <c r="B19" s="14" t="s">
        <v>28</v>
      </c>
      <c r="C19" s="15">
        <v>2930</v>
      </c>
      <c r="D19" s="16">
        <v>3127</v>
      </c>
      <c r="E19" s="16">
        <v>3309</v>
      </c>
      <c r="F19" s="16">
        <v>3584</v>
      </c>
      <c r="G19" s="17">
        <v>4251</v>
      </c>
      <c r="H19" s="18">
        <v>4940</v>
      </c>
      <c r="I19" s="17">
        <v>5398</v>
      </c>
      <c r="J19" s="18">
        <v>5826</v>
      </c>
      <c r="K19" s="17">
        <v>6108</v>
      </c>
      <c r="L19" s="18">
        <v>6545</v>
      </c>
      <c r="M19" s="17">
        <v>6841</v>
      </c>
      <c r="N19" s="18">
        <v>7059</v>
      </c>
      <c r="P19" s="2"/>
      <c r="Q19" s="2"/>
      <c r="R19" s="2"/>
    </row>
    <row r="20" spans="2:23">
      <c r="B20" s="9" t="s">
        <v>29</v>
      </c>
      <c r="C20" s="10">
        <v>207</v>
      </c>
      <c r="D20" s="11">
        <v>232</v>
      </c>
      <c r="E20" s="11">
        <v>252</v>
      </c>
      <c r="F20" s="11">
        <v>278</v>
      </c>
      <c r="G20" s="12">
        <v>336</v>
      </c>
      <c r="H20" s="13">
        <v>379</v>
      </c>
      <c r="I20" s="12">
        <v>437</v>
      </c>
      <c r="J20" s="13">
        <v>468</v>
      </c>
      <c r="K20" s="12">
        <v>502</v>
      </c>
      <c r="L20" s="13">
        <v>557</v>
      </c>
      <c r="M20" s="12">
        <v>610</v>
      </c>
      <c r="N20" s="13">
        <v>647</v>
      </c>
      <c r="P20" s="2"/>
      <c r="Q20" s="2"/>
      <c r="R20" s="2"/>
    </row>
    <row r="21" spans="2:23">
      <c r="B21" s="14" t="s">
        <v>30</v>
      </c>
      <c r="C21" s="15">
        <v>2672</v>
      </c>
      <c r="D21" s="16">
        <v>2853</v>
      </c>
      <c r="E21" s="16">
        <v>3030</v>
      </c>
      <c r="F21" s="16">
        <v>3177</v>
      </c>
      <c r="G21" s="17">
        <v>4032</v>
      </c>
      <c r="H21" s="18">
        <v>4562</v>
      </c>
      <c r="I21" s="17">
        <v>4953</v>
      </c>
      <c r="J21" s="18">
        <v>5308</v>
      </c>
      <c r="K21" s="17">
        <v>5518</v>
      </c>
      <c r="L21" s="18">
        <v>5827</v>
      </c>
      <c r="M21" s="17">
        <v>6073</v>
      </c>
      <c r="N21" s="18">
        <v>6197</v>
      </c>
      <c r="P21" s="2"/>
      <c r="Q21" s="2"/>
      <c r="R21" s="2"/>
    </row>
    <row r="22" spans="2:23">
      <c r="B22" s="19" t="s">
        <v>31</v>
      </c>
      <c r="C22" s="20">
        <v>275</v>
      </c>
      <c r="D22" s="21">
        <v>306</v>
      </c>
      <c r="E22" s="21">
        <v>335</v>
      </c>
      <c r="F22" s="21">
        <v>364</v>
      </c>
      <c r="G22" s="22">
        <v>479</v>
      </c>
      <c r="H22" s="23">
        <v>599</v>
      </c>
      <c r="I22" s="22">
        <v>686</v>
      </c>
      <c r="J22" s="23">
        <v>755</v>
      </c>
      <c r="K22" s="22">
        <v>806</v>
      </c>
      <c r="L22" s="23">
        <v>869</v>
      </c>
      <c r="M22" s="22">
        <v>943</v>
      </c>
      <c r="N22" s="23">
        <v>1020</v>
      </c>
      <c r="P22" s="2"/>
      <c r="Q22" s="2"/>
      <c r="R22" s="2"/>
    </row>
    <row r="23" spans="2:23">
      <c r="B23" s="24" t="s">
        <v>32</v>
      </c>
      <c r="C23" s="25">
        <f>C9+C10+C14+C19+C20+C22</f>
        <v>8464</v>
      </c>
      <c r="D23" s="25">
        <f t="shared" ref="D23:N23" si="0">D9+D10+D14+D19+D20+D22</f>
        <v>9078</v>
      </c>
      <c r="E23" s="25">
        <f t="shared" si="0"/>
        <v>9648</v>
      </c>
      <c r="F23" s="25">
        <f t="shared" si="0"/>
        <v>10307</v>
      </c>
      <c r="G23" s="25">
        <f t="shared" si="0"/>
        <v>12211</v>
      </c>
      <c r="H23" s="25">
        <f t="shared" si="0"/>
        <v>14119</v>
      </c>
      <c r="I23" s="25">
        <f t="shared" si="0"/>
        <v>15380</v>
      </c>
      <c r="J23" s="25">
        <f t="shared" si="0"/>
        <v>16487</v>
      </c>
      <c r="K23" s="25">
        <f t="shared" si="0"/>
        <v>17258</v>
      </c>
      <c r="L23" s="25">
        <f t="shared" si="0"/>
        <v>18284</v>
      </c>
      <c r="M23" s="25">
        <f t="shared" si="0"/>
        <v>19108</v>
      </c>
      <c r="N23" s="26">
        <f t="shared" si="0"/>
        <v>19710</v>
      </c>
      <c r="P23" s="2"/>
      <c r="Q23" s="2"/>
      <c r="R23" s="2"/>
    </row>
    <row r="24" spans="2:23">
      <c r="B24" s="27" t="s">
        <v>33</v>
      </c>
      <c r="C24" s="28">
        <f>C21+C17+C18+C16+C15+C13+C12+C11+C7+C8</f>
        <v>38945</v>
      </c>
      <c r="D24" s="28">
        <f t="shared" ref="D24:N24" si="1">D21+D17+D18+D16+D15+D13+D12+D11+D7+D8</f>
        <v>41989</v>
      </c>
      <c r="E24" s="28">
        <f t="shared" si="1"/>
        <v>44999</v>
      </c>
      <c r="F24" s="28">
        <f t="shared" si="1"/>
        <v>48457</v>
      </c>
      <c r="G24" s="28">
        <f t="shared" si="1"/>
        <v>64808</v>
      </c>
      <c r="H24" s="28">
        <f t="shared" si="1"/>
        <v>76072</v>
      </c>
      <c r="I24" s="28">
        <f t="shared" si="1"/>
        <v>83719</v>
      </c>
      <c r="J24" s="28">
        <f t="shared" si="1"/>
        <v>89826</v>
      </c>
      <c r="K24" s="28">
        <f t="shared" si="1"/>
        <v>93735</v>
      </c>
      <c r="L24" s="28">
        <f t="shared" si="1"/>
        <v>99973</v>
      </c>
      <c r="M24" s="28">
        <f t="shared" si="1"/>
        <v>104530</v>
      </c>
      <c r="N24" s="29">
        <f t="shared" si="1"/>
        <v>106680</v>
      </c>
      <c r="P24" s="2"/>
      <c r="Q24" s="2"/>
      <c r="R24" s="2"/>
    </row>
    <row r="25" spans="2:23">
      <c r="B25" s="30" t="s">
        <v>34</v>
      </c>
      <c r="C25" s="31">
        <f t="shared" ref="C25:M25" si="2">SUM(C7:C22)</f>
        <v>47409</v>
      </c>
      <c r="D25" s="31">
        <f t="shared" si="2"/>
        <v>51067</v>
      </c>
      <c r="E25" s="31">
        <f t="shared" si="2"/>
        <v>54647</v>
      </c>
      <c r="F25" s="31">
        <f t="shared" si="2"/>
        <v>58764</v>
      </c>
      <c r="G25" s="31">
        <f t="shared" si="2"/>
        <v>77019</v>
      </c>
      <c r="H25" s="31">
        <f t="shared" si="2"/>
        <v>90191</v>
      </c>
      <c r="I25" s="31">
        <f t="shared" si="2"/>
        <v>99099</v>
      </c>
      <c r="J25" s="31">
        <f t="shared" si="2"/>
        <v>106313</v>
      </c>
      <c r="K25" s="31">
        <f t="shared" si="2"/>
        <v>110993</v>
      </c>
      <c r="L25" s="31">
        <f t="shared" si="2"/>
        <v>118257</v>
      </c>
      <c r="M25" s="31">
        <f t="shared" si="2"/>
        <v>123638</v>
      </c>
      <c r="N25" s="32">
        <f>SUM(N7:N22)</f>
        <v>126390</v>
      </c>
      <c r="P25" s="2"/>
      <c r="Q25" s="2"/>
      <c r="R25" s="2"/>
    </row>
    <row r="26" spans="2:23">
      <c r="B26" s="33"/>
      <c r="C26" s="34"/>
      <c r="D26" s="34"/>
      <c r="E26" s="34"/>
      <c r="F26" s="34"/>
      <c r="G26" s="34"/>
      <c r="H26" s="34"/>
      <c r="I26" s="34"/>
      <c r="J26" s="34"/>
      <c r="K26" s="34"/>
      <c r="L26" s="34"/>
      <c r="M26" s="34"/>
      <c r="N26" s="35"/>
    </row>
    <row r="27" spans="2:23">
      <c r="B27" s="36" t="s">
        <v>1</v>
      </c>
      <c r="C27" s="113" t="s">
        <v>35</v>
      </c>
      <c r="D27" s="113"/>
      <c r="E27" s="113"/>
      <c r="F27" s="113"/>
      <c r="G27" s="113"/>
      <c r="H27" s="113"/>
      <c r="I27" s="113"/>
      <c r="J27" s="113"/>
      <c r="K27" s="113"/>
      <c r="L27" s="113"/>
      <c r="M27" s="113"/>
      <c r="N27" s="114"/>
      <c r="Q27" s="37"/>
      <c r="R27" s="37"/>
      <c r="S27" s="37"/>
      <c r="T27" s="37"/>
      <c r="U27" s="37"/>
      <c r="V27" s="37"/>
      <c r="W27" s="37"/>
    </row>
    <row r="28" spans="2:23">
      <c r="B28" s="38" t="s">
        <v>16</v>
      </c>
      <c r="C28" s="39">
        <v>2.5215399103265073</v>
      </c>
      <c r="D28" s="39">
        <v>2.7632929006142213</v>
      </c>
      <c r="E28" s="39">
        <v>3.0453380559498879</v>
      </c>
      <c r="F28" s="39">
        <v>3.3053630745733011</v>
      </c>
      <c r="G28" s="39">
        <v>3.4759187107867349</v>
      </c>
      <c r="H28" s="39">
        <v>4.1335125939746478</v>
      </c>
      <c r="I28" s="39">
        <v>4.6891291225374525</v>
      </c>
      <c r="J28" s="39">
        <v>5.0924655654941553</v>
      </c>
      <c r="K28" s="39">
        <v>5.3823922149664343</v>
      </c>
      <c r="L28" s="39">
        <v>5.8694141103733379</v>
      </c>
      <c r="M28" s="39">
        <v>6.2988165139292835</v>
      </c>
      <c r="N28" s="39">
        <v>6.4748760723627647</v>
      </c>
      <c r="Q28" s="37"/>
      <c r="R28" s="37"/>
      <c r="S28" s="37"/>
      <c r="T28" s="37"/>
      <c r="U28" s="37"/>
      <c r="V28" s="37"/>
      <c r="W28" s="37"/>
    </row>
    <row r="29" spans="2:23">
      <c r="B29" s="9" t="s">
        <v>17</v>
      </c>
      <c r="C29" s="40">
        <v>1.3915662650602409</v>
      </c>
      <c r="D29" s="40">
        <v>1.4795180722891565</v>
      </c>
      <c r="E29" s="40">
        <v>1.5634538152610442</v>
      </c>
      <c r="F29" s="40">
        <v>1.6522088353413655</v>
      </c>
      <c r="G29" s="40">
        <v>1.6941416946878145</v>
      </c>
      <c r="H29" s="40">
        <v>2.3810824094806402</v>
      </c>
      <c r="I29" s="40">
        <v>2.6752069404027243</v>
      </c>
      <c r="J29" s="40">
        <v>2.8671290481131559</v>
      </c>
      <c r="K29" s="40">
        <v>2.9623099307988174</v>
      </c>
      <c r="L29" s="40">
        <v>3.1417492997963752</v>
      </c>
      <c r="M29" s="40">
        <v>3.2494129211949101</v>
      </c>
      <c r="N29" s="40">
        <v>3.3227490111330424</v>
      </c>
      <c r="Q29" s="37"/>
      <c r="R29" s="37"/>
      <c r="S29" s="37"/>
      <c r="T29" s="37"/>
      <c r="U29" s="37"/>
      <c r="V29" s="37"/>
      <c r="W29" s="37"/>
    </row>
    <row r="30" spans="2:23">
      <c r="B30" s="14" t="s">
        <v>18</v>
      </c>
      <c r="C30" s="41">
        <v>2.3877843820455009</v>
      </c>
      <c r="D30" s="41">
        <v>2.5709674113547858</v>
      </c>
      <c r="E30" s="41">
        <v>2.7029104324656692</v>
      </c>
      <c r="F30" s="41">
        <v>2.8451014552162328</v>
      </c>
      <c r="G30" s="41">
        <v>3.5674625208217656</v>
      </c>
      <c r="H30" s="41">
        <v>3.9460400787441321</v>
      </c>
      <c r="I30" s="41">
        <v>4.262783302205845</v>
      </c>
      <c r="J30" s="41">
        <v>4.5542880218060677</v>
      </c>
      <c r="K30" s="41">
        <v>4.714552521326536</v>
      </c>
      <c r="L30" s="41">
        <v>4.9442229064661047</v>
      </c>
      <c r="M30" s="41">
        <v>5.1057493311796476</v>
      </c>
      <c r="N30" s="41">
        <v>5.2193225985563574</v>
      </c>
      <c r="Q30" s="37"/>
      <c r="R30" s="37"/>
      <c r="S30" s="37"/>
      <c r="T30" s="37"/>
      <c r="U30" s="37"/>
      <c r="V30" s="37"/>
      <c r="W30" s="37"/>
    </row>
    <row r="31" spans="2:23">
      <c r="B31" s="9" t="s">
        <v>19</v>
      </c>
      <c r="C31" s="40">
        <v>3.6148484357270223</v>
      </c>
      <c r="D31" s="40">
        <v>3.897367019428942</v>
      </c>
      <c r="E31" s="40">
        <v>4.1636755204594404</v>
      </c>
      <c r="F31" s="40">
        <v>4.4160896649144341</v>
      </c>
      <c r="G31" s="40">
        <v>4.9257622123994107</v>
      </c>
      <c r="H31" s="40">
        <v>5.8664853224526805</v>
      </c>
      <c r="I31" s="40">
        <v>6.4127847670860252</v>
      </c>
      <c r="J31" s="40">
        <v>6.8389436699535304</v>
      </c>
      <c r="K31" s="40">
        <v>7.1744304658279496</v>
      </c>
      <c r="L31" s="40">
        <v>7.4985832483282326</v>
      </c>
      <c r="M31" s="40">
        <v>7.7842003853564545</v>
      </c>
      <c r="N31" s="40">
        <v>7.9587441913181456</v>
      </c>
      <c r="Q31" s="37"/>
      <c r="R31" s="37"/>
      <c r="S31" s="37"/>
      <c r="T31" s="37"/>
      <c r="U31" s="37"/>
      <c r="V31" s="37"/>
      <c r="W31" s="37"/>
    </row>
    <row r="32" spans="2:23">
      <c r="B32" s="14" t="s">
        <v>20</v>
      </c>
      <c r="C32" s="41">
        <v>3.0163788631142072</v>
      </c>
      <c r="D32" s="41">
        <v>3.1423701178388792</v>
      </c>
      <c r="E32" s="41">
        <v>3.1942488697843325</v>
      </c>
      <c r="F32" s="41">
        <v>3.2313051211739419</v>
      </c>
      <c r="G32" s="41">
        <v>5.0480592853474207</v>
      </c>
      <c r="H32" s="41">
        <v>5.4516105363562994</v>
      </c>
      <c r="I32" s="41">
        <v>5.8404871964193994</v>
      </c>
      <c r="J32" s="41">
        <v>6.1193044243891705</v>
      </c>
      <c r="K32" s="41">
        <v>6.2367011519553897</v>
      </c>
      <c r="L32" s="41">
        <v>6.3247486976300538</v>
      </c>
      <c r="M32" s="41">
        <v>6.4348081297233843</v>
      </c>
      <c r="N32" s="41">
        <v>6.603565925599824</v>
      </c>
      <c r="Q32" s="37"/>
      <c r="R32" s="37"/>
      <c r="S32" s="37"/>
      <c r="T32" s="37"/>
      <c r="U32" s="37"/>
      <c r="V32" s="37"/>
      <c r="W32" s="37"/>
    </row>
    <row r="33" spans="2:23">
      <c r="B33" s="9" t="s">
        <v>21</v>
      </c>
      <c r="C33" s="40">
        <v>2.5490880095684241</v>
      </c>
      <c r="D33" s="40">
        <v>2.6811521977474335</v>
      </c>
      <c r="E33" s="40">
        <v>2.8879696999900331</v>
      </c>
      <c r="F33" s="40">
        <v>3.0773447622844614</v>
      </c>
      <c r="G33" s="40">
        <v>3.4851039910061834</v>
      </c>
      <c r="H33" s="40">
        <v>3.8834714177481242</v>
      </c>
      <c r="I33" s="40">
        <v>4.242735293398832</v>
      </c>
      <c r="J33" s="40">
        <v>4.4895764596622429</v>
      </c>
      <c r="K33" s="40">
        <v>4.6557665517999851</v>
      </c>
      <c r="L33" s="40">
        <v>4.9832587921890656</v>
      </c>
      <c r="M33" s="40">
        <v>5.2252120145660728</v>
      </c>
      <c r="N33" s="40">
        <v>5.3034191167485396</v>
      </c>
      <c r="Q33" s="37"/>
      <c r="R33" s="37"/>
      <c r="S33" s="37"/>
      <c r="T33" s="37"/>
      <c r="U33" s="37"/>
      <c r="V33" s="37"/>
      <c r="W33" s="37"/>
    </row>
    <row r="34" spans="2:23">
      <c r="B34" s="14" t="s">
        <v>22</v>
      </c>
      <c r="C34" s="41">
        <v>2.9132477501323453</v>
      </c>
      <c r="D34" s="41">
        <v>3.1655307040762306</v>
      </c>
      <c r="E34" s="41">
        <v>3.4103692429857069</v>
      </c>
      <c r="F34" s="41">
        <v>3.6800224986765486</v>
      </c>
      <c r="G34" s="41">
        <v>4.2563541286635047</v>
      </c>
      <c r="H34" s="41">
        <v>4.7825205723782886</v>
      </c>
      <c r="I34" s="41">
        <v>5.2738254489440184</v>
      </c>
      <c r="J34" s="41">
        <v>5.7262150877619682</v>
      </c>
      <c r="K34" s="41">
        <v>6.0172686367505772</v>
      </c>
      <c r="L34" s="41">
        <v>6.4988447038793629</v>
      </c>
      <c r="M34" s="41">
        <v>6.9001580931533502</v>
      </c>
      <c r="N34" s="41">
        <v>7.1433783290769792</v>
      </c>
      <c r="Q34" s="37"/>
      <c r="R34" s="37"/>
      <c r="S34" s="37"/>
      <c r="T34" s="37"/>
      <c r="U34" s="37"/>
      <c r="V34" s="37"/>
      <c r="W34" s="37"/>
    </row>
    <row r="35" spans="2:23">
      <c r="B35" s="9" t="s">
        <v>23</v>
      </c>
      <c r="C35" s="40">
        <v>5.879801958729356</v>
      </c>
      <c r="D35" s="40">
        <v>6.2267355715369881</v>
      </c>
      <c r="E35" s="40">
        <v>6.6640164793466088</v>
      </c>
      <c r="F35" s="40">
        <v>7.0579306855552746</v>
      </c>
      <c r="G35" s="40">
        <v>7.9127932713590088</v>
      </c>
      <c r="H35" s="40">
        <v>9.1707245093699274</v>
      </c>
      <c r="I35" s="40">
        <v>9.7830898627711385</v>
      </c>
      <c r="J35" s="40">
        <v>10.373321528700014</v>
      </c>
      <c r="K35" s="40">
        <v>10.849195809355171</v>
      </c>
      <c r="L35" s="40">
        <v>11.387782204515272</v>
      </c>
      <c r="M35" s="40">
        <v>11.930057547587428</v>
      </c>
      <c r="N35" s="40">
        <v>12.310019182529143</v>
      </c>
      <c r="Q35" s="37"/>
      <c r="R35" s="37"/>
      <c r="S35" s="37"/>
      <c r="T35" s="37"/>
      <c r="U35" s="37"/>
      <c r="V35" s="37"/>
      <c r="W35" s="37"/>
    </row>
    <row r="36" spans="2:23">
      <c r="B36" s="14" t="s">
        <v>24</v>
      </c>
      <c r="C36" s="41">
        <v>4.4692547386754837</v>
      </c>
      <c r="D36" s="41">
        <v>4.8087520920929094</v>
      </c>
      <c r="E36" s="41">
        <v>5.0706889278959331</v>
      </c>
      <c r="F36" s="41">
        <v>5.4476058292852185</v>
      </c>
      <c r="G36" s="41">
        <v>6.823010729841708</v>
      </c>
      <c r="H36" s="41">
        <v>7.5500637416339105</v>
      </c>
      <c r="I36" s="41">
        <v>8.1483055348985438</v>
      </c>
      <c r="J36" s="41">
        <v>8.6011367258047375</v>
      </c>
      <c r="K36" s="41">
        <v>8.8919579305216185</v>
      </c>
      <c r="L36" s="41">
        <v>9.5904600021247219</v>
      </c>
      <c r="M36" s="41">
        <v>10.022707957080634</v>
      </c>
      <c r="N36" s="41">
        <v>10.138239668543504</v>
      </c>
      <c r="Q36" s="37"/>
      <c r="R36" s="37"/>
      <c r="S36" s="37"/>
      <c r="T36" s="37"/>
      <c r="U36" s="37"/>
      <c r="V36" s="37"/>
      <c r="W36" s="37"/>
    </row>
    <row r="37" spans="2:23">
      <c r="B37" s="9" t="s">
        <v>25</v>
      </c>
      <c r="C37" s="40">
        <v>4.3906678919058129</v>
      </c>
      <c r="D37" s="40">
        <v>4.7228286635723524</v>
      </c>
      <c r="E37" s="40">
        <v>5.0497216873181898</v>
      </c>
      <c r="F37" s="40">
        <v>5.4670443837027589</v>
      </c>
      <c r="G37" s="40">
        <v>8.4694403113196746</v>
      </c>
      <c r="H37" s="40">
        <v>9.9745335927663952</v>
      </c>
      <c r="I37" s="40">
        <v>10.914215405745679</v>
      </c>
      <c r="J37" s="40">
        <v>11.696520544809431</v>
      </c>
      <c r="K37" s="40">
        <v>12.196119949639465</v>
      </c>
      <c r="L37" s="40">
        <v>12.84937621609248</v>
      </c>
      <c r="M37" s="40">
        <v>13.298328945862425</v>
      </c>
      <c r="N37" s="40">
        <v>13.532677120293007</v>
      </c>
      <c r="Q37" s="37"/>
      <c r="R37" s="37"/>
      <c r="S37" s="37"/>
      <c r="T37" s="37"/>
      <c r="U37" s="37"/>
      <c r="V37" s="37"/>
      <c r="W37" s="37"/>
    </row>
    <row r="38" spans="2:23">
      <c r="B38" s="14" t="s">
        <v>26</v>
      </c>
      <c r="C38" s="41">
        <v>0.86719425417303986</v>
      </c>
      <c r="D38" s="41">
        <v>1.0055197180288622</v>
      </c>
      <c r="E38" s="41">
        <v>1.1504954445700606</v>
      </c>
      <c r="F38" s="41">
        <v>1.3140919066303118</v>
      </c>
      <c r="G38" s="41">
        <v>1.596638655462185</v>
      </c>
      <c r="H38" s="41">
        <v>1.9508726567550096</v>
      </c>
      <c r="I38" s="41">
        <v>2.2779573367808661</v>
      </c>
      <c r="J38" s="41">
        <v>2.5649644473173887</v>
      </c>
      <c r="K38" s="41">
        <v>2.7834518422753716</v>
      </c>
      <c r="L38" s="41">
        <v>3.1583710407239818</v>
      </c>
      <c r="M38" s="41">
        <v>3.4647705235940531</v>
      </c>
      <c r="N38" s="41">
        <v>3.5824175824175826</v>
      </c>
      <c r="Q38" s="37"/>
      <c r="R38" s="37"/>
      <c r="S38" s="37"/>
      <c r="T38" s="37"/>
      <c r="U38" s="37"/>
      <c r="V38" s="37"/>
      <c r="W38" s="37"/>
    </row>
    <row r="39" spans="2:23">
      <c r="B39" s="9" t="s">
        <v>27</v>
      </c>
      <c r="C39" s="40">
        <v>1.5392193079669991</v>
      </c>
      <c r="D39" s="40">
        <v>1.6315724664450191</v>
      </c>
      <c r="E39" s="40">
        <v>1.785494397241719</v>
      </c>
      <c r="F39" s="40">
        <v>1.9394163280384189</v>
      </c>
      <c r="G39" s="40">
        <v>2.1479570408591826</v>
      </c>
      <c r="H39" s="40">
        <v>2.3819523609527811</v>
      </c>
      <c r="I39" s="40">
        <v>2.6399472010559788</v>
      </c>
      <c r="J39" s="40">
        <v>2.897942041159177</v>
      </c>
      <c r="K39" s="40">
        <v>3.0479390412191756</v>
      </c>
      <c r="L39" s="40">
        <v>3.2819343613127736</v>
      </c>
      <c r="M39" s="40">
        <v>3.4619307613847723</v>
      </c>
      <c r="N39" s="40">
        <v>3.5459290814183717</v>
      </c>
      <c r="Q39" s="37"/>
      <c r="R39" s="37"/>
      <c r="S39" s="37"/>
      <c r="T39" s="37"/>
      <c r="U39" s="37"/>
      <c r="V39" s="37"/>
      <c r="W39" s="37"/>
    </row>
    <row r="40" spans="2:23">
      <c r="B40" s="14" t="s">
        <v>28</v>
      </c>
      <c r="C40" s="41">
        <v>3.8678846763121766</v>
      </c>
      <c r="D40" s="41">
        <v>4.1279438166649065</v>
      </c>
      <c r="E40" s="41">
        <v>4.3682014996303726</v>
      </c>
      <c r="F40" s="41">
        <v>4.7312282183968737</v>
      </c>
      <c r="G40" s="41">
        <v>5.6248759510420117</v>
      </c>
      <c r="H40" s="41">
        <v>6.5365530929540192</v>
      </c>
      <c r="I40" s="41">
        <v>7.1425736023817397</v>
      </c>
      <c r="J40" s="41">
        <v>7.7088984452530598</v>
      </c>
      <c r="K40" s="41">
        <v>8.0820377108832293</v>
      </c>
      <c r="L40" s="41">
        <v>8.6602712537214686</v>
      </c>
      <c r="M40" s="41">
        <v>9.0519351637446253</v>
      </c>
      <c r="N40" s="41">
        <v>9.3403903407211377</v>
      </c>
      <c r="Q40" s="37"/>
      <c r="R40" s="37"/>
      <c r="S40" s="37"/>
      <c r="T40" s="37"/>
      <c r="U40" s="37"/>
      <c r="V40" s="37"/>
      <c r="W40" s="37"/>
    </row>
    <row r="41" spans="2:23">
      <c r="B41" s="9" t="s">
        <v>29</v>
      </c>
      <c r="C41" s="40">
        <v>0.56302018168960455</v>
      </c>
      <c r="D41" s="40">
        <v>0.63101778817385623</v>
      </c>
      <c r="E41" s="40">
        <v>0.68541587336125764</v>
      </c>
      <c r="F41" s="40">
        <v>0.75613338410487951</v>
      </c>
      <c r="G41" s="40">
        <v>0.91140888623664085</v>
      </c>
      <c r="H41" s="40">
        <v>1.0280475234633537</v>
      </c>
      <c r="I41" s="40">
        <v>1.1853740573970597</v>
      </c>
      <c r="J41" s="40">
        <v>1.2694623772581783</v>
      </c>
      <c r="K41" s="40">
        <v>1.3616882764606955</v>
      </c>
      <c r="L41" s="40">
        <v>1.5108772310530028</v>
      </c>
      <c r="M41" s="40">
        <v>1.6546411327510444</v>
      </c>
      <c r="N41" s="40">
        <v>1.7550046112949602</v>
      </c>
      <c r="Q41" s="37"/>
      <c r="R41" s="37"/>
      <c r="S41" s="37"/>
      <c r="T41" s="37"/>
      <c r="U41" s="37"/>
      <c r="V41" s="37"/>
      <c r="W41" s="37"/>
    </row>
    <row r="42" spans="2:23">
      <c r="B42" s="14" t="s">
        <v>30</v>
      </c>
      <c r="C42" s="41">
        <v>5.2432252114361964</v>
      </c>
      <c r="D42" s="41">
        <v>5.5983987755342319</v>
      </c>
      <c r="E42" s="41">
        <v>5.9457232000941893</v>
      </c>
      <c r="F42" s="41">
        <v>6.2341790781185615</v>
      </c>
      <c r="G42" s="41">
        <v>7.7499711682620225</v>
      </c>
      <c r="H42" s="41">
        <v>8.7686925767885295</v>
      </c>
      <c r="I42" s="41">
        <v>9.5202398800599699</v>
      </c>
      <c r="J42" s="41">
        <v>10.202591012186215</v>
      </c>
      <c r="K42" s="41">
        <v>10.606235343866528</v>
      </c>
      <c r="L42" s="41">
        <v>11.200169146196133</v>
      </c>
      <c r="M42" s="41">
        <v>11.673009649021642</v>
      </c>
      <c r="N42" s="41">
        <v>11.911352016299542</v>
      </c>
      <c r="W42" s="37"/>
    </row>
    <row r="43" spans="2:23">
      <c r="B43" s="19" t="s">
        <v>31</v>
      </c>
      <c r="C43" s="40">
        <v>0.73712708070871413</v>
      </c>
      <c r="D43" s="40">
        <v>0.82022140617042383</v>
      </c>
      <c r="E43" s="40">
        <v>0.8979548074087973</v>
      </c>
      <c r="F43" s="40">
        <v>0.97568820864717076</v>
      </c>
      <c r="G43" s="40">
        <v>1.2923242951571563</v>
      </c>
      <c r="H43" s="40">
        <v>1.6160798597059221</v>
      </c>
      <c r="I43" s="40">
        <v>1.8508026440037773</v>
      </c>
      <c r="J43" s="40">
        <v>2.0369620936193176</v>
      </c>
      <c r="K43" s="40">
        <v>2.174558208552543</v>
      </c>
      <c r="L43" s="40">
        <v>2.3445298799406449</v>
      </c>
      <c r="M43" s="40">
        <v>2.5441791447457169</v>
      </c>
      <c r="N43" s="40">
        <v>2.7519222986645082</v>
      </c>
      <c r="W43" s="37"/>
    </row>
    <row r="44" spans="2:23">
      <c r="B44" s="42" t="s">
        <v>32</v>
      </c>
      <c r="C44" s="43">
        <v>2.8332044600208204</v>
      </c>
      <c r="D44" s="43">
        <v>3.0387322882879264</v>
      </c>
      <c r="E44" s="43">
        <v>3.2295317379821453</v>
      </c>
      <c r="F44" s="43">
        <v>3.4501226806987946</v>
      </c>
      <c r="G44" s="43">
        <v>4.0706996963060007</v>
      </c>
      <c r="H44" s="43">
        <v>4.7067569414580648</v>
      </c>
      <c r="I44" s="43">
        <v>5.1271281081964046</v>
      </c>
      <c r="J44" s="43">
        <v>5.4961613211855731</v>
      </c>
      <c r="K44" s="43">
        <v>5.753184453267461</v>
      </c>
      <c r="L44" s="43">
        <v>6.0952152360379097</v>
      </c>
      <c r="M44" s="43">
        <v>6.3699066249295768</v>
      </c>
      <c r="N44" s="43">
        <v>6.5705913532217899</v>
      </c>
      <c r="W44" s="37"/>
    </row>
    <row r="45" spans="2:23">
      <c r="B45" s="44" t="s">
        <v>33</v>
      </c>
      <c r="C45" s="41">
        <v>3.0712898865487834</v>
      </c>
      <c r="D45" s="41">
        <v>3.3113465411810723</v>
      </c>
      <c r="E45" s="41">
        <v>3.548721879697232</v>
      </c>
      <c r="F45" s="41">
        <v>3.8214275011553318</v>
      </c>
      <c r="G45" s="41">
        <v>4.9888688058676633</v>
      </c>
      <c r="H45" s="41">
        <v>5.855962655844416</v>
      </c>
      <c r="I45" s="41">
        <v>6.4446226940876885</v>
      </c>
      <c r="J45" s="41">
        <v>6.9147347450294525</v>
      </c>
      <c r="K45" s="41">
        <v>7.2156464868226982</v>
      </c>
      <c r="L45" s="41">
        <v>7.695842814606344</v>
      </c>
      <c r="M45" s="41">
        <v>8.0466370861212635</v>
      </c>
      <c r="N45" s="41">
        <v>8.2121423930681754</v>
      </c>
    </row>
    <row r="46" spans="2:23">
      <c r="B46" s="45" t="s">
        <v>34</v>
      </c>
      <c r="C46" s="46">
        <v>3.0258932828347622</v>
      </c>
      <c r="D46" s="46">
        <v>3.2593662020823642</v>
      </c>
      <c r="E46" s="46">
        <v>3.4878607485302631</v>
      </c>
      <c r="F46" s="46">
        <v>3.7506294769453472</v>
      </c>
      <c r="G46" s="46">
        <v>4.8166226294148</v>
      </c>
      <c r="H46" s="46">
        <v>5.6403746032738704</v>
      </c>
      <c r="I46" s="46">
        <v>6.1974640796735514</v>
      </c>
      <c r="J46" s="46">
        <v>6.6486139991557351</v>
      </c>
      <c r="K46" s="46">
        <v>6.9412923500257966</v>
      </c>
      <c r="L46" s="46">
        <v>7.3955691749659946</v>
      </c>
      <c r="M46" s="46">
        <v>7.7320867403574054</v>
      </c>
      <c r="N46" s="46">
        <v>7.9041916167664672</v>
      </c>
    </row>
    <row r="47" spans="2:23">
      <c r="B47" s="95" t="s">
        <v>36</v>
      </c>
      <c r="C47" s="95"/>
      <c r="D47" s="95"/>
      <c r="E47" s="95"/>
      <c r="F47" s="95"/>
      <c r="G47" s="95"/>
      <c r="H47" s="95"/>
      <c r="I47" s="95"/>
      <c r="J47" s="95"/>
      <c r="K47" s="95"/>
      <c r="L47" s="95"/>
      <c r="M47" s="95"/>
      <c r="N47" s="95"/>
    </row>
    <row r="48" spans="2:23">
      <c r="B48" s="115" t="s">
        <v>37</v>
      </c>
      <c r="C48" s="115"/>
      <c r="D48" s="115"/>
      <c r="E48" s="115"/>
      <c r="F48" s="115"/>
      <c r="G48" s="115"/>
      <c r="H48" s="115"/>
      <c r="I48" s="115"/>
      <c r="J48" s="115"/>
      <c r="K48" s="115"/>
      <c r="L48" s="115"/>
      <c r="M48" s="115"/>
      <c r="N48" s="115"/>
    </row>
    <row r="71" spans="3:14">
      <c r="C71" s="47"/>
      <c r="D71" s="47"/>
      <c r="E71" s="47"/>
      <c r="F71" s="47"/>
      <c r="G71" s="47"/>
      <c r="H71" s="47"/>
      <c r="I71" s="47"/>
      <c r="J71" s="47"/>
      <c r="K71" s="47"/>
      <c r="L71" s="47"/>
      <c r="M71" s="47"/>
      <c r="N71" s="47"/>
    </row>
    <row r="72" spans="3:14">
      <c r="C72" s="47"/>
      <c r="D72" s="47"/>
      <c r="E72" s="47"/>
      <c r="F72" s="47"/>
      <c r="G72" s="47"/>
      <c r="H72" s="47"/>
      <c r="I72" s="47"/>
      <c r="J72" s="47"/>
      <c r="K72" s="47"/>
      <c r="L72" s="47"/>
      <c r="M72" s="47"/>
      <c r="N72" s="47"/>
    </row>
    <row r="73" spans="3:14">
      <c r="C73" s="47"/>
      <c r="D73" s="47"/>
      <c r="E73" s="47"/>
      <c r="F73" s="47"/>
      <c r="G73" s="47"/>
      <c r="H73" s="47"/>
      <c r="I73" s="47"/>
      <c r="J73" s="47"/>
      <c r="K73" s="47"/>
      <c r="L73" s="47"/>
      <c r="M73" s="47"/>
      <c r="N73" s="47"/>
    </row>
    <row r="74" spans="3:14">
      <c r="C74" s="47"/>
      <c r="D74" s="47"/>
      <c r="E74" s="47"/>
      <c r="F74" s="47"/>
      <c r="G74" s="47"/>
      <c r="H74" s="47"/>
      <c r="I74" s="47"/>
      <c r="J74" s="47"/>
      <c r="K74" s="47"/>
      <c r="L74" s="47"/>
      <c r="M74" s="47"/>
      <c r="N74" s="47"/>
    </row>
    <row r="75" spans="3:14">
      <c r="C75" s="47"/>
      <c r="D75" s="47"/>
      <c r="E75" s="47"/>
      <c r="F75" s="47"/>
      <c r="G75" s="47"/>
      <c r="H75" s="47"/>
      <c r="I75" s="47"/>
      <c r="J75" s="47"/>
      <c r="K75" s="47"/>
      <c r="L75" s="47"/>
      <c r="M75" s="47"/>
      <c r="N75" s="47"/>
    </row>
    <row r="76" spans="3:14">
      <c r="C76" s="47"/>
      <c r="D76" s="47"/>
      <c r="E76" s="47"/>
      <c r="F76" s="47"/>
      <c r="G76" s="47"/>
      <c r="H76" s="47"/>
      <c r="I76" s="47"/>
      <c r="J76" s="47"/>
      <c r="K76" s="47"/>
      <c r="L76" s="47"/>
      <c r="M76" s="47"/>
      <c r="N76" s="47"/>
    </row>
    <row r="77" spans="3:14">
      <c r="C77" s="47"/>
      <c r="D77" s="47"/>
      <c r="E77" s="47"/>
      <c r="F77" s="47"/>
      <c r="G77" s="47"/>
      <c r="H77" s="47"/>
      <c r="I77" s="47"/>
      <c r="J77" s="47"/>
      <c r="K77" s="47"/>
      <c r="L77" s="47"/>
      <c r="M77" s="47"/>
      <c r="N77" s="47"/>
    </row>
    <row r="78" spans="3:14">
      <c r="C78" s="47"/>
      <c r="D78" s="47"/>
      <c r="E78" s="47"/>
      <c r="F78" s="47"/>
      <c r="G78" s="47"/>
      <c r="H78" s="47"/>
      <c r="I78" s="47"/>
      <c r="J78" s="47"/>
      <c r="K78" s="47"/>
      <c r="L78" s="47"/>
      <c r="M78" s="47"/>
      <c r="N78" s="47"/>
    </row>
    <row r="79" spans="3:14">
      <c r="C79" s="47"/>
      <c r="D79" s="47"/>
      <c r="E79" s="47"/>
      <c r="F79" s="47"/>
      <c r="G79" s="47"/>
      <c r="H79" s="47"/>
      <c r="I79" s="47"/>
      <c r="J79" s="47"/>
      <c r="K79" s="47"/>
      <c r="L79" s="47"/>
      <c r="M79" s="47"/>
      <c r="N79" s="47"/>
    </row>
    <row r="80" spans="3:14">
      <c r="C80" s="47"/>
      <c r="D80" s="47"/>
      <c r="E80" s="47"/>
      <c r="F80" s="47"/>
      <c r="G80" s="47"/>
      <c r="H80" s="47"/>
      <c r="I80" s="47"/>
      <c r="J80" s="47"/>
      <c r="K80" s="47"/>
      <c r="L80" s="47"/>
      <c r="M80" s="47"/>
      <c r="N80" s="47"/>
    </row>
    <row r="81" spans="3:14">
      <c r="C81" s="47"/>
      <c r="D81" s="47"/>
      <c r="E81" s="47"/>
      <c r="F81" s="47"/>
      <c r="G81" s="47"/>
      <c r="H81" s="47"/>
      <c r="I81" s="47"/>
      <c r="J81" s="47"/>
      <c r="K81" s="47"/>
      <c r="L81" s="47"/>
      <c r="M81" s="47"/>
      <c r="N81" s="47"/>
    </row>
    <row r="82" spans="3:14">
      <c r="C82" s="47"/>
      <c r="D82" s="47"/>
      <c r="E82" s="47"/>
      <c r="F82" s="47"/>
      <c r="G82" s="47"/>
      <c r="H82" s="47"/>
      <c r="I82" s="47"/>
      <c r="J82" s="47"/>
      <c r="K82" s="47"/>
      <c r="L82" s="47"/>
      <c r="M82" s="47"/>
      <c r="N82" s="47"/>
    </row>
    <row r="83" spans="3:14">
      <c r="C83" s="47"/>
      <c r="D83" s="47"/>
      <c r="E83" s="47"/>
      <c r="F83" s="47"/>
      <c r="G83" s="47"/>
      <c r="H83" s="47"/>
      <c r="I83" s="47"/>
      <c r="J83" s="47"/>
      <c r="K83" s="47"/>
      <c r="L83" s="47"/>
      <c r="M83" s="47"/>
      <c r="N83" s="47"/>
    </row>
    <row r="84" spans="3:14">
      <c r="C84" s="47"/>
      <c r="D84" s="47"/>
      <c r="E84" s="47"/>
      <c r="F84" s="47"/>
      <c r="G84" s="47"/>
      <c r="H84" s="47"/>
      <c r="I84" s="47"/>
      <c r="J84" s="47"/>
      <c r="K84" s="47"/>
      <c r="L84" s="47"/>
      <c r="M84" s="47"/>
      <c r="N84" s="47"/>
    </row>
    <row r="85" spans="3:14">
      <c r="C85" s="47"/>
      <c r="D85" s="47"/>
      <c r="E85" s="47"/>
      <c r="F85" s="47"/>
      <c r="G85" s="47"/>
      <c r="H85" s="47"/>
      <c r="I85" s="47"/>
      <c r="J85" s="47"/>
      <c r="K85" s="47"/>
      <c r="L85" s="47"/>
      <c r="M85" s="47"/>
      <c r="N85" s="47"/>
    </row>
    <row r="86" spans="3:14">
      <c r="C86" s="47"/>
      <c r="D86" s="47"/>
      <c r="E86" s="47"/>
      <c r="F86" s="47"/>
      <c r="G86" s="47"/>
      <c r="H86" s="47"/>
      <c r="I86" s="47"/>
      <c r="J86" s="47"/>
      <c r="K86" s="47"/>
      <c r="L86" s="47"/>
      <c r="M86" s="47"/>
      <c r="N86" s="47"/>
    </row>
    <row r="87" spans="3:14">
      <c r="C87" s="47"/>
      <c r="D87" s="47"/>
      <c r="E87" s="47"/>
      <c r="F87" s="47"/>
      <c r="G87" s="47"/>
      <c r="H87" s="47"/>
      <c r="I87" s="47"/>
      <c r="J87" s="47"/>
      <c r="K87" s="47"/>
      <c r="L87" s="47"/>
      <c r="M87" s="47"/>
      <c r="N87" s="47"/>
    </row>
    <row r="88" spans="3:14">
      <c r="C88" s="47"/>
      <c r="D88" s="47"/>
      <c r="E88" s="47"/>
      <c r="F88" s="47"/>
      <c r="G88" s="47"/>
      <c r="H88" s="47"/>
      <c r="I88" s="47"/>
      <c r="J88" s="47"/>
      <c r="K88" s="47"/>
      <c r="L88" s="47"/>
      <c r="M88" s="47"/>
      <c r="N88" s="47"/>
    </row>
    <row r="89" spans="3:14">
      <c r="C89" s="47"/>
      <c r="D89" s="47"/>
      <c r="E89" s="47"/>
      <c r="F89" s="47"/>
      <c r="G89" s="47"/>
      <c r="H89" s="47"/>
      <c r="I89" s="47"/>
      <c r="J89" s="47"/>
      <c r="K89" s="47"/>
      <c r="L89" s="47"/>
      <c r="M89" s="47"/>
      <c r="N89" s="4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48"/>
      <c r="D111" s="48"/>
      <c r="E111" s="48"/>
      <c r="F111" s="48"/>
      <c r="G111" s="48"/>
      <c r="H111" s="48"/>
      <c r="I111" s="48"/>
      <c r="J111" s="48"/>
      <c r="K111" s="48"/>
      <c r="L111" s="48"/>
      <c r="M111" s="48"/>
      <c r="N111" s="48"/>
    </row>
    <row r="112" spans="3:14">
      <c r="C112" s="48"/>
      <c r="D112" s="48"/>
      <c r="E112" s="48"/>
      <c r="F112" s="48"/>
      <c r="G112" s="48"/>
      <c r="H112" s="48"/>
      <c r="I112" s="48"/>
      <c r="J112" s="48"/>
      <c r="K112" s="48"/>
      <c r="L112" s="48"/>
      <c r="M112" s="48"/>
      <c r="N112" s="48"/>
    </row>
    <row r="113" spans="3:14">
      <c r="C113" s="48"/>
      <c r="D113" s="48"/>
      <c r="E113" s="48"/>
      <c r="F113" s="48"/>
      <c r="G113" s="48"/>
      <c r="H113" s="48"/>
      <c r="I113" s="48"/>
      <c r="J113" s="48"/>
      <c r="K113" s="48"/>
      <c r="L113" s="48"/>
      <c r="M113" s="48"/>
      <c r="N113" s="48"/>
    </row>
    <row r="114" spans="3:14">
      <c r="C114" s="48"/>
      <c r="D114" s="48"/>
      <c r="E114" s="48"/>
      <c r="F114" s="48"/>
      <c r="G114" s="48"/>
      <c r="H114" s="48"/>
      <c r="I114" s="48"/>
      <c r="J114" s="48"/>
      <c r="K114" s="48"/>
      <c r="L114" s="48"/>
      <c r="M114" s="48"/>
      <c r="N114" s="48"/>
    </row>
    <row r="115" spans="3:14">
      <c r="C115" s="48"/>
      <c r="D115" s="48"/>
      <c r="E115" s="48"/>
      <c r="F115" s="48"/>
      <c r="G115" s="48"/>
      <c r="H115" s="48"/>
      <c r="I115" s="48"/>
      <c r="J115" s="48"/>
      <c r="K115" s="48"/>
      <c r="L115" s="48"/>
      <c r="M115" s="48"/>
      <c r="N115" s="48"/>
    </row>
    <row r="116" spans="3:14">
      <c r="C116" s="48"/>
      <c r="D116" s="48"/>
      <c r="E116" s="48"/>
      <c r="F116" s="48"/>
      <c r="G116" s="48"/>
      <c r="H116" s="48"/>
      <c r="I116" s="48"/>
      <c r="J116" s="48"/>
      <c r="K116" s="48"/>
      <c r="L116" s="48"/>
      <c r="M116" s="48"/>
      <c r="N116" s="48"/>
    </row>
    <row r="117" spans="3:14">
      <c r="C117" s="48"/>
      <c r="D117" s="48"/>
      <c r="E117" s="48"/>
      <c r="F117" s="48"/>
      <c r="G117" s="48"/>
      <c r="H117" s="48"/>
      <c r="I117" s="48"/>
      <c r="J117" s="48"/>
      <c r="K117" s="48"/>
      <c r="L117" s="48"/>
      <c r="M117" s="48"/>
      <c r="N117" s="48"/>
    </row>
    <row r="118" spans="3:14">
      <c r="C118" s="48"/>
      <c r="D118" s="48"/>
      <c r="E118" s="48"/>
      <c r="F118" s="48"/>
      <c r="G118" s="48"/>
      <c r="H118" s="48"/>
      <c r="I118" s="48"/>
      <c r="J118" s="48"/>
      <c r="K118" s="48"/>
      <c r="L118" s="48"/>
      <c r="M118" s="48"/>
      <c r="N118" s="48"/>
    </row>
    <row r="119" spans="3:14">
      <c r="C119" s="48"/>
      <c r="D119" s="48"/>
      <c r="E119" s="48"/>
      <c r="F119" s="48"/>
      <c r="G119" s="48"/>
      <c r="H119" s="48"/>
      <c r="I119" s="48"/>
      <c r="J119" s="48"/>
      <c r="K119" s="48"/>
      <c r="L119" s="48"/>
      <c r="M119" s="48"/>
      <c r="N119" s="48"/>
    </row>
    <row r="120" spans="3:14">
      <c r="C120" s="48"/>
      <c r="D120" s="48"/>
      <c r="E120" s="48"/>
      <c r="F120" s="48"/>
      <c r="G120" s="48"/>
      <c r="H120" s="48"/>
      <c r="I120" s="48"/>
      <c r="J120" s="48"/>
      <c r="K120" s="48"/>
      <c r="L120" s="48"/>
      <c r="M120" s="48"/>
      <c r="N120" s="48"/>
    </row>
    <row r="121" spans="3:14">
      <c r="C121" s="48"/>
      <c r="D121" s="48"/>
      <c r="E121" s="48"/>
      <c r="F121" s="48"/>
      <c r="G121" s="48"/>
      <c r="H121" s="48"/>
      <c r="I121" s="48"/>
      <c r="J121" s="48"/>
      <c r="K121" s="48"/>
      <c r="L121" s="48"/>
      <c r="M121" s="48"/>
      <c r="N121" s="48"/>
    </row>
    <row r="122" spans="3:14">
      <c r="C122" s="48"/>
      <c r="D122" s="48"/>
      <c r="E122" s="48"/>
      <c r="F122" s="48"/>
      <c r="G122" s="48"/>
      <c r="H122" s="48"/>
      <c r="I122" s="48"/>
      <c r="J122" s="48"/>
      <c r="K122" s="48"/>
      <c r="L122" s="48"/>
      <c r="M122" s="48"/>
      <c r="N122" s="48"/>
    </row>
    <row r="123" spans="3:14">
      <c r="C123" s="48"/>
      <c r="D123" s="48"/>
      <c r="E123" s="48"/>
      <c r="F123" s="48"/>
      <c r="G123" s="48"/>
      <c r="H123" s="48"/>
      <c r="I123" s="48"/>
      <c r="J123" s="48"/>
      <c r="K123" s="48"/>
      <c r="L123" s="48"/>
      <c r="M123" s="48"/>
      <c r="N123" s="48"/>
    </row>
    <row r="124" spans="3:14">
      <c r="C124" s="48"/>
      <c r="D124" s="48"/>
      <c r="E124" s="48"/>
      <c r="F124" s="48"/>
      <c r="G124" s="48"/>
      <c r="H124" s="48"/>
      <c r="I124" s="48"/>
      <c r="J124" s="48"/>
      <c r="K124" s="48"/>
      <c r="L124" s="48"/>
      <c r="M124" s="48"/>
      <c r="N124" s="48"/>
    </row>
    <row r="125" spans="3:14">
      <c r="C125" s="48"/>
      <c r="D125" s="48"/>
      <c r="E125" s="48"/>
      <c r="F125" s="48"/>
      <c r="G125" s="48"/>
      <c r="H125" s="48"/>
      <c r="I125" s="48"/>
      <c r="J125" s="48"/>
      <c r="K125" s="48"/>
      <c r="L125" s="48"/>
      <c r="M125" s="48"/>
      <c r="N125" s="48"/>
    </row>
    <row r="126" spans="3:14">
      <c r="C126" s="48"/>
      <c r="D126" s="48"/>
      <c r="E126" s="48"/>
      <c r="F126" s="48"/>
      <c r="G126" s="48"/>
      <c r="H126" s="48"/>
      <c r="I126" s="48"/>
      <c r="J126" s="48"/>
      <c r="K126" s="48"/>
      <c r="L126" s="48"/>
      <c r="M126" s="48"/>
      <c r="N126" s="48"/>
    </row>
    <row r="127" spans="3:14">
      <c r="C127" s="48"/>
      <c r="D127" s="48"/>
      <c r="E127" s="48"/>
      <c r="F127" s="48"/>
      <c r="G127" s="48"/>
      <c r="H127" s="48"/>
      <c r="I127" s="48"/>
      <c r="J127" s="48"/>
      <c r="K127" s="48"/>
      <c r="L127" s="48"/>
      <c r="M127" s="48"/>
      <c r="N127" s="48"/>
    </row>
    <row r="128" spans="3:14">
      <c r="C128" s="48"/>
      <c r="D128" s="48"/>
      <c r="E128" s="48"/>
      <c r="F128" s="48"/>
      <c r="G128" s="48"/>
      <c r="H128" s="48"/>
      <c r="I128" s="48"/>
      <c r="J128" s="48"/>
      <c r="K128" s="48"/>
      <c r="L128" s="48"/>
      <c r="M128" s="48"/>
      <c r="N128" s="48"/>
    </row>
    <row r="129" spans="3:14">
      <c r="C129" s="48"/>
      <c r="D129" s="48"/>
      <c r="E129" s="48"/>
      <c r="F129" s="48"/>
      <c r="G129" s="48"/>
      <c r="H129" s="48"/>
      <c r="I129" s="48"/>
      <c r="J129" s="48"/>
      <c r="K129" s="48"/>
      <c r="L129" s="48"/>
      <c r="M129" s="48"/>
      <c r="N129" s="48"/>
    </row>
    <row r="130" spans="3:14">
      <c r="C130" s="48"/>
      <c r="D130" s="48"/>
      <c r="E130" s="48"/>
      <c r="F130" s="48"/>
      <c r="G130" s="48"/>
      <c r="H130" s="48"/>
      <c r="I130" s="48"/>
      <c r="J130" s="48"/>
      <c r="K130" s="48"/>
      <c r="L130" s="48"/>
      <c r="M130" s="48"/>
      <c r="N130" s="48"/>
    </row>
    <row r="131" spans="3:14">
      <c r="C131" s="48"/>
      <c r="D131" s="48"/>
      <c r="E131" s="48"/>
      <c r="F131" s="48"/>
      <c r="G131" s="48"/>
      <c r="H131" s="48"/>
      <c r="I131" s="48"/>
      <c r="J131" s="48"/>
      <c r="K131" s="48"/>
      <c r="L131" s="48"/>
      <c r="M131" s="48"/>
      <c r="N131" s="48"/>
    </row>
    <row r="132" spans="3:14">
      <c r="C132" s="48"/>
      <c r="D132" s="48"/>
      <c r="E132" s="48"/>
      <c r="F132" s="48"/>
      <c r="G132" s="48"/>
      <c r="H132" s="48"/>
      <c r="I132" s="48"/>
      <c r="J132" s="48"/>
      <c r="K132" s="48"/>
      <c r="L132" s="48"/>
      <c r="M132" s="48"/>
      <c r="N132" s="48"/>
    </row>
    <row r="133" spans="3:14">
      <c r="C133" s="48"/>
      <c r="D133" s="48"/>
      <c r="E133" s="48"/>
      <c r="F133" s="48"/>
      <c r="G133" s="48"/>
      <c r="H133" s="48"/>
      <c r="I133" s="48"/>
      <c r="J133" s="48"/>
      <c r="K133" s="48"/>
      <c r="L133" s="48"/>
      <c r="M133" s="48"/>
      <c r="N133" s="48"/>
    </row>
    <row r="134" spans="3:14">
      <c r="C134" s="37"/>
      <c r="D134" s="37"/>
      <c r="E134" s="37"/>
      <c r="F134" s="37"/>
      <c r="G134" s="37"/>
      <c r="H134" s="37"/>
      <c r="I134" s="37"/>
      <c r="J134" s="37"/>
      <c r="K134" s="37"/>
      <c r="L134" s="37"/>
      <c r="M134" s="37"/>
      <c r="N134" s="37"/>
    </row>
    <row r="135" spans="3:14">
      <c r="C135" s="37"/>
      <c r="D135" s="37"/>
      <c r="E135" s="37"/>
      <c r="F135" s="37"/>
      <c r="G135" s="37"/>
      <c r="H135" s="37"/>
      <c r="I135" s="37"/>
      <c r="J135" s="37"/>
      <c r="K135" s="37"/>
      <c r="L135" s="37"/>
      <c r="M135" s="37"/>
      <c r="N135" s="37"/>
    </row>
    <row r="136" spans="3:14">
      <c r="C136" s="37"/>
      <c r="D136" s="37"/>
      <c r="E136" s="37"/>
      <c r="F136" s="37"/>
      <c r="G136" s="37"/>
      <c r="H136" s="37"/>
      <c r="I136" s="37"/>
      <c r="J136" s="37"/>
      <c r="K136" s="37"/>
      <c r="L136" s="37"/>
      <c r="M136" s="37"/>
      <c r="N136" s="37"/>
    </row>
    <row r="137" spans="3:14">
      <c r="C137" s="37"/>
      <c r="D137" s="37"/>
      <c r="E137" s="37"/>
      <c r="F137" s="37"/>
      <c r="G137" s="37"/>
      <c r="H137" s="37"/>
      <c r="I137" s="37"/>
      <c r="J137" s="37"/>
      <c r="K137" s="37"/>
      <c r="L137" s="37"/>
      <c r="M137" s="37"/>
      <c r="N137" s="37"/>
    </row>
    <row r="138" spans="3:14">
      <c r="C138" s="37"/>
      <c r="D138" s="37"/>
      <c r="E138" s="37"/>
      <c r="F138" s="37"/>
      <c r="G138" s="37"/>
      <c r="H138" s="37"/>
      <c r="I138" s="37"/>
      <c r="J138" s="37"/>
      <c r="K138" s="37"/>
      <c r="L138" s="37"/>
      <c r="M138" s="37"/>
      <c r="N138" s="37"/>
    </row>
    <row r="139" spans="3:14">
      <c r="C139" s="37"/>
      <c r="D139" s="37"/>
      <c r="E139" s="37"/>
      <c r="F139" s="37"/>
      <c r="G139" s="37"/>
      <c r="H139" s="37"/>
      <c r="I139" s="37"/>
      <c r="J139" s="37"/>
      <c r="K139" s="37"/>
      <c r="L139" s="37"/>
      <c r="M139" s="37"/>
      <c r="N139" s="37"/>
    </row>
    <row r="140" spans="3:14">
      <c r="C140" s="37"/>
      <c r="D140" s="37"/>
      <c r="E140" s="37"/>
      <c r="F140" s="37"/>
      <c r="G140" s="37"/>
      <c r="H140" s="37"/>
      <c r="I140" s="37"/>
      <c r="J140" s="37"/>
      <c r="K140" s="37"/>
      <c r="L140" s="37"/>
      <c r="M140" s="37"/>
      <c r="N140" s="37"/>
    </row>
    <row r="141" spans="3:14">
      <c r="C141" s="37"/>
      <c r="D141" s="37"/>
      <c r="E141" s="37"/>
      <c r="F141" s="37"/>
      <c r="G141" s="37"/>
      <c r="H141" s="37"/>
      <c r="I141" s="37"/>
      <c r="J141" s="37"/>
      <c r="K141" s="37"/>
      <c r="L141" s="37"/>
      <c r="M141" s="37"/>
      <c r="N141" s="37"/>
    </row>
  </sheetData>
  <mergeCells count="20">
    <mergeCell ref="C27:N27"/>
    <mergeCell ref="B47:N47"/>
    <mergeCell ref="B48:N48"/>
    <mergeCell ref="J4:J5"/>
    <mergeCell ref="K4:K5"/>
    <mergeCell ref="L4:L5"/>
    <mergeCell ref="M4:M5"/>
    <mergeCell ref="N4:N5"/>
    <mergeCell ref="Q4:R5"/>
    <mergeCell ref="B2:N2"/>
    <mergeCell ref="B3:B6"/>
    <mergeCell ref="C3:N3"/>
    <mergeCell ref="C4:C5"/>
    <mergeCell ref="D4:D5"/>
    <mergeCell ref="E4:E5"/>
    <mergeCell ref="F4:F5"/>
    <mergeCell ref="G4:G5"/>
    <mergeCell ref="H4:H5"/>
    <mergeCell ref="I4:I5"/>
    <mergeCell ref="C6:N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W141"/>
  <sheetViews>
    <sheetView zoomScale="80" zoomScaleNormal="80" workbookViewId="0">
      <selection activeCell="B2" sqref="B2:N2"/>
    </sheetView>
  </sheetViews>
  <sheetFormatPr baseColWidth="10" defaultColWidth="11.5546875" defaultRowHeight="15.6"/>
  <cols>
    <col min="1" max="1" width="11.5546875" style="1"/>
    <col min="2" max="2" width="33.109375" style="1" customWidth="1"/>
    <col min="3" max="14" width="17.5546875" style="1" customWidth="1"/>
    <col min="15" max="16384" width="11.5546875" style="1"/>
  </cols>
  <sheetData>
    <row r="2" spans="2:18">
      <c r="B2" s="112" t="s">
        <v>38</v>
      </c>
      <c r="C2" s="112"/>
      <c r="D2" s="112"/>
      <c r="E2" s="112"/>
      <c r="F2" s="112"/>
      <c r="G2" s="112"/>
      <c r="H2" s="112"/>
      <c r="I2" s="112"/>
      <c r="J2" s="112"/>
      <c r="K2" s="112"/>
      <c r="L2" s="112"/>
      <c r="M2" s="112"/>
      <c r="N2" s="112"/>
    </row>
    <row r="3" spans="2:18">
      <c r="B3" s="105" t="s">
        <v>1</v>
      </c>
      <c r="C3" s="108" t="s">
        <v>2</v>
      </c>
      <c r="D3" s="109"/>
      <c r="E3" s="109"/>
      <c r="F3" s="109"/>
      <c r="G3" s="109"/>
      <c r="H3" s="109"/>
      <c r="I3" s="109"/>
      <c r="J3" s="109"/>
      <c r="K3" s="109"/>
      <c r="L3" s="109"/>
      <c r="M3" s="109"/>
      <c r="N3" s="110"/>
    </row>
    <row r="4" spans="2:18">
      <c r="B4" s="106"/>
      <c r="C4" s="98" t="s">
        <v>3</v>
      </c>
      <c r="D4" s="98" t="s">
        <v>4</v>
      </c>
      <c r="E4" s="100" t="s">
        <v>5</v>
      </c>
      <c r="F4" s="98" t="s">
        <v>6</v>
      </c>
      <c r="G4" s="98" t="s">
        <v>7</v>
      </c>
      <c r="H4" s="98" t="s">
        <v>8</v>
      </c>
      <c r="I4" s="100" t="s">
        <v>9</v>
      </c>
      <c r="J4" s="98" t="s">
        <v>10</v>
      </c>
      <c r="K4" s="98" t="s">
        <v>11</v>
      </c>
      <c r="L4" s="98" t="s">
        <v>12</v>
      </c>
      <c r="M4" s="100" t="s">
        <v>13</v>
      </c>
      <c r="N4" s="98" t="s">
        <v>14</v>
      </c>
      <c r="P4" s="2"/>
      <c r="Q4" s="111"/>
      <c r="R4" s="111"/>
    </row>
    <row r="5" spans="2:18">
      <c r="B5" s="106"/>
      <c r="C5" s="99"/>
      <c r="D5" s="99"/>
      <c r="E5" s="101"/>
      <c r="F5" s="99"/>
      <c r="G5" s="99"/>
      <c r="H5" s="99"/>
      <c r="I5" s="101"/>
      <c r="J5" s="99"/>
      <c r="K5" s="99"/>
      <c r="L5" s="99"/>
      <c r="M5" s="101"/>
      <c r="N5" s="99"/>
      <c r="P5" s="2"/>
      <c r="Q5" s="111"/>
      <c r="R5" s="111"/>
    </row>
    <row r="6" spans="2:18">
      <c r="B6" s="107" t="s">
        <v>1</v>
      </c>
      <c r="C6" s="102" t="s">
        <v>15</v>
      </c>
      <c r="D6" s="102"/>
      <c r="E6" s="102"/>
      <c r="F6" s="102"/>
      <c r="G6" s="102"/>
      <c r="H6" s="102"/>
      <c r="I6" s="102"/>
      <c r="J6" s="102"/>
      <c r="K6" s="102"/>
      <c r="L6" s="102"/>
      <c r="M6" s="102"/>
      <c r="N6" s="103"/>
      <c r="P6" s="2"/>
      <c r="Q6" s="3"/>
      <c r="R6" s="3"/>
    </row>
    <row r="7" spans="2:18">
      <c r="B7" s="4" t="s">
        <v>16</v>
      </c>
      <c r="C7" s="5">
        <v>5097</v>
      </c>
      <c r="D7" s="6">
        <v>5602</v>
      </c>
      <c r="E7" s="6">
        <v>6062</v>
      </c>
      <c r="F7" s="6">
        <v>6557</v>
      </c>
      <c r="G7" s="7">
        <v>7018</v>
      </c>
      <c r="H7" s="8">
        <v>8276</v>
      </c>
      <c r="I7" s="7">
        <v>9349</v>
      </c>
      <c r="J7" s="8">
        <v>10211</v>
      </c>
      <c r="K7" s="7">
        <v>10710</v>
      </c>
      <c r="L7" s="8">
        <v>11656</v>
      </c>
      <c r="M7" s="7">
        <v>12562</v>
      </c>
      <c r="N7" s="8">
        <v>12953</v>
      </c>
      <c r="P7" s="2"/>
      <c r="Q7" s="2"/>
      <c r="R7" s="2"/>
    </row>
    <row r="8" spans="2:18">
      <c r="B8" s="9" t="s">
        <v>17</v>
      </c>
      <c r="C8" s="10">
        <v>3463</v>
      </c>
      <c r="D8" s="11">
        <v>3710</v>
      </c>
      <c r="E8" s="11">
        <v>3905</v>
      </c>
      <c r="F8" s="11">
        <v>4101</v>
      </c>
      <c r="G8" s="12">
        <v>4346</v>
      </c>
      <c r="H8" s="13">
        <v>5741</v>
      </c>
      <c r="I8" s="12">
        <v>6385</v>
      </c>
      <c r="J8" s="13">
        <v>6801</v>
      </c>
      <c r="K8" s="12">
        <v>7000</v>
      </c>
      <c r="L8" s="13">
        <v>7368</v>
      </c>
      <c r="M8" s="12">
        <v>7617</v>
      </c>
      <c r="N8" s="13">
        <v>7704</v>
      </c>
      <c r="P8" s="2"/>
      <c r="Q8" s="2"/>
      <c r="R8" s="2"/>
    </row>
    <row r="9" spans="2:18">
      <c r="B9" s="14" t="s">
        <v>18</v>
      </c>
      <c r="C9" s="15">
        <v>1789</v>
      </c>
      <c r="D9" s="16">
        <v>1933</v>
      </c>
      <c r="E9" s="16">
        <v>2037</v>
      </c>
      <c r="F9" s="16">
        <v>2161</v>
      </c>
      <c r="G9" s="17">
        <v>2768</v>
      </c>
      <c r="H9" s="18">
        <v>3183</v>
      </c>
      <c r="I9" s="17">
        <v>3367</v>
      </c>
      <c r="J9" s="18">
        <v>3559</v>
      </c>
      <c r="K9" s="17">
        <v>3702</v>
      </c>
      <c r="L9" s="18">
        <v>3891</v>
      </c>
      <c r="M9" s="17">
        <v>4032</v>
      </c>
      <c r="N9" s="18">
        <v>4122</v>
      </c>
      <c r="P9" s="2"/>
      <c r="Q9" s="2"/>
      <c r="R9" s="2"/>
    </row>
    <row r="10" spans="2:18">
      <c r="B10" s="9" t="s">
        <v>19</v>
      </c>
      <c r="C10" s="10">
        <v>1578</v>
      </c>
      <c r="D10" s="11">
        <v>1686</v>
      </c>
      <c r="E10" s="11">
        <v>1785</v>
      </c>
      <c r="F10" s="11">
        <v>1897</v>
      </c>
      <c r="G10" s="12">
        <v>2109</v>
      </c>
      <c r="H10" s="13">
        <v>2603</v>
      </c>
      <c r="I10" s="12">
        <v>2869</v>
      </c>
      <c r="J10" s="13">
        <v>3073</v>
      </c>
      <c r="K10" s="12">
        <v>3246</v>
      </c>
      <c r="L10" s="13">
        <v>3415</v>
      </c>
      <c r="M10" s="12">
        <v>3554</v>
      </c>
      <c r="N10" s="13">
        <v>3649</v>
      </c>
      <c r="P10" s="2"/>
      <c r="Q10" s="2"/>
      <c r="R10" s="2"/>
    </row>
    <row r="11" spans="2:18">
      <c r="B11" s="14" t="s">
        <v>20</v>
      </c>
      <c r="C11" s="15">
        <v>438</v>
      </c>
      <c r="D11" s="16">
        <v>457</v>
      </c>
      <c r="E11" s="16">
        <v>466</v>
      </c>
      <c r="F11" s="16">
        <v>479</v>
      </c>
      <c r="G11" s="17">
        <v>673</v>
      </c>
      <c r="H11" s="18">
        <v>726</v>
      </c>
      <c r="I11" s="17">
        <v>790</v>
      </c>
      <c r="J11" s="18">
        <v>823</v>
      </c>
      <c r="K11" s="17">
        <v>842</v>
      </c>
      <c r="L11" s="18">
        <v>884</v>
      </c>
      <c r="M11" s="17">
        <v>883</v>
      </c>
      <c r="N11" s="18">
        <v>885</v>
      </c>
      <c r="P11" s="2"/>
      <c r="Q11" s="2"/>
      <c r="R11" s="2"/>
    </row>
    <row r="12" spans="2:18">
      <c r="B12" s="9" t="s">
        <v>21</v>
      </c>
      <c r="C12" s="10">
        <v>1050</v>
      </c>
      <c r="D12" s="11">
        <v>1131</v>
      </c>
      <c r="E12" s="11">
        <v>1200</v>
      </c>
      <c r="F12" s="11">
        <v>1299</v>
      </c>
      <c r="G12" s="12">
        <v>1432</v>
      </c>
      <c r="H12" s="13">
        <v>1659</v>
      </c>
      <c r="I12" s="12">
        <v>1764</v>
      </c>
      <c r="J12" s="13">
        <v>1899</v>
      </c>
      <c r="K12" s="12">
        <v>1966</v>
      </c>
      <c r="L12" s="13">
        <v>2099</v>
      </c>
      <c r="M12" s="12">
        <v>2213</v>
      </c>
      <c r="N12" s="13">
        <v>2262</v>
      </c>
      <c r="P12" s="2"/>
      <c r="Q12" s="2"/>
      <c r="R12" s="2"/>
    </row>
    <row r="13" spans="2:18">
      <c r="B13" s="14" t="s">
        <v>22</v>
      </c>
      <c r="C13" s="15">
        <v>3224</v>
      </c>
      <c r="D13" s="16">
        <v>3574</v>
      </c>
      <c r="E13" s="16">
        <v>3857</v>
      </c>
      <c r="F13" s="16">
        <v>4170</v>
      </c>
      <c r="G13" s="17">
        <v>4866</v>
      </c>
      <c r="H13" s="18">
        <v>5599</v>
      </c>
      <c r="I13" s="17">
        <v>6184</v>
      </c>
      <c r="J13" s="18">
        <v>6722</v>
      </c>
      <c r="K13" s="17">
        <v>7088</v>
      </c>
      <c r="L13" s="18">
        <v>7664</v>
      </c>
      <c r="M13" s="17">
        <v>8121</v>
      </c>
      <c r="N13" s="18">
        <v>8372</v>
      </c>
      <c r="P13" s="2"/>
      <c r="Q13" s="2"/>
      <c r="R13" s="2"/>
    </row>
    <row r="14" spans="2:18">
      <c r="B14" s="9" t="s">
        <v>23</v>
      </c>
      <c r="C14" s="10">
        <v>1765</v>
      </c>
      <c r="D14" s="11">
        <v>1885</v>
      </c>
      <c r="E14" s="11">
        <v>2000</v>
      </c>
      <c r="F14" s="11">
        <v>2121</v>
      </c>
      <c r="G14" s="12">
        <v>2267</v>
      </c>
      <c r="H14" s="13">
        <v>2616</v>
      </c>
      <c r="I14" s="12">
        <v>2801</v>
      </c>
      <c r="J14" s="13">
        <v>2996</v>
      </c>
      <c r="K14" s="12">
        <v>3144</v>
      </c>
      <c r="L14" s="13">
        <v>3327</v>
      </c>
      <c r="M14" s="12">
        <v>3500</v>
      </c>
      <c r="N14" s="13">
        <v>3652</v>
      </c>
      <c r="P14" s="2"/>
      <c r="Q14" s="2"/>
      <c r="R14" s="2"/>
    </row>
    <row r="15" spans="2:18">
      <c r="B15" s="14" t="s">
        <v>24</v>
      </c>
      <c r="C15" s="15">
        <v>6062</v>
      </c>
      <c r="D15" s="16">
        <v>6546</v>
      </c>
      <c r="E15" s="16">
        <v>6939</v>
      </c>
      <c r="F15" s="16">
        <v>7560</v>
      </c>
      <c r="G15" s="17">
        <v>9821</v>
      </c>
      <c r="H15" s="18">
        <v>10900</v>
      </c>
      <c r="I15" s="17">
        <v>11748</v>
      </c>
      <c r="J15" s="18">
        <v>12545</v>
      </c>
      <c r="K15" s="17">
        <v>12980</v>
      </c>
      <c r="L15" s="18">
        <v>13820</v>
      </c>
      <c r="M15" s="17">
        <v>14368</v>
      </c>
      <c r="N15" s="18">
        <v>14556</v>
      </c>
      <c r="P15" s="2"/>
      <c r="Q15" s="2"/>
      <c r="R15" s="2"/>
    </row>
    <row r="16" spans="2:18">
      <c r="B16" s="9" t="s">
        <v>25</v>
      </c>
      <c r="C16" s="10">
        <v>14210</v>
      </c>
      <c r="D16" s="11">
        <v>15325</v>
      </c>
      <c r="E16" s="11">
        <v>16293</v>
      </c>
      <c r="F16" s="11">
        <v>17838</v>
      </c>
      <c r="G16" s="12">
        <v>26627</v>
      </c>
      <c r="H16" s="13">
        <v>31517</v>
      </c>
      <c r="I16" s="12">
        <v>34616</v>
      </c>
      <c r="J16" s="13">
        <v>37053</v>
      </c>
      <c r="K16" s="12">
        <v>38749</v>
      </c>
      <c r="L16" s="13">
        <v>41263</v>
      </c>
      <c r="M16" s="12">
        <v>42838</v>
      </c>
      <c r="N16" s="13">
        <v>43626</v>
      </c>
      <c r="P16" s="2"/>
      <c r="Q16" s="2"/>
      <c r="R16" s="2"/>
    </row>
    <row r="17" spans="2:23">
      <c r="B17" s="14" t="s">
        <v>26</v>
      </c>
      <c r="C17" s="15">
        <v>540</v>
      </c>
      <c r="D17" s="16">
        <v>664</v>
      </c>
      <c r="E17" s="16">
        <v>759</v>
      </c>
      <c r="F17" s="16">
        <v>860</v>
      </c>
      <c r="G17" s="17">
        <v>1066</v>
      </c>
      <c r="H17" s="18">
        <v>1300</v>
      </c>
      <c r="I17" s="17">
        <v>1520</v>
      </c>
      <c r="J17" s="18">
        <v>1759</v>
      </c>
      <c r="K17" s="17">
        <v>1909</v>
      </c>
      <c r="L17" s="18">
        <v>2155</v>
      </c>
      <c r="M17" s="17">
        <v>2396</v>
      </c>
      <c r="N17" s="18">
        <v>2508</v>
      </c>
      <c r="P17" s="2"/>
      <c r="Q17" s="2"/>
      <c r="R17" s="2"/>
    </row>
    <row r="18" spans="2:23">
      <c r="B18" s="9" t="s">
        <v>27</v>
      </c>
      <c r="C18" s="10">
        <v>211</v>
      </c>
      <c r="D18" s="11">
        <v>230</v>
      </c>
      <c r="E18" s="11">
        <v>255</v>
      </c>
      <c r="F18" s="11">
        <v>276</v>
      </c>
      <c r="G18" s="12">
        <v>314</v>
      </c>
      <c r="H18" s="13">
        <v>356</v>
      </c>
      <c r="I18" s="12">
        <v>400</v>
      </c>
      <c r="J18" s="13">
        <v>430</v>
      </c>
      <c r="K18" s="12">
        <v>446</v>
      </c>
      <c r="L18" s="13">
        <v>501</v>
      </c>
      <c r="M18" s="12">
        <v>538</v>
      </c>
      <c r="N18" s="13">
        <v>554</v>
      </c>
      <c r="P18" s="2"/>
      <c r="Q18" s="2"/>
      <c r="R18" s="2"/>
    </row>
    <row r="19" spans="2:23">
      <c r="B19" s="14" t="s">
        <v>28</v>
      </c>
      <c r="C19" s="15">
        <v>3048</v>
      </c>
      <c r="D19" s="16">
        <v>3260</v>
      </c>
      <c r="E19" s="16">
        <v>3450</v>
      </c>
      <c r="F19" s="16">
        <v>3727</v>
      </c>
      <c r="G19" s="17">
        <v>4392</v>
      </c>
      <c r="H19" s="18">
        <v>4985</v>
      </c>
      <c r="I19" s="17">
        <v>5426</v>
      </c>
      <c r="J19" s="18">
        <v>5807</v>
      </c>
      <c r="K19" s="17">
        <v>6079</v>
      </c>
      <c r="L19" s="18">
        <v>6512</v>
      </c>
      <c r="M19" s="17">
        <v>6801</v>
      </c>
      <c r="N19" s="18">
        <v>6984</v>
      </c>
      <c r="P19" s="2"/>
      <c r="Q19" s="2"/>
      <c r="R19" s="2"/>
    </row>
    <row r="20" spans="2:23">
      <c r="B20" s="9" t="s">
        <v>29</v>
      </c>
      <c r="C20" s="10">
        <v>201</v>
      </c>
      <c r="D20" s="11">
        <v>215</v>
      </c>
      <c r="E20" s="11">
        <v>228</v>
      </c>
      <c r="F20" s="11">
        <v>238</v>
      </c>
      <c r="G20" s="12">
        <v>315</v>
      </c>
      <c r="H20" s="13">
        <v>367</v>
      </c>
      <c r="I20" s="12">
        <v>408</v>
      </c>
      <c r="J20" s="13">
        <v>451</v>
      </c>
      <c r="K20" s="12">
        <v>484</v>
      </c>
      <c r="L20" s="13">
        <v>528</v>
      </c>
      <c r="M20" s="12">
        <v>583</v>
      </c>
      <c r="N20" s="13">
        <v>640</v>
      </c>
      <c r="P20" s="2"/>
      <c r="Q20" s="2"/>
      <c r="R20" s="2"/>
    </row>
    <row r="21" spans="2:23">
      <c r="B21" s="14" t="s">
        <v>30</v>
      </c>
      <c r="C21" s="15">
        <v>2702</v>
      </c>
      <c r="D21" s="16">
        <v>2895</v>
      </c>
      <c r="E21" s="16">
        <v>3046</v>
      </c>
      <c r="F21" s="16">
        <v>3205</v>
      </c>
      <c r="G21" s="17">
        <v>3772</v>
      </c>
      <c r="H21" s="18">
        <v>4407</v>
      </c>
      <c r="I21" s="17">
        <v>4815</v>
      </c>
      <c r="J21" s="18">
        <v>5110</v>
      </c>
      <c r="K21" s="17">
        <v>5246</v>
      </c>
      <c r="L21" s="18">
        <v>5548</v>
      </c>
      <c r="M21" s="17">
        <v>5775</v>
      </c>
      <c r="N21" s="18">
        <v>5913</v>
      </c>
      <c r="P21" s="2"/>
      <c r="Q21" s="2"/>
      <c r="R21" s="2"/>
    </row>
    <row r="22" spans="2:23">
      <c r="B22" s="19" t="s">
        <v>31</v>
      </c>
      <c r="C22" s="20">
        <v>215</v>
      </c>
      <c r="D22" s="21">
        <v>250</v>
      </c>
      <c r="E22" s="21">
        <v>293</v>
      </c>
      <c r="F22" s="21">
        <v>337</v>
      </c>
      <c r="G22" s="22">
        <v>447</v>
      </c>
      <c r="H22" s="23">
        <v>579</v>
      </c>
      <c r="I22" s="22">
        <v>662</v>
      </c>
      <c r="J22" s="23">
        <v>752</v>
      </c>
      <c r="K22" s="22">
        <v>818</v>
      </c>
      <c r="L22" s="23">
        <v>912</v>
      </c>
      <c r="M22" s="22">
        <v>997</v>
      </c>
      <c r="N22" s="23">
        <v>1075</v>
      </c>
      <c r="P22" s="2"/>
      <c r="Q22" s="2"/>
      <c r="R22" s="2"/>
    </row>
    <row r="23" spans="2:23">
      <c r="B23" s="24" t="s">
        <v>32</v>
      </c>
      <c r="C23" s="25">
        <v>8596</v>
      </c>
      <c r="D23" s="25">
        <v>9229</v>
      </c>
      <c r="E23" s="25">
        <v>9793</v>
      </c>
      <c r="F23" s="25">
        <v>10481</v>
      </c>
      <c r="G23" s="25">
        <v>12298</v>
      </c>
      <c r="H23" s="25">
        <v>14333</v>
      </c>
      <c r="I23" s="25">
        <v>15533</v>
      </c>
      <c r="J23" s="25">
        <v>16638</v>
      </c>
      <c r="K23" s="25">
        <v>17473</v>
      </c>
      <c r="L23" s="25">
        <v>18585</v>
      </c>
      <c r="M23" s="25">
        <v>19467</v>
      </c>
      <c r="N23" s="26">
        <v>20122</v>
      </c>
      <c r="P23" s="2"/>
      <c r="Q23" s="2"/>
      <c r="R23" s="2"/>
    </row>
    <row r="24" spans="2:23">
      <c r="B24" s="27" t="s">
        <v>33</v>
      </c>
      <c r="C24" s="28">
        <v>36997</v>
      </c>
      <c r="D24" s="28">
        <v>40134</v>
      </c>
      <c r="E24" s="28">
        <v>42782</v>
      </c>
      <c r="F24" s="28">
        <v>46345</v>
      </c>
      <c r="G24" s="28">
        <v>59935</v>
      </c>
      <c r="H24" s="28">
        <v>70481</v>
      </c>
      <c r="I24" s="28">
        <v>77571</v>
      </c>
      <c r="J24" s="28">
        <v>83353</v>
      </c>
      <c r="K24" s="28">
        <v>86936</v>
      </c>
      <c r="L24" s="28">
        <v>92958</v>
      </c>
      <c r="M24" s="28">
        <v>97311</v>
      </c>
      <c r="N24" s="29">
        <v>99333</v>
      </c>
      <c r="P24" s="2"/>
      <c r="Q24" s="2"/>
      <c r="R24" s="2"/>
    </row>
    <row r="25" spans="2:23">
      <c r="B25" s="30" t="s">
        <v>34</v>
      </c>
      <c r="C25" s="31">
        <v>45593</v>
      </c>
      <c r="D25" s="31">
        <v>49363</v>
      </c>
      <c r="E25" s="31">
        <v>52575</v>
      </c>
      <c r="F25" s="31">
        <v>56826</v>
      </c>
      <c r="G25" s="31">
        <v>72233</v>
      </c>
      <c r="H25" s="31">
        <v>84814</v>
      </c>
      <c r="I25" s="31">
        <v>93104</v>
      </c>
      <c r="J25" s="31">
        <v>99991</v>
      </c>
      <c r="K25" s="31">
        <v>104409</v>
      </c>
      <c r="L25" s="31">
        <v>111543</v>
      </c>
      <c r="M25" s="31">
        <v>116778</v>
      </c>
      <c r="N25" s="32">
        <v>119455</v>
      </c>
      <c r="P25" s="2"/>
      <c r="Q25" s="2"/>
      <c r="R25" s="2"/>
    </row>
    <row r="26" spans="2:23">
      <c r="B26" s="33"/>
      <c r="C26" s="34"/>
      <c r="D26" s="34"/>
      <c r="E26" s="34"/>
      <c r="F26" s="34"/>
      <c r="G26" s="34"/>
      <c r="H26" s="34"/>
      <c r="I26" s="34"/>
      <c r="J26" s="34"/>
      <c r="K26" s="34"/>
      <c r="L26" s="34"/>
      <c r="M26" s="34"/>
      <c r="N26" s="35"/>
    </row>
    <row r="27" spans="2:23">
      <c r="B27" s="36" t="s">
        <v>1</v>
      </c>
      <c r="C27" s="113" t="s">
        <v>35</v>
      </c>
      <c r="D27" s="113"/>
      <c r="E27" s="113"/>
      <c r="F27" s="113"/>
      <c r="G27" s="113"/>
      <c r="H27" s="113"/>
      <c r="I27" s="113"/>
      <c r="J27" s="113"/>
      <c r="K27" s="113"/>
      <c r="L27" s="113"/>
      <c r="M27" s="113"/>
      <c r="N27" s="114"/>
      <c r="Q27" s="37"/>
      <c r="R27" s="37"/>
      <c r="S27" s="37"/>
      <c r="T27" s="37"/>
      <c r="U27" s="37"/>
      <c r="V27" s="37"/>
      <c r="W27" s="37"/>
    </row>
    <row r="28" spans="2:23">
      <c r="B28" s="38" t="s">
        <v>16</v>
      </c>
      <c r="C28" s="39">
        <v>2.4829743080115745</v>
      </c>
      <c r="D28" s="39">
        <v>2.7289821607770923</v>
      </c>
      <c r="E28" s="39">
        <v>2.9530685217120198</v>
      </c>
      <c r="F28" s="39">
        <v>3.1942049318485175</v>
      </c>
      <c r="G28" s="39">
        <v>3.2880280733317404</v>
      </c>
      <c r="H28" s="39">
        <v>3.8774181155448111</v>
      </c>
      <c r="I28" s="39">
        <v>4.3801331515500772</v>
      </c>
      <c r="J28" s="39">
        <v>4.7839918291237389</v>
      </c>
      <c r="K28" s="39">
        <v>5.0177800891112767</v>
      </c>
      <c r="L28" s="39">
        <v>5.4609939046387526</v>
      </c>
      <c r="M28" s="39">
        <v>5.8854671782834602</v>
      </c>
      <c r="N28" s="39">
        <v>6.0686559751875224</v>
      </c>
      <c r="Q28" s="37"/>
      <c r="R28" s="37"/>
      <c r="S28" s="37"/>
      <c r="T28" s="37"/>
      <c r="U28" s="37"/>
      <c r="V28" s="37"/>
      <c r="W28" s="37"/>
    </row>
    <row r="29" spans="2:23">
      <c r="B29" s="9" t="s">
        <v>17</v>
      </c>
      <c r="C29" s="40">
        <v>1.4431331366371623</v>
      </c>
      <c r="D29" s="40">
        <v>1.5460652431198012</v>
      </c>
      <c r="E29" s="40">
        <v>1.6273274324482006</v>
      </c>
      <c r="F29" s="40">
        <v>1.709006350952643</v>
      </c>
      <c r="G29" s="40">
        <v>1.7453815261044177</v>
      </c>
      <c r="H29" s="40">
        <v>2.3056224899598394</v>
      </c>
      <c r="I29" s="40">
        <v>2.5642570281124497</v>
      </c>
      <c r="J29" s="40">
        <v>2.7313253012048193</v>
      </c>
      <c r="K29" s="40">
        <v>2.8112449799196786</v>
      </c>
      <c r="L29" s="40">
        <v>2.9590361445783131</v>
      </c>
      <c r="M29" s="40">
        <v>3.0590361445783132</v>
      </c>
      <c r="N29" s="40">
        <v>3.0939759036144578</v>
      </c>
      <c r="Q29" s="37"/>
      <c r="R29" s="37"/>
      <c r="S29" s="37"/>
      <c r="T29" s="37"/>
      <c r="U29" s="37"/>
      <c r="V29" s="37"/>
      <c r="W29" s="37"/>
    </row>
    <row r="30" spans="2:23">
      <c r="B30" s="14" t="s">
        <v>18</v>
      </c>
      <c r="C30" s="41">
        <v>2.3604697189602848</v>
      </c>
      <c r="D30" s="41">
        <v>2.5504683995250033</v>
      </c>
      <c r="E30" s="41">
        <v>2.6876896688217444</v>
      </c>
      <c r="F30" s="41">
        <v>2.851299643752474</v>
      </c>
      <c r="G30" s="41">
        <v>3.5458085673293707</v>
      </c>
      <c r="H30" s="41">
        <v>4.0774236523877843</v>
      </c>
      <c r="I30" s="41">
        <v>4.3131276901004307</v>
      </c>
      <c r="J30" s="41">
        <v>4.5590797294527565</v>
      </c>
      <c r="K30" s="41">
        <v>4.7422627587620418</v>
      </c>
      <c r="L30" s="41">
        <v>4.9843717974994872</v>
      </c>
      <c r="M30" s="41">
        <v>5.1649928263988523</v>
      </c>
      <c r="N30" s="41">
        <v>5.2802828448452548</v>
      </c>
      <c r="Q30" s="37"/>
      <c r="R30" s="37"/>
      <c r="S30" s="37"/>
      <c r="T30" s="37"/>
      <c r="U30" s="37"/>
      <c r="V30" s="37"/>
      <c r="W30" s="37"/>
    </row>
    <row r="31" spans="2:23">
      <c r="B31" s="9" t="s">
        <v>19</v>
      </c>
      <c r="C31" s="40">
        <v>3.743505800298911</v>
      </c>
      <c r="D31" s="40">
        <v>3.999715322752829</v>
      </c>
      <c r="E31" s="40">
        <v>4.2345740516689201</v>
      </c>
      <c r="F31" s="40">
        <v>4.5002728156952054</v>
      </c>
      <c r="G31" s="40">
        <v>4.8838663362897439</v>
      </c>
      <c r="H31" s="40">
        <v>6.0278350276729267</v>
      </c>
      <c r="I31" s="40">
        <v>6.6438181691869485</v>
      </c>
      <c r="J31" s="40">
        <v>7.1162262927540931</v>
      </c>
      <c r="K31" s="40">
        <v>7.5168469073477988</v>
      </c>
      <c r="L31" s="40">
        <v>7.9082046175578355</v>
      </c>
      <c r="M31" s="40">
        <v>8.2300905448903503</v>
      </c>
      <c r="N31" s="40">
        <v>8.4500845240025004</v>
      </c>
      <c r="Q31" s="37"/>
      <c r="R31" s="37"/>
      <c r="S31" s="37"/>
      <c r="T31" s="37"/>
      <c r="U31" s="37"/>
      <c r="V31" s="37"/>
      <c r="W31" s="37"/>
    </row>
    <row r="32" spans="2:23">
      <c r="B32" s="14" t="s">
        <v>20</v>
      </c>
      <c r="C32" s="41">
        <v>3.3534951381976876</v>
      </c>
      <c r="D32" s="41">
        <v>3.4989663884848019</v>
      </c>
      <c r="E32" s="41">
        <v>3.5678738228313298</v>
      </c>
      <c r="F32" s="41">
        <v>3.6674067835540924</v>
      </c>
      <c r="G32" s="41">
        <v>4.9877714370414292</v>
      </c>
      <c r="H32" s="41">
        <v>5.3805677017712892</v>
      </c>
      <c r="I32" s="41">
        <v>5.8548877195582891</v>
      </c>
      <c r="J32" s="41">
        <v>6.0994589787297118</v>
      </c>
      <c r="K32" s="41">
        <v>6.2402727340102278</v>
      </c>
      <c r="L32" s="41">
        <v>6.5515452456829468</v>
      </c>
      <c r="M32" s="41">
        <v>6.5441339954050246</v>
      </c>
      <c r="N32" s="41">
        <v>6.5589564959608682</v>
      </c>
      <c r="Q32" s="37"/>
      <c r="R32" s="37"/>
      <c r="S32" s="37"/>
      <c r="T32" s="37"/>
      <c r="U32" s="37"/>
      <c r="V32" s="37"/>
      <c r="W32" s="37"/>
    </row>
    <row r="33" spans="2:23">
      <c r="B33" s="9" t="s">
        <v>21</v>
      </c>
      <c r="C33" s="40">
        <v>2.7443805541035022</v>
      </c>
      <c r="D33" s="40">
        <v>2.9560899111343439</v>
      </c>
      <c r="E33" s="40">
        <v>3.1364349189754313</v>
      </c>
      <c r="F33" s="40">
        <v>3.3951907997909045</v>
      </c>
      <c r="G33" s="40">
        <v>3.5682248579687035</v>
      </c>
      <c r="H33" s="40">
        <v>4.1338582677165352</v>
      </c>
      <c r="I33" s="40">
        <v>4.3954948669391012</v>
      </c>
      <c r="J33" s="40">
        <v>4.7318847802252568</v>
      </c>
      <c r="K33" s="40">
        <v>4.8988338483006082</v>
      </c>
      <c r="L33" s="40">
        <v>5.230240207315858</v>
      </c>
      <c r="M33" s="40">
        <v>5.5143028007575001</v>
      </c>
      <c r="N33" s="40">
        <v>5.6363998803946975</v>
      </c>
      <c r="Q33" s="37"/>
      <c r="R33" s="37"/>
      <c r="S33" s="37"/>
      <c r="T33" s="37"/>
      <c r="U33" s="37"/>
      <c r="V33" s="37"/>
      <c r="W33" s="37"/>
    </row>
    <row r="34" spans="2:23">
      <c r="B34" s="14" t="s">
        <v>22</v>
      </c>
      <c r="C34" s="41">
        <v>2.7763186221743812</v>
      </c>
      <c r="D34" s="41">
        <v>3.0777179763186222</v>
      </c>
      <c r="E34" s="41">
        <v>3.3214208826695373</v>
      </c>
      <c r="F34" s="41">
        <v>3.5909580193756727</v>
      </c>
      <c r="G34" s="41">
        <v>4.0249470619375334</v>
      </c>
      <c r="H34" s="41">
        <v>4.6312533086289038</v>
      </c>
      <c r="I34" s="41">
        <v>5.1151402858655377</v>
      </c>
      <c r="J34" s="41">
        <v>5.5601508734780305</v>
      </c>
      <c r="K34" s="41">
        <v>5.8628904182106938</v>
      </c>
      <c r="L34" s="41">
        <v>6.3393329804129168</v>
      </c>
      <c r="M34" s="41">
        <v>6.7173438327157227</v>
      </c>
      <c r="N34" s="41">
        <v>6.9249602964531496</v>
      </c>
      <c r="Q34" s="37"/>
      <c r="R34" s="37"/>
      <c r="S34" s="37"/>
      <c r="T34" s="37"/>
      <c r="U34" s="37"/>
      <c r="V34" s="37"/>
      <c r="W34" s="37"/>
    </row>
    <row r="35" spans="2:23">
      <c r="B35" s="9" t="s">
        <v>23</v>
      </c>
      <c r="C35" s="40">
        <v>6.4768265384756525</v>
      </c>
      <c r="D35" s="40">
        <v>6.9171773512898609</v>
      </c>
      <c r="E35" s="40">
        <v>7.3391802135701445</v>
      </c>
      <c r="F35" s="40">
        <v>7.783200616491138</v>
      </c>
      <c r="G35" s="40">
        <v>8.1926927107802392</v>
      </c>
      <c r="H35" s="40">
        <v>9.4539409490079862</v>
      </c>
      <c r="I35" s="40">
        <v>10.122510932022696</v>
      </c>
      <c r="J35" s="40">
        <v>10.8272198330382</v>
      </c>
      <c r="K35" s="40">
        <v>11.362075819449966</v>
      </c>
      <c r="L35" s="40">
        <v>12.023418018864515</v>
      </c>
      <c r="M35" s="40">
        <v>12.64862130027827</v>
      </c>
      <c r="N35" s="40">
        <v>13.197932853890354</v>
      </c>
      <c r="Q35" s="37"/>
      <c r="R35" s="37"/>
      <c r="S35" s="37"/>
      <c r="T35" s="37"/>
      <c r="U35" s="37"/>
      <c r="V35" s="37"/>
      <c r="W35" s="37"/>
    </row>
    <row r="36" spans="2:23">
      <c r="B36" s="14" t="s">
        <v>24</v>
      </c>
      <c r="C36" s="41">
        <v>4.2624702920867961</v>
      </c>
      <c r="D36" s="41">
        <v>4.6027928954140824</v>
      </c>
      <c r="E36" s="41">
        <v>4.8791292241488415</v>
      </c>
      <c r="F36" s="41">
        <v>5.3157828123022401</v>
      </c>
      <c r="G36" s="41">
        <v>6.6817705569389449</v>
      </c>
      <c r="H36" s="41">
        <v>7.4158740526050808</v>
      </c>
      <c r="I36" s="41">
        <v>7.992815446789403</v>
      </c>
      <c r="J36" s="41">
        <v>8.5350587146725445</v>
      </c>
      <c r="K36" s="41">
        <v>8.8310133213590785</v>
      </c>
      <c r="L36" s="41">
        <v>9.4025118722020391</v>
      </c>
      <c r="M36" s="41">
        <v>9.7753466410853029</v>
      </c>
      <c r="N36" s="41">
        <v>9.9032534596072992</v>
      </c>
      <c r="Q36" s="37"/>
      <c r="R36" s="37"/>
      <c r="S36" s="37"/>
      <c r="T36" s="37"/>
      <c r="U36" s="37"/>
      <c r="V36" s="37"/>
      <c r="W36" s="37"/>
    </row>
    <row r="37" spans="2:23">
      <c r="B37" s="9" t="s">
        <v>25</v>
      </c>
      <c r="C37" s="40">
        <v>4.3049256711109498</v>
      </c>
      <c r="D37" s="40">
        <v>4.6427154053325337</v>
      </c>
      <c r="E37" s="40">
        <v>4.9359714257150387</v>
      </c>
      <c r="F37" s="40">
        <v>5.4040298466767851</v>
      </c>
      <c r="G37" s="40">
        <v>7.7924624380307987</v>
      </c>
      <c r="H37" s="40">
        <v>9.2235339564884029</v>
      </c>
      <c r="I37" s="40">
        <v>10.130464556836074</v>
      </c>
      <c r="J37" s="40">
        <v>10.843659094766785</v>
      </c>
      <c r="K37" s="40">
        <v>11.339998009961896</v>
      </c>
      <c r="L37" s="40">
        <v>12.075726802886726</v>
      </c>
      <c r="M37" s="40">
        <v>12.536654745948224</v>
      </c>
      <c r="N37" s="40">
        <v>12.767265043810104</v>
      </c>
      <c r="Q37" s="37"/>
      <c r="R37" s="37"/>
      <c r="S37" s="37"/>
      <c r="T37" s="37"/>
      <c r="U37" s="37"/>
      <c r="V37" s="37"/>
      <c r="W37" s="37"/>
    </row>
    <row r="38" spans="2:23">
      <c r="B38" s="14" t="s">
        <v>26</v>
      </c>
      <c r="C38" s="41">
        <v>0.74731175355319057</v>
      </c>
      <c r="D38" s="41">
        <v>0.9189166747394788</v>
      </c>
      <c r="E38" s="41">
        <v>1.0503881869386513</v>
      </c>
      <c r="F38" s="41">
        <v>1.1901631630661924</v>
      </c>
      <c r="G38" s="41">
        <v>1.4178360045221787</v>
      </c>
      <c r="H38" s="41">
        <v>1.7290682981977787</v>
      </c>
      <c r="I38" s="41">
        <v>2.0216798563543259</v>
      </c>
      <c r="J38" s="41">
        <v>2.3395624127153023</v>
      </c>
      <c r="K38" s="41">
        <v>2.5390702932765845</v>
      </c>
      <c r="L38" s="41">
        <v>2.866263217397087</v>
      </c>
      <c r="M38" s="41">
        <v>3.1868058788322138</v>
      </c>
      <c r="N38" s="41">
        <v>3.335771762984638</v>
      </c>
      <c r="Q38" s="37"/>
      <c r="R38" s="37"/>
      <c r="S38" s="37"/>
      <c r="T38" s="37"/>
      <c r="U38" s="37"/>
      <c r="V38" s="37"/>
      <c r="W38" s="37"/>
    </row>
    <row r="39" spans="2:23">
      <c r="B39" s="9" t="s">
        <v>27</v>
      </c>
      <c r="C39" s="40">
        <v>1.3431790693233179</v>
      </c>
      <c r="D39" s="40">
        <v>1.4641288433382138</v>
      </c>
      <c r="E39" s="40">
        <v>1.623273282831498</v>
      </c>
      <c r="F39" s="40">
        <v>1.7569546120058566</v>
      </c>
      <c r="G39" s="40">
        <v>1.9332594508065508</v>
      </c>
      <c r="H39" s="40">
        <v>2.1918482945450068</v>
      </c>
      <c r="I39" s="40">
        <v>2.4627508927471986</v>
      </c>
      <c r="J39" s="40">
        <v>2.6474572097032385</v>
      </c>
      <c r="K39" s="40">
        <v>2.7459672454131265</v>
      </c>
      <c r="L39" s="40">
        <v>3.0845954931658661</v>
      </c>
      <c r="M39" s="40">
        <v>3.3123999507449819</v>
      </c>
      <c r="N39" s="40">
        <v>3.41090998645487</v>
      </c>
      <c r="Q39" s="37"/>
      <c r="R39" s="37"/>
      <c r="S39" s="37"/>
      <c r="T39" s="37"/>
      <c r="U39" s="37"/>
      <c r="V39" s="37"/>
      <c r="W39" s="37"/>
    </row>
    <row r="40" spans="2:23">
      <c r="B40" s="14" t="s">
        <v>28</v>
      </c>
      <c r="C40" s="41">
        <v>4.0761741735316148</v>
      </c>
      <c r="D40" s="41">
        <v>4.3596876002995613</v>
      </c>
      <c r="E40" s="41">
        <v>4.6137798224029103</v>
      </c>
      <c r="F40" s="41">
        <v>4.9842195356798973</v>
      </c>
      <c r="G40" s="41">
        <v>5.7978667229908121</v>
      </c>
      <c r="H40" s="41">
        <v>6.5806843383673037</v>
      </c>
      <c r="I40" s="41">
        <v>7.1628471855528568</v>
      </c>
      <c r="J40" s="41">
        <v>7.6658042031893547</v>
      </c>
      <c r="K40" s="41">
        <v>8.0248706304784037</v>
      </c>
      <c r="L40" s="41">
        <v>8.5964727003907484</v>
      </c>
      <c r="M40" s="41">
        <v>8.9779807793853621</v>
      </c>
      <c r="N40" s="41">
        <v>9.2195585595099807</v>
      </c>
      <c r="Q40" s="37"/>
      <c r="R40" s="37"/>
      <c r="S40" s="37"/>
      <c r="T40" s="37"/>
      <c r="U40" s="37"/>
      <c r="V40" s="37"/>
      <c r="W40" s="37"/>
    </row>
    <row r="41" spans="2:23">
      <c r="B41" s="9" t="s">
        <v>29</v>
      </c>
      <c r="C41" s="40">
        <v>0.55422284721647774</v>
      </c>
      <c r="D41" s="40">
        <v>0.59282543358976481</v>
      </c>
      <c r="E41" s="40">
        <v>0.62867069236495987</v>
      </c>
      <c r="F41" s="40">
        <v>0.65624396834587917</v>
      </c>
      <c r="G41" s="40">
        <v>0.85676984170157211</v>
      </c>
      <c r="H41" s="40">
        <v>0.99820486318881574</v>
      </c>
      <c r="I41" s="40">
        <v>1.1097209378229886</v>
      </c>
      <c r="J41" s="40">
        <v>1.2266768209759016</v>
      </c>
      <c r="K41" s="40">
        <v>1.316433661535114</v>
      </c>
      <c r="L41" s="40">
        <v>1.4361094489473971</v>
      </c>
      <c r="M41" s="40">
        <v>1.585704183212751</v>
      </c>
      <c r="N41" s="40">
        <v>1.740738725996845</v>
      </c>
      <c r="Q41" s="37"/>
      <c r="R41" s="37"/>
      <c r="S41" s="37"/>
      <c r="T41" s="37"/>
      <c r="U41" s="37"/>
      <c r="V41" s="37"/>
      <c r="W41" s="37"/>
    </row>
    <row r="42" spans="2:23">
      <c r="B42" s="14" t="s">
        <v>30</v>
      </c>
      <c r="C42" s="41">
        <v>5.4634422516984795</v>
      </c>
      <c r="D42" s="41">
        <v>5.8536881268197991</v>
      </c>
      <c r="E42" s="41">
        <v>6.1590100291167911</v>
      </c>
      <c r="F42" s="41">
        <v>6.4805079262374639</v>
      </c>
      <c r="G42" s="41">
        <v>7.401738584407684</v>
      </c>
      <c r="H42" s="41">
        <v>8.6477894860775884</v>
      </c>
      <c r="I42" s="41">
        <v>9.4484017189615592</v>
      </c>
      <c r="J42" s="41">
        <v>10.027275759894822</v>
      </c>
      <c r="K42" s="41">
        <v>10.294146504189479</v>
      </c>
      <c r="L42" s="41">
        <v>10.886756539314378</v>
      </c>
      <c r="M42" s="41">
        <v>11.332195208100313</v>
      </c>
      <c r="N42" s="41">
        <v>11.602990522164008</v>
      </c>
      <c r="W42" s="37"/>
    </row>
    <row r="43" spans="2:23">
      <c r="B43" s="19" t="s">
        <v>31</v>
      </c>
      <c r="C43" s="40">
        <v>0.57979612750121357</v>
      </c>
      <c r="D43" s="40">
        <v>0.67418154360606219</v>
      </c>
      <c r="E43" s="40">
        <v>0.79014076910630493</v>
      </c>
      <c r="F43" s="40">
        <v>0.90879672078097185</v>
      </c>
      <c r="G43" s="40">
        <v>1.1981665639156192</v>
      </c>
      <c r="H43" s="40">
        <v>1.551987562655802</v>
      </c>
      <c r="I43" s="40">
        <v>1.7744659179242501</v>
      </c>
      <c r="J43" s="40">
        <v>2.0157075079743749</v>
      </c>
      <c r="K43" s="40">
        <v>2.1926180073444663</v>
      </c>
      <c r="L43" s="40">
        <v>2.4445814458412629</v>
      </c>
      <c r="M43" s="40">
        <v>2.6724207253330472</v>
      </c>
      <c r="N43" s="40">
        <v>2.8814967700431553</v>
      </c>
      <c r="W43" s="37"/>
    </row>
    <row r="44" spans="2:23">
      <c r="B44" s="42" t="s">
        <v>32</v>
      </c>
      <c r="C44" s="43">
        <v>2.9305977451170908</v>
      </c>
      <c r="D44" s="43">
        <v>3.1464037447284356</v>
      </c>
      <c r="E44" s="43">
        <v>3.3386858676048945</v>
      </c>
      <c r="F44" s="43">
        <v>3.5732427834541913</v>
      </c>
      <c r="G44" s="43">
        <v>4.1165818111219341</v>
      </c>
      <c r="H44" s="43">
        <v>4.7977693201179612</v>
      </c>
      <c r="I44" s="43">
        <v>5.1994523721057897</v>
      </c>
      <c r="J44" s="43">
        <v>5.5693355158112494</v>
      </c>
      <c r="K44" s="43">
        <v>5.8488399728194471</v>
      </c>
      <c r="L44" s="43">
        <v>6.2210662676615014</v>
      </c>
      <c r="M44" s="43">
        <v>6.5163033108725559</v>
      </c>
      <c r="N44" s="43">
        <v>6.7355553100825789</v>
      </c>
      <c r="W44" s="37"/>
    </row>
    <row r="45" spans="2:23">
      <c r="B45" s="44" t="s">
        <v>33</v>
      </c>
      <c r="C45" s="41">
        <v>3.0265449515181806</v>
      </c>
      <c r="D45" s="41">
        <v>3.2831676915487922</v>
      </c>
      <c r="E45" s="41">
        <v>3.4997877156485879</v>
      </c>
      <c r="F45" s="41">
        <v>3.7912594474716892</v>
      </c>
      <c r="G45" s="41">
        <v>4.7266082770651261</v>
      </c>
      <c r="H45" s="41">
        <v>5.5582894464974917</v>
      </c>
      <c r="I45" s="41">
        <v>6.1174227189491761</v>
      </c>
      <c r="J45" s="41">
        <v>6.5734041831685905</v>
      </c>
      <c r="K45" s="41">
        <v>6.8559675844654011</v>
      </c>
      <c r="L45" s="41">
        <v>7.3308759859751396</v>
      </c>
      <c r="M45" s="41">
        <v>7.6741633110784093</v>
      </c>
      <c r="N45" s="41">
        <v>7.8336227577493975</v>
      </c>
    </row>
    <row r="46" spans="2:23">
      <c r="B46" s="45" t="s">
        <v>34</v>
      </c>
      <c r="C46" s="46">
        <v>3.0079776425446121</v>
      </c>
      <c r="D46" s="46">
        <v>3.2567016947542315</v>
      </c>
      <c r="E46" s="46">
        <v>3.4686119482548414</v>
      </c>
      <c r="F46" s="46">
        <v>3.7490697588498261</v>
      </c>
      <c r="G46" s="46">
        <v>4.6102923389863397</v>
      </c>
      <c r="H46" s="46">
        <v>5.413278341461484</v>
      </c>
      <c r="I46" s="46">
        <v>5.9423900146606696</v>
      </c>
      <c r="J46" s="46">
        <v>6.3819548027575079</v>
      </c>
      <c r="K46" s="46">
        <v>6.6639349441560602</v>
      </c>
      <c r="L46" s="46">
        <v>7.1192645794519578</v>
      </c>
      <c r="M46" s="46">
        <v>7.453389984662782</v>
      </c>
      <c r="N46" s="46">
        <v>7.6242502921602755</v>
      </c>
    </row>
    <row r="47" spans="2:23">
      <c r="B47" s="115" t="s">
        <v>36</v>
      </c>
      <c r="C47" s="115"/>
      <c r="D47" s="115"/>
      <c r="E47" s="115"/>
      <c r="F47" s="115"/>
      <c r="G47" s="115"/>
      <c r="H47" s="115"/>
      <c r="I47" s="115"/>
      <c r="J47" s="115"/>
      <c r="K47" s="115"/>
      <c r="L47" s="115"/>
      <c r="M47" s="115"/>
      <c r="N47" s="115"/>
    </row>
    <row r="48" spans="2:23">
      <c r="B48" s="95" t="s">
        <v>39</v>
      </c>
      <c r="C48" s="95"/>
      <c r="D48" s="95"/>
      <c r="E48" s="95"/>
      <c r="F48" s="95"/>
      <c r="G48" s="95"/>
      <c r="H48" s="95"/>
      <c r="I48" s="95"/>
      <c r="J48" s="95"/>
      <c r="K48" s="95"/>
      <c r="L48" s="95"/>
      <c r="M48" s="95"/>
      <c r="N48" s="95"/>
    </row>
    <row r="71" spans="3:14">
      <c r="C71" s="47"/>
      <c r="D71" s="47"/>
      <c r="E71" s="47"/>
      <c r="F71" s="47"/>
      <c r="G71" s="47"/>
      <c r="H71" s="47"/>
      <c r="I71" s="47"/>
      <c r="J71" s="47"/>
      <c r="K71" s="47"/>
      <c r="L71" s="47"/>
      <c r="M71" s="47"/>
      <c r="N71" s="47"/>
    </row>
    <row r="72" spans="3:14">
      <c r="C72" s="47"/>
      <c r="D72" s="47"/>
      <c r="E72" s="47"/>
      <c r="F72" s="47"/>
      <c r="G72" s="47"/>
      <c r="H72" s="47"/>
      <c r="I72" s="47"/>
      <c r="J72" s="47"/>
      <c r="K72" s="47"/>
      <c r="L72" s="47"/>
      <c r="M72" s="47"/>
      <c r="N72" s="47"/>
    </row>
    <row r="73" spans="3:14">
      <c r="C73" s="47"/>
      <c r="D73" s="47"/>
      <c r="E73" s="47"/>
      <c r="F73" s="47"/>
      <c r="G73" s="47"/>
      <c r="H73" s="47"/>
      <c r="I73" s="47"/>
      <c r="J73" s="47"/>
      <c r="K73" s="47"/>
      <c r="L73" s="47"/>
      <c r="M73" s="47"/>
      <c r="N73" s="47"/>
    </row>
    <row r="74" spans="3:14">
      <c r="C74" s="47"/>
      <c r="D74" s="47"/>
      <c r="E74" s="47"/>
      <c r="F74" s="47"/>
      <c r="G74" s="47"/>
      <c r="H74" s="47"/>
      <c r="I74" s="47"/>
      <c r="J74" s="47"/>
      <c r="K74" s="47"/>
      <c r="L74" s="47"/>
      <c r="M74" s="47"/>
      <c r="N74" s="47"/>
    </row>
    <row r="75" spans="3:14">
      <c r="C75" s="47"/>
      <c r="D75" s="47"/>
      <c r="E75" s="47"/>
      <c r="F75" s="47"/>
      <c r="G75" s="47"/>
      <c r="H75" s="47"/>
      <c r="I75" s="47"/>
      <c r="J75" s="47"/>
      <c r="K75" s="47"/>
      <c r="L75" s="47"/>
      <c r="M75" s="47"/>
      <c r="N75" s="47"/>
    </row>
    <row r="76" spans="3:14">
      <c r="C76" s="47"/>
      <c r="D76" s="47"/>
      <c r="E76" s="47"/>
      <c r="F76" s="47"/>
      <c r="G76" s="47"/>
      <c r="H76" s="47"/>
      <c r="I76" s="47"/>
      <c r="J76" s="47"/>
      <c r="K76" s="47"/>
      <c r="L76" s="47"/>
      <c r="M76" s="47"/>
      <c r="N76" s="47"/>
    </row>
    <row r="77" spans="3:14">
      <c r="C77" s="47"/>
      <c r="D77" s="47"/>
      <c r="E77" s="47"/>
      <c r="F77" s="47"/>
      <c r="G77" s="47"/>
      <c r="H77" s="47"/>
      <c r="I77" s="47"/>
      <c r="J77" s="47"/>
      <c r="K77" s="47"/>
      <c r="L77" s="47"/>
      <c r="M77" s="47"/>
      <c r="N77" s="47"/>
    </row>
    <row r="78" spans="3:14">
      <c r="C78" s="47"/>
      <c r="D78" s="47"/>
      <c r="E78" s="47"/>
      <c r="F78" s="47"/>
      <c r="G78" s="47"/>
      <c r="H78" s="47"/>
      <c r="I78" s="47"/>
      <c r="J78" s="47"/>
      <c r="K78" s="47"/>
      <c r="L78" s="47"/>
      <c r="M78" s="47"/>
      <c r="N78" s="47"/>
    </row>
    <row r="79" spans="3:14">
      <c r="C79" s="47"/>
      <c r="D79" s="47"/>
      <c r="E79" s="47"/>
      <c r="F79" s="47"/>
      <c r="G79" s="47"/>
      <c r="H79" s="47"/>
      <c r="I79" s="47"/>
      <c r="J79" s="47"/>
      <c r="K79" s="47"/>
      <c r="L79" s="47"/>
      <c r="M79" s="47"/>
      <c r="N79" s="47"/>
    </row>
    <row r="80" spans="3:14">
      <c r="C80" s="47"/>
      <c r="D80" s="47"/>
      <c r="E80" s="47"/>
      <c r="F80" s="47"/>
      <c r="G80" s="47"/>
      <c r="H80" s="47"/>
      <c r="I80" s="47"/>
      <c r="J80" s="47"/>
      <c r="K80" s="47"/>
      <c r="L80" s="47"/>
      <c r="M80" s="47"/>
      <c r="N80" s="47"/>
    </row>
    <row r="81" spans="3:14">
      <c r="C81" s="47"/>
      <c r="D81" s="47"/>
      <c r="E81" s="47"/>
      <c r="F81" s="47"/>
      <c r="G81" s="47"/>
      <c r="H81" s="47"/>
      <c r="I81" s="47"/>
      <c r="J81" s="47"/>
      <c r="K81" s="47"/>
      <c r="L81" s="47"/>
      <c r="M81" s="47"/>
      <c r="N81" s="47"/>
    </row>
    <row r="82" spans="3:14">
      <c r="C82" s="47"/>
      <c r="D82" s="47"/>
      <c r="E82" s="47"/>
      <c r="F82" s="47"/>
      <c r="G82" s="47"/>
      <c r="H82" s="47"/>
      <c r="I82" s="47"/>
      <c r="J82" s="47"/>
      <c r="K82" s="47"/>
      <c r="L82" s="47"/>
      <c r="M82" s="47"/>
      <c r="N82" s="47"/>
    </row>
    <row r="83" spans="3:14">
      <c r="C83" s="47"/>
      <c r="D83" s="47"/>
      <c r="E83" s="47"/>
      <c r="F83" s="47"/>
      <c r="G83" s="47"/>
      <c r="H83" s="47"/>
      <c r="I83" s="47"/>
      <c r="J83" s="47"/>
      <c r="K83" s="47"/>
      <c r="L83" s="47"/>
      <c r="M83" s="47"/>
      <c r="N83" s="47"/>
    </row>
    <row r="84" spans="3:14">
      <c r="C84" s="47"/>
      <c r="D84" s="47"/>
      <c r="E84" s="47"/>
      <c r="F84" s="47"/>
      <c r="G84" s="47"/>
      <c r="H84" s="47"/>
      <c r="I84" s="47"/>
      <c r="J84" s="47"/>
      <c r="K84" s="47"/>
      <c r="L84" s="47"/>
      <c r="M84" s="47"/>
      <c r="N84" s="47"/>
    </row>
    <row r="85" spans="3:14">
      <c r="C85" s="47"/>
      <c r="D85" s="47"/>
      <c r="E85" s="47"/>
      <c r="F85" s="47"/>
      <c r="G85" s="47"/>
      <c r="H85" s="47"/>
      <c r="I85" s="47"/>
      <c r="J85" s="47"/>
      <c r="K85" s="47"/>
      <c r="L85" s="47"/>
      <c r="M85" s="47"/>
      <c r="N85" s="47"/>
    </row>
    <row r="86" spans="3:14">
      <c r="C86" s="47"/>
      <c r="D86" s="47"/>
      <c r="E86" s="47"/>
      <c r="F86" s="47"/>
      <c r="G86" s="47"/>
      <c r="H86" s="47"/>
      <c r="I86" s="47"/>
      <c r="J86" s="47"/>
      <c r="K86" s="47"/>
      <c r="L86" s="47"/>
      <c r="M86" s="47"/>
      <c r="N86" s="47"/>
    </row>
    <row r="87" spans="3:14">
      <c r="C87" s="47"/>
      <c r="D87" s="47"/>
      <c r="E87" s="47"/>
      <c r="F87" s="47"/>
      <c r="G87" s="47"/>
      <c r="H87" s="47"/>
      <c r="I87" s="47"/>
      <c r="J87" s="47"/>
      <c r="K87" s="47"/>
      <c r="L87" s="47"/>
      <c r="M87" s="47"/>
      <c r="N87" s="47"/>
    </row>
    <row r="88" spans="3:14">
      <c r="C88" s="47"/>
      <c r="D88" s="47"/>
      <c r="E88" s="47"/>
      <c r="F88" s="47"/>
      <c r="G88" s="47"/>
      <c r="H88" s="47"/>
      <c r="I88" s="47"/>
      <c r="J88" s="47"/>
      <c r="K88" s="47"/>
      <c r="L88" s="47"/>
      <c r="M88" s="47"/>
      <c r="N88" s="47"/>
    </row>
    <row r="89" spans="3:14">
      <c r="C89" s="47"/>
      <c r="D89" s="47"/>
      <c r="E89" s="47"/>
      <c r="F89" s="47"/>
      <c r="G89" s="47"/>
      <c r="H89" s="47"/>
      <c r="I89" s="47"/>
      <c r="J89" s="47"/>
      <c r="K89" s="47"/>
      <c r="L89" s="47"/>
      <c r="M89" s="47"/>
      <c r="N89" s="4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48"/>
      <c r="D111" s="48"/>
      <c r="E111" s="48"/>
      <c r="F111" s="48"/>
      <c r="G111" s="48"/>
      <c r="H111" s="48"/>
      <c r="I111" s="48"/>
      <c r="J111" s="48"/>
      <c r="K111" s="48"/>
      <c r="L111" s="48"/>
      <c r="M111" s="48"/>
      <c r="N111" s="48"/>
    </row>
    <row r="112" spans="3:14">
      <c r="C112" s="48"/>
      <c r="D112" s="48"/>
      <c r="E112" s="48"/>
      <c r="F112" s="48"/>
      <c r="G112" s="48"/>
      <c r="H112" s="48"/>
      <c r="I112" s="48"/>
      <c r="J112" s="48"/>
      <c r="K112" s="48"/>
      <c r="L112" s="48"/>
      <c r="M112" s="48"/>
      <c r="N112" s="48"/>
    </row>
    <row r="113" spans="3:14">
      <c r="C113" s="48"/>
      <c r="D113" s="48"/>
      <c r="E113" s="48"/>
      <c r="F113" s="48"/>
      <c r="G113" s="48"/>
      <c r="H113" s="48"/>
      <c r="I113" s="48"/>
      <c r="J113" s="48"/>
      <c r="K113" s="48"/>
      <c r="L113" s="48"/>
      <c r="M113" s="48"/>
      <c r="N113" s="48"/>
    </row>
    <row r="114" spans="3:14">
      <c r="C114" s="48"/>
      <c r="D114" s="48"/>
      <c r="E114" s="48"/>
      <c r="F114" s="48"/>
      <c r="G114" s="48"/>
      <c r="H114" s="48"/>
      <c r="I114" s="48"/>
      <c r="J114" s="48"/>
      <c r="K114" s="48"/>
      <c r="L114" s="48"/>
      <c r="M114" s="48"/>
      <c r="N114" s="48"/>
    </row>
    <row r="115" spans="3:14">
      <c r="C115" s="48"/>
      <c r="D115" s="48"/>
      <c r="E115" s="48"/>
      <c r="F115" s="48"/>
      <c r="G115" s="48"/>
      <c r="H115" s="48"/>
      <c r="I115" s="48"/>
      <c r="J115" s="48"/>
      <c r="K115" s="48"/>
      <c r="L115" s="48"/>
      <c r="M115" s="48"/>
      <c r="N115" s="48"/>
    </row>
    <row r="116" spans="3:14">
      <c r="C116" s="48"/>
      <c r="D116" s="48"/>
      <c r="E116" s="48"/>
      <c r="F116" s="48"/>
      <c r="G116" s="48"/>
      <c r="H116" s="48"/>
      <c r="I116" s="48"/>
      <c r="J116" s="48"/>
      <c r="K116" s="48"/>
      <c r="L116" s="48"/>
      <c r="M116" s="48"/>
      <c r="N116" s="48"/>
    </row>
    <row r="117" spans="3:14">
      <c r="C117" s="48"/>
      <c r="D117" s="48"/>
      <c r="E117" s="48"/>
      <c r="F117" s="48"/>
      <c r="G117" s="48"/>
      <c r="H117" s="48"/>
      <c r="I117" s="48"/>
      <c r="J117" s="48"/>
      <c r="K117" s="48"/>
      <c r="L117" s="48"/>
      <c r="M117" s="48"/>
      <c r="N117" s="48"/>
    </row>
    <row r="118" spans="3:14">
      <c r="C118" s="48"/>
      <c r="D118" s="48"/>
      <c r="E118" s="48"/>
      <c r="F118" s="48"/>
      <c r="G118" s="48"/>
      <c r="H118" s="48"/>
      <c r="I118" s="48"/>
      <c r="J118" s="48"/>
      <c r="K118" s="48"/>
      <c r="L118" s="48"/>
      <c r="M118" s="48"/>
      <c r="N118" s="48"/>
    </row>
    <row r="119" spans="3:14">
      <c r="C119" s="48"/>
      <c r="D119" s="48"/>
      <c r="E119" s="48"/>
      <c r="F119" s="48"/>
      <c r="G119" s="48"/>
      <c r="H119" s="48"/>
      <c r="I119" s="48"/>
      <c r="J119" s="48"/>
      <c r="K119" s="48"/>
      <c r="L119" s="48"/>
      <c r="M119" s="48"/>
      <c r="N119" s="48"/>
    </row>
    <row r="120" spans="3:14">
      <c r="C120" s="48"/>
      <c r="D120" s="48"/>
      <c r="E120" s="48"/>
      <c r="F120" s="48"/>
      <c r="G120" s="48"/>
      <c r="H120" s="48"/>
      <c r="I120" s="48"/>
      <c r="J120" s="48"/>
      <c r="K120" s="48"/>
      <c r="L120" s="48"/>
      <c r="M120" s="48"/>
      <c r="N120" s="48"/>
    </row>
    <row r="121" spans="3:14">
      <c r="C121" s="48"/>
      <c r="D121" s="48"/>
      <c r="E121" s="48"/>
      <c r="F121" s="48"/>
      <c r="G121" s="48"/>
      <c r="H121" s="48"/>
      <c r="I121" s="48"/>
      <c r="J121" s="48"/>
      <c r="K121" s="48"/>
      <c r="L121" s="48"/>
      <c r="M121" s="48"/>
      <c r="N121" s="48"/>
    </row>
    <row r="122" spans="3:14">
      <c r="C122" s="48"/>
      <c r="D122" s="48"/>
      <c r="E122" s="48"/>
      <c r="F122" s="48"/>
      <c r="G122" s="48"/>
      <c r="H122" s="48"/>
      <c r="I122" s="48"/>
      <c r="J122" s="48"/>
      <c r="K122" s="48"/>
      <c r="L122" s="48"/>
      <c r="M122" s="48"/>
      <c r="N122" s="48"/>
    </row>
    <row r="123" spans="3:14">
      <c r="C123" s="48"/>
      <c r="D123" s="48"/>
      <c r="E123" s="48"/>
      <c r="F123" s="48"/>
      <c r="G123" s="48"/>
      <c r="H123" s="48"/>
      <c r="I123" s="48"/>
      <c r="J123" s="48"/>
      <c r="K123" s="48"/>
      <c r="L123" s="48"/>
      <c r="M123" s="48"/>
      <c r="N123" s="48"/>
    </row>
    <row r="124" spans="3:14">
      <c r="C124" s="48"/>
      <c r="D124" s="48"/>
      <c r="E124" s="48"/>
      <c r="F124" s="48"/>
      <c r="G124" s="48"/>
      <c r="H124" s="48"/>
      <c r="I124" s="48"/>
      <c r="J124" s="48"/>
      <c r="K124" s="48"/>
      <c r="L124" s="48"/>
      <c r="M124" s="48"/>
      <c r="N124" s="48"/>
    </row>
    <row r="125" spans="3:14">
      <c r="C125" s="48"/>
      <c r="D125" s="48"/>
      <c r="E125" s="48"/>
      <c r="F125" s="48"/>
      <c r="G125" s="48"/>
      <c r="H125" s="48"/>
      <c r="I125" s="48"/>
      <c r="J125" s="48"/>
      <c r="K125" s="48"/>
      <c r="L125" s="48"/>
      <c r="M125" s="48"/>
      <c r="N125" s="48"/>
    </row>
    <row r="126" spans="3:14">
      <c r="C126" s="48"/>
      <c r="D126" s="48"/>
      <c r="E126" s="48"/>
      <c r="F126" s="48"/>
      <c r="G126" s="48"/>
      <c r="H126" s="48"/>
      <c r="I126" s="48"/>
      <c r="J126" s="48"/>
      <c r="K126" s="48"/>
      <c r="L126" s="48"/>
      <c r="M126" s="48"/>
      <c r="N126" s="48"/>
    </row>
    <row r="127" spans="3:14">
      <c r="C127" s="48"/>
      <c r="D127" s="48"/>
      <c r="E127" s="48"/>
      <c r="F127" s="48"/>
      <c r="G127" s="48"/>
      <c r="H127" s="48"/>
      <c r="I127" s="48"/>
      <c r="J127" s="48"/>
      <c r="K127" s="48"/>
      <c r="L127" s="48"/>
      <c r="M127" s="48"/>
      <c r="N127" s="48"/>
    </row>
    <row r="128" spans="3:14">
      <c r="C128" s="48"/>
      <c r="D128" s="48"/>
      <c r="E128" s="48"/>
      <c r="F128" s="48"/>
      <c r="G128" s="48"/>
      <c r="H128" s="48"/>
      <c r="I128" s="48"/>
      <c r="J128" s="48"/>
      <c r="K128" s="48"/>
      <c r="L128" s="48"/>
      <c r="M128" s="48"/>
      <c r="N128" s="48"/>
    </row>
    <row r="129" spans="3:14">
      <c r="C129" s="48"/>
      <c r="D129" s="48"/>
      <c r="E129" s="48"/>
      <c r="F129" s="48"/>
      <c r="G129" s="48"/>
      <c r="H129" s="48"/>
      <c r="I129" s="48"/>
      <c r="J129" s="48"/>
      <c r="K129" s="48"/>
      <c r="L129" s="48"/>
      <c r="M129" s="48"/>
      <c r="N129" s="48"/>
    </row>
    <row r="130" spans="3:14">
      <c r="C130" s="48"/>
      <c r="D130" s="48"/>
      <c r="E130" s="48"/>
      <c r="F130" s="48"/>
      <c r="G130" s="48"/>
      <c r="H130" s="48"/>
      <c r="I130" s="48"/>
      <c r="J130" s="48"/>
      <c r="K130" s="48"/>
      <c r="L130" s="48"/>
      <c r="M130" s="48"/>
      <c r="N130" s="48"/>
    </row>
    <row r="131" spans="3:14">
      <c r="C131" s="48"/>
      <c r="D131" s="48"/>
      <c r="E131" s="48"/>
      <c r="F131" s="48"/>
      <c r="G131" s="48"/>
      <c r="H131" s="48"/>
      <c r="I131" s="48"/>
      <c r="J131" s="48"/>
      <c r="K131" s="48"/>
      <c r="L131" s="48"/>
      <c r="M131" s="48"/>
      <c r="N131" s="48"/>
    </row>
    <row r="132" spans="3:14">
      <c r="C132" s="48"/>
      <c r="D132" s="48"/>
      <c r="E132" s="48"/>
      <c r="F132" s="48"/>
      <c r="G132" s="48"/>
      <c r="H132" s="48"/>
      <c r="I132" s="48"/>
      <c r="J132" s="48"/>
      <c r="K132" s="48"/>
      <c r="L132" s="48"/>
      <c r="M132" s="48"/>
      <c r="N132" s="48"/>
    </row>
    <row r="133" spans="3:14">
      <c r="C133" s="48"/>
      <c r="D133" s="48"/>
      <c r="E133" s="48"/>
      <c r="F133" s="48"/>
      <c r="G133" s="48"/>
      <c r="H133" s="48"/>
      <c r="I133" s="48"/>
      <c r="J133" s="48"/>
      <c r="K133" s="48"/>
      <c r="L133" s="48"/>
      <c r="M133" s="48"/>
      <c r="N133" s="48"/>
    </row>
    <row r="134" spans="3:14">
      <c r="C134" s="37"/>
      <c r="D134" s="37"/>
      <c r="E134" s="37"/>
      <c r="F134" s="37"/>
      <c r="G134" s="37"/>
      <c r="H134" s="37"/>
      <c r="I134" s="37"/>
      <c r="J134" s="37"/>
      <c r="K134" s="37"/>
      <c r="L134" s="37"/>
      <c r="M134" s="37"/>
      <c r="N134" s="37"/>
    </row>
    <row r="135" spans="3:14">
      <c r="C135" s="37"/>
      <c r="D135" s="37"/>
      <c r="E135" s="37"/>
      <c r="F135" s="37"/>
      <c r="G135" s="37"/>
      <c r="H135" s="37"/>
      <c r="I135" s="37"/>
      <c r="J135" s="37"/>
      <c r="K135" s="37"/>
      <c r="L135" s="37"/>
      <c r="M135" s="37"/>
      <c r="N135" s="37"/>
    </row>
    <row r="136" spans="3:14">
      <c r="C136" s="37"/>
      <c r="D136" s="37"/>
      <c r="E136" s="37"/>
      <c r="F136" s="37"/>
      <c r="G136" s="37"/>
      <c r="H136" s="37"/>
      <c r="I136" s="37"/>
      <c r="J136" s="37"/>
      <c r="K136" s="37"/>
      <c r="L136" s="37"/>
      <c r="M136" s="37"/>
      <c r="N136" s="37"/>
    </row>
    <row r="137" spans="3:14">
      <c r="C137" s="37"/>
      <c r="D137" s="37"/>
      <c r="E137" s="37"/>
      <c r="F137" s="37"/>
      <c r="G137" s="37"/>
      <c r="H137" s="37"/>
      <c r="I137" s="37"/>
      <c r="J137" s="37"/>
      <c r="K137" s="37"/>
      <c r="L137" s="37"/>
      <c r="M137" s="37"/>
      <c r="N137" s="37"/>
    </row>
    <row r="138" spans="3:14">
      <c r="C138" s="37"/>
      <c r="D138" s="37"/>
      <c r="E138" s="37"/>
      <c r="F138" s="37"/>
      <c r="G138" s="37"/>
      <c r="H138" s="37"/>
      <c r="I138" s="37"/>
      <c r="J138" s="37"/>
      <c r="K138" s="37"/>
      <c r="L138" s="37"/>
      <c r="M138" s="37"/>
      <c r="N138" s="37"/>
    </row>
    <row r="139" spans="3:14">
      <c r="C139" s="37"/>
      <c r="D139" s="37"/>
      <c r="E139" s="37"/>
      <c r="F139" s="37"/>
      <c r="G139" s="37"/>
      <c r="H139" s="37"/>
      <c r="I139" s="37"/>
      <c r="J139" s="37"/>
      <c r="K139" s="37"/>
      <c r="L139" s="37"/>
      <c r="M139" s="37"/>
      <c r="N139" s="37"/>
    </row>
    <row r="140" spans="3:14">
      <c r="C140" s="37"/>
      <c r="D140" s="37"/>
      <c r="E140" s="37"/>
      <c r="F140" s="37"/>
      <c r="G140" s="37"/>
      <c r="H140" s="37"/>
      <c r="I140" s="37"/>
      <c r="J140" s="37"/>
      <c r="K140" s="37"/>
      <c r="L140" s="37"/>
      <c r="M140" s="37"/>
      <c r="N140" s="37"/>
    </row>
    <row r="141" spans="3:14">
      <c r="C141" s="37"/>
      <c r="D141" s="37"/>
      <c r="E141" s="37"/>
      <c r="F141" s="37"/>
      <c r="G141" s="37"/>
      <c r="H141" s="37"/>
      <c r="I141" s="37"/>
      <c r="J141" s="37"/>
      <c r="K141" s="37"/>
      <c r="L141" s="37"/>
      <c r="M141" s="37"/>
      <c r="N141" s="37"/>
    </row>
  </sheetData>
  <mergeCells count="20">
    <mergeCell ref="C27:N27"/>
    <mergeCell ref="B47:N47"/>
    <mergeCell ref="B48:N48"/>
    <mergeCell ref="J4:J5"/>
    <mergeCell ref="K4:K5"/>
    <mergeCell ref="L4:L5"/>
    <mergeCell ref="M4:M5"/>
    <mergeCell ref="N4:N5"/>
    <mergeCell ref="Q4:R5"/>
    <mergeCell ref="B2:N2"/>
    <mergeCell ref="B3:B6"/>
    <mergeCell ref="C3:N3"/>
    <mergeCell ref="C4:C5"/>
    <mergeCell ref="D4:D5"/>
    <mergeCell ref="E4:E5"/>
    <mergeCell ref="F4:F5"/>
    <mergeCell ref="G4:G5"/>
    <mergeCell ref="H4:H5"/>
    <mergeCell ref="I4:I5"/>
    <mergeCell ref="C6:N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W141"/>
  <sheetViews>
    <sheetView zoomScale="80" zoomScaleNormal="80" workbookViewId="0">
      <selection activeCell="B3" sqref="B3:B6"/>
    </sheetView>
  </sheetViews>
  <sheetFormatPr baseColWidth="10" defaultColWidth="11.5546875" defaultRowHeight="15.6"/>
  <cols>
    <col min="1" max="1" width="11.5546875" style="1"/>
    <col min="2" max="2" width="33.109375" style="1" customWidth="1"/>
    <col min="3" max="14" width="17.5546875" style="1" customWidth="1"/>
    <col min="15" max="16384" width="11.5546875" style="1"/>
  </cols>
  <sheetData>
    <row r="2" spans="2:18">
      <c r="B2" s="112" t="s">
        <v>40</v>
      </c>
      <c r="C2" s="112"/>
      <c r="D2" s="112"/>
      <c r="E2" s="112"/>
      <c r="F2" s="112"/>
      <c r="G2" s="112"/>
      <c r="H2" s="112"/>
      <c r="I2" s="112"/>
      <c r="J2" s="112"/>
      <c r="K2" s="112"/>
      <c r="L2" s="112"/>
      <c r="M2" s="112"/>
      <c r="N2" s="112"/>
    </row>
    <row r="3" spans="2:18">
      <c r="B3" s="105" t="s">
        <v>1</v>
      </c>
      <c r="C3" s="108" t="s">
        <v>2</v>
      </c>
      <c r="D3" s="109"/>
      <c r="E3" s="109"/>
      <c r="F3" s="109"/>
      <c r="G3" s="109"/>
      <c r="H3" s="109"/>
      <c r="I3" s="109"/>
      <c r="J3" s="109"/>
      <c r="K3" s="109"/>
      <c r="L3" s="109"/>
      <c r="M3" s="109"/>
      <c r="N3" s="110"/>
    </row>
    <row r="4" spans="2:18">
      <c r="B4" s="106"/>
      <c r="C4" s="98" t="s">
        <v>3</v>
      </c>
      <c r="D4" s="98" t="s">
        <v>4</v>
      </c>
      <c r="E4" s="100" t="s">
        <v>5</v>
      </c>
      <c r="F4" s="98" t="s">
        <v>6</v>
      </c>
      <c r="G4" s="98" t="s">
        <v>7</v>
      </c>
      <c r="H4" s="98" t="s">
        <v>8</v>
      </c>
      <c r="I4" s="100" t="s">
        <v>9</v>
      </c>
      <c r="J4" s="98" t="s">
        <v>10</v>
      </c>
      <c r="K4" s="98" t="s">
        <v>11</v>
      </c>
      <c r="L4" s="98" t="s">
        <v>12</v>
      </c>
      <c r="M4" s="100" t="s">
        <v>13</v>
      </c>
      <c r="N4" s="98" t="s">
        <v>14</v>
      </c>
      <c r="P4" s="2"/>
      <c r="Q4" s="111"/>
      <c r="R4" s="111"/>
    </row>
    <row r="5" spans="2:18">
      <c r="B5" s="106"/>
      <c r="C5" s="99"/>
      <c r="D5" s="99"/>
      <c r="E5" s="101"/>
      <c r="F5" s="99"/>
      <c r="G5" s="99"/>
      <c r="H5" s="99"/>
      <c r="I5" s="101"/>
      <c r="J5" s="99"/>
      <c r="K5" s="99"/>
      <c r="L5" s="99"/>
      <c r="M5" s="101"/>
      <c r="N5" s="99"/>
      <c r="P5" s="2"/>
      <c r="Q5" s="111"/>
      <c r="R5" s="111"/>
    </row>
    <row r="6" spans="2:18">
      <c r="B6" s="107"/>
      <c r="C6" s="102" t="s">
        <v>15</v>
      </c>
      <c r="D6" s="102"/>
      <c r="E6" s="102"/>
      <c r="F6" s="102"/>
      <c r="G6" s="102"/>
      <c r="H6" s="102"/>
      <c r="I6" s="102"/>
      <c r="J6" s="102"/>
      <c r="K6" s="102"/>
      <c r="L6" s="102"/>
      <c r="M6" s="102"/>
      <c r="N6" s="103"/>
      <c r="P6" s="2"/>
      <c r="Q6" s="3"/>
      <c r="R6" s="3"/>
    </row>
    <row r="7" spans="2:18">
      <c r="B7" s="4" t="s">
        <v>16</v>
      </c>
      <c r="C7" s="5">
        <v>4463</v>
      </c>
      <c r="D7" s="6">
        <v>4881</v>
      </c>
      <c r="E7" s="6">
        <v>5343</v>
      </c>
      <c r="F7" s="6">
        <v>5762</v>
      </c>
      <c r="G7" s="7">
        <v>6181</v>
      </c>
      <c r="H7" s="8">
        <v>7383</v>
      </c>
      <c r="I7" s="7">
        <v>8366</v>
      </c>
      <c r="J7" s="8">
        <v>9130</v>
      </c>
      <c r="K7" s="7">
        <v>9656</v>
      </c>
      <c r="L7" s="8">
        <v>10538</v>
      </c>
      <c r="M7" s="7">
        <v>11344</v>
      </c>
      <c r="N7" s="8">
        <v>11825</v>
      </c>
      <c r="P7" s="2"/>
      <c r="Q7" s="2"/>
      <c r="R7" s="2"/>
    </row>
    <row r="8" spans="2:18">
      <c r="B8" s="9" t="s">
        <v>17</v>
      </c>
      <c r="C8" s="10">
        <v>3332</v>
      </c>
      <c r="D8" s="11">
        <v>3538</v>
      </c>
      <c r="E8" s="11">
        <v>3733</v>
      </c>
      <c r="F8" s="11">
        <v>3909</v>
      </c>
      <c r="G8" s="12">
        <v>4140</v>
      </c>
      <c r="H8" s="13">
        <v>5538</v>
      </c>
      <c r="I8" s="12">
        <v>6144</v>
      </c>
      <c r="J8" s="13">
        <v>6520</v>
      </c>
      <c r="K8" s="12">
        <v>6727</v>
      </c>
      <c r="L8" s="13">
        <v>7079</v>
      </c>
      <c r="M8" s="12">
        <v>7310</v>
      </c>
      <c r="N8" s="13">
        <v>7383</v>
      </c>
      <c r="P8" s="2"/>
      <c r="Q8" s="2"/>
      <c r="R8" s="2"/>
    </row>
    <row r="9" spans="2:18">
      <c r="B9" s="14" t="s">
        <v>18</v>
      </c>
      <c r="C9" s="15">
        <v>1825</v>
      </c>
      <c r="D9" s="16">
        <v>1951</v>
      </c>
      <c r="E9" s="16">
        <v>2085</v>
      </c>
      <c r="F9" s="16">
        <v>2168</v>
      </c>
      <c r="G9" s="17">
        <v>2679</v>
      </c>
      <c r="H9" s="18">
        <v>3003</v>
      </c>
      <c r="I9" s="17">
        <v>3219</v>
      </c>
      <c r="J9" s="18">
        <v>3449</v>
      </c>
      <c r="K9" s="17">
        <v>3574</v>
      </c>
      <c r="L9" s="18">
        <v>3743</v>
      </c>
      <c r="M9" s="17">
        <v>3873</v>
      </c>
      <c r="N9" s="18">
        <v>3955</v>
      </c>
      <c r="P9" s="2"/>
      <c r="Q9" s="2"/>
      <c r="R9" s="2"/>
    </row>
    <row r="10" spans="2:18">
      <c r="B10" s="9" t="s">
        <v>19</v>
      </c>
      <c r="C10" s="10">
        <v>1652</v>
      </c>
      <c r="D10" s="11">
        <v>1772</v>
      </c>
      <c r="E10" s="11">
        <v>1893</v>
      </c>
      <c r="F10" s="11">
        <v>2002</v>
      </c>
      <c r="G10" s="12">
        <v>2267</v>
      </c>
      <c r="H10" s="13">
        <v>2727</v>
      </c>
      <c r="I10" s="12">
        <v>2957</v>
      </c>
      <c r="J10" s="13">
        <v>3208</v>
      </c>
      <c r="K10" s="12">
        <v>3358</v>
      </c>
      <c r="L10" s="13">
        <v>3534</v>
      </c>
      <c r="M10" s="12">
        <v>3688</v>
      </c>
      <c r="N10" s="13">
        <v>3797</v>
      </c>
      <c r="P10" s="2"/>
      <c r="Q10" s="2"/>
      <c r="R10" s="2"/>
    </row>
    <row r="11" spans="2:18">
      <c r="B11" s="14" t="s">
        <v>20</v>
      </c>
      <c r="C11" s="15">
        <v>423</v>
      </c>
      <c r="D11" s="16">
        <v>449</v>
      </c>
      <c r="E11" s="16">
        <v>461</v>
      </c>
      <c r="F11" s="16">
        <v>478</v>
      </c>
      <c r="G11" s="17">
        <v>676</v>
      </c>
      <c r="H11" s="18">
        <v>731</v>
      </c>
      <c r="I11" s="17">
        <v>801</v>
      </c>
      <c r="J11" s="18">
        <v>838</v>
      </c>
      <c r="K11" s="17">
        <v>862</v>
      </c>
      <c r="L11" s="18">
        <v>888</v>
      </c>
      <c r="M11" s="17">
        <v>902</v>
      </c>
      <c r="N11" s="18">
        <v>918</v>
      </c>
      <c r="P11" s="2"/>
      <c r="Q11" s="2"/>
      <c r="R11" s="2"/>
    </row>
    <row r="12" spans="2:18">
      <c r="B12" s="9" t="s">
        <v>21</v>
      </c>
      <c r="C12" s="10">
        <v>997</v>
      </c>
      <c r="D12" s="11">
        <v>1083</v>
      </c>
      <c r="E12" s="11">
        <v>1168</v>
      </c>
      <c r="F12" s="11">
        <v>1256</v>
      </c>
      <c r="G12" s="12">
        <v>1409</v>
      </c>
      <c r="H12" s="13">
        <v>1638</v>
      </c>
      <c r="I12" s="12">
        <v>1764</v>
      </c>
      <c r="J12" s="13">
        <v>1881</v>
      </c>
      <c r="K12" s="12">
        <v>1954</v>
      </c>
      <c r="L12" s="13">
        <v>2092</v>
      </c>
      <c r="M12" s="12">
        <v>2193</v>
      </c>
      <c r="N12" s="13">
        <v>2237</v>
      </c>
      <c r="P12" s="2"/>
      <c r="Q12" s="2"/>
      <c r="R12" s="2"/>
    </row>
    <row r="13" spans="2:18">
      <c r="B13" s="14" t="s">
        <v>22</v>
      </c>
      <c r="C13" s="15">
        <v>3162</v>
      </c>
      <c r="D13" s="16">
        <v>3435</v>
      </c>
      <c r="E13" s="16">
        <v>3777</v>
      </c>
      <c r="F13" s="16">
        <v>4040</v>
      </c>
      <c r="G13" s="17">
        <v>4534</v>
      </c>
      <c r="H13" s="18">
        <v>5314</v>
      </c>
      <c r="I13" s="17">
        <v>5850</v>
      </c>
      <c r="J13" s="18">
        <v>6368</v>
      </c>
      <c r="K13" s="17">
        <v>6676</v>
      </c>
      <c r="L13" s="18">
        <v>7230</v>
      </c>
      <c r="M13" s="17">
        <v>7684</v>
      </c>
      <c r="N13" s="18">
        <v>7975</v>
      </c>
      <c r="P13" s="2"/>
      <c r="Q13" s="2"/>
      <c r="R13" s="2"/>
    </row>
    <row r="14" spans="2:18">
      <c r="B14" s="9" t="s">
        <v>23</v>
      </c>
      <c r="C14" s="10">
        <v>1971</v>
      </c>
      <c r="D14" s="11">
        <v>2107</v>
      </c>
      <c r="E14" s="11">
        <v>2222</v>
      </c>
      <c r="F14" s="11">
        <v>2363</v>
      </c>
      <c r="G14" s="12">
        <v>2579</v>
      </c>
      <c r="H14" s="13">
        <v>2913</v>
      </c>
      <c r="I14" s="12">
        <v>3126</v>
      </c>
      <c r="J14" s="13">
        <v>3303</v>
      </c>
      <c r="K14" s="12">
        <v>3444</v>
      </c>
      <c r="L14" s="13">
        <v>3634</v>
      </c>
      <c r="M14" s="12">
        <v>3783</v>
      </c>
      <c r="N14" s="13">
        <v>3916</v>
      </c>
      <c r="P14" s="2"/>
      <c r="Q14" s="2"/>
      <c r="R14" s="2"/>
    </row>
    <row r="15" spans="2:18">
      <c r="B15" s="14" t="s">
        <v>24</v>
      </c>
      <c r="C15" s="15">
        <v>5694</v>
      </c>
      <c r="D15" s="16">
        <v>6135</v>
      </c>
      <c r="E15" s="16">
        <v>6562</v>
      </c>
      <c r="F15" s="16">
        <v>7014</v>
      </c>
      <c r="G15" s="17">
        <v>8834</v>
      </c>
      <c r="H15" s="18">
        <v>9780</v>
      </c>
      <c r="I15" s="17">
        <v>10644</v>
      </c>
      <c r="J15" s="18">
        <v>11306</v>
      </c>
      <c r="K15" s="17">
        <v>11763</v>
      </c>
      <c r="L15" s="18">
        <v>12539</v>
      </c>
      <c r="M15" s="17">
        <v>13149</v>
      </c>
      <c r="N15" s="18">
        <v>13387</v>
      </c>
      <c r="P15" s="2"/>
      <c r="Q15" s="2"/>
      <c r="R15" s="2"/>
    </row>
    <row r="16" spans="2:18">
      <c r="B16" s="9" t="s">
        <v>25</v>
      </c>
      <c r="C16" s="10">
        <v>13313</v>
      </c>
      <c r="D16" s="11">
        <v>14488</v>
      </c>
      <c r="E16" s="11">
        <v>15590</v>
      </c>
      <c r="F16" s="11">
        <v>16907</v>
      </c>
      <c r="G16" s="12">
        <v>24398</v>
      </c>
      <c r="H16" s="13">
        <v>28418</v>
      </c>
      <c r="I16" s="12">
        <v>31182</v>
      </c>
      <c r="J16" s="13">
        <v>33522</v>
      </c>
      <c r="K16" s="12">
        <v>35052</v>
      </c>
      <c r="L16" s="13">
        <v>37289</v>
      </c>
      <c r="M16" s="12">
        <v>38770</v>
      </c>
      <c r="N16" s="13">
        <v>39732</v>
      </c>
      <c r="P16" s="2"/>
      <c r="Q16" s="2"/>
      <c r="R16" s="2"/>
    </row>
    <row r="17" spans="2:23">
      <c r="B17" s="14" t="s">
        <v>26</v>
      </c>
      <c r="C17" s="15">
        <v>490</v>
      </c>
      <c r="D17" s="16">
        <v>572</v>
      </c>
      <c r="E17" s="16">
        <v>673</v>
      </c>
      <c r="F17" s="16">
        <v>794</v>
      </c>
      <c r="G17" s="17">
        <v>930</v>
      </c>
      <c r="H17" s="18">
        <v>1180</v>
      </c>
      <c r="I17" s="17">
        <v>1412</v>
      </c>
      <c r="J17" s="18">
        <v>1609</v>
      </c>
      <c r="K17" s="17">
        <v>1770</v>
      </c>
      <c r="L17" s="18">
        <v>1991</v>
      </c>
      <c r="M17" s="17">
        <v>2217</v>
      </c>
      <c r="N17" s="18">
        <v>2345</v>
      </c>
      <c r="P17" s="2"/>
      <c r="Q17" s="2"/>
      <c r="R17" s="2"/>
    </row>
    <row r="18" spans="2:23">
      <c r="B18" s="9" t="s">
        <v>27</v>
      </c>
      <c r="C18" s="10">
        <v>215</v>
      </c>
      <c r="D18" s="11">
        <v>230</v>
      </c>
      <c r="E18" s="11">
        <v>242</v>
      </c>
      <c r="F18" s="11">
        <v>250</v>
      </c>
      <c r="G18" s="12">
        <v>279</v>
      </c>
      <c r="H18" s="13">
        <v>328</v>
      </c>
      <c r="I18" s="12">
        <v>368</v>
      </c>
      <c r="J18" s="13">
        <v>386</v>
      </c>
      <c r="K18" s="12">
        <v>409</v>
      </c>
      <c r="L18" s="13">
        <v>435</v>
      </c>
      <c r="M18" s="12">
        <v>458</v>
      </c>
      <c r="N18" s="13">
        <v>471</v>
      </c>
      <c r="P18" s="2"/>
      <c r="Q18" s="2"/>
      <c r="R18" s="2"/>
    </row>
    <row r="19" spans="2:23">
      <c r="B19" s="14" t="s">
        <v>28</v>
      </c>
      <c r="C19" s="15">
        <v>2725</v>
      </c>
      <c r="D19" s="16">
        <v>2945</v>
      </c>
      <c r="E19" s="16">
        <v>3143</v>
      </c>
      <c r="F19" s="16">
        <v>3370</v>
      </c>
      <c r="G19" s="17">
        <v>3993</v>
      </c>
      <c r="H19" s="18">
        <v>4604</v>
      </c>
      <c r="I19" s="17">
        <v>5074</v>
      </c>
      <c r="J19" s="18">
        <v>5475</v>
      </c>
      <c r="K19" s="17">
        <v>5736</v>
      </c>
      <c r="L19" s="18">
        <v>6200</v>
      </c>
      <c r="M19" s="17">
        <v>6539</v>
      </c>
      <c r="N19" s="18">
        <v>6798</v>
      </c>
      <c r="P19" s="2"/>
      <c r="Q19" s="2"/>
      <c r="R19" s="2"/>
    </row>
    <row r="20" spans="2:23">
      <c r="B20" s="9" t="s">
        <v>29</v>
      </c>
      <c r="C20" s="10">
        <v>237</v>
      </c>
      <c r="D20" s="11">
        <v>254</v>
      </c>
      <c r="E20" s="11">
        <v>265</v>
      </c>
      <c r="F20" s="11">
        <v>287</v>
      </c>
      <c r="G20" s="12">
        <v>367</v>
      </c>
      <c r="H20" s="13">
        <v>407</v>
      </c>
      <c r="I20" s="12">
        <v>446</v>
      </c>
      <c r="J20" s="13">
        <v>494</v>
      </c>
      <c r="K20" s="12">
        <v>519</v>
      </c>
      <c r="L20" s="13">
        <v>559</v>
      </c>
      <c r="M20" s="12">
        <v>594</v>
      </c>
      <c r="N20" s="13">
        <v>635</v>
      </c>
      <c r="P20" s="2"/>
      <c r="Q20" s="2"/>
      <c r="R20" s="2"/>
    </row>
    <row r="21" spans="2:23">
      <c r="B21" s="14" t="s">
        <v>30</v>
      </c>
      <c r="C21" s="15">
        <v>2467</v>
      </c>
      <c r="D21" s="16">
        <v>2668</v>
      </c>
      <c r="E21" s="16">
        <v>2872</v>
      </c>
      <c r="F21" s="16">
        <v>3017</v>
      </c>
      <c r="G21" s="17">
        <v>3467</v>
      </c>
      <c r="H21" s="18">
        <v>4045</v>
      </c>
      <c r="I21" s="17">
        <v>4399</v>
      </c>
      <c r="J21" s="18">
        <v>4725</v>
      </c>
      <c r="K21" s="17">
        <v>4875</v>
      </c>
      <c r="L21" s="18">
        <v>5217</v>
      </c>
      <c r="M21" s="17">
        <v>5448</v>
      </c>
      <c r="N21" s="18">
        <v>5590</v>
      </c>
      <c r="P21" s="2"/>
      <c r="Q21" s="2"/>
      <c r="R21" s="2"/>
    </row>
    <row r="22" spans="2:23">
      <c r="B22" s="19" t="s">
        <v>31</v>
      </c>
      <c r="C22" s="20">
        <v>265</v>
      </c>
      <c r="D22" s="21">
        <v>299</v>
      </c>
      <c r="E22" s="21">
        <v>362</v>
      </c>
      <c r="F22" s="21">
        <v>405</v>
      </c>
      <c r="G22" s="22">
        <v>481</v>
      </c>
      <c r="H22" s="23">
        <v>617</v>
      </c>
      <c r="I22" s="22">
        <v>712</v>
      </c>
      <c r="J22" s="23">
        <v>777</v>
      </c>
      <c r="K22" s="22">
        <v>841</v>
      </c>
      <c r="L22" s="23">
        <v>936</v>
      </c>
      <c r="M22" s="22">
        <v>1010</v>
      </c>
      <c r="N22" s="23">
        <v>1094</v>
      </c>
      <c r="P22" s="2"/>
      <c r="Q22" s="2"/>
      <c r="R22" s="2"/>
    </row>
    <row r="23" spans="2:23">
      <c r="B23" s="24" t="s">
        <v>32</v>
      </c>
      <c r="C23" s="25">
        <v>8675</v>
      </c>
      <c r="D23" s="25">
        <v>9328</v>
      </c>
      <c r="E23" s="25">
        <v>9970</v>
      </c>
      <c r="F23" s="25">
        <v>10595</v>
      </c>
      <c r="G23" s="25">
        <v>12366</v>
      </c>
      <c r="H23" s="25">
        <v>14271</v>
      </c>
      <c r="I23" s="25">
        <v>15534</v>
      </c>
      <c r="J23" s="25">
        <v>16706</v>
      </c>
      <c r="K23" s="25">
        <v>17472</v>
      </c>
      <c r="L23" s="25">
        <v>18606</v>
      </c>
      <c r="M23" s="25">
        <v>19487</v>
      </c>
      <c r="N23" s="26">
        <v>20195</v>
      </c>
      <c r="P23" s="2"/>
      <c r="Q23" s="2"/>
      <c r="R23" s="2"/>
    </row>
    <row r="24" spans="2:23">
      <c r="B24" s="27" t="s">
        <v>33</v>
      </c>
      <c r="C24" s="28">
        <v>34556</v>
      </c>
      <c r="D24" s="28">
        <v>37479</v>
      </c>
      <c r="E24" s="28">
        <v>40421</v>
      </c>
      <c r="F24" s="28">
        <v>43427</v>
      </c>
      <c r="G24" s="28">
        <v>54848</v>
      </c>
      <c r="H24" s="28">
        <v>64355</v>
      </c>
      <c r="I24" s="28">
        <v>70930</v>
      </c>
      <c r="J24" s="28">
        <v>76285</v>
      </c>
      <c r="K24" s="28">
        <v>79744</v>
      </c>
      <c r="L24" s="28">
        <v>85298</v>
      </c>
      <c r="M24" s="28">
        <v>89475</v>
      </c>
      <c r="N24" s="29">
        <v>91863</v>
      </c>
      <c r="P24" s="2"/>
      <c r="Q24" s="2"/>
      <c r="R24" s="2"/>
    </row>
    <row r="25" spans="2:23">
      <c r="B25" s="30" t="s">
        <v>34</v>
      </c>
      <c r="C25" s="31">
        <v>43231</v>
      </c>
      <c r="D25" s="31">
        <v>46807</v>
      </c>
      <c r="E25" s="31">
        <v>50391</v>
      </c>
      <c r="F25" s="31">
        <v>54022</v>
      </c>
      <c r="G25" s="31">
        <v>67214</v>
      </c>
      <c r="H25" s="31">
        <v>78626</v>
      </c>
      <c r="I25" s="31">
        <v>86464</v>
      </c>
      <c r="J25" s="31">
        <v>92991</v>
      </c>
      <c r="K25" s="31">
        <v>97216</v>
      </c>
      <c r="L25" s="31">
        <v>103904</v>
      </c>
      <c r="M25" s="31">
        <v>108962</v>
      </c>
      <c r="N25" s="32">
        <v>112058</v>
      </c>
      <c r="P25" s="2"/>
      <c r="Q25" s="2"/>
      <c r="R25" s="2"/>
    </row>
    <row r="26" spans="2:23">
      <c r="B26" s="33"/>
      <c r="C26" s="34"/>
      <c r="D26" s="34"/>
      <c r="E26" s="34"/>
      <c r="F26" s="34"/>
      <c r="G26" s="34"/>
      <c r="H26" s="34"/>
      <c r="I26" s="34"/>
      <c r="J26" s="34"/>
      <c r="K26" s="34"/>
      <c r="L26" s="34"/>
      <c r="M26" s="34"/>
      <c r="N26" s="35"/>
    </row>
    <row r="27" spans="2:23">
      <c r="B27" s="36" t="s">
        <v>1</v>
      </c>
      <c r="C27" s="113" t="s">
        <v>35</v>
      </c>
      <c r="D27" s="113"/>
      <c r="E27" s="113"/>
      <c r="F27" s="113"/>
      <c r="G27" s="113"/>
      <c r="H27" s="113"/>
      <c r="I27" s="113"/>
      <c r="J27" s="113"/>
      <c r="K27" s="113"/>
      <c r="L27" s="113"/>
      <c r="M27" s="113"/>
      <c r="N27" s="114"/>
      <c r="Q27" s="37"/>
      <c r="R27" s="37"/>
      <c r="S27" s="37"/>
      <c r="T27" s="37"/>
      <c r="U27" s="37"/>
      <c r="V27" s="37"/>
      <c r="W27" s="37"/>
    </row>
    <row r="28" spans="2:23">
      <c r="B28" s="38" t="s">
        <v>16</v>
      </c>
      <c r="C28" s="39">
        <v>2.2668285225235292</v>
      </c>
      <c r="D28" s="39">
        <v>2.4791373556884038</v>
      </c>
      <c r="E28" s="39">
        <v>2.7137944870811599</v>
      </c>
      <c r="F28" s="39">
        <v>2.9266112361148497</v>
      </c>
      <c r="G28" s="39">
        <v>3.0110386889973597</v>
      </c>
      <c r="H28" s="39">
        <v>3.5965860930055826</v>
      </c>
      <c r="I28" s="39">
        <v>4.0754489034382644</v>
      </c>
      <c r="J28" s="39">
        <v>4.4476271202954045</v>
      </c>
      <c r="K28" s="39">
        <v>4.7038650025818649</v>
      </c>
      <c r="L28" s="39">
        <v>5.1335262424614427</v>
      </c>
      <c r="M28" s="39">
        <v>5.5261645183604671</v>
      </c>
      <c r="N28" s="39">
        <v>5.7604809088163371</v>
      </c>
      <c r="Q28" s="37"/>
      <c r="R28" s="37"/>
      <c r="S28" s="37"/>
      <c r="T28" s="37"/>
      <c r="U28" s="37"/>
      <c r="V28" s="37"/>
      <c r="W28" s="37"/>
    </row>
    <row r="29" spans="2:23">
      <c r="B29" s="9" t="s">
        <v>17</v>
      </c>
      <c r="C29" s="40">
        <v>1.4421807573613112</v>
      </c>
      <c r="D29" s="40">
        <v>1.5313431931405521</v>
      </c>
      <c r="E29" s="40">
        <v>1.6157445279801246</v>
      </c>
      <c r="F29" s="40">
        <v>1.6919221430148157</v>
      </c>
      <c r="G29" s="40">
        <v>1.7252587888183228</v>
      </c>
      <c r="H29" s="40">
        <v>2.3078461769265388</v>
      </c>
      <c r="I29" s="40">
        <v>2.5603840576086414</v>
      </c>
      <c r="J29" s="40">
        <v>2.7170742278008366</v>
      </c>
      <c r="K29" s="40">
        <v>2.8033371672417529</v>
      </c>
      <c r="L29" s="40">
        <v>2.9500258372089148</v>
      </c>
      <c r="M29" s="40">
        <v>3.0462902768748648</v>
      </c>
      <c r="N29" s="40">
        <v>3.0767115067260087</v>
      </c>
      <c r="Q29" s="37"/>
      <c r="R29" s="37"/>
      <c r="S29" s="37"/>
      <c r="T29" s="37"/>
      <c r="U29" s="37"/>
      <c r="V29" s="37"/>
      <c r="W29" s="37"/>
    </row>
    <row r="30" spans="2:23">
      <c r="B30" s="14" t="s">
        <v>18</v>
      </c>
      <c r="C30" s="41">
        <v>2.5187352498723379</v>
      </c>
      <c r="D30" s="41">
        <v>2.6926314917813325</v>
      </c>
      <c r="E30" s="41">
        <v>2.8775687649226436</v>
      </c>
      <c r="F30" s="41">
        <v>2.9921194639579336</v>
      </c>
      <c r="G30" s="41">
        <v>3.5347671196727801</v>
      </c>
      <c r="H30" s="41">
        <v>3.9622641509433962</v>
      </c>
      <c r="I30" s="41">
        <v>4.2472621717904735</v>
      </c>
      <c r="J30" s="41">
        <v>4.5507322865813435</v>
      </c>
      <c r="K30" s="41">
        <v>4.7156616967937719</v>
      </c>
      <c r="L30" s="41">
        <v>4.9386462594009766</v>
      </c>
      <c r="M30" s="41">
        <v>5.1101728460219027</v>
      </c>
      <c r="N30" s="41">
        <v>5.2183665391212557</v>
      </c>
      <c r="Q30" s="37"/>
      <c r="R30" s="37"/>
      <c r="S30" s="37"/>
      <c r="T30" s="37"/>
      <c r="U30" s="37"/>
      <c r="V30" s="37"/>
      <c r="W30" s="37"/>
    </row>
    <row r="31" spans="2:23">
      <c r="B31" s="9" t="s">
        <v>19</v>
      </c>
      <c r="C31" s="40">
        <v>4.0432718194723192</v>
      </c>
      <c r="D31" s="40">
        <v>4.3369719516373779</v>
      </c>
      <c r="E31" s="40">
        <v>4.6331195849038131</v>
      </c>
      <c r="F31" s="40">
        <v>4.8998972049537421</v>
      </c>
      <c r="G31" s="40">
        <v>5.3780276611391837</v>
      </c>
      <c r="H31" s="40">
        <v>6.4692904419614266</v>
      </c>
      <c r="I31" s="40">
        <v>7.014921832372548</v>
      </c>
      <c r="J31" s="40">
        <v>7.6103717410385974</v>
      </c>
      <c r="K31" s="40">
        <v>7.9662183000023727</v>
      </c>
      <c r="L31" s="40">
        <v>8.383744929186534</v>
      </c>
      <c r="M31" s="40">
        <v>8.7490807297226763</v>
      </c>
      <c r="N31" s="40">
        <v>9.0076625625696867</v>
      </c>
      <c r="Q31" s="37"/>
      <c r="R31" s="37"/>
      <c r="S31" s="37"/>
      <c r="T31" s="37"/>
      <c r="U31" s="37"/>
      <c r="V31" s="37"/>
      <c r="W31" s="37"/>
    </row>
    <row r="32" spans="2:23">
      <c r="B32" s="14" t="s">
        <v>20</v>
      </c>
      <c r="C32" s="41">
        <v>3.4726212954601428</v>
      </c>
      <c r="D32" s="41">
        <v>3.6860684672851161</v>
      </c>
      <c r="E32" s="41">
        <v>3.78458254658895</v>
      </c>
      <c r="F32" s="41">
        <v>3.924144158936048</v>
      </c>
      <c r="G32" s="41">
        <v>5.1757139575836462</v>
      </c>
      <c r="H32" s="41">
        <v>5.5968149452568712</v>
      </c>
      <c r="I32" s="41">
        <v>6.1327616568409766</v>
      </c>
      <c r="J32" s="41">
        <v>6.4160477758211467</v>
      </c>
      <c r="K32" s="41">
        <v>6.5998009340785542</v>
      </c>
      <c r="L32" s="41">
        <v>6.7988668555240794</v>
      </c>
      <c r="M32" s="41">
        <v>6.9060561978409005</v>
      </c>
      <c r="N32" s="41">
        <v>7.0285583033458385</v>
      </c>
      <c r="Q32" s="37"/>
      <c r="R32" s="37"/>
      <c r="S32" s="37"/>
      <c r="T32" s="37"/>
      <c r="U32" s="37"/>
      <c r="V32" s="37"/>
      <c r="W32" s="37"/>
    </row>
    <row r="33" spans="2:23">
      <c r="B33" s="9" t="s">
        <v>21</v>
      </c>
      <c r="C33" s="40">
        <v>2.7374317014908982</v>
      </c>
      <c r="D33" s="40">
        <v>2.9735592103456798</v>
      </c>
      <c r="E33" s="40">
        <v>3.2069410504928477</v>
      </c>
      <c r="F33" s="40">
        <v>3.4485598967628568</v>
      </c>
      <c r="G33" s="40">
        <v>3.6826973340303191</v>
      </c>
      <c r="H33" s="40">
        <v>4.2812336644014639</v>
      </c>
      <c r="I33" s="40">
        <v>4.6105593308938841</v>
      </c>
      <c r="J33" s="40">
        <v>4.9163617354939886</v>
      </c>
      <c r="K33" s="40">
        <v>5.1071615263983272</v>
      </c>
      <c r="L33" s="40">
        <v>5.4678515420805018</v>
      </c>
      <c r="M33" s="40">
        <v>5.731834814427601</v>
      </c>
      <c r="N33" s="40">
        <v>5.8468374281233668</v>
      </c>
      <c r="Q33" s="37"/>
      <c r="R33" s="37"/>
      <c r="S33" s="37"/>
      <c r="T33" s="37"/>
      <c r="U33" s="37"/>
      <c r="V33" s="37"/>
      <c r="W33" s="37"/>
    </row>
    <row r="34" spans="2:23">
      <c r="B34" s="14" t="s">
        <v>22</v>
      </c>
      <c r="C34" s="41">
        <v>2.8535845787307776</v>
      </c>
      <c r="D34" s="41">
        <v>3.0999566818280266</v>
      </c>
      <c r="E34" s="41">
        <v>3.4085986571366687</v>
      </c>
      <c r="F34" s="41">
        <v>3.6459461410728466</v>
      </c>
      <c r="G34" s="41">
        <v>3.9044133476856837</v>
      </c>
      <c r="H34" s="41">
        <v>4.5761033369214212</v>
      </c>
      <c r="I34" s="41">
        <v>5.0376749192680306</v>
      </c>
      <c r="J34" s="41">
        <v>5.4837459634015069</v>
      </c>
      <c r="K34" s="41">
        <v>5.7489773950484393</v>
      </c>
      <c r="L34" s="41">
        <v>6.2260495156081808</v>
      </c>
      <c r="M34" s="41">
        <v>6.6170075349838537</v>
      </c>
      <c r="N34" s="41">
        <v>6.867599569429494</v>
      </c>
      <c r="Q34" s="37"/>
      <c r="R34" s="37"/>
      <c r="S34" s="37"/>
      <c r="T34" s="37"/>
      <c r="U34" s="37"/>
      <c r="V34" s="37"/>
      <c r="W34" s="37"/>
    </row>
    <row r="35" spans="2:23">
      <c r="B35" s="9" t="s">
        <v>23</v>
      </c>
      <c r="C35" s="40">
        <v>7.441105406221685</v>
      </c>
      <c r="D35" s="40">
        <v>7.9545454545454541</v>
      </c>
      <c r="E35" s="40">
        <v>8.3887043189368775</v>
      </c>
      <c r="F35" s="40">
        <v>8.9210208396254913</v>
      </c>
      <c r="G35" s="40">
        <v>9.4638728853987004</v>
      </c>
      <c r="H35" s="40">
        <v>10.689515981064915</v>
      </c>
      <c r="I35" s="40">
        <v>11.471138673810135</v>
      </c>
      <c r="J35" s="40">
        <v>12.120656122711093</v>
      </c>
      <c r="K35" s="40">
        <v>12.638068327767789</v>
      </c>
      <c r="L35" s="40">
        <v>13.335290448056952</v>
      </c>
      <c r="M35" s="40">
        <v>13.882059373967929</v>
      </c>
      <c r="N35" s="40">
        <v>14.370114858170343</v>
      </c>
      <c r="Q35" s="37"/>
      <c r="R35" s="37"/>
      <c r="S35" s="37"/>
      <c r="T35" s="37"/>
      <c r="U35" s="37"/>
      <c r="V35" s="37"/>
      <c r="W35" s="37"/>
    </row>
    <row r="36" spans="2:23">
      <c r="B36" s="14" t="s">
        <v>24</v>
      </c>
      <c r="C36" s="41">
        <v>4.1694431223227033</v>
      </c>
      <c r="D36" s="41">
        <v>4.4923662724709841</v>
      </c>
      <c r="E36" s="41">
        <v>4.8050378940431298</v>
      </c>
      <c r="F36" s="41">
        <v>5.1360158166440888</v>
      </c>
      <c r="G36" s="41">
        <v>6.2115906565976173</v>
      </c>
      <c r="H36" s="41">
        <v>6.8767666540100407</v>
      </c>
      <c r="I36" s="41">
        <v>7.4842846897017257</v>
      </c>
      <c r="J36" s="41">
        <v>7.9497672587154931</v>
      </c>
      <c r="K36" s="41">
        <v>8.2711049234274139</v>
      </c>
      <c r="L36" s="41">
        <v>8.8167461221505015</v>
      </c>
      <c r="M36" s="41">
        <v>9.245665105682825</v>
      </c>
      <c r="N36" s="41">
        <v>9.413013823847896</v>
      </c>
      <c r="Q36" s="37"/>
      <c r="R36" s="37"/>
      <c r="S36" s="37"/>
      <c r="T36" s="37"/>
      <c r="U36" s="37"/>
      <c r="V36" s="37"/>
      <c r="W36" s="37"/>
    </row>
    <row r="37" spans="2:23">
      <c r="B37" s="9" t="s">
        <v>25</v>
      </c>
      <c r="C37" s="40">
        <v>4.2168312158904824</v>
      </c>
      <c r="D37" s="40">
        <v>4.5890070349148431</v>
      </c>
      <c r="E37" s="40">
        <v>4.9380604413530094</v>
      </c>
      <c r="F37" s="40">
        <v>5.3552141040381871</v>
      </c>
      <c r="G37" s="40">
        <v>7.3913846955499611</v>
      </c>
      <c r="H37" s="40">
        <v>8.609245441353341</v>
      </c>
      <c r="I37" s="40">
        <v>9.4466004417017331</v>
      </c>
      <c r="J37" s="40">
        <v>10.15550445791564</v>
      </c>
      <c r="K37" s="40">
        <v>10.619018622363194</v>
      </c>
      <c r="L37" s="40">
        <v>11.29671874384632</v>
      </c>
      <c r="M37" s="40">
        <v>11.74538833701418</v>
      </c>
      <c r="N37" s="40">
        <v>12.03682665479101</v>
      </c>
      <c r="Q37" s="37"/>
      <c r="R37" s="37"/>
      <c r="S37" s="37"/>
      <c r="T37" s="37"/>
      <c r="U37" s="37"/>
      <c r="V37" s="37"/>
      <c r="W37" s="37"/>
    </row>
    <row r="38" spans="2:23">
      <c r="B38" s="14" t="s">
        <v>26</v>
      </c>
      <c r="C38" s="41">
        <v>0.70999058175758889</v>
      </c>
      <c r="D38" s="41">
        <v>0.82880533217416508</v>
      </c>
      <c r="E38" s="41">
        <v>0.97515032963848436</v>
      </c>
      <c r="F38" s="41">
        <v>1.1504745345214809</v>
      </c>
      <c r="G38" s="41">
        <v>1.2870369088971616</v>
      </c>
      <c r="H38" s="41">
        <v>1.6330145725791942</v>
      </c>
      <c r="I38" s="41">
        <v>1.9540818444761205</v>
      </c>
      <c r="J38" s="41">
        <v>2.2267122434575626</v>
      </c>
      <c r="K38" s="41">
        <v>2.4495218588687915</v>
      </c>
      <c r="L38" s="41">
        <v>2.7553661135637082</v>
      </c>
      <c r="M38" s="41">
        <v>3.0681299215322659</v>
      </c>
      <c r="N38" s="41">
        <v>3.2452704853374668</v>
      </c>
      <c r="Q38" s="37"/>
      <c r="R38" s="37"/>
      <c r="S38" s="37"/>
      <c r="T38" s="37"/>
      <c r="U38" s="37"/>
      <c r="V38" s="37"/>
      <c r="W38" s="37"/>
    </row>
    <row r="39" spans="2:23">
      <c r="B39" s="9" t="s">
        <v>27</v>
      </c>
      <c r="C39" s="40">
        <v>1.456540884763905</v>
      </c>
      <c r="D39" s="40">
        <v>1.558160016259061</v>
      </c>
      <c r="E39" s="40">
        <v>1.6394553214551859</v>
      </c>
      <c r="F39" s="40">
        <v>1.6936521915859359</v>
      </c>
      <c r="G39" s="40">
        <v>1.7760519447450507</v>
      </c>
      <c r="H39" s="40">
        <v>2.0879750461518873</v>
      </c>
      <c r="I39" s="40">
        <v>2.3426061493411421</v>
      </c>
      <c r="J39" s="40">
        <v>2.4571901457763068</v>
      </c>
      <c r="K39" s="40">
        <v>2.6036030301101278</v>
      </c>
      <c r="L39" s="40">
        <v>2.7691132471831432</v>
      </c>
      <c r="M39" s="40">
        <v>2.9155261315169647</v>
      </c>
      <c r="N39" s="40">
        <v>2.9982812400534726</v>
      </c>
      <c r="Q39" s="37"/>
      <c r="R39" s="37"/>
      <c r="S39" s="37"/>
      <c r="T39" s="37"/>
      <c r="U39" s="37"/>
      <c r="V39" s="37"/>
      <c r="W39" s="37"/>
    </row>
    <row r="40" spans="2:23">
      <c r="B40" s="14" t="s">
        <v>28</v>
      </c>
      <c r="C40" s="41">
        <v>3.7231353581724531</v>
      </c>
      <c r="D40" s="41">
        <v>4.0237187632359168</v>
      </c>
      <c r="E40" s="41">
        <v>4.2942438277930348</v>
      </c>
      <c r="F40" s="41">
        <v>4.6043912502903366</v>
      </c>
      <c r="G40" s="41">
        <v>5.3399486466245856</v>
      </c>
      <c r="H40" s="41">
        <v>6.1570557398095644</v>
      </c>
      <c r="I40" s="41">
        <v>6.7855996576441635</v>
      </c>
      <c r="J40" s="41">
        <v>7.3218679790307046</v>
      </c>
      <c r="K40" s="41">
        <v>7.6709104525516212</v>
      </c>
      <c r="L40" s="41">
        <v>8.2914304054776942</v>
      </c>
      <c r="M40" s="41">
        <v>8.7447844228094578</v>
      </c>
      <c r="N40" s="41">
        <v>9.0911522413608647</v>
      </c>
      <c r="Q40" s="37"/>
      <c r="R40" s="37"/>
      <c r="S40" s="37"/>
      <c r="T40" s="37"/>
      <c r="U40" s="37"/>
      <c r="V40" s="37"/>
      <c r="W40" s="37"/>
    </row>
    <row r="41" spans="2:23">
      <c r="B41" s="9" t="s">
        <v>29</v>
      </c>
      <c r="C41" s="40">
        <v>0.66730487667530125</v>
      </c>
      <c r="D41" s="40">
        <v>0.71517062732289671</v>
      </c>
      <c r="E41" s="40">
        <v>0.74614258362428199</v>
      </c>
      <c r="F41" s="40">
        <v>0.80808649622705264</v>
      </c>
      <c r="G41" s="40">
        <v>1.0119392284997382</v>
      </c>
      <c r="H41" s="40">
        <v>1.1222323324234151</v>
      </c>
      <c r="I41" s="40">
        <v>1.2297681087490004</v>
      </c>
      <c r="J41" s="40">
        <v>1.3621198334574132</v>
      </c>
      <c r="K41" s="40">
        <v>1.4310530234097114</v>
      </c>
      <c r="L41" s="40">
        <v>1.5413461273333884</v>
      </c>
      <c r="M41" s="40">
        <v>1.6378525932666059</v>
      </c>
      <c r="N41" s="40">
        <v>1.750903024788375</v>
      </c>
      <c r="Q41" s="37"/>
      <c r="R41" s="37"/>
      <c r="S41" s="37"/>
      <c r="T41" s="37"/>
      <c r="U41" s="37"/>
      <c r="V41" s="37"/>
      <c r="W41" s="37"/>
    </row>
    <row r="42" spans="2:23">
      <c r="B42" s="14" t="s">
        <v>30</v>
      </c>
      <c r="C42" s="41">
        <v>5.2439154001487935</v>
      </c>
      <c r="D42" s="41">
        <v>5.6711659049845888</v>
      </c>
      <c r="E42" s="41">
        <v>6.104793283026889</v>
      </c>
      <c r="F42" s="41">
        <v>6.4130088213412693</v>
      </c>
      <c r="G42" s="41">
        <v>7.0102717567130375</v>
      </c>
      <c r="H42" s="41">
        <v>8.1789873827240367</v>
      </c>
      <c r="I42" s="41">
        <v>8.8947751536719508</v>
      </c>
      <c r="J42" s="41">
        <v>9.5539469427369781</v>
      </c>
      <c r="K42" s="41">
        <v>9.8572468456810096</v>
      </c>
      <c r="L42" s="41">
        <v>10.5487706243934</v>
      </c>
      <c r="M42" s="41">
        <v>11.015852474927208</v>
      </c>
      <c r="N42" s="41">
        <v>11.302976383047557</v>
      </c>
      <c r="W42" s="37"/>
    </row>
    <row r="43" spans="2:23">
      <c r="B43" s="19" t="s">
        <v>31</v>
      </c>
      <c r="C43" s="40">
        <v>0.72114730454186737</v>
      </c>
      <c r="D43" s="40">
        <v>0.81367186436988048</v>
      </c>
      <c r="E43" s="40">
        <v>0.98511443111002261</v>
      </c>
      <c r="F43" s="40">
        <v>1.1021307861866274</v>
      </c>
      <c r="G43" s="40">
        <v>1.2971252898980639</v>
      </c>
      <c r="H43" s="40">
        <v>1.6638800496197617</v>
      </c>
      <c r="I43" s="40">
        <v>1.9200690361900652</v>
      </c>
      <c r="J43" s="40">
        <v>2.0953562375276413</v>
      </c>
      <c r="K43" s="40">
        <v>2.2679467126907933</v>
      </c>
      <c r="L43" s="40">
        <v>2.5241356992610968</v>
      </c>
      <c r="M43" s="40">
        <v>2.7236934361684915</v>
      </c>
      <c r="N43" s="40">
        <v>2.9502184348201284</v>
      </c>
      <c r="W43" s="37"/>
    </row>
    <row r="44" spans="2:23">
      <c r="B44" s="42" t="s">
        <v>32</v>
      </c>
      <c r="C44" s="43">
        <v>3.0411173082518572</v>
      </c>
      <c r="D44" s="43">
        <v>3.2700336889191148</v>
      </c>
      <c r="E44" s="43">
        <v>3.4950938977834025</v>
      </c>
      <c r="F44" s="43">
        <v>3.714194568406735</v>
      </c>
      <c r="G44" s="43">
        <v>4.2158878217912923</v>
      </c>
      <c r="H44" s="43">
        <v>4.8653513751240114</v>
      </c>
      <c r="I44" s="43">
        <v>5.2959405970973581</v>
      </c>
      <c r="J44" s="43">
        <v>5.6955055758406381</v>
      </c>
      <c r="K44" s="43">
        <v>5.9566547001728489</v>
      </c>
      <c r="L44" s="43">
        <v>6.3432645004244526</v>
      </c>
      <c r="M44" s="43">
        <v>6.6436200859814738</v>
      </c>
      <c r="N44" s="43">
        <v>6.8849955168263905</v>
      </c>
      <c r="W44" s="37"/>
    </row>
    <row r="45" spans="2:23">
      <c r="B45" s="44" t="s">
        <v>33</v>
      </c>
      <c r="C45" s="41">
        <v>2.9524217188740196</v>
      </c>
      <c r="D45" s="41">
        <v>3.2021592082902934</v>
      </c>
      <c r="E45" s="41">
        <v>3.4535200341071524</v>
      </c>
      <c r="F45" s="41">
        <v>3.7103489404312437</v>
      </c>
      <c r="G45" s="41">
        <v>4.4868485958555882</v>
      </c>
      <c r="H45" s="41">
        <v>5.2645701098724906</v>
      </c>
      <c r="I45" s="41">
        <v>5.8024389385946042</v>
      </c>
      <c r="J45" s="41">
        <v>6.2405054903523105</v>
      </c>
      <c r="K45" s="41">
        <v>6.5234694870899208</v>
      </c>
      <c r="L45" s="41">
        <v>6.9778152627131327</v>
      </c>
      <c r="M45" s="41">
        <v>7.319515353598649</v>
      </c>
      <c r="N45" s="41">
        <v>7.5148660399847191</v>
      </c>
    </row>
    <row r="46" spans="2:23">
      <c r="B46" s="45" t="s">
        <v>34</v>
      </c>
      <c r="C46" s="46">
        <v>2.9698025535726797</v>
      </c>
      <c r="D46" s="46">
        <v>3.2154599274843614</v>
      </c>
      <c r="E46" s="46">
        <v>3.4616668704651965</v>
      </c>
      <c r="F46" s="46">
        <v>3.7111025317273092</v>
      </c>
      <c r="G46" s="46">
        <v>4.4344133806942629</v>
      </c>
      <c r="H46" s="46">
        <v>5.1873149413882098</v>
      </c>
      <c r="I46" s="46">
        <v>5.704423461605451</v>
      </c>
      <c r="J46" s="46">
        <v>6.135039347221416</v>
      </c>
      <c r="K46" s="46">
        <v>6.4137818195253002</v>
      </c>
      <c r="L46" s="46">
        <v>6.8550196076361587</v>
      </c>
      <c r="M46" s="46">
        <v>7.1887188798049264</v>
      </c>
      <c r="N46" s="46">
        <v>7.3929760855452402</v>
      </c>
    </row>
    <row r="47" spans="2:23">
      <c r="B47" s="115" t="s">
        <v>36</v>
      </c>
      <c r="C47" s="115"/>
      <c r="D47" s="115"/>
      <c r="E47" s="115"/>
      <c r="F47" s="115"/>
      <c r="G47" s="115"/>
      <c r="H47" s="115"/>
      <c r="I47" s="115"/>
      <c r="J47" s="115"/>
      <c r="K47" s="115"/>
      <c r="L47" s="115"/>
      <c r="M47" s="115"/>
      <c r="N47" s="115"/>
    </row>
    <row r="48" spans="2:23" ht="31.5" customHeight="1">
      <c r="B48" s="95" t="s">
        <v>41</v>
      </c>
      <c r="C48" s="95"/>
      <c r="D48" s="95"/>
      <c r="E48" s="95"/>
      <c r="F48" s="95"/>
      <c r="G48" s="95"/>
      <c r="H48" s="95"/>
      <c r="I48" s="95"/>
      <c r="J48" s="95"/>
      <c r="K48" s="95"/>
      <c r="L48" s="95"/>
      <c r="M48" s="95"/>
      <c r="N48" s="95"/>
    </row>
    <row r="71" spans="3:14">
      <c r="C71" s="47"/>
      <c r="D71" s="47"/>
      <c r="E71" s="47"/>
      <c r="F71" s="47"/>
      <c r="G71" s="47"/>
      <c r="H71" s="47"/>
      <c r="I71" s="47"/>
      <c r="J71" s="47"/>
      <c r="K71" s="47"/>
      <c r="L71" s="47"/>
      <c r="M71" s="47"/>
      <c r="N71" s="47"/>
    </row>
    <row r="72" spans="3:14">
      <c r="C72" s="47"/>
      <c r="D72" s="47"/>
      <c r="E72" s="47"/>
      <c r="F72" s="47"/>
      <c r="G72" s="47"/>
      <c r="H72" s="47"/>
      <c r="I72" s="47"/>
      <c r="J72" s="47"/>
      <c r="K72" s="47"/>
      <c r="L72" s="47"/>
      <c r="M72" s="47"/>
      <c r="N72" s="47"/>
    </row>
    <row r="73" spans="3:14">
      <c r="C73" s="47"/>
      <c r="D73" s="47"/>
      <c r="E73" s="47"/>
      <c r="F73" s="47"/>
      <c r="G73" s="47"/>
      <c r="H73" s="47"/>
      <c r="I73" s="47"/>
      <c r="J73" s="47"/>
      <c r="K73" s="47"/>
      <c r="L73" s="47"/>
      <c r="M73" s="47"/>
      <c r="N73" s="47"/>
    </row>
    <row r="74" spans="3:14">
      <c r="C74" s="47"/>
      <c r="D74" s="47"/>
      <c r="E74" s="47"/>
      <c r="F74" s="47"/>
      <c r="G74" s="47"/>
      <c r="H74" s="47"/>
      <c r="I74" s="47"/>
      <c r="J74" s="47"/>
      <c r="K74" s="47"/>
      <c r="L74" s="47"/>
      <c r="M74" s="47"/>
      <c r="N74" s="47"/>
    </row>
    <row r="75" spans="3:14">
      <c r="C75" s="47"/>
      <c r="D75" s="47"/>
      <c r="E75" s="47"/>
      <c r="F75" s="47"/>
      <c r="G75" s="47"/>
      <c r="H75" s="47"/>
      <c r="I75" s="47"/>
      <c r="J75" s="47"/>
      <c r="K75" s="47"/>
      <c r="L75" s="47"/>
      <c r="M75" s="47"/>
      <c r="N75" s="47"/>
    </row>
    <row r="76" spans="3:14">
      <c r="C76" s="47"/>
      <c r="D76" s="47"/>
      <c r="E76" s="47"/>
      <c r="F76" s="47"/>
      <c r="G76" s="47"/>
      <c r="H76" s="47"/>
      <c r="I76" s="47"/>
      <c r="J76" s="47"/>
      <c r="K76" s="47"/>
      <c r="L76" s="47"/>
      <c r="M76" s="47"/>
      <c r="N76" s="47"/>
    </row>
    <row r="77" spans="3:14">
      <c r="C77" s="47"/>
      <c r="D77" s="47"/>
      <c r="E77" s="47"/>
      <c r="F77" s="47"/>
      <c r="G77" s="47"/>
      <c r="H77" s="47"/>
      <c r="I77" s="47"/>
      <c r="J77" s="47"/>
      <c r="K77" s="47"/>
      <c r="L77" s="47"/>
      <c r="M77" s="47"/>
      <c r="N77" s="47"/>
    </row>
    <row r="78" spans="3:14">
      <c r="C78" s="47"/>
      <c r="D78" s="47"/>
      <c r="E78" s="47"/>
      <c r="F78" s="47"/>
      <c r="G78" s="47"/>
      <c r="H78" s="47"/>
      <c r="I78" s="47"/>
      <c r="J78" s="47"/>
      <c r="K78" s="47"/>
      <c r="L78" s="47"/>
      <c r="M78" s="47"/>
      <c r="N78" s="47"/>
    </row>
    <row r="79" spans="3:14">
      <c r="C79" s="47"/>
      <c r="D79" s="47"/>
      <c r="E79" s="47"/>
      <c r="F79" s="47"/>
      <c r="G79" s="47"/>
      <c r="H79" s="47"/>
      <c r="I79" s="47"/>
      <c r="J79" s="47"/>
      <c r="K79" s="47"/>
      <c r="L79" s="47"/>
      <c r="M79" s="47"/>
      <c r="N79" s="47"/>
    </row>
    <row r="80" spans="3:14">
      <c r="C80" s="47"/>
      <c r="D80" s="47"/>
      <c r="E80" s="47"/>
      <c r="F80" s="47"/>
      <c r="G80" s="47"/>
      <c r="H80" s="47"/>
      <c r="I80" s="47"/>
      <c r="J80" s="47"/>
      <c r="K80" s="47"/>
      <c r="L80" s="47"/>
      <c r="M80" s="47"/>
      <c r="N80" s="47"/>
    </row>
    <row r="81" spans="3:14">
      <c r="C81" s="47"/>
      <c r="D81" s="47"/>
      <c r="E81" s="47"/>
      <c r="F81" s="47"/>
      <c r="G81" s="47"/>
      <c r="H81" s="47"/>
      <c r="I81" s="47"/>
      <c r="J81" s="47"/>
      <c r="K81" s="47"/>
      <c r="L81" s="47"/>
      <c r="M81" s="47"/>
      <c r="N81" s="47"/>
    </row>
    <row r="82" spans="3:14">
      <c r="C82" s="47"/>
      <c r="D82" s="47"/>
      <c r="E82" s="47"/>
      <c r="F82" s="47"/>
      <c r="G82" s="47"/>
      <c r="H82" s="47"/>
      <c r="I82" s="47"/>
      <c r="J82" s="47"/>
      <c r="K82" s="47"/>
      <c r="L82" s="47"/>
      <c r="M82" s="47"/>
      <c r="N82" s="47"/>
    </row>
    <row r="83" spans="3:14">
      <c r="C83" s="47"/>
      <c r="D83" s="47"/>
      <c r="E83" s="47"/>
      <c r="F83" s="47"/>
      <c r="G83" s="47"/>
      <c r="H83" s="47"/>
      <c r="I83" s="47"/>
      <c r="J83" s="47"/>
      <c r="K83" s="47"/>
      <c r="L83" s="47"/>
      <c r="M83" s="47"/>
      <c r="N83" s="47"/>
    </row>
    <row r="84" spans="3:14">
      <c r="C84" s="47"/>
      <c r="D84" s="47"/>
      <c r="E84" s="47"/>
      <c r="F84" s="47"/>
      <c r="G84" s="47"/>
      <c r="H84" s="47"/>
      <c r="I84" s="47"/>
      <c r="J84" s="47"/>
      <c r="K84" s="47"/>
      <c r="L84" s="47"/>
      <c r="M84" s="47"/>
      <c r="N84" s="47"/>
    </row>
    <row r="85" spans="3:14">
      <c r="C85" s="47"/>
      <c r="D85" s="47"/>
      <c r="E85" s="47"/>
      <c r="F85" s="47"/>
      <c r="G85" s="47"/>
      <c r="H85" s="47"/>
      <c r="I85" s="47"/>
      <c r="J85" s="47"/>
      <c r="K85" s="47"/>
      <c r="L85" s="47"/>
      <c r="M85" s="47"/>
      <c r="N85" s="47"/>
    </row>
    <row r="86" spans="3:14">
      <c r="C86" s="47"/>
      <c r="D86" s="47"/>
      <c r="E86" s="47"/>
      <c r="F86" s="47"/>
      <c r="G86" s="47"/>
      <c r="H86" s="47"/>
      <c r="I86" s="47"/>
      <c r="J86" s="47"/>
      <c r="K86" s="47"/>
      <c r="L86" s="47"/>
      <c r="M86" s="47"/>
      <c r="N86" s="47"/>
    </row>
    <row r="87" spans="3:14">
      <c r="C87" s="47"/>
      <c r="D87" s="47"/>
      <c r="E87" s="47"/>
      <c r="F87" s="47"/>
      <c r="G87" s="47"/>
      <c r="H87" s="47"/>
      <c r="I87" s="47"/>
      <c r="J87" s="47"/>
      <c r="K87" s="47"/>
      <c r="L87" s="47"/>
      <c r="M87" s="47"/>
      <c r="N87" s="47"/>
    </row>
    <row r="88" spans="3:14">
      <c r="C88" s="47"/>
      <c r="D88" s="47"/>
      <c r="E88" s="47"/>
      <c r="F88" s="47"/>
      <c r="G88" s="47"/>
      <c r="H88" s="47"/>
      <c r="I88" s="47"/>
      <c r="J88" s="47"/>
      <c r="K88" s="47"/>
      <c r="L88" s="47"/>
      <c r="M88" s="47"/>
      <c r="N88" s="47"/>
    </row>
    <row r="89" spans="3:14">
      <c r="C89" s="47"/>
      <c r="D89" s="47"/>
      <c r="E89" s="47"/>
      <c r="F89" s="47"/>
      <c r="G89" s="47"/>
      <c r="H89" s="47"/>
      <c r="I89" s="47"/>
      <c r="J89" s="47"/>
      <c r="K89" s="47"/>
      <c r="L89" s="47"/>
      <c r="M89" s="47"/>
      <c r="N89" s="47"/>
    </row>
    <row r="92" spans="3:14">
      <c r="C92" s="37"/>
      <c r="D92" s="37"/>
      <c r="E92" s="37"/>
      <c r="F92" s="37"/>
      <c r="G92" s="37"/>
      <c r="H92" s="37"/>
      <c r="I92" s="37"/>
      <c r="J92" s="37"/>
      <c r="K92" s="37"/>
      <c r="L92" s="37"/>
      <c r="M92" s="37"/>
      <c r="N92" s="37"/>
    </row>
    <row r="93" spans="3:14">
      <c r="C93" s="37"/>
      <c r="D93" s="37"/>
      <c r="E93" s="37"/>
      <c r="F93" s="37"/>
      <c r="G93" s="37"/>
      <c r="H93" s="37"/>
      <c r="I93" s="37"/>
      <c r="J93" s="37"/>
      <c r="K93" s="37"/>
      <c r="L93" s="37"/>
      <c r="M93" s="37"/>
      <c r="N93" s="37"/>
    </row>
    <row r="94" spans="3:14">
      <c r="C94" s="37"/>
      <c r="D94" s="37"/>
      <c r="E94" s="37"/>
      <c r="F94" s="37"/>
      <c r="G94" s="37"/>
      <c r="H94" s="37"/>
      <c r="I94" s="37"/>
      <c r="J94" s="37"/>
      <c r="K94" s="37"/>
      <c r="L94" s="37"/>
      <c r="M94" s="37"/>
      <c r="N94" s="37"/>
    </row>
    <row r="95" spans="3:14">
      <c r="C95" s="37"/>
      <c r="D95" s="37"/>
      <c r="E95" s="37"/>
      <c r="F95" s="37"/>
      <c r="G95" s="37"/>
      <c r="H95" s="37"/>
      <c r="I95" s="37"/>
      <c r="J95" s="37"/>
      <c r="K95" s="37"/>
      <c r="L95" s="37"/>
      <c r="M95" s="37"/>
      <c r="N95" s="37"/>
    </row>
    <row r="96" spans="3:14">
      <c r="C96" s="37"/>
      <c r="D96" s="37"/>
      <c r="E96" s="37"/>
      <c r="F96" s="37"/>
      <c r="G96" s="37"/>
      <c r="H96" s="37"/>
      <c r="I96" s="37"/>
      <c r="J96" s="37"/>
      <c r="K96" s="37"/>
      <c r="L96" s="37"/>
      <c r="M96" s="37"/>
      <c r="N96" s="37"/>
    </row>
    <row r="97" spans="3:14">
      <c r="C97" s="37"/>
      <c r="D97" s="37"/>
      <c r="E97" s="37"/>
      <c r="F97" s="37"/>
      <c r="G97" s="37"/>
      <c r="H97" s="37"/>
      <c r="I97" s="37"/>
      <c r="J97" s="37"/>
      <c r="K97" s="37"/>
      <c r="L97" s="37"/>
      <c r="M97" s="37"/>
      <c r="N97" s="37"/>
    </row>
    <row r="98" spans="3:14">
      <c r="C98" s="37"/>
      <c r="D98" s="37"/>
      <c r="E98" s="37"/>
      <c r="F98" s="37"/>
      <c r="G98" s="37"/>
      <c r="H98" s="37"/>
      <c r="I98" s="37"/>
      <c r="J98" s="37"/>
      <c r="K98" s="37"/>
      <c r="L98" s="37"/>
      <c r="M98" s="37"/>
      <c r="N98" s="37"/>
    </row>
    <row r="99" spans="3:14">
      <c r="C99" s="37"/>
      <c r="D99" s="37"/>
      <c r="E99" s="37"/>
      <c r="F99" s="37"/>
      <c r="G99" s="37"/>
      <c r="H99" s="37"/>
      <c r="I99" s="37"/>
      <c r="J99" s="37"/>
      <c r="K99" s="37"/>
      <c r="L99" s="37"/>
      <c r="M99" s="37"/>
      <c r="N99" s="37"/>
    </row>
    <row r="100" spans="3:14">
      <c r="C100" s="37"/>
      <c r="D100" s="37"/>
      <c r="E100" s="37"/>
      <c r="F100" s="37"/>
      <c r="G100" s="37"/>
      <c r="H100" s="37"/>
      <c r="I100" s="37"/>
      <c r="J100" s="37"/>
      <c r="K100" s="37"/>
      <c r="L100" s="37"/>
      <c r="M100" s="37"/>
      <c r="N100" s="37"/>
    </row>
    <row r="101" spans="3:14">
      <c r="C101" s="37"/>
      <c r="D101" s="37"/>
      <c r="E101" s="37"/>
      <c r="F101" s="37"/>
      <c r="G101" s="37"/>
      <c r="H101" s="37"/>
      <c r="I101" s="37"/>
      <c r="J101" s="37"/>
      <c r="K101" s="37"/>
      <c r="L101" s="37"/>
      <c r="M101" s="37"/>
      <c r="N101" s="37"/>
    </row>
    <row r="102" spans="3:14">
      <c r="C102" s="37"/>
      <c r="D102" s="37"/>
      <c r="E102" s="37"/>
      <c r="F102" s="37"/>
      <c r="G102" s="37"/>
      <c r="H102" s="37"/>
      <c r="I102" s="37"/>
      <c r="J102" s="37"/>
      <c r="K102" s="37"/>
      <c r="L102" s="37"/>
      <c r="M102" s="37"/>
      <c r="N102" s="37"/>
    </row>
    <row r="103" spans="3:14">
      <c r="C103" s="37"/>
      <c r="D103" s="37"/>
      <c r="E103" s="37"/>
      <c r="F103" s="37"/>
      <c r="G103" s="37"/>
      <c r="H103" s="37"/>
      <c r="I103" s="37"/>
      <c r="J103" s="37"/>
      <c r="K103" s="37"/>
      <c r="L103" s="37"/>
      <c r="M103" s="37"/>
      <c r="N103" s="37"/>
    </row>
    <row r="104" spans="3:14">
      <c r="C104" s="37"/>
      <c r="D104" s="37"/>
      <c r="E104" s="37"/>
      <c r="F104" s="37"/>
      <c r="G104" s="37"/>
      <c r="H104" s="37"/>
      <c r="I104" s="37"/>
      <c r="J104" s="37"/>
      <c r="K104" s="37"/>
      <c r="L104" s="37"/>
      <c r="M104" s="37"/>
      <c r="N104" s="37"/>
    </row>
    <row r="105" spans="3:14">
      <c r="C105" s="37"/>
      <c r="D105" s="37"/>
      <c r="E105" s="37"/>
      <c r="F105" s="37"/>
      <c r="G105" s="37"/>
      <c r="H105" s="37"/>
      <c r="I105" s="37"/>
      <c r="J105" s="37"/>
      <c r="K105" s="37"/>
      <c r="L105" s="37"/>
      <c r="M105" s="37"/>
      <c r="N105" s="37"/>
    </row>
    <row r="106" spans="3:14">
      <c r="C106" s="37"/>
      <c r="D106" s="37"/>
      <c r="E106" s="37"/>
      <c r="F106" s="37"/>
      <c r="G106" s="37"/>
      <c r="H106" s="37"/>
      <c r="I106" s="37"/>
      <c r="J106" s="37"/>
      <c r="K106" s="37"/>
      <c r="L106" s="37"/>
      <c r="M106" s="37"/>
      <c r="N106" s="37"/>
    </row>
    <row r="107" spans="3:14">
      <c r="C107" s="37"/>
      <c r="D107" s="37"/>
      <c r="E107" s="37"/>
      <c r="F107" s="37"/>
      <c r="G107" s="37"/>
      <c r="H107" s="37"/>
      <c r="I107" s="37"/>
      <c r="J107" s="37"/>
      <c r="K107" s="37"/>
      <c r="L107" s="37"/>
      <c r="M107" s="37"/>
      <c r="N107" s="37"/>
    </row>
    <row r="108" spans="3:14">
      <c r="C108" s="37"/>
      <c r="D108" s="37"/>
      <c r="E108" s="37"/>
      <c r="F108" s="37"/>
      <c r="G108" s="37"/>
      <c r="H108" s="37"/>
      <c r="I108" s="37"/>
      <c r="J108" s="37"/>
      <c r="K108" s="37"/>
      <c r="L108" s="37"/>
      <c r="M108" s="37"/>
      <c r="N108" s="37"/>
    </row>
    <row r="109" spans="3:14">
      <c r="C109" s="37"/>
      <c r="D109" s="37"/>
      <c r="E109" s="37"/>
      <c r="F109" s="37"/>
      <c r="G109" s="37"/>
      <c r="H109" s="37"/>
      <c r="I109" s="37"/>
      <c r="J109" s="37"/>
      <c r="K109" s="37"/>
      <c r="L109" s="37"/>
      <c r="M109" s="37"/>
      <c r="N109" s="37"/>
    </row>
    <row r="110" spans="3:14">
      <c r="C110" s="37"/>
      <c r="D110" s="37"/>
      <c r="E110" s="37"/>
      <c r="F110" s="37"/>
      <c r="G110" s="37"/>
      <c r="H110" s="37"/>
      <c r="I110" s="37"/>
      <c r="J110" s="37"/>
      <c r="K110" s="37"/>
      <c r="L110" s="37"/>
      <c r="M110" s="37"/>
      <c r="N110" s="37"/>
    </row>
    <row r="111" spans="3:14">
      <c r="C111" s="48"/>
      <c r="D111" s="48"/>
      <c r="E111" s="48"/>
      <c r="F111" s="48"/>
      <c r="G111" s="48"/>
      <c r="H111" s="48"/>
      <c r="I111" s="48"/>
      <c r="J111" s="48"/>
      <c r="K111" s="48"/>
      <c r="L111" s="48"/>
      <c r="M111" s="48"/>
      <c r="N111" s="48"/>
    </row>
    <row r="112" spans="3:14">
      <c r="C112" s="48"/>
      <c r="D112" s="48"/>
      <c r="E112" s="48"/>
      <c r="F112" s="48"/>
      <c r="G112" s="48"/>
      <c r="H112" s="48"/>
      <c r="I112" s="48"/>
      <c r="J112" s="48"/>
      <c r="K112" s="48"/>
      <c r="L112" s="48"/>
      <c r="M112" s="48"/>
      <c r="N112" s="48"/>
    </row>
    <row r="113" spans="3:14">
      <c r="C113" s="48"/>
      <c r="D113" s="48"/>
      <c r="E113" s="48"/>
      <c r="F113" s="48"/>
      <c r="G113" s="48"/>
      <c r="H113" s="48"/>
      <c r="I113" s="48"/>
      <c r="J113" s="48"/>
      <c r="K113" s="48"/>
      <c r="L113" s="48"/>
      <c r="M113" s="48"/>
      <c r="N113" s="48"/>
    </row>
    <row r="114" spans="3:14">
      <c r="C114" s="48"/>
      <c r="D114" s="48"/>
      <c r="E114" s="48"/>
      <c r="F114" s="48"/>
      <c r="G114" s="48"/>
      <c r="H114" s="48"/>
      <c r="I114" s="48"/>
      <c r="J114" s="48"/>
      <c r="K114" s="48"/>
      <c r="L114" s="48"/>
      <c r="M114" s="48"/>
      <c r="N114" s="48"/>
    </row>
    <row r="115" spans="3:14">
      <c r="C115" s="48"/>
      <c r="D115" s="48"/>
      <c r="E115" s="48"/>
      <c r="F115" s="48"/>
      <c r="G115" s="48"/>
      <c r="H115" s="48"/>
      <c r="I115" s="48"/>
      <c r="J115" s="48"/>
      <c r="K115" s="48"/>
      <c r="L115" s="48"/>
      <c r="M115" s="48"/>
      <c r="N115" s="48"/>
    </row>
    <row r="116" spans="3:14">
      <c r="C116" s="48"/>
      <c r="D116" s="48"/>
      <c r="E116" s="48"/>
      <c r="F116" s="48"/>
      <c r="G116" s="48"/>
      <c r="H116" s="48"/>
      <c r="I116" s="48"/>
      <c r="J116" s="48"/>
      <c r="K116" s="48"/>
      <c r="L116" s="48"/>
      <c r="M116" s="48"/>
      <c r="N116" s="48"/>
    </row>
    <row r="117" spans="3:14">
      <c r="C117" s="48"/>
      <c r="D117" s="48"/>
      <c r="E117" s="48"/>
      <c r="F117" s="48"/>
      <c r="G117" s="48"/>
      <c r="H117" s="48"/>
      <c r="I117" s="48"/>
      <c r="J117" s="48"/>
      <c r="K117" s="48"/>
      <c r="L117" s="48"/>
      <c r="M117" s="48"/>
      <c r="N117" s="48"/>
    </row>
    <row r="118" spans="3:14">
      <c r="C118" s="48"/>
      <c r="D118" s="48"/>
      <c r="E118" s="48"/>
      <c r="F118" s="48"/>
      <c r="G118" s="48"/>
      <c r="H118" s="48"/>
      <c r="I118" s="48"/>
      <c r="J118" s="48"/>
      <c r="K118" s="48"/>
      <c r="L118" s="48"/>
      <c r="M118" s="48"/>
      <c r="N118" s="48"/>
    </row>
    <row r="119" spans="3:14">
      <c r="C119" s="48"/>
      <c r="D119" s="48"/>
      <c r="E119" s="48"/>
      <c r="F119" s="48"/>
      <c r="G119" s="48"/>
      <c r="H119" s="48"/>
      <c r="I119" s="48"/>
      <c r="J119" s="48"/>
      <c r="K119" s="48"/>
      <c r="L119" s="48"/>
      <c r="M119" s="48"/>
      <c r="N119" s="48"/>
    </row>
    <row r="120" spans="3:14">
      <c r="C120" s="48"/>
      <c r="D120" s="48"/>
      <c r="E120" s="48"/>
      <c r="F120" s="48"/>
      <c r="G120" s="48"/>
      <c r="H120" s="48"/>
      <c r="I120" s="48"/>
      <c r="J120" s="48"/>
      <c r="K120" s="48"/>
      <c r="L120" s="48"/>
      <c r="M120" s="48"/>
      <c r="N120" s="48"/>
    </row>
    <row r="121" spans="3:14">
      <c r="C121" s="48"/>
      <c r="D121" s="48"/>
      <c r="E121" s="48"/>
      <c r="F121" s="48"/>
      <c r="G121" s="48"/>
      <c r="H121" s="48"/>
      <c r="I121" s="48"/>
      <c r="J121" s="48"/>
      <c r="K121" s="48"/>
      <c r="L121" s="48"/>
      <c r="M121" s="48"/>
      <c r="N121" s="48"/>
    </row>
    <row r="122" spans="3:14">
      <c r="C122" s="48"/>
      <c r="D122" s="48"/>
      <c r="E122" s="48"/>
      <c r="F122" s="48"/>
      <c r="G122" s="48"/>
      <c r="H122" s="48"/>
      <c r="I122" s="48"/>
      <c r="J122" s="48"/>
      <c r="K122" s="48"/>
      <c r="L122" s="48"/>
      <c r="M122" s="48"/>
      <c r="N122" s="48"/>
    </row>
    <row r="123" spans="3:14">
      <c r="C123" s="48"/>
      <c r="D123" s="48"/>
      <c r="E123" s="48"/>
      <c r="F123" s="48"/>
      <c r="G123" s="48"/>
      <c r="H123" s="48"/>
      <c r="I123" s="48"/>
      <c r="J123" s="48"/>
      <c r="K123" s="48"/>
      <c r="L123" s="48"/>
      <c r="M123" s="48"/>
      <c r="N123" s="48"/>
    </row>
    <row r="124" spans="3:14">
      <c r="C124" s="48"/>
      <c r="D124" s="48"/>
      <c r="E124" s="48"/>
      <c r="F124" s="48"/>
      <c r="G124" s="48"/>
      <c r="H124" s="48"/>
      <c r="I124" s="48"/>
      <c r="J124" s="48"/>
      <c r="K124" s="48"/>
      <c r="L124" s="48"/>
      <c r="M124" s="48"/>
      <c r="N124" s="48"/>
    </row>
    <row r="125" spans="3:14">
      <c r="C125" s="48"/>
      <c r="D125" s="48"/>
      <c r="E125" s="48"/>
      <c r="F125" s="48"/>
      <c r="G125" s="48"/>
      <c r="H125" s="48"/>
      <c r="I125" s="48"/>
      <c r="J125" s="48"/>
      <c r="K125" s="48"/>
      <c r="L125" s="48"/>
      <c r="M125" s="48"/>
      <c r="N125" s="48"/>
    </row>
    <row r="126" spans="3:14">
      <c r="C126" s="48"/>
      <c r="D126" s="48"/>
      <c r="E126" s="48"/>
      <c r="F126" s="48"/>
      <c r="G126" s="48"/>
      <c r="H126" s="48"/>
      <c r="I126" s="48"/>
      <c r="J126" s="48"/>
      <c r="K126" s="48"/>
      <c r="L126" s="48"/>
      <c r="M126" s="48"/>
      <c r="N126" s="48"/>
    </row>
    <row r="127" spans="3:14">
      <c r="C127" s="48"/>
      <c r="D127" s="48"/>
      <c r="E127" s="48"/>
      <c r="F127" s="48"/>
      <c r="G127" s="48"/>
      <c r="H127" s="48"/>
      <c r="I127" s="48"/>
      <c r="J127" s="48"/>
      <c r="K127" s="48"/>
      <c r="L127" s="48"/>
      <c r="M127" s="48"/>
      <c r="N127" s="48"/>
    </row>
    <row r="128" spans="3:14">
      <c r="C128" s="48"/>
      <c r="D128" s="48"/>
      <c r="E128" s="48"/>
      <c r="F128" s="48"/>
      <c r="G128" s="48"/>
      <c r="H128" s="48"/>
      <c r="I128" s="48"/>
      <c r="J128" s="48"/>
      <c r="K128" s="48"/>
      <c r="L128" s="48"/>
      <c r="M128" s="48"/>
      <c r="N128" s="48"/>
    </row>
    <row r="129" spans="3:14">
      <c r="C129" s="48"/>
      <c r="D129" s="48"/>
      <c r="E129" s="48"/>
      <c r="F129" s="48"/>
      <c r="G129" s="48"/>
      <c r="H129" s="48"/>
      <c r="I129" s="48"/>
      <c r="J129" s="48"/>
      <c r="K129" s="48"/>
      <c r="L129" s="48"/>
      <c r="M129" s="48"/>
      <c r="N129" s="48"/>
    </row>
    <row r="130" spans="3:14">
      <c r="C130" s="48"/>
      <c r="D130" s="48"/>
      <c r="E130" s="48"/>
      <c r="F130" s="48"/>
      <c r="G130" s="48"/>
      <c r="H130" s="48"/>
      <c r="I130" s="48"/>
      <c r="J130" s="48"/>
      <c r="K130" s="48"/>
      <c r="L130" s="48"/>
      <c r="M130" s="48"/>
      <c r="N130" s="48"/>
    </row>
    <row r="131" spans="3:14">
      <c r="C131" s="48"/>
      <c r="D131" s="48"/>
      <c r="E131" s="48"/>
      <c r="F131" s="48"/>
      <c r="G131" s="48"/>
      <c r="H131" s="48"/>
      <c r="I131" s="48"/>
      <c r="J131" s="48"/>
      <c r="K131" s="48"/>
      <c r="L131" s="48"/>
      <c r="M131" s="48"/>
      <c r="N131" s="48"/>
    </row>
    <row r="132" spans="3:14">
      <c r="C132" s="48"/>
      <c r="D132" s="48"/>
      <c r="E132" s="48"/>
      <c r="F132" s="48"/>
      <c r="G132" s="48"/>
      <c r="H132" s="48"/>
      <c r="I132" s="48"/>
      <c r="J132" s="48"/>
      <c r="K132" s="48"/>
      <c r="L132" s="48"/>
      <c r="M132" s="48"/>
      <c r="N132" s="48"/>
    </row>
    <row r="133" spans="3:14">
      <c r="C133" s="48"/>
      <c r="D133" s="48"/>
      <c r="E133" s="48"/>
      <c r="F133" s="48"/>
      <c r="G133" s="48"/>
      <c r="H133" s="48"/>
      <c r="I133" s="48"/>
      <c r="J133" s="48"/>
      <c r="K133" s="48"/>
      <c r="L133" s="48"/>
      <c r="M133" s="48"/>
      <c r="N133" s="48"/>
    </row>
    <row r="134" spans="3:14">
      <c r="C134" s="37"/>
      <c r="D134" s="37"/>
      <c r="E134" s="37"/>
      <c r="F134" s="37"/>
      <c r="G134" s="37"/>
      <c r="H134" s="37"/>
      <c r="I134" s="37"/>
      <c r="J134" s="37"/>
      <c r="K134" s="37"/>
      <c r="L134" s="37"/>
      <c r="M134" s="37"/>
      <c r="N134" s="37"/>
    </row>
    <row r="135" spans="3:14">
      <c r="C135" s="37"/>
      <c r="D135" s="37"/>
      <c r="E135" s="37"/>
      <c r="F135" s="37"/>
      <c r="G135" s="37"/>
      <c r="H135" s="37"/>
      <c r="I135" s="37"/>
      <c r="J135" s="37"/>
      <c r="K135" s="37"/>
      <c r="L135" s="37"/>
      <c r="M135" s="37"/>
      <c r="N135" s="37"/>
    </row>
    <row r="136" spans="3:14">
      <c r="C136" s="37"/>
      <c r="D136" s="37"/>
      <c r="E136" s="37"/>
      <c r="F136" s="37"/>
      <c r="G136" s="37"/>
      <c r="H136" s="37"/>
      <c r="I136" s="37"/>
      <c r="J136" s="37"/>
      <c r="K136" s="37"/>
      <c r="L136" s="37"/>
      <c r="M136" s="37"/>
      <c r="N136" s="37"/>
    </row>
    <row r="137" spans="3:14">
      <c r="C137" s="37"/>
      <c r="D137" s="37"/>
      <c r="E137" s="37"/>
      <c r="F137" s="37"/>
      <c r="G137" s="37"/>
      <c r="H137" s="37"/>
      <c r="I137" s="37"/>
      <c r="J137" s="37"/>
      <c r="K137" s="37"/>
      <c r="L137" s="37"/>
      <c r="M137" s="37"/>
      <c r="N137" s="37"/>
    </row>
    <row r="138" spans="3:14">
      <c r="C138" s="37"/>
      <c r="D138" s="37"/>
      <c r="E138" s="37"/>
      <c r="F138" s="37"/>
      <c r="G138" s="37"/>
      <c r="H138" s="37"/>
      <c r="I138" s="37"/>
      <c r="J138" s="37"/>
      <c r="K138" s="37"/>
      <c r="L138" s="37"/>
      <c r="M138" s="37"/>
      <c r="N138" s="37"/>
    </row>
    <row r="139" spans="3:14">
      <c r="C139" s="37"/>
      <c r="D139" s="37"/>
      <c r="E139" s="37"/>
      <c r="F139" s="37"/>
      <c r="G139" s="37"/>
      <c r="H139" s="37"/>
      <c r="I139" s="37"/>
      <c r="J139" s="37"/>
      <c r="K139" s="37"/>
      <c r="L139" s="37"/>
      <c r="M139" s="37"/>
      <c r="N139" s="37"/>
    </row>
    <row r="140" spans="3:14">
      <c r="C140" s="37"/>
      <c r="D140" s="37"/>
      <c r="E140" s="37"/>
      <c r="F140" s="37"/>
      <c r="G140" s="37"/>
      <c r="H140" s="37"/>
      <c r="I140" s="37"/>
      <c r="J140" s="37"/>
      <c r="K140" s="37"/>
      <c r="L140" s="37"/>
      <c r="M140" s="37"/>
      <c r="N140" s="37"/>
    </row>
    <row r="141" spans="3:14">
      <c r="C141" s="37"/>
      <c r="D141" s="37"/>
      <c r="E141" s="37"/>
      <c r="F141" s="37"/>
      <c r="G141" s="37"/>
      <c r="H141" s="37"/>
      <c r="I141" s="37"/>
      <c r="J141" s="37"/>
      <c r="K141" s="37"/>
      <c r="L141" s="37"/>
      <c r="M141" s="37"/>
      <c r="N141" s="37"/>
    </row>
  </sheetData>
  <mergeCells count="20">
    <mergeCell ref="C27:N27"/>
    <mergeCell ref="B47:N47"/>
    <mergeCell ref="B48:N48"/>
    <mergeCell ref="J4:J5"/>
    <mergeCell ref="K4:K5"/>
    <mergeCell ref="L4:L5"/>
    <mergeCell ref="M4:M5"/>
    <mergeCell ref="N4:N5"/>
    <mergeCell ref="Q4:R5"/>
    <mergeCell ref="B2:N2"/>
    <mergeCell ref="B3:B6"/>
    <mergeCell ref="C3:N3"/>
    <mergeCell ref="C4:C5"/>
    <mergeCell ref="D4:D5"/>
    <mergeCell ref="E4:E5"/>
    <mergeCell ref="F4:F5"/>
    <mergeCell ref="G4:G5"/>
    <mergeCell ref="H4:H5"/>
    <mergeCell ref="I4:I5"/>
    <mergeCell ref="C6:N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Korrekturisterfolgt xmlns="71ea3402-ccc5-4626-b376-cfd2cbafb61f">false</Korrekturisterfolgt>
    <Fragen xmlns="71ea3402-ccc5-4626-b376-cfd2cbafb61f" xsi:nil="true"/>
    <rsmimportiert xmlns="71ea3402-ccc5-4626-b376-cfd2cbafb61f">false</rsmimportier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B29B38F-3003-4584-BB6A-8C6A0998966C}">
  <ds:schemaRefs>
    <ds:schemaRef ds:uri="http://schemas.microsoft.com/sharepoint/v3/contenttype/forms"/>
  </ds:schemaRefs>
</ds:datastoreItem>
</file>

<file path=customXml/itemProps2.xml><?xml version="1.0" encoding="utf-8"?>
<ds:datastoreItem xmlns:ds="http://schemas.openxmlformats.org/officeDocument/2006/customXml" ds:itemID="{9510D5B8-2491-4C61-87F9-543A7E3EAF60}">
  <ds:schemaRefs>
    <ds:schemaRef ds:uri="http://schemas.microsoft.com/office/infopath/2007/PartnerControls"/>
    <ds:schemaRef ds:uri="http://purl.org/dc/dcmitype/"/>
    <ds:schemaRef ds:uri="http://purl.org/dc/terms/"/>
    <ds:schemaRef ds:uri="http://schemas.microsoft.com/office/2006/documentManagement/types"/>
    <ds:schemaRef ds:uri="http://purl.org/dc/elements/1.1/"/>
    <ds:schemaRef ds:uri="http://schemas.openxmlformats.org/package/2006/metadata/core-properties"/>
    <ds:schemaRef ds:uri="http://schemas.microsoft.com/office/2006/metadata/properties"/>
    <ds:schemaRef ds:uri="http://www.w3.org/XML/1998/namespace"/>
    <ds:schemaRef ds:uri="71ea3402-ccc5-4626-b376-cfd2cbafb61f"/>
    <ds:schemaRef ds:uri="8fe5fe7f-71d3-4c12-941c-45014db26956"/>
    <ds:schemaRef ds:uri="7d7865cf-8437-4f8d-8a75-e3e428d14f16"/>
  </ds:schemaRefs>
</ds:datastoreItem>
</file>

<file path=customXml/itemProps3.xml><?xml version="1.0" encoding="utf-8"?>
<ds:datastoreItem xmlns:ds="http://schemas.openxmlformats.org/officeDocument/2006/customXml" ds:itemID="{340F9544-E818-42DE-A699-DE0D9EDAD09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April 2022 - März 2023</vt:lpstr>
      <vt:lpstr>April 2021 - März 2022</vt:lpstr>
      <vt:lpstr>April 2020 - März 2021</vt:lpstr>
      <vt:lpstr>April 2019 - März 2020</vt:lpstr>
      <vt:lpstr>April 2018-März 2019</vt:lpstr>
      <vt:lpstr>April 2017-März 2018</vt:lpstr>
      <vt:lpstr>April 2016-März 2017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Berg, Eva, ST-WB</dc:creator>
  <cp:lastModifiedBy>Helena Hornung</cp:lastModifiedBy>
  <dcterms:created xsi:type="dcterms:W3CDTF">2020-11-25T13:07:29Z</dcterms:created>
  <dcterms:modified xsi:type="dcterms:W3CDTF">2024-09-17T07:43:48Z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ies>
</file>