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8_{9E346E23-59A7-451A-A513-A8E8E2B197C4}" xr6:coauthVersionLast="47" xr6:coauthVersionMax="47" xr10:uidLastSave="{00000000-0000-0000-0000-000000000000}"/>
  <bookViews>
    <workbookView xWindow="-108" yWindow="-108" windowWidth="30936" windowHeight="16776" tabRatio="500" activeTab="1" xr2:uid="{00000000-000D-0000-FFFF-FFFF00000000}"/>
  </bookViews>
  <sheets>
    <sheet name="Inhalt" sheetId="8" r:id="rId1"/>
    <sheet name="2023" sheetId="12" r:id="rId2"/>
    <sheet name="2022" sheetId="11" r:id="rId3"/>
    <sheet name="2021" sheetId="10" r:id="rId4"/>
  </sheets>
  <externalReferences>
    <externalReference r:id="rId5"/>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K25" i="12" l="1"/>
  <c r="AI25" i="12"/>
  <c r="AK24" i="12"/>
  <c r="AI24" i="12"/>
  <c r="AK23" i="12"/>
  <c r="AI23" i="12"/>
  <c r="AK22" i="12"/>
  <c r="AI22" i="12"/>
  <c r="AK21" i="12"/>
  <c r="AI21" i="12"/>
  <c r="AK20" i="12"/>
  <c r="AI20" i="12"/>
  <c r="AK19" i="12"/>
  <c r="AI19" i="12"/>
  <c r="AK18" i="12"/>
  <c r="AI18" i="12"/>
  <c r="AK17" i="12"/>
  <c r="AI17" i="12"/>
  <c r="AK16" i="12"/>
  <c r="AI16" i="12"/>
  <c r="AK15" i="12"/>
  <c r="AI15" i="12"/>
  <c r="AK14" i="12"/>
  <c r="AI14" i="12"/>
  <c r="AK13" i="12"/>
  <c r="AI13" i="12"/>
  <c r="AK12" i="12"/>
  <c r="AI12" i="12"/>
  <c r="AK11" i="12"/>
  <c r="AI11" i="12"/>
  <c r="AK10" i="12"/>
  <c r="AI10" i="12"/>
  <c r="AK9" i="12"/>
  <c r="AI9" i="12"/>
  <c r="AK8" i="12"/>
  <c r="AI8" i="12"/>
  <c r="AK7" i="12"/>
  <c r="AI7" i="12"/>
</calcChain>
</file>

<file path=xl/sharedStrings.xml><?xml version="1.0" encoding="utf-8"?>
<sst xmlns="http://schemas.openxmlformats.org/spreadsheetml/2006/main" count="338" uniqueCount="76">
  <si>
    <t>Baden-Württemberg</t>
  </si>
  <si>
    <t>Bayern</t>
  </si>
  <si>
    <t>Berlin</t>
  </si>
  <si>
    <t>Brandenburg</t>
  </si>
  <si>
    <t>Bremen</t>
  </si>
  <si>
    <t>Hamburg</t>
  </si>
  <si>
    <t>Hessen</t>
  </si>
  <si>
    <t>Mecklenburg-Vorpommern</t>
  </si>
  <si>
    <t>Niedersachsen</t>
  </si>
  <si>
    <t>Rheinland-Pfalz</t>
  </si>
  <si>
    <t>Saarland</t>
  </si>
  <si>
    <t>Sachsen</t>
  </si>
  <si>
    <t>Sachsen-Anhalt</t>
  </si>
  <si>
    <t>Schleswig-Holstein</t>
  </si>
  <si>
    <t>Thüringen</t>
  </si>
  <si>
    <t>Bundesland</t>
  </si>
  <si>
    <t>Inhaltsverzeichnis</t>
  </si>
  <si>
    <t>Datenjahr</t>
  </si>
  <si>
    <t>Link</t>
  </si>
  <si>
    <t>Deutschland</t>
  </si>
  <si>
    <t>Ostdeutschland (mit Berlin)</t>
  </si>
  <si>
    <t>Westdeutschland (ohne Berlin)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</si>
  <si>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</si>
  <si>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Kinder in Kindertagesbetreuung sowie Betreuungswunsch</t>
  </si>
  <si>
    <t>Datenjahr 2015</t>
  </si>
  <si>
    <t>Datenjahr 2016</t>
  </si>
  <si>
    <t>Datenjahr 2017</t>
  </si>
  <si>
    <t>Datenjahr 2018</t>
  </si>
  <si>
    <t>Datenjahr 2019</t>
  </si>
  <si>
    <t>Datenjahr 2020</t>
  </si>
  <si>
    <t xml:space="preserve">Kinder im Alter von unter 3 Jahren </t>
  </si>
  <si>
    <t xml:space="preserve">Kinder im Alter von 3 bis unter 6 Jahren </t>
  </si>
  <si>
    <t>Quote der Inanspruchnahme 
am 01.03.15</t>
  </si>
  <si>
    <t>Betreuungswunsch 2015</t>
  </si>
  <si>
    <t>Quote der Inanspruchnahme 
am 01.03.15 **</t>
  </si>
  <si>
    <t>Quote der Inanspruchnahme 
am 01.03.16</t>
  </si>
  <si>
    <t>Betreuungswunsch 2016</t>
  </si>
  <si>
    <t>Quote der Inanspruchnahme
am 01.03.2016 **</t>
  </si>
  <si>
    <t>Quote der Inanspruchnahme
am 01.03.2017</t>
  </si>
  <si>
    <t>Betreuungswunsch 2017</t>
  </si>
  <si>
    <t>Quote der Inanspruchnahme
am 01.03.2017 **</t>
  </si>
  <si>
    <t>Quote der Inanspruchnahme
am 01.03.2018</t>
  </si>
  <si>
    <t>Betreuungswunsch 2018</t>
  </si>
  <si>
    <t>Quote der Inanspruchnahme
am 01.03.2018 **</t>
  </si>
  <si>
    <t>Quote der Inanspruchnahme
am 01.03.2019</t>
  </si>
  <si>
    <t>Betreuungswunsch 2019</t>
  </si>
  <si>
    <t>Quote der Inanspruchnahme
am 01.03.2019 **</t>
  </si>
  <si>
    <t>Betreuungswunsch 2020</t>
  </si>
  <si>
    <t>In %</t>
  </si>
  <si>
    <t>/</t>
  </si>
  <si>
    <t>/ Keine Angabe</t>
  </si>
  <si>
    <t>* Kinder, die sowohl Kindertageseinrichtungen als auch Kindertagespflege nutzen, werden nur unter Kindertageseinrichtungen ausgewiesen und nicht doppelt gezählt.</t>
  </si>
  <si>
    <t xml:space="preserve">** Bei den Kindern im Alter von 3 bis unter 6 Jahren werden Kinder in (vor-)schulischen Einrichtungen mit berücksichtigt. Für Hamburg werden die Kinder zu einem jeweiligen Jahres-Stichtagen auf Basis von Daten der Schulstatistik bei der Behörde für Schule und Berufsbildung in Hamburg ausgewiesen. Dadurch kann es in Hamburg zu Abweichung von den Daten der Statistik des Statistischen Bundesamtes kommen. </t>
  </si>
  <si>
    <t>Quelle: FDZ der Statistischen Ämter des Bundes und der Länder sowie Statistisches Bundesamt, Kinder und tätige Personen in Tageseinrichtungen und in öffentlich geförderter Kindertagespflege, verschiedene Jahre; Statistische Ämter des Bundes und der Länder, Berichtsjahr ab 2011: Ergebnisse auf Grundlage des Zensus; Bildung und Kultur: Allgemeinbildende Schulen, verschiedene Schuljahre; Behörde für Arbeit, Soziales, Familie und Integration der Freien und Hansestadt Hamburg; zusammengestellt und berechnet vom LG Empirische Bildungsforschung der FernUniversität in Hagen, 2022.</t>
  </si>
  <si>
    <t>Tab144_i2c_lm22: Kinder in Kindertagesbetreuung (Kindertageseinrichtungen und Kindertagespflege)* sowie Betreuungswunsch in den Bundesländern (in %)</t>
  </si>
  <si>
    <t>Datenjahr 2021</t>
  </si>
  <si>
    <t>Quote der Inanspruchnahme
am 01.03.2020***</t>
  </si>
  <si>
    <t>Quote der Inanspruchnahme
am 01.03.2020 **/***</t>
  </si>
  <si>
    <t>Quote der Inanspruchnahme
am 01.03.2021****</t>
  </si>
  <si>
    <t>Betreuungswunsch 2021</t>
  </si>
  <si>
    <t>Quote der Inanspruchnahme
am 01.03.2021 **/****</t>
  </si>
  <si>
    <t>Nordrhein-Westfalen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</si>
  <si>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</si>
  <si>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Tab144_i2c_lm23: Kinder in Kindertagesbetreuung (Kindertageseinrichtungen und Kindertagespflege)* sowie Betreuungswunsch in den Bundesländern (in %)</t>
  </si>
  <si>
    <t>Datenjahr 2022</t>
  </si>
  <si>
    <t>Quote der Inanspruchnahme
am 01.03.2022</t>
  </si>
  <si>
    <t>Betreuungswunsch 2022</t>
  </si>
  <si>
    <t>Quote der Inanspruchnahme
am 01.03.2022 **</t>
  </si>
  <si>
    <t>Quelle: FDZ der Statistischen Ämter des Bundes und der Länder sowie Statistisches Bundesamt, Kinder und tätige Personen in Tageseinrichtungen und in öffentlich geförderter Kindertagespflege, verschiedene Jahre; Statistische Ämter des Bundes und der Länder, Berichtsjahr ab 2011: Ergebnisse auf Grundlage des Zensus; Bildung und Kultur: Allgemeinbildende Schulen, verschiedene Schuljahre; Behörde für Arbeit, Soziales, Familie und Integration der Freien und Hansestadt Hamburg; zusammengestellt und berechnet vom LG Empirische Bildungsforschung der FernUniversität in Hagen, 2023.</t>
  </si>
  <si>
    <t>Tab144_i2c_lm24: Kinder in Kindertagesbetreuung (Kindertageseinrichtungen und Kindertagespflege)* sowie Betreuungswunsch in den Bundesländern (in %)</t>
  </si>
  <si>
    <t>Datenjahr 2023</t>
  </si>
  <si>
    <t>Quote der Inanspruchnahme
am 01.03.2023</t>
  </si>
  <si>
    <t>Betreuungswunsch 2023</t>
  </si>
  <si>
    <t>Quote der Inanspruchnahme
am 01.03.2023 **</t>
  </si>
  <si>
    <r>
      <rPr>
        <b/>
        <sz val="11"/>
        <rFont val="Calibri"/>
        <family val="2"/>
        <scheme val="minor"/>
      </rPr>
      <t>Die Daten der Betreuungswünsche (2015-2023) werden den folgenden Publikationen entnommen:</t>
    </r>
    <r>
      <rPr>
        <sz val="11"/>
        <rFont val="Calibri"/>
        <family val="2"/>
        <scheme val="minor"/>
      </rPr>
      <t xml:space="preserve">
2015
BMFSFJ (Hrsg.): Kindertagesbetreuung Kompakt. Ausbaustand und Bedarf 2015, Ausgabe 1, Berlin, 2016; am 11.01.2022 abgerufen von:  https://www.bmfsfj.de/resource/blob/94136/d15a9dbf53eec9ff4e31bb2af607a349/kindertagesbetreuung-kompakt-ausbaustand-und-bedarf-2015-ausgabe-01-data.pdf 
2016
BMFSFJ (Hrsg.): Kindertagesbetreuung Kompakt. Ausbaustand und Bedarf 2016, Ausgabe 2, Berlin, 2017; am 11.01.2022 abgerufen von: https://www.bmfsfj.de/resource/blob/113848/bf9083e0e9ad752e9b4996381233b7fa/kindertagesbetreuung-kompakt-ausbaustand-und-bedarf-2016-ausgabe-2-data.pdf
2017
BMFSFJ (Hrsg.): Kindertagesbetreuung Kompakt. Ausbaustand und Bedarf 2017, Ausgabe 3, Berlin, 2018; am 11.01.2022 abgerufen von: https://www.bmfsfj.de/resource/blob/126672/b3269db29ac336a256ac863802957533/kindertagesbetreuung-kompakt-ausbaustand-und-bedarf-2017-ausgabe-3-data.pdf
2018
BMFSFJ (Hrsg.): Kindertagesbetreuung Kompakt. Ausbaustand und Bedarf 2018, Ausgabe 4, Berlin, 2019; am 11.01.2022 abgerufen von: https://www.fruehe-chancen.de/fileadmin/PDF/Fruehe_Chancen/Betreuungszahlen/Kindertagesbetreuung_Kompakt_2018_Ausbaustand_und_Bedarf_Ausgabe_4.pdf
2019
BMFSFJ (Hrsg.): Kindertagesbetreuung Kompakt. Ausbaustand und Bedarf 2019, Ausgabe 5a, Berlin, 2020; am 11.01.2022 abgerufen von: https://www.bmfsfj.de/resource/blob/156672/aba616b5c3fc1cb9bd52e41aec73d246/kindertagesbetreuung-kompakt-ausbaustand-und-bedarf-2019-ausgabe05a-data.pdf
2020
BMFSFJ (Hrsg.): Kindertagesbetreuung Kompakt. Ausbaustand und Bedarf 2020, Berlin, 2021; am 11.01.2022 abgerufen von: https://www.bmfsfj.de/resource/blob/186070/73e233cd4a65b6ff4c4e5255f35e2d49/kindertagesbetreuung-kompakt-ausbaustand-und-bedarf-2020-data.pdf_x000B__x000B_2021_x000B_BMFSFJ (Hrsg.): Kindertagesbetreuung Kompakt. Ausbaustand und Bedarf 2021, Berlin, 2022; am 28.06.2022 abgerufen von: https://www.dji.de/fileadmin/user_upload/KiBS/Kindertagesbetreuung_Kompakt_Ausbaubestand_und_Bedarf_2021.pdf
2022
BMFSFJ (Hrsg.): Kindertagesbetreuung Kompakt. Ausbaustand und Bedarf 2022, Berlin, 2023; am 13.07.2023 abgerufen von: https://www.bmfsfj.de/resource/blob/228470/dc2219705eeb5b8b9c117ce3f7e7bc05/kindertagesbetreuung-kompakt-ausbaustand-und-bedarf-2022-data.pdf
2023
BMFSFJ (Hrsg.): Kindertagesbetreuung Kompakt. Ausbaustand und Bedarf 2023, Berlin, 2024; am 11.09.2024 abgerufen von: https://www.bmfsfj.de/resource/blob/243106/324651af95cc76d49aacc0db3c1a3b5f/kita-kompakt-2024-data.pdf</t>
    </r>
  </si>
  <si>
    <t>Quelle: FDZ der Statistischen Ämter des Bundes und der Länder sowie Statistisches Bundesamt, Kinder und tätige Personen in Tageseinrichtungen und in öffentlich geförderter Kindertagespflege 2023; Statistische Ämter des Bundes und der Länder, Berichtsjahr ab 2011: Ergebnisse auf Grundlage des Zensus; Bildung und Kultur: Allgemeinbildende Schulen 2022/2023; Amtliche Schulstatistik des Landesamtes für Statistik Baden-Württemberg; Behörde für Schule und Berufsbildung der Freien und Hansestadt Hamburg; zusammengestellt und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</si>
</sst>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2"/>
      <color theme="1"/>
      <name val="Calibri"/>
      <family val="2"/>
      <scheme val="minor"/>
    </font>
    <font>
      <sz val="10"/>
      <name val="Arial"/>
      <family val="2"/>
    </font>
    <font>
      <sz val="11"/>
      <name val="Calibri"/>
      <family val="2"/>
      <scheme val="minor"/>
    </font>
    <font>
      <b/>
      <sz val="1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2"/>
      <color theme="10"/>
      <name val="Calibri"/>
      <family val="2"/>
      <scheme val="minor"/>
    </font>
    <font>
      <sz val="12"/>
      <color theme="1"/>
      <name val="Calibri"/>
      <family val="2"/>
      <scheme val="minor"/>
    </font>
    <font>
      <i/>
      <sz val="11"/>
      <name val="Calibri"/>
      <family val="2"/>
      <scheme val="minor"/>
    </font>
    <font>
      <i/>
      <sz val="6"/>
      <color theme="1"/>
      <name val="BundesSans"/>
    </font>
    <font>
      <sz val="11"/>
      <color theme="1"/>
      <name val="Calibri"/>
      <family val="2"/>
      <scheme val="minor"/>
    </font>
  </fonts>
  <fills count="11">
    <fill>
      <patternFill patternType="none"/>
    </fill>
    <fill>
      <patternFill patternType="gray125"/>
    </fill>
    <fill>
      <patternFill patternType="solid">
        <fgColor rgb="FFDBEEF4"/>
        <bgColor indexed="64"/>
      </patternFill>
    </fill>
    <fill>
      <patternFill patternType="solid">
        <fgColor rgb="FFDDD9C4"/>
        <bgColor indexed="64"/>
      </patternFill>
    </fill>
    <fill>
      <patternFill patternType="solid">
        <fgColor rgb="FFEEE7CF"/>
        <bgColor indexed="64"/>
      </patternFill>
    </fill>
    <fill>
      <patternFill patternType="solid">
        <fgColor rgb="FFDED9C4"/>
        <bgColor indexed="64"/>
      </patternFill>
    </fill>
    <fill>
      <patternFill patternType="solid">
        <fgColor theme="0"/>
        <bgColor indexed="64"/>
      </patternFill>
    </fill>
    <fill>
      <patternFill patternType="solid">
        <fgColor rgb="FFF2F2F2"/>
        <bgColor rgb="FF000000"/>
      </patternFill>
    </fill>
    <fill>
      <patternFill patternType="solid">
        <fgColor rgb="FFDDD9C4"/>
        <bgColor rgb="FF000000"/>
      </patternFill>
    </fill>
    <fill>
      <patternFill patternType="solid">
        <fgColor rgb="FFDBEEF4"/>
        <bgColor rgb="FF000000"/>
      </patternFill>
    </fill>
    <fill>
      <patternFill patternType="solid">
        <fgColor theme="8" tint="0.79998168889431442"/>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bottom/>
      <diagonal/>
    </border>
  </borders>
  <cellStyleXfs count="16">
    <xf numFmtId="0" fontId="0" fillId="0" borderId="0"/>
    <xf numFmtId="0" fontId="1" fillId="0" borderId="0"/>
    <xf numFmtId="0" fontId="1"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6" fillId="0" borderId="0"/>
  </cellStyleXfs>
  <cellXfs count="112">
    <xf numFmtId="0" fontId="0" fillId="0" borderId="0" xfId="0"/>
    <xf numFmtId="0" fontId="0" fillId="4" borderId="0" xfId="0" applyFill="1"/>
    <xf numFmtId="0" fontId="2" fillId="0" borderId="0" xfId="1" applyFont="1"/>
    <xf numFmtId="14" fontId="3" fillId="7" borderId="4"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14" fontId="3" fillId="7" borderId="5" xfId="0" applyNumberFormat="1" applyFont="1" applyFill="1" applyBorder="1" applyAlignment="1">
      <alignment horizontal="center" vertical="center" wrapText="1"/>
    </xf>
    <xf numFmtId="0" fontId="2" fillId="0" borderId="1" xfId="0" applyFont="1" applyBorder="1"/>
    <xf numFmtId="164" fontId="2" fillId="0" borderId="2" xfId="1" applyNumberFormat="1" applyFont="1" applyBorder="1" applyAlignment="1">
      <alignment horizontal="center"/>
    </xf>
    <xf numFmtId="164" fontId="2" fillId="6" borderId="2" xfId="1" applyNumberFormat="1" applyFont="1" applyFill="1" applyBorder="1" applyAlignment="1">
      <alignment horizontal="center"/>
    </xf>
    <xf numFmtId="164" fontId="2" fillId="0" borderId="1" xfId="1" applyNumberFormat="1" applyFont="1" applyBorder="1" applyAlignment="1">
      <alignment horizontal="center"/>
    </xf>
    <xf numFmtId="164" fontId="2" fillId="0" borderId="12" xfId="1" applyNumberFormat="1" applyFont="1" applyBorder="1" applyAlignment="1">
      <alignment horizontal="center"/>
    </xf>
    <xf numFmtId="0" fontId="2" fillId="9" borderId="3" xfId="0" applyFont="1" applyFill="1" applyBorder="1"/>
    <xf numFmtId="164" fontId="2" fillId="2" borderId="3" xfId="1" applyNumberFormat="1" applyFont="1" applyFill="1" applyBorder="1" applyAlignment="1">
      <alignment horizontal="center"/>
    </xf>
    <xf numFmtId="164" fontId="2" fillId="2" borderId="7" xfId="1" applyNumberFormat="1" applyFont="1" applyFill="1" applyBorder="1" applyAlignment="1">
      <alignment horizontal="center"/>
    </xf>
    <xf numFmtId="0" fontId="2" fillId="0" borderId="3" xfId="0" applyFont="1" applyBorder="1"/>
    <xf numFmtId="164" fontId="2" fillId="0" borderId="3" xfId="1" applyNumberFormat="1" applyFont="1" applyBorder="1" applyAlignment="1">
      <alignment horizontal="center"/>
    </xf>
    <xf numFmtId="164" fontId="2" fillId="0" borderId="7" xfId="1" applyNumberFormat="1" applyFont="1" applyBorder="1" applyAlignment="1">
      <alignment horizontal="center"/>
    </xf>
    <xf numFmtId="164" fontId="2" fillId="10" borderId="3" xfId="1" applyNumberFormat="1" applyFont="1" applyFill="1" applyBorder="1" applyAlignment="1">
      <alignment horizontal="center"/>
    </xf>
    <xf numFmtId="0" fontId="2" fillId="9" borderId="4" xfId="0" applyFont="1" applyFill="1" applyBorder="1"/>
    <xf numFmtId="164" fontId="2" fillId="2" borderId="4" xfId="1" applyNumberFormat="1" applyFont="1" applyFill="1" applyBorder="1" applyAlignment="1">
      <alignment horizontal="center"/>
    </xf>
    <xf numFmtId="0" fontId="2" fillId="8" borderId="7" xfId="0" applyFont="1" applyFill="1" applyBorder="1"/>
    <xf numFmtId="164" fontId="2" fillId="3" borderId="1" xfId="1" applyNumberFormat="1" applyFont="1" applyFill="1" applyBorder="1" applyAlignment="1">
      <alignment horizontal="center"/>
    </xf>
    <xf numFmtId="164" fontId="2" fillId="3" borderId="9" xfId="1" applyNumberFormat="1" applyFont="1" applyFill="1" applyBorder="1" applyAlignment="1">
      <alignment horizontal="center"/>
    </xf>
    <xf numFmtId="0" fontId="2" fillId="0" borderId="7" xfId="0" applyFont="1" applyBorder="1"/>
    <xf numFmtId="0" fontId="2" fillId="8" borderId="8" xfId="0" applyFont="1" applyFill="1" applyBorder="1"/>
    <xf numFmtId="164" fontId="2" fillId="3" borderId="4" xfId="1" applyNumberFormat="1" applyFont="1" applyFill="1" applyBorder="1" applyAlignment="1">
      <alignment horizontal="center"/>
    </xf>
    <xf numFmtId="164" fontId="2" fillId="3" borderId="8" xfId="1" applyNumberFormat="1" applyFont="1" applyFill="1" applyBorder="1" applyAlignment="1">
      <alignment horizontal="center"/>
    </xf>
    <xf numFmtId="0" fontId="15" fillId="0" borderId="0" xfId="0" applyFont="1"/>
    <xf numFmtId="0" fontId="13" fillId="4" borderId="0" xfId="0" applyFont="1" applyFill="1"/>
    <xf numFmtId="0" fontId="0" fillId="0" borderId="0" xfId="0" applyAlignment="1">
      <alignment horizontal="left" vertical="center"/>
    </xf>
    <xf numFmtId="14" fontId="3" fillId="7" borderId="4" xfId="15" applyNumberFormat="1" applyFont="1" applyFill="1" applyBorder="1" applyAlignment="1">
      <alignment horizontal="center" vertical="center" wrapText="1"/>
    </xf>
    <xf numFmtId="14" fontId="3" fillId="7" borderId="6" xfId="15" applyNumberFormat="1" applyFont="1" applyFill="1" applyBorder="1" applyAlignment="1">
      <alignment horizontal="center" vertical="center" wrapText="1"/>
    </xf>
    <xf numFmtId="14" fontId="3" fillId="7" borderId="5" xfId="15" applyNumberFormat="1" applyFont="1" applyFill="1" applyBorder="1" applyAlignment="1">
      <alignment horizontal="center" vertical="center" wrapText="1"/>
    </xf>
    <xf numFmtId="0" fontId="2" fillId="0" borderId="1" xfId="15" applyFont="1" applyBorder="1"/>
    <xf numFmtId="0" fontId="2" fillId="9" borderId="3" xfId="15" applyFont="1" applyFill="1" applyBorder="1"/>
    <xf numFmtId="0" fontId="2" fillId="0" borderId="3" xfId="15" applyFont="1" applyBorder="1"/>
    <xf numFmtId="0" fontId="2" fillId="9" borderId="4" xfId="15" applyFont="1" applyFill="1" applyBorder="1"/>
    <xf numFmtId="0" fontId="2" fillId="8" borderId="7" xfId="15" applyFont="1" applyFill="1" applyBorder="1"/>
    <xf numFmtId="0" fontId="2" fillId="0" borderId="7" xfId="15" applyFont="1" applyBorder="1"/>
    <xf numFmtId="0" fontId="2" fillId="8" borderId="8" xfId="15" applyFont="1" applyFill="1" applyBorder="1"/>
    <xf numFmtId="0" fontId="16" fillId="0" borderId="0" xfId="15"/>
    <xf numFmtId="0" fontId="8" fillId="4" borderId="0" xfId="0" applyFont="1" applyFill="1" applyAlignment="1">
      <alignment horizontal="center" vertical="top"/>
    </xf>
    <xf numFmtId="0" fontId="9" fillId="4" borderId="0" xfId="0" applyFont="1" applyFill="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4" fillId="5" borderId="10" xfId="0" applyFont="1" applyFill="1" applyBorder="1" applyAlignment="1">
      <alignment horizontal="center" vertical="center"/>
    </xf>
    <xf numFmtId="0" fontId="4" fillId="5" borderId="1" xfId="0" applyFont="1"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2" fillId="0" borderId="8" xfId="13" applyFont="1" applyFill="1" applyBorder="1" applyAlignment="1">
      <alignment horizontal="left" vertical="center" wrapText="1"/>
    </xf>
    <xf numFmtId="0" fontId="12" fillId="0" borderId="6" xfId="13" applyFont="1" applyFill="1" applyBorder="1" applyAlignment="1">
      <alignment horizontal="left" vertical="center" wrapText="1"/>
    </xf>
    <xf numFmtId="0" fontId="12" fillId="0" borderId="5" xfId="13" applyFont="1" applyFill="1" applyBorder="1" applyAlignment="1">
      <alignment horizontal="left" vertical="center" wrapText="1"/>
    </xf>
    <xf numFmtId="0" fontId="0" fillId="10" borderId="7" xfId="0" applyFill="1" applyBorder="1" applyAlignment="1">
      <alignment horizontal="center" vertical="center"/>
    </xf>
    <xf numFmtId="0" fontId="0" fillId="10" borderId="0" xfId="0" applyFill="1" applyAlignment="1">
      <alignment horizontal="center" vertical="center"/>
    </xf>
    <xf numFmtId="0" fontId="12" fillId="10" borderId="7" xfId="13" applyFont="1" applyFill="1" applyBorder="1" applyAlignment="1">
      <alignment horizontal="left" vertical="center" wrapText="1"/>
    </xf>
    <xf numFmtId="0" fontId="12" fillId="10" borderId="0" xfId="13" applyFont="1" applyFill="1" applyBorder="1" applyAlignment="1">
      <alignment horizontal="left" vertical="center" wrapText="1"/>
    </xf>
    <xf numFmtId="0" fontId="12" fillId="10" borderId="15" xfId="13" applyFont="1" applyFill="1" applyBorder="1" applyAlignment="1">
      <alignment horizontal="left" vertical="center" wrapText="1"/>
    </xf>
    <xf numFmtId="0" fontId="0" fillId="0" borderId="9" xfId="0" applyBorder="1" applyAlignment="1">
      <alignment horizontal="center" vertical="center"/>
    </xf>
    <xf numFmtId="0" fontId="0" fillId="0" borderId="2" xfId="0" applyBorder="1" applyAlignment="1">
      <alignment horizontal="center" vertical="center"/>
    </xf>
    <xf numFmtId="0" fontId="12" fillId="0" borderId="12" xfId="13" applyFont="1" applyFill="1" applyBorder="1" applyAlignment="1">
      <alignment horizontal="left" vertical="center" wrapText="1"/>
    </xf>
    <xf numFmtId="0" fontId="12" fillId="0" borderId="2" xfId="13" applyFont="1" applyFill="1" applyBorder="1" applyAlignment="1">
      <alignment horizontal="left" vertical="center" wrapText="1"/>
    </xf>
    <xf numFmtId="0" fontId="7" fillId="0" borderId="6" xfId="15" applyFont="1" applyBorder="1" applyAlignment="1">
      <alignment horizontal="left" vertical="center" wrapText="1"/>
    </xf>
    <xf numFmtId="0" fontId="3" fillId="7" borderId="1" xfId="15" applyFont="1" applyFill="1" applyBorder="1" applyAlignment="1">
      <alignment horizontal="center" vertical="center"/>
    </xf>
    <xf numFmtId="0" fontId="3" fillId="7" borderId="7" xfId="15" applyFont="1" applyFill="1" applyBorder="1" applyAlignment="1">
      <alignment horizontal="center" vertical="center"/>
    </xf>
    <xf numFmtId="0" fontId="3" fillId="7" borderId="3" xfId="15" applyFont="1" applyFill="1" applyBorder="1" applyAlignment="1">
      <alignment horizontal="center" vertical="center"/>
    </xf>
    <xf numFmtId="0" fontId="3" fillId="7" borderId="4" xfId="15" applyFont="1" applyFill="1" applyBorder="1" applyAlignment="1">
      <alignment horizontal="center" vertical="center"/>
    </xf>
    <xf numFmtId="0" fontId="3" fillId="7" borderId="9" xfId="15" applyFont="1" applyFill="1" applyBorder="1" applyAlignment="1">
      <alignment horizontal="center" vertical="center"/>
    </xf>
    <xf numFmtId="0" fontId="3" fillId="7" borderId="12" xfId="15" applyFont="1" applyFill="1" applyBorder="1" applyAlignment="1">
      <alignment horizontal="center" vertical="center"/>
    </xf>
    <xf numFmtId="0" fontId="3" fillId="7" borderId="2" xfId="15" applyFont="1" applyFill="1" applyBorder="1" applyAlignment="1">
      <alignment horizontal="center" vertical="center"/>
    </xf>
    <xf numFmtId="14" fontId="3" fillId="7" borderId="8" xfId="15" applyNumberFormat="1" applyFont="1" applyFill="1" applyBorder="1" applyAlignment="1">
      <alignment horizontal="center" vertical="center"/>
    </xf>
    <xf numFmtId="14" fontId="3" fillId="7" borderId="5" xfId="15" applyNumberFormat="1" applyFont="1" applyFill="1" applyBorder="1" applyAlignment="1">
      <alignment horizontal="center" vertical="center"/>
    </xf>
    <xf numFmtId="14" fontId="3" fillId="7" borderId="6" xfId="15" applyNumberFormat="1" applyFont="1" applyFill="1" applyBorder="1" applyAlignment="1">
      <alignment horizontal="center" vertical="center"/>
    </xf>
    <xf numFmtId="0" fontId="14" fillId="8" borderId="13" xfId="15" applyFont="1" applyFill="1" applyBorder="1" applyAlignment="1">
      <alignment horizontal="center" vertical="center" wrapText="1"/>
    </xf>
    <xf numFmtId="0" fontId="14" fillId="8" borderId="11" xfId="15" applyFont="1" applyFill="1" applyBorder="1" applyAlignment="1">
      <alignment horizontal="center" vertical="center" wrapText="1"/>
    </xf>
    <xf numFmtId="0" fontId="14" fillId="8" borderId="14" xfId="15" applyFont="1" applyFill="1" applyBorder="1" applyAlignment="1">
      <alignment horizontal="center" vertical="center" wrapText="1"/>
    </xf>
    <xf numFmtId="0" fontId="2" fillId="0" borderId="6" xfId="3" applyFont="1" applyBorder="1" applyAlignment="1">
      <alignment horizontal="left"/>
    </xf>
    <xf numFmtId="0" fontId="2" fillId="0" borderId="12" xfId="1" quotePrefix="1" applyFont="1" applyBorder="1" applyAlignment="1">
      <alignment vertical="top"/>
    </xf>
    <xf numFmtId="0" fontId="2" fillId="0" borderId="0" xfId="1" applyFont="1" applyAlignment="1">
      <alignment vertical="top"/>
    </xf>
    <xf numFmtId="0" fontId="2" fillId="0" borderId="0" xfId="1" applyFont="1" applyAlignment="1">
      <alignment horizontal="left" vertical="top" wrapText="1"/>
    </xf>
    <xf numFmtId="0" fontId="2" fillId="0" borderId="0" xfId="3" applyFont="1" applyAlignment="1">
      <alignment horizontal="left" vertical="top" wrapText="1"/>
    </xf>
    <xf numFmtId="14" fontId="3" fillId="7" borderId="6" xfId="0" applyNumberFormat="1" applyFont="1" applyFill="1" applyBorder="1" applyAlignment="1">
      <alignment horizontal="center" vertical="center"/>
    </xf>
    <xf numFmtId="14" fontId="3" fillId="7" borderId="5" xfId="0" applyNumberFormat="1" applyFont="1" applyFill="1" applyBorder="1" applyAlignment="1">
      <alignment horizontal="center" vertical="center"/>
    </xf>
    <xf numFmtId="0" fontId="7" fillId="0" borderId="6" xfId="0" applyFont="1" applyBorder="1" applyAlignment="1">
      <alignment horizontal="left" vertical="center" wrapText="1"/>
    </xf>
    <xf numFmtId="0" fontId="3" fillId="7" borderId="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2" xfId="0" applyFont="1" applyFill="1" applyBorder="1" applyAlignment="1">
      <alignment horizontal="center" vertical="center"/>
    </xf>
    <xf numFmtId="14" fontId="3" fillId="7" borderId="8" xfId="0" applyNumberFormat="1" applyFont="1" applyFill="1" applyBorder="1" applyAlignment="1">
      <alignment horizontal="center" vertical="center"/>
    </xf>
    <xf numFmtId="0" fontId="14" fillId="8" borderId="13"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2" fillId="0" borderId="0" xfId="3" applyFont="1" applyAlignment="1">
      <alignment horizontal="left"/>
    </xf>
    <xf numFmtId="0" fontId="2" fillId="0" borderId="12" xfId="1" quotePrefix="1" applyFont="1" applyBorder="1" applyAlignment="1">
      <alignment horizontal="left" vertical="top"/>
    </xf>
    <xf numFmtId="0" fontId="2" fillId="0" borderId="0" xfId="1" applyFont="1" applyAlignment="1">
      <alignment horizontal="left" vertical="top"/>
    </xf>
    <xf numFmtId="164" fontId="2" fillId="0" borderId="1" xfId="0" applyNumberFormat="1" applyFont="1" applyBorder="1" applyAlignment="1">
      <alignment horizontal="center"/>
    </xf>
    <xf numFmtId="164" fontId="2" fillId="0" borderId="2" xfId="0" applyNumberFormat="1" applyFont="1" applyBorder="1" applyAlignment="1">
      <alignment horizontal="center"/>
    </xf>
    <xf numFmtId="164" fontId="2" fillId="0" borderId="2" xfId="0" applyNumberFormat="1" applyFont="1" applyBorder="1" applyAlignment="1">
      <alignment horizontal="right" indent="6"/>
    </xf>
    <xf numFmtId="164" fontId="2" fillId="2" borderId="3" xfId="0" applyNumberFormat="1" applyFont="1" applyFill="1" applyBorder="1" applyAlignment="1">
      <alignment horizontal="center"/>
    </xf>
    <xf numFmtId="164" fontId="2" fillId="2" borderId="3" xfId="0" applyNumberFormat="1" applyFont="1" applyFill="1" applyBorder="1" applyAlignment="1">
      <alignment horizontal="right" indent="6"/>
    </xf>
    <xf numFmtId="164" fontId="2" fillId="0" borderId="3" xfId="0" applyNumberFormat="1" applyFont="1" applyBorder="1" applyAlignment="1">
      <alignment horizontal="center"/>
    </xf>
    <xf numFmtId="164" fontId="2" fillId="0" borderId="3" xfId="0" applyNumberFormat="1" applyFont="1" applyBorder="1" applyAlignment="1">
      <alignment horizontal="right" indent="6"/>
    </xf>
    <xf numFmtId="164" fontId="2" fillId="2" borderId="4"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1" xfId="0" applyNumberFormat="1" applyFont="1" applyFill="1" applyBorder="1" applyAlignment="1">
      <alignment horizontal="right" indent="6"/>
    </xf>
    <xf numFmtId="164" fontId="2" fillId="3" borderId="4" xfId="0" applyNumberFormat="1" applyFont="1" applyFill="1" applyBorder="1" applyAlignment="1">
      <alignment horizontal="center"/>
    </xf>
    <xf numFmtId="164" fontId="2" fillId="3" borderId="4" xfId="0" applyNumberFormat="1" applyFont="1" applyFill="1" applyBorder="1" applyAlignment="1">
      <alignment horizontal="right" indent="6"/>
    </xf>
    <xf numFmtId="0" fontId="2" fillId="0" borderId="13"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wrapText="1"/>
    </xf>
  </cellXfs>
  <cellStyles count="16">
    <cellStyle name="Besuchter Hyperlink" xfId="5" builtinId="9" hidden="1"/>
    <cellStyle name="Besuchter Hyperlink" xfId="7" builtinId="9" hidden="1"/>
    <cellStyle name="Besuchter Hyperlink" xfId="10" builtinId="9" hidden="1"/>
    <cellStyle name="Besuchter Hyperlink" xfId="12" builtinId="9" hidden="1"/>
    <cellStyle name="Hyperlink" xfId="14" xr:uid="{B5BF18E7-6E26-4177-9300-649DFBF948B7}"/>
    <cellStyle name="Link" xfId="4" builtinId="8" hidden="1"/>
    <cellStyle name="Link" xfId="6" builtinId="8" hidden="1"/>
    <cellStyle name="Link" xfId="9" builtinId="8" hidden="1"/>
    <cellStyle name="Link" xfId="11" builtinId="8" hidden="1"/>
    <cellStyle name="Link" xfId="13" builtinId="8"/>
    <cellStyle name="Standard" xfId="0" builtinId="0"/>
    <cellStyle name="Standard 10 2" xfId="1" xr:uid="{00000000-0005-0000-0000-000009000000}"/>
    <cellStyle name="Standard 2" xfId="3" xr:uid="{00000000-0005-0000-0000-00000A000000}"/>
    <cellStyle name="Standard 2 3 2" xfId="8" xr:uid="{00000000-0005-0000-0000-00000B000000}"/>
    <cellStyle name="Standard 3" xfId="15" xr:uid="{A1024420-DC10-40EA-8F9D-E613AC2C4BDF}"/>
    <cellStyle name="Standard 3 2" xfId="2" xr:uid="{00000000-0005-0000-0000-00000C000000}"/>
  </cellStyles>
  <dxfs count="0"/>
  <tableStyles count="0" defaultTableStyle="TableStyleMedium9" defaultPivotStyle="PivotStyleMedium7"/>
  <colors>
    <mruColors>
      <color rgb="FFDBEEF4"/>
      <color rgb="FFDD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69652</xdr:colOff>
      <xdr:row>32</xdr:row>
      <xdr:rowOff>81217</xdr:rowOff>
    </xdr:from>
    <xdr:to>
      <xdr:col>11</xdr:col>
      <xdr:colOff>1333500</xdr:colOff>
      <xdr:row>56</xdr:row>
      <xdr:rowOff>120739</xdr:rowOff>
    </xdr:to>
    <xdr:sp macro="" textlink="">
      <xdr:nvSpPr>
        <xdr:cNvPr id="2" name="Rechteck 1">
          <a:extLst>
            <a:ext uri="{FF2B5EF4-FFF2-40B4-BE49-F238E27FC236}">
              <a16:creationId xmlns:a16="http://schemas.microsoft.com/office/drawing/2014/main" id="{41423D30-78A4-4D8E-9FC5-6B5A31785511}"/>
            </a:ext>
          </a:extLst>
        </xdr:cNvPr>
        <xdr:cNvSpPr/>
      </xdr:nvSpPr>
      <xdr:spPr>
        <a:xfrm>
          <a:off x="764977" y="6786817"/>
          <a:ext cx="18123098" cy="46115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DE" sz="1100">
              <a:solidFill>
                <a:schemeClr val="tx1"/>
              </a:solidFill>
            </a:rPr>
            <a:t>Die Daten der Betreuungswünsche (2015-2022) werden den folgenden Publikationen entnommen:</a:t>
          </a:r>
        </a:p>
        <a:p>
          <a:pPr algn="l"/>
          <a:r>
            <a:rPr lang="de-DE" sz="1100">
              <a:solidFill>
                <a:schemeClr val="tx1"/>
              </a:solidFill>
            </a:rPr>
            <a:t> </a:t>
          </a:r>
        </a:p>
        <a:p>
          <a:pPr algn="l"/>
          <a:r>
            <a:rPr lang="de-DE" sz="1100">
              <a:solidFill>
                <a:schemeClr val="tx1"/>
              </a:solidFill>
            </a:rPr>
            <a:t>2015</a:t>
          </a:r>
        </a:p>
        <a:p>
          <a:pPr algn="l"/>
          <a:r>
            <a:rPr lang="de-DE" sz="1100">
              <a:solidFill>
                <a:schemeClr val="tx1"/>
              </a:solidFill>
            </a:rPr>
            <a:t>BMFSFJ (Hrsg.): Kindertagesbetreuung Kompakt. Ausbaustand und Bedarf 2015, Ausgabe 1, Berlin, 2016; am 11.01.2022 abgerufen von:  https://www.bmfsfj.de/resource/blob/94136/d15a9dbf53eec9ff4e31bb2af607a349/kindertagesbetreuung-kompakt-ausbaustand-und-bedarf-2015-ausgabe-01-data.pdf </a:t>
          </a:r>
        </a:p>
        <a:p>
          <a:pPr algn="l"/>
          <a:r>
            <a:rPr lang="de-DE" sz="1100">
              <a:solidFill>
                <a:schemeClr val="tx1"/>
              </a:solidFill>
            </a:rPr>
            <a:t> </a:t>
          </a:r>
        </a:p>
        <a:p>
          <a:pPr algn="l"/>
          <a:r>
            <a:rPr lang="de-DE" sz="1100">
              <a:solidFill>
                <a:schemeClr val="tx1"/>
              </a:solidFill>
            </a:rPr>
            <a:t>2016</a:t>
          </a:r>
        </a:p>
        <a:p>
          <a:pPr algn="l"/>
          <a:r>
            <a:rPr lang="de-DE" sz="1100">
              <a:solidFill>
                <a:schemeClr val="tx1"/>
              </a:solidFill>
            </a:rPr>
            <a:t>BMFSFJ (Hrsg.): Kindertagesbetreuung Kompakt. Ausbaustand und Bedarf 2016, Ausgabe 2, Berlin, 2017; am 11.01.2022 abgerufen von: https://www.bmfsfj.de/resource/blob/113848/bf9083e0e9ad752e9b4996381233b7fa/kindertagesbetreuung-kompakt-ausbaustand-und-bedarf-2016-ausgabe-2-data.pdf</a:t>
          </a:r>
        </a:p>
        <a:p>
          <a:pPr algn="l"/>
          <a:r>
            <a:rPr lang="de-DE" sz="1100">
              <a:solidFill>
                <a:schemeClr val="tx1"/>
              </a:solidFill>
            </a:rPr>
            <a:t> </a:t>
          </a:r>
        </a:p>
        <a:p>
          <a:pPr algn="l"/>
          <a:r>
            <a:rPr lang="de-DE" sz="1100">
              <a:solidFill>
                <a:schemeClr val="tx1"/>
              </a:solidFill>
            </a:rPr>
            <a:t>2017</a:t>
          </a:r>
        </a:p>
        <a:p>
          <a:pPr algn="l"/>
          <a:r>
            <a:rPr lang="de-DE" sz="1100">
              <a:solidFill>
                <a:schemeClr val="tx1"/>
              </a:solidFill>
            </a:rPr>
            <a:t>BMFSFJ (Hrsg.): Kindertagesbetreuung Kompakt. Ausbaustand und Bedarf 2017, Ausgabe 3, Berlin, 2018; am 11.01.2022 abgerufen von: https://www.bmfsfj.de/resource/blob/126672/b3269db29ac336a256ac863802957533/kindertagesbetreuung-kompakt-ausbaustand-und-bedarf-2017-ausgabe-3-data.pdf</a:t>
          </a:r>
        </a:p>
        <a:p>
          <a:pPr algn="l"/>
          <a:r>
            <a:rPr lang="de-DE" sz="1100">
              <a:solidFill>
                <a:schemeClr val="tx1"/>
              </a:solidFill>
            </a:rPr>
            <a:t> </a:t>
          </a:r>
        </a:p>
        <a:p>
          <a:pPr algn="l"/>
          <a:r>
            <a:rPr lang="de-DE" sz="1100">
              <a:solidFill>
                <a:schemeClr val="tx1"/>
              </a:solidFill>
            </a:rPr>
            <a:t>2018</a:t>
          </a:r>
        </a:p>
        <a:p>
          <a:pPr algn="l"/>
          <a:r>
            <a:rPr lang="de-DE" sz="1100">
              <a:solidFill>
                <a:schemeClr val="tx1"/>
              </a:solidFill>
            </a:rPr>
            <a:t>BMFSFJ (Hrsg.): Kindertagesbetreuung Kompakt. Ausbaustand und Bedarf 2018, Ausgabe 4, Berlin, 2019; am 11.01.2022 abgerufen von: https://www.fruehe-chancen.de/fileadmin/PDF/Fruehe_Chancen/Betreuungszahlen/Kindertagesbetreuung_Kompakt_2018_Ausbaustand_und_Bedarf_Ausgabe_4.pdf</a:t>
          </a:r>
        </a:p>
        <a:p>
          <a:pPr algn="l"/>
          <a:r>
            <a:rPr lang="de-DE" sz="1100">
              <a:solidFill>
                <a:schemeClr val="tx1"/>
              </a:solidFill>
            </a:rPr>
            <a:t>2019</a:t>
          </a:r>
        </a:p>
        <a:p>
          <a:pPr algn="l"/>
          <a:r>
            <a:rPr lang="de-DE" sz="1100">
              <a:solidFill>
                <a:schemeClr val="tx1"/>
              </a:solidFill>
            </a:rPr>
            <a:t> </a:t>
          </a:r>
        </a:p>
        <a:p>
          <a:pPr algn="l"/>
          <a:r>
            <a:rPr lang="de-DE" sz="1100">
              <a:solidFill>
                <a:schemeClr val="tx1"/>
              </a:solidFill>
            </a:rPr>
            <a:t>BMFSFJ (Hrsg.): Kindertagesbetreuung Kompakt. Ausbaustand und Bedarf 2019, Ausgabe 5a, Berlin, 2020; am 11.01.2022 abgerufen von: https://www.bmfsfj.de/resource/blob/156672/aba616b5c3fc1cb9bd52e41aec73d246/kindertagesbetreuung-kompakt-ausbaustand-und-bedarf-2019-ausgabe05a-data.pdf</a:t>
          </a:r>
        </a:p>
        <a:p>
          <a:pPr algn="l"/>
          <a:r>
            <a:rPr lang="de-DE" sz="1100">
              <a:solidFill>
                <a:schemeClr val="tx1"/>
              </a:solidFill>
            </a:rPr>
            <a:t> </a:t>
          </a:r>
        </a:p>
        <a:p>
          <a:pPr algn="l"/>
          <a:r>
            <a:rPr lang="de-DE" sz="1100">
              <a:solidFill>
                <a:schemeClr val="tx1"/>
              </a:solidFill>
            </a:rPr>
            <a:t>2020</a:t>
          </a:r>
        </a:p>
        <a:p>
          <a:pPr algn="l"/>
          <a:r>
            <a:rPr lang="de-DE" sz="1100">
              <a:solidFill>
                <a:schemeClr val="tx1"/>
              </a:solidFill>
            </a:rPr>
            <a:t>BMFSFJ (Hrsg.): Kindertagesbetreuung Kompakt. Ausbaustand und Bedarf 2020, Berlin, 2021; am 11.01.2022 abgerufen von: https://www.bmfsfj.de/resource/blob/186070/73e233cd4a65b6ff4c4e5255f35e2d49/kindertagesbetreuung-kompakt-ausbaustand-und-bedarf-2020-data.pdf</a:t>
          </a:r>
          <a:br>
            <a:rPr lang="de-DE" sz="1100">
              <a:solidFill>
                <a:schemeClr val="tx1"/>
              </a:solidFill>
            </a:rPr>
          </a:br>
          <a:br>
            <a:rPr lang="de-DE" sz="1100">
              <a:solidFill>
                <a:schemeClr val="tx1"/>
              </a:solidFill>
            </a:rPr>
          </a:br>
          <a:r>
            <a:rPr lang="de-DE" sz="1100">
              <a:solidFill>
                <a:schemeClr val="tx1"/>
              </a:solidFill>
            </a:rPr>
            <a:t>2021</a:t>
          </a:r>
          <a:br>
            <a:rPr lang="de-DE" sz="1100">
              <a:solidFill>
                <a:schemeClr val="tx1"/>
              </a:solidFill>
            </a:rPr>
          </a:br>
          <a:r>
            <a:rPr lang="de-DE" sz="1100">
              <a:solidFill>
                <a:schemeClr val="tx1"/>
              </a:solidFill>
            </a:rPr>
            <a:t>BMFSFJ (Hrsg.): Kindertagesbetreuung Kompakt. Ausbaustand und Bedarf 2021, Berlin, 2022; am 28.06.2022 abgerufen von: https://www.dji.de/fileadmin/user_upload/KiBS/Kindertagesbetreuung_Kompakt_Ausbaubestand_und_Bedarf_2021.pdf</a:t>
          </a:r>
        </a:p>
        <a:p>
          <a:pPr algn="l"/>
          <a:endParaRPr lang="de-DE" sz="1100">
            <a:solidFill>
              <a:schemeClr val="tx1"/>
            </a:solidFill>
          </a:endParaRPr>
        </a:p>
        <a:p>
          <a:pPr algn="l"/>
          <a:r>
            <a:rPr lang="de-DE" sz="1100">
              <a:solidFill>
                <a:schemeClr val="tx1"/>
              </a:solidFill>
            </a:rPr>
            <a:t>2022</a:t>
          </a:r>
        </a:p>
        <a:p>
          <a:pPr algn="l"/>
          <a:r>
            <a:rPr lang="de-DE" sz="1100">
              <a:solidFill>
                <a:schemeClr val="tx1"/>
              </a:solidFill>
            </a:rPr>
            <a:t>BMFSFJ (Hrsg.):</a:t>
          </a:r>
          <a:r>
            <a:rPr lang="de-DE" sz="1100" baseline="0">
              <a:solidFill>
                <a:schemeClr val="tx1"/>
              </a:solidFill>
            </a:rPr>
            <a:t> Kindertagesbetreuung Kompakt. Ausbaustand und Bedarf 2022, Berlin, 2023; am 13.07.2023 abgerufen von: https://www.bmfsfj.de/resource/blob/228470/dc2219705eeb5b8b9c117ce3f7e7bc05/kindertagesbetreuung-kompakt-ausbaustand-und-bedarf-2022-data.pdf</a:t>
          </a:r>
          <a:endParaRPr lang="de-DE" sz="1100" i="1"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de-DE" sz="1100" i="1" baseline="0">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29648</xdr:colOff>
      <xdr:row>32</xdr:row>
      <xdr:rowOff>45022</xdr:rowOff>
    </xdr:from>
    <xdr:to>
      <xdr:col>11</xdr:col>
      <xdr:colOff>1152525</xdr:colOff>
      <xdr:row>53</xdr:row>
      <xdr:rowOff>133350</xdr:rowOff>
    </xdr:to>
    <xdr:sp macro="" textlink="">
      <xdr:nvSpPr>
        <xdr:cNvPr id="2" name="Rechteck 1">
          <a:extLst>
            <a:ext uri="{FF2B5EF4-FFF2-40B4-BE49-F238E27FC236}">
              <a16:creationId xmlns:a16="http://schemas.microsoft.com/office/drawing/2014/main" id="{4487C9AD-15BE-4C76-AF58-25999234F652}"/>
            </a:ext>
          </a:extLst>
        </xdr:cNvPr>
        <xdr:cNvSpPr/>
      </xdr:nvSpPr>
      <xdr:spPr>
        <a:xfrm>
          <a:off x="724973" y="6531547"/>
          <a:ext cx="18067852" cy="40888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DE" sz="1100">
              <a:solidFill>
                <a:schemeClr val="tx1"/>
              </a:solidFill>
            </a:rPr>
            <a:t>Die Daten der Betreuungswünsche (2015-2021) werden den folgenden Publikationen entnommen:</a:t>
          </a:r>
        </a:p>
        <a:p>
          <a:pPr algn="l"/>
          <a:r>
            <a:rPr lang="de-DE" sz="1100">
              <a:solidFill>
                <a:schemeClr val="tx1"/>
              </a:solidFill>
            </a:rPr>
            <a:t> </a:t>
          </a:r>
        </a:p>
        <a:p>
          <a:pPr algn="l"/>
          <a:r>
            <a:rPr lang="de-DE" sz="1100">
              <a:solidFill>
                <a:schemeClr val="tx1"/>
              </a:solidFill>
            </a:rPr>
            <a:t>2015</a:t>
          </a:r>
        </a:p>
        <a:p>
          <a:pPr algn="l"/>
          <a:r>
            <a:rPr lang="de-DE" sz="1100">
              <a:solidFill>
                <a:schemeClr val="tx1"/>
              </a:solidFill>
            </a:rPr>
            <a:t>BMFSFJ (Hrsg.): Kindertagesbetreuung Kompakt. Ausbaustand und Bedarf 2015, Ausgabe 1, Berlin, 2016; am 11.01.2022 abgerufen von:  https://www.bmfsfj.de/resource/blob/94136/d15a9dbf53eec9ff4e31bb2af607a349/kindertagesbetreuung-kompakt-ausbaustand-und-bedarf-2015-ausgabe-01-data.pdf </a:t>
          </a:r>
        </a:p>
        <a:p>
          <a:pPr algn="l"/>
          <a:r>
            <a:rPr lang="de-DE" sz="1100">
              <a:solidFill>
                <a:schemeClr val="tx1"/>
              </a:solidFill>
            </a:rPr>
            <a:t> </a:t>
          </a:r>
        </a:p>
        <a:p>
          <a:pPr algn="l"/>
          <a:r>
            <a:rPr lang="de-DE" sz="1100">
              <a:solidFill>
                <a:schemeClr val="tx1"/>
              </a:solidFill>
            </a:rPr>
            <a:t>2016</a:t>
          </a:r>
        </a:p>
        <a:p>
          <a:pPr algn="l"/>
          <a:r>
            <a:rPr lang="de-DE" sz="1100">
              <a:solidFill>
                <a:schemeClr val="tx1"/>
              </a:solidFill>
            </a:rPr>
            <a:t>BMFSFJ (Hrsg.): Kindertagesbetreuung Kompakt. Ausbaustand und Bedarf 2016, Ausgabe 2, Berlin, 2017; am 11.01.2022 abgerufen von: https://www.bmfsfj.de/resource/blob/113848/bf9083e0e9ad752e9b4996381233b7fa/kindertagesbetreuung-kompakt-ausbaustand-und-bedarf-2016-ausgabe-2-data.pdf</a:t>
          </a:r>
        </a:p>
        <a:p>
          <a:pPr algn="l"/>
          <a:r>
            <a:rPr lang="de-DE" sz="1100">
              <a:solidFill>
                <a:schemeClr val="tx1"/>
              </a:solidFill>
            </a:rPr>
            <a:t> </a:t>
          </a:r>
        </a:p>
        <a:p>
          <a:pPr algn="l"/>
          <a:r>
            <a:rPr lang="de-DE" sz="1100">
              <a:solidFill>
                <a:schemeClr val="tx1"/>
              </a:solidFill>
            </a:rPr>
            <a:t>2017</a:t>
          </a:r>
        </a:p>
        <a:p>
          <a:pPr algn="l"/>
          <a:r>
            <a:rPr lang="de-DE" sz="1100">
              <a:solidFill>
                <a:schemeClr val="tx1"/>
              </a:solidFill>
            </a:rPr>
            <a:t>BMFSFJ (Hrsg.): Kindertagesbetreuung Kompakt. Ausbaustand und Bedarf 2017, Ausgabe 3, Berlin, 2018; am 11.01.2022 abgerufen von: https://www.bmfsfj.de/resource/blob/126672/b3269db29ac336a256ac863802957533/kindertagesbetreuung-kompakt-ausbaustand-und-bedarf-2017-ausgabe-3-data.pdf</a:t>
          </a:r>
        </a:p>
        <a:p>
          <a:pPr algn="l"/>
          <a:r>
            <a:rPr lang="de-DE" sz="1100">
              <a:solidFill>
                <a:schemeClr val="tx1"/>
              </a:solidFill>
            </a:rPr>
            <a:t> </a:t>
          </a:r>
        </a:p>
        <a:p>
          <a:pPr algn="l"/>
          <a:r>
            <a:rPr lang="de-DE" sz="1100">
              <a:solidFill>
                <a:schemeClr val="tx1"/>
              </a:solidFill>
            </a:rPr>
            <a:t>2018</a:t>
          </a:r>
        </a:p>
        <a:p>
          <a:pPr algn="l"/>
          <a:r>
            <a:rPr lang="de-DE" sz="1100">
              <a:solidFill>
                <a:schemeClr val="tx1"/>
              </a:solidFill>
            </a:rPr>
            <a:t>BMFSFJ (Hrsg.): Kindertagesbetreuung Kompakt. Ausbaustand und Bedarf 2018, Ausgabe 4, Berlin, 2019; am 11.01.2022 abgerufen von: https://www.fruehe-chancen.de/fileadmin/PDF/Fruehe_Chancen/Betreuungszahlen/Kindertagesbetreuung_Kompakt_2018_Ausbaustand_und_Bedarf_Ausgabe_4.pdf</a:t>
          </a:r>
        </a:p>
        <a:p>
          <a:pPr algn="l"/>
          <a:r>
            <a:rPr lang="de-DE" sz="1100">
              <a:solidFill>
                <a:schemeClr val="tx1"/>
              </a:solidFill>
            </a:rPr>
            <a:t>2019</a:t>
          </a:r>
        </a:p>
        <a:p>
          <a:pPr algn="l"/>
          <a:r>
            <a:rPr lang="de-DE" sz="1100">
              <a:solidFill>
                <a:schemeClr val="tx1"/>
              </a:solidFill>
            </a:rPr>
            <a:t> </a:t>
          </a:r>
        </a:p>
        <a:p>
          <a:pPr algn="l"/>
          <a:r>
            <a:rPr lang="de-DE" sz="1100">
              <a:solidFill>
                <a:schemeClr val="tx1"/>
              </a:solidFill>
            </a:rPr>
            <a:t>BMFSFJ (Hrsg.): Kindertagesbetreuung Kompakt. Ausbaustand und Bedarf 2019, Ausgabe 5a, Berlin, 2020; am 11.01.2022 abgerufen von: https://www.bmfsfj.de/resource/blob/156672/aba616b5c3fc1cb9bd52e41aec73d246/kindertagesbetreuung-kompakt-ausbaustand-und-bedarf-2019-ausgabe05a-data.pdf</a:t>
          </a:r>
        </a:p>
        <a:p>
          <a:pPr algn="l"/>
          <a:r>
            <a:rPr lang="de-DE" sz="1100">
              <a:solidFill>
                <a:schemeClr val="tx1"/>
              </a:solidFill>
            </a:rPr>
            <a:t> </a:t>
          </a:r>
        </a:p>
        <a:p>
          <a:pPr algn="l"/>
          <a:r>
            <a:rPr lang="de-DE" sz="1100">
              <a:solidFill>
                <a:schemeClr val="tx1"/>
              </a:solidFill>
            </a:rPr>
            <a:t>2020</a:t>
          </a:r>
        </a:p>
        <a:p>
          <a:pPr algn="l"/>
          <a:r>
            <a:rPr lang="de-DE" sz="1100">
              <a:solidFill>
                <a:schemeClr val="tx1"/>
              </a:solidFill>
            </a:rPr>
            <a:t>BMFSFJ (Hrsg.): Kindertagesbetreuung Kompakt. Ausbaustand und Bedarf 2020, Berlin, 2021; am 11.01.2022 abgerufen von: https://www.bmfsfj.de/resource/blob/186070/73e233cd4a65b6ff4c4e5255f35e2d49/kindertagesbetreuung-kompakt-ausbaustand-und-bedarf-2020-data.pdf</a:t>
          </a:r>
          <a:br>
            <a:rPr lang="de-DE" sz="1100">
              <a:solidFill>
                <a:schemeClr val="tx1"/>
              </a:solidFill>
            </a:rPr>
          </a:br>
          <a:br>
            <a:rPr lang="de-DE" sz="1100">
              <a:solidFill>
                <a:schemeClr val="tx1"/>
              </a:solidFill>
            </a:rPr>
          </a:br>
          <a:r>
            <a:rPr lang="de-DE" sz="1100">
              <a:solidFill>
                <a:schemeClr val="tx1"/>
              </a:solidFill>
            </a:rPr>
            <a:t>2021</a:t>
          </a:r>
          <a:br>
            <a:rPr lang="de-DE" sz="1100">
              <a:solidFill>
                <a:schemeClr val="tx1"/>
              </a:solidFill>
            </a:rPr>
          </a:br>
          <a:r>
            <a:rPr lang="de-DE" sz="1100">
              <a:solidFill>
                <a:schemeClr val="tx1"/>
              </a:solidFill>
            </a:rPr>
            <a:t>BMFSFJ (Hrsg.): Kindertagesbetreuung Kompakt. Ausbaustand und Bedarf 2021, Berlin, 2022; am 28.06.2022 abgerufen von: https://www.dji.de/fileadmin/user_upload/KiBS/Kindertagesbetreuung_Kompakt_Ausbaubestand_und_Bedarf_2021.pdf</a:t>
          </a:r>
          <a:endParaRPr lang="de-DE" sz="1100" i="1"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de-DE" sz="1100" i="1" baseline="0">
            <a:solidFill>
              <a:schemeClr val="tx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4"/>
      <sheetName val="Tab44oh_i11a4oh_lm24"/>
      <sheetName val="Tab44h_i11a4h_lm24"/>
      <sheetName val="Tab45_i13_lm23"/>
      <sheetName val="Tab46_i4b3_lm24"/>
      <sheetName val="Tab47_i11a3_lm24"/>
      <sheetName val="Tab47oh_i11a3oh_lm24"/>
      <sheetName val="Tab47h_i11a3h_lm24"/>
      <sheetName val="Tab47zr_i11a3_lm22"/>
      <sheetName val="Tab50a_i4b2b_lm24"/>
      <sheetName val="Tab51_i4d2_lm24"/>
      <sheetName val="Tab51a_i4d2a_lm24"/>
      <sheetName val="Tab51b_i4d2b_lm24"/>
      <sheetName val="Tab51c_i4d2c_lm24"/>
      <sheetName val="Tab51d_i4d2d_lm24"/>
      <sheetName val="Tab51e_i4d2e_lm24"/>
      <sheetName val="Tab59a_i4c3_lm24"/>
      <sheetName val="Tab59aoh_i4c3oh_lm24"/>
      <sheetName val="Tab59ah_i4c3h_lm24"/>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4"/>
      <sheetName val="Tab67oh_i23oh_lm24"/>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4"/>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4"/>
      <sheetName val="Tab85_i40_lm24"/>
      <sheetName val="Tab85oh_i40oh_lm24"/>
      <sheetName val="Tab85h_i40h_lm24"/>
      <sheetName val="Tab86_i50_lm24"/>
      <sheetName val="Tab86a_i50a_lm24"/>
      <sheetName val="Tab87_i41_lm24"/>
      <sheetName val="Tab87a_i41_lm24"/>
      <sheetName val="Tab88a_i2b_lm24"/>
      <sheetName val="Tab88b_i2b_lm24"/>
      <sheetName val="Tab89_i43_lm24"/>
      <sheetName val="Tab90_i43_lm24"/>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4"/>
      <sheetName val="Tab122_i62_lm24"/>
      <sheetName val="Tab123_i63_lm24"/>
      <sheetName val="Tab124_i64_lm24"/>
      <sheetName val="Tab125_i65_lm24"/>
      <sheetName val="Tab126_i66_lm24"/>
      <sheetName val="Tab127_i67_lm24"/>
      <sheetName val="Tab128_i68_lm24"/>
      <sheetName val="Tab129_i69_lm24"/>
      <sheetName val="Tab130_i70_lm24"/>
      <sheetName val="Tab131_i71_lm24"/>
      <sheetName val="Tab132_i72_lm24"/>
      <sheetName val="Tab133_i73_lm24"/>
      <sheetName val="Tab134_i74_lm24"/>
      <sheetName val="Tab135_i75_lm24"/>
      <sheetName val="Tab136_i75_lm24"/>
      <sheetName val="Tab137_i75_lm24"/>
      <sheetName val="Tab138_i3a_lm24"/>
      <sheetName val="Tab139c_i4a3_lm24"/>
      <sheetName val="Tab140_i76_lm24"/>
      <sheetName val="Tab141_i77_lm24"/>
      <sheetName val="Tab142_i4b4_lm24"/>
      <sheetName val="Tab143_i4b4_lm24"/>
      <sheetName val="Tab144_i2c_lm24"/>
      <sheetName val="Tab145_i78_lm24"/>
      <sheetName val="Tab146_i78_lm24"/>
      <sheetName val="Tab147_i78_lm24"/>
      <sheetName val="Tab148_i79_lm24"/>
      <sheetName val="Tab149_i80_lm23"/>
      <sheetName val="Tab150_i81_lm24"/>
      <sheetName val="Tab150oh_i81oh_lm24"/>
      <sheetName val="Tab150h_i81h_lm24"/>
      <sheetName val="Tab151_i82_lm24"/>
      <sheetName val="Tab151oh_i82oh_lm24"/>
      <sheetName val="Tab151h_i82h_lm24"/>
      <sheetName val="Tab152_i83_lm24"/>
      <sheetName val="Tab152oh_i83oh_lm24"/>
      <sheetName val="Tab152h_i83h_lm24"/>
      <sheetName val="Tab153_i84_lm24"/>
      <sheetName val="Tab154_i85_lm24"/>
      <sheetName val="i38_Bildungspläne_lm24"/>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ow r="6">
          <cell r="E6">
            <v>30.990557929559927</v>
          </cell>
        </row>
        <row r="7">
          <cell r="E7">
            <v>31.759183735504365</v>
          </cell>
        </row>
        <row r="8">
          <cell r="E8">
            <v>47.605036756157325</v>
          </cell>
        </row>
        <row r="9">
          <cell r="E9">
            <v>57.629455279085406</v>
          </cell>
        </row>
        <row r="10">
          <cell r="E10">
            <v>30.692041522491348</v>
          </cell>
        </row>
        <row r="11">
          <cell r="E11">
            <v>50.259867236144707</v>
          </cell>
        </row>
        <row r="12">
          <cell r="E12">
            <v>33.267031053710355</v>
          </cell>
        </row>
        <row r="13">
          <cell r="E13">
            <v>59.217091660923501</v>
          </cell>
        </row>
        <row r="14">
          <cell r="E14">
            <v>34.852317730595438</v>
          </cell>
        </row>
        <row r="15">
          <cell r="E15">
            <v>30.969992806890001</v>
          </cell>
        </row>
        <row r="16">
          <cell r="E16">
            <v>31.430820031138257</v>
          </cell>
        </row>
        <row r="17">
          <cell r="E17">
            <v>33.414575675243732</v>
          </cell>
        </row>
        <row r="18">
          <cell r="E18">
            <v>54.696433153707979</v>
          </cell>
        </row>
        <row r="19">
          <cell r="E19">
            <v>58.985444588557435</v>
          </cell>
        </row>
        <row r="20">
          <cell r="E20">
            <v>38.286116396048889</v>
          </cell>
        </row>
        <row r="21">
          <cell r="E21">
            <v>55.843934454175461</v>
          </cell>
        </row>
        <row r="22">
          <cell r="E22">
            <v>54.216229712858919</v>
          </cell>
        </row>
        <row r="23">
          <cell r="E23">
            <v>32.720421557219595</v>
          </cell>
        </row>
        <row r="24">
          <cell r="E24">
            <v>36.37642274558366</v>
          </cell>
        </row>
      </sheetData>
      <sheetData sheetId="156">
        <row r="6">
          <cell r="E6">
            <v>91.909134762453832</v>
          </cell>
        </row>
        <row r="7">
          <cell r="E7">
            <v>91.049928242314365</v>
          </cell>
        </row>
        <row r="8">
          <cell r="E8">
            <v>92.069944282860845</v>
          </cell>
        </row>
        <row r="9">
          <cell r="E9">
            <v>94.17661300598904</v>
          </cell>
        </row>
        <row r="10">
          <cell r="E10">
            <v>85.941418634363316</v>
          </cell>
        </row>
        <row r="11">
          <cell r="E11">
            <v>94.618436962482335</v>
          </cell>
        </row>
        <row r="12">
          <cell r="E12">
            <v>90.14914964099475</v>
          </cell>
        </row>
        <row r="13">
          <cell r="E13">
            <v>94.507189294357701</v>
          </cell>
        </row>
        <row r="14">
          <cell r="E14">
            <v>91.104925268331826</v>
          </cell>
        </row>
        <row r="15">
          <cell r="E15">
            <v>89.955880503842423</v>
          </cell>
        </row>
        <row r="16">
          <cell r="E16">
            <v>91.299711248195308</v>
          </cell>
        </row>
        <row r="17">
          <cell r="E17">
            <v>87.732799753732493</v>
          </cell>
        </row>
        <row r="18">
          <cell r="E18">
            <v>93.562700222740872</v>
          </cell>
        </row>
        <row r="19">
          <cell r="E19">
            <v>92.255369289272139</v>
          </cell>
        </row>
        <row r="20">
          <cell r="E20">
            <v>89.754083340459573</v>
          </cell>
        </row>
        <row r="21">
          <cell r="E21">
            <v>94.407422875093062</v>
          </cell>
        </row>
        <row r="22">
          <cell r="E22">
            <v>93.309902905728023</v>
          </cell>
        </row>
        <row r="23">
          <cell r="E23">
            <v>90.793420895996192</v>
          </cell>
        </row>
        <row r="24">
          <cell r="E24">
            <v>91.253198506876998</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C16C-D258-48B7-8894-D76EA873A48E}">
  <sheetPr>
    <tabColor rgb="FF00B0F0"/>
  </sheetPr>
  <dimension ref="A1:J13"/>
  <sheetViews>
    <sheetView zoomScaleNormal="100" workbookViewId="0">
      <selection activeCell="D8" sqref="D8:I8"/>
    </sheetView>
  </sheetViews>
  <sheetFormatPr baseColWidth="10" defaultColWidth="11" defaultRowHeight="15.6"/>
  <cols>
    <col min="1" max="1" width="4.3984375" customWidth="1"/>
    <col min="3" max="3" width="9.09765625" customWidth="1"/>
    <col min="9" max="9" width="75.59765625" customWidth="1"/>
    <col min="10" max="10" width="5.5" customWidth="1"/>
  </cols>
  <sheetData>
    <row r="1" spans="1:10" ht="33" customHeight="1">
      <c r="A1" s="1"/>
      <c r="B1" s="1"/>
      <c r="C1" s="1"/>
      <c r="D1" s="1"/>
      <c r="E1" s="1"/>
      <c r="F1" s="1"/>
      <c r="G1" s="1"/>
      <c r="H1" s="1"/>
      <c r="I1" s="1"/>
      <c r="J1" s="1"/>
    </row>
    <row r="2" spans="1:10">
      <c r="A2" s="1"/>
      <c r="B2" s="41" t="s">
        <v>16</v>
      </c>
      <c r="C2" s="42"/>
      <c r="D2" s="42"/>
      <c r="E2" s="42"/>
      <c r="F2" s="42"/>
      <c r="G2" s="42"/>
      <c r="H2" s="42"/>
      <c r="I2" s="42"/>
      <c r="J2" s="1"/>
    </row>
    <row r="3" spans="1:10" ht="24" customHeight="1">
      <c r="A3" s="1"/>
      <c r="B3" s="42"/>
      <c r="C3" s="42"/>
      <c r="D3" s="42"/>
      <c r="E3" s="42"/>
      <c r="F3" s="42"/>
      <c r="G3" s="42"/>
      <c r="H3" s="42"/>
      <c r="I3" s="42"/>
      <c r="J3" s="1"/>
    </row>
    <row r="4" spans="1:10">
      <c r="A4" s="1"/>
      <c r="B4" s="43" t="s">
        <v>23</v>
      </c>
      <c r="C4" s="44"/>
      <c r="D4" s="44"/>
      <c r="E4" s="44"/>
      <c r="F4" s="44"/>
      <c r="G4" s="44"/>
      <c r="H4" s="44"/>
      <c r="I4" s="44"/>
      <c r="J4" s="1"/>
    </row>
    <row r="5" spans="1:10" ht="39.9" customHeight="1">
      <c r="A5" s="1"/>
      <c r="B5" s="44"/>
      <c r="C5" s="44"/>
      <c r="D5" s="44"/>
      <c r="E5" s="44"/>
      <c r="F5" s="44"/>
      <c r="G5" s="44"/>
      <c r="H5" s="44"/>
      <c r="I5" s="44"/>
      <c r="J5" s="1"/>
    </row>
    <row r="6" spans="1:10">
      <c r="A6" s="1"/>
      <c r="B6" s="45" t="s">
        <v>17</v>
      </c>
      <c r="C6" s="45"/>
      <c r="D6" s="45" t="s">
        <v>18</v>
      </c>
      <c r="E6" s="45"/>
      <c r="F6" s="45"/>
      <c r="G6" s="45"/>
      <c r="H6" s="45"/>
      <c r="I6" s="45"/>
      <c r="J6" s="1"/>
    </row>
    <row r="7" spans="1:10">
      <c r="A7" s="1"/>
      <c r="B7" s="46"/>
      <c r="C7" s="46"/>
      <c r="D7" s="46"/>
      <c r="E7" s="46"/>
      <c r="F7" s="46"/>
      <c r="G7" s="46"/>
      <c r="H7" s="46"/>
      <c r="I7" s="46"/>
      <c r="J7" s="1"/>
    </row>
    <row r="8" spans="1:10" ht="33" customHeight="1">
      <c r="A8" s="1"/>
      <c r="B8" s="57">
        <v>2023</v>
      </c>
      <c r="C8" s="58"/>
      <c r="D8" s="59" t="s">
        <v>69</v>
      </c>
      <c r="E8" s="59"/>
      <c r="F8" s="59"/>
      <c r="G8" s="59"/>
      <c r="H8" s="59"/>
      <c r="I8" s="60"/>
      <c r="J8" s="1"/>
    </row>
    <row r="9" spans="1:10" ht="33.75" customHeight="1">
      <c r="A9" s="1"/>
      <c r="B9" s="52">
        <v>2022</v>
      </c>
      <c r="C9" s="53"/>
      <c r="D9" s="54" t="s">
        <v>63</v>
      </c>
      <c r="E9" s="55"/>
      <c r="F9" s="55"/>
      <c r="G9" s="55"/>
      <c r="H9" s="55"/>
      <c r="I9" s="56"/>
      <c r="J9" s="1"/>
    </row>
    <row r="10" spans="1:10" ht="33" customHeight="1">
      <c r="A10" s="1"/>
      <c r="B10" s="47">
        <v>2021</v>
      </c>
      <c r="C10" s="48"/>
      <c r="D10" s="49" t="s">
        <v>54</v>
      </c>
      <c r="E10" s="50"/>
      <c r="F10" s="50"/>
      <c r="G10" s="50"/>
      <c r="H10" s="50"/>
      <c r="I10" s="51"/>
      <c r="J10" s="1"/>
    </row>
    <row r="11" spans="1:10" ht="31.5" customHeight="1">
      <c r="A11" s="1"/>
      <c r="B11" s="1"/>
      <c r="C11" s="1"/>
      <c r="D11" s="28"/>
      <c r="E11" s="28"/>
      <c r="F11" s="28"/>
      <c r="G11" s="28"/>
      <c r="H11" s="28"/>
      <c r="I11" s="28"/>
      <c r="J11" s="1"/>
    </row>
    <row r="13" spans="1:10" ht="15.6" customHeight="1">
      <c r="C13" s="29"/>
    </row>
  </sheetData>
  <mergeCells count="10">
    <mergeCell ref="B2:I3"/>
    <mergeCell ref="B4:I5"/>
    <mergeCell ref="B6:C7"/>
    <mergeCell ref="D6:I7"/>
    <mergeCell ref="B10:C10"/>
    <mergeCell ref="D10:I10"/>
    <mergeCell ref="B9:C9"/>
    <mergeCell ref="D9:I9"/>
    <mergeCell ref="B8:C8"/>
    <mergeCell ref="D8:I8"/>
  </mergeCells>
  <hyperlinks>
    <hyperlink ref="D10:I10" location="'2021'!A1" display="Tab144_i2c_lm22: Kinder in Kindertagesbetreuung (Kindertageseinrichtungen und Kindertagespflege)* sowie Betreuungswunsch in den Bundesländern (in %)" xr:uid="{E896CFF0-A55A-48DB-A6B3-9778687236B5}"/>
    <hyperlink ref="D9" location="'2022'!A1" display="Tab144_i2c_lm23: Kinder in Kindertagesbetreuung (Kindertageseinrichtungen und Kindertagespflege)* sowie Betreuungswunsch in den Bundesländern (in %)" xr:uid="{D4F83E44-E1A6-4211-9E24-FB2A63814DEA}"/>
    <hyperlink ref="D8:I8" location="'2023'!A1" display="Tab144_i2c_lm24: Kinder in Kindertagesbetreuung (Kindertageseinrichtungen und Kindertagespflege)* sowie Betreuungswunsch in den Bundesländern (in %)" xr:uid="{72D3ECD1-2579-49F3-A7BE-7FFB87692A74}"/>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BDA8A-65F3-4C30-AB29-A8E2900645A7}">
  <sheetPr published="0">
    <tabColor rgb="FF002060"/>
  </sheetPr>
  <dimension ref="B2:AL41"/>
  <sheetViews>
    <sheetView tabSelected="1" zoomScale="55" zoomScaleNormal="55" workbookViewId="0">
      <selection activeCell="B32" sqref="B32:AL32"/>
    </sheetView>
  </sheetViews>
  <sheetFormatPr baseColWidth="10" defaultColWidth="9.3984375" defaultRowHeight="14.4"/>
  <cols>
    <col min="1" max="1" width="9.3984375" style="2"/>
    <col min="2" max="2" width="27.3984375" style="2" customWidth="1"/>
    <col min="3" max="38" width="22.09765625" style="2" customWidth="1"/>
    <col min="39" max="16384" width="9.3984375" style="2"/>
  </cols>
  <sheetData>
    <row r="2" spans="2:38" ht="15.75" customHeight="1">
      <c r="B2" s="61" t="s">
        <v>69</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row>
    <row r="3" spans="2:38" ht="21" customHeight="1">
      <c r="B3" s="62" t="s">
        <v>15</v>
      </c>
      <c r="C3" s="66" t="s">
        <v>24</v>
      </c>
      <c r="D3" s="67"/>
      <c r="E3" s="67"/>
      <c r="F3" s="67"/>
      <c r="G3" s="66" t="s">
        <v>25</v>
      </c>
      <c r="H3" s="67"/>
      <c r="I3" s="67"/>
      <c r="J3" s="67"/>
      <c r="K3" s="66" t="s">
        <v>26</v>
      </c>
      <c r="L3" s="67"/>
      <c r="M3" s="67"/>
      <c r="N3" s="68"/>
      <c r="O3" s="66" t="s">
        <v>27</v>
      </c>
      <c r="P3" s="67"/>
      <c r="Q3" s="67"/>
      <c r="R3" s="68"/>
      <c r="S3" s="66" t="s">
        <v>28</v>
      </c>
      <c r="T3" s="67"/>
      <c r="U3" s="67"/>
      <c r="V3" s="67"/>
      <c r="W3" s="66" t="s">
        <v>29</v>
      </c>
      <c r="X3" s="67"/>
      <c r="Y3" s="67"/>
      <c r="Z3" s="68"/>
      <c r="AA3" s="66" t="s">
        <v>55</v>
      </c>
      <c r="AB3" s="67"/>
      <c r="AC3" s="67"/>
      <c r="AD3" s="68"/>
      <c r="AE3" s="66" t="s">
        <v>64</v>
      </c>
      <c r="AF3" s="67"/>
      <c r="AG3" s="67"/>
      <c r="AH3" s="68"/>
      <c r="AI3" s="66" t="s">
        <v>70</v>
      </c>
      <c r="AJ3" s="67"/>
      <c r="AK3" s="67"/>
      <c r="AL3" s="68"/>
    </row>
    <row r="4" spans="2:38" ht="28.2" customHeight="1">
      <c r="B4" s="63"/>
      <c r="C4" s="69" t="s">
        <v>30</v>
      </c>
      <c r="D4" s="70"/>
      <c r="E4" s="71" t="s">
        <v>31</v>
      </c>
      <c r="F4" s="70"/>
      <c r="G4" s="69" t="s">
        <v>30</v>
      </c>
      <c r="H4" s="70"/>
      <c r="I4" s="71" t="s">
        <v>31</v>
      </c>
      <c r="J4" s="70"/>
      <c r="K4" s="69" t="s">
        <v>30</v>
      </c>
      <c r="L4" s="70"/>
      <c r="M4" s="71" t="s">
        <v>31</v>
      </c>
      <c r="N4" s="70"/>
      <c r="O4" s="69" t="s">
        <v>30</v>
      </c>
      <c r="P4" s="70"/>
      <c r="Q4" s="71" t="s">
        <v>31</v>
      </c>
      <c r="R4" s="70"/>
      <c r="S4" s="69" t="s">
        <v>30</v>
      </c>
      <c r="T4" s="70"/>
      <c r="U4" s="71" t="s">
        <v>31</v>
      </c>
      <c r="V4" s="70"/>
      <c r="W4" s="69" t="s">
        <v>30</v>
      </c>
      <c r="X4" s="70"/>
      <c r="Y4" s="71" t="s">
        <v>31</v>
      </c>
      <c r="Z4" s="70"/>
      <c r="AA4" s="69" t="s">
        <v>30</v>
      </c>
      <c r="AB4" s="70"/>
      <c r="AC4" s="71" t="s">
        <v>31</v>
      </c>
      <c r="AD4" s="70"/>
      <c r="AE4" s="69" t="s">
        <v>30</v>
      </c>
      <c r="AF4" s="70"/>
      <c r="AG4" s="71" t="s">
        <v>31</v>
      </c>
      <c r="AH4" s="70"/>
      <c r="AI4" s="69" t="s">
        <v>30</v>
      </c>
      <c r="AJ4" s="70"/>
      <c r="AK4" s="71" t="s">
        <v>31</v>
      </c>
      <c r="AL4" s="70"/>
    </row>
    <row r="5" spans="2:38" ht="43.2">
      <c r="B5" s="64"/>
      <c r="C5" s="30" t="s">
        <v>32</v>
      </c>
      <c r="D5" s="31" t="s">
        <v>33</v>
      </c>
      <c r="E5" s="30" t="s">
        <v>34</v>
      </c>
      <c r="F5" s="31" t="s">
        <v>33</v>
      </c>
      <c r="G5" s="30" t="s">
        <v>35</v>
      </c>
      <c r="H5" s="31" t="s">
        <v>36</v>
      </c>
      <c r="I5" s="30" t="s">
        <v>37</v>
      </c>
      <c r="J5" s="32" t="s">
        <v>36</v>
      </c>
      <c r="K5" s="30" t="s">
        <v>38</v>
      </c>
      <c r="L5" s="31" t="s">
        <v>39</v>
      </c>
      <c r="M5" s="30" t="s">
        <v>40</v>
      </c>
      <c r="N5" s="32" t="s">
        <v>39</v>
      </c>
      <c r="O5" s="30" t="s">
        <v>41</v>
      </c>
      <c r="P5" s="32" t="s">
        <v>42</v>
      </c>
      <c r="Q5" s="30" t="s">
        <v>43</v>
      </c>
      <c r="R5" s="32" t="s">
        <v>42</v>
      </c>
      <c r="S5" s="30" t="s">
        <v>44</v>
      </c>
      <c r="T5" s="32" t="s">
        <v>45</v>
      </c>
      <c r="U5" s="30" t="s">
        <v>46</v>
      </c>
      <c r="V5" s="32" t="s">
        <v>45</v>
      </c>
      <c r="W5" s="30" t="s">
        <v>56</v>
      </c>
      <c r="X5" s="32" t="s">
        <v>47</v>
      </c>
      <c r="Y5" s="30" t="s">
        <v>57</v>
      </c>
      <c r="Z5" s="32" t="s">
        <v>47</v>
      </c>
      <c r="AA5" s="30" t="s">
        <v>58</v>
      </c>
      <c r="AB5" s="32" t="s">
        <v>59</v>
      </c>
      <c r="AC5" s="30" t="s">
        <v>60</v>
      </c>
      <c r="AD5" s="32" t="s">
        <v>59</v>
      </c>
      <c r="AE5" s="30" t="s">
        <v>65</v>
      </c>
      <c r="AF5" s="32" t="s">
        <v>66</v>
      </c>
      <c r="AG5" s="30" t="s">
        <v>67</v>
      </c>
      <c r="AH5" s="32" t="s">
        <v>66</v>
      </c>
      <c r="AI5" s="30" t="s">
        <v>71</v>
      </c>
      <c r="AJ5" s="32" t="s">
        <v>72</v>
      </c>
      <c r="AK5" s="30" t="s">
        <v>73</v>
      </c>
      <c r="AL5" s="32" t="s">
        <v>72</v>
      </c>
    </row>
    <row r="6" spans="2:38" ht="16.2" customHeight="1">
      <c r="B6" s="65"/>
      <c r="C6" s="72" t="s">
        <v>48</v>
      </c>
      <c r="D6" s="73"/>
      <c r="E6" s="73"/>
      <c r="F6" s="73"/>
      <c r="G6" s="72" t="s">
        <v>48</v>
      </c>
      <c r="H6" s="73"/>
      <c r="I6" s="73"/>
      <c r="J6" s="73"/>
      <c r="K6" s="72" t="s">
        <v>48</v>
      </c>
      <c r="L6" s="73"/>
      <c r="M6" s="73"/>
      <c r="N6" s="74"/>
      <c r="O6" s="72" t="s">
        <v>48</v>
      </c>
      <c r="P6" s="73"/>
      <c r="Q6" s="73"/>
      <c r="R6" s="74"/>
      <c r="S6" s="72" t="s">
        <v>48</v>
      </c>
      <c r="T6" s="73"/>
      <c r="U6" s="73"/>
      <c r="V6" s="74"/>
      <c r="W6" s="72" t="s">
        <v>48</v>
      </c>
      <c r="X6" s="73"/>
      <c r="Y6" s="73"/>
      <c r="Z6" s="74"/>
      <c r="AA6" s="72" t="s">
        <v>48</v>
      </c>
      <c r="AB6" s="73"/>
      <c r="AC6" s="73"/>
      <c r="AD6" s="74"/>
      <c r="AE6" s="72" t="s">
        <v>48</v>
      </c>
      <c r="AF6" s="73"/>
      <c r="AG6" s="73"/>
      <c r="AH6" s="74"/>
      <c r="AI6" s="72" t="s">
        <v>48</v>
      </c>
      <c r="AJ6" s="73"/>
      <c r="AK6" s="73"/>
      <c r="AL6" s="74"/>
    </row>
    <row r="7" spans="2:38">
      <c r="B7" s="33" t="s">
        <v>0</v>
      </c>
      <c r="C7" s="7">
        <v>27.8</v>
      </c>
      <c r="D7" s="7">
        <v>38.799999999999997</v>
      </c>
      <c r="E7" s="8">
        <v>96.5</v>
      </c>
      <c r="F7" s="9" t="s">
        <v>49</v>
      </c>
      <c r="G7" s="7">
        <v>27.668119342943349</v>
      </c>
      <c r="H7" s="7">
        <v>41.5</v>
      </c>
      <c r="I7" s="7">
        <v>96.002631954574412</v>
      </c>
      <c r="J7" s="9">
        <v>96.9</v>
      </c>
      <c r="K7" s="7">
        <v>28.591823865145955</v>
      </c>
      <c r="L7" s="7">
        <v>42.3</v>
      </c>
      <c r="M7" s="7">
        <v>96.350162016695961</v>
      </c>
      <c r="N7" s="9">
        <v>95.9</v>
      </c>
      <c r="O7" s="7">
        <v>29.10629599855422</v>
      </c>
      <c r="P7" s="7">
        <v>41.6</v>
      </c>
      <c r="Q7" s="7">
        <v>95.90006192857571</v>
      </c>
      <c r="R7" s="10">
        <v>99.8</v>
      </c>
      <c r="S7" s="9">
        <v>29.475031853750799</v>
      </c>
      <c r="T7" s="7">
        <v>42.7</v>
      </c>
      <c r="U7" s="7">
        <v>95.695113913908742</v>
      </c>
      <c r="V7" s="9">
        <v>97.7</v>
      </c>
      <c r="W7" s="9">
        <v>29.990383210790284</v>
      </c>
      <c r="X7" s="7">
        <v>45.6</v>
      </c>
      <c r="Y7" s="7">
        <v>95.07197623364425</v>
      </c>
      <c r="Z7" s="9">
        <v>96.9</v>
      </c>
      <c r="AA7" s="9">
        <v>28.720826853806603</v>
      </c>
      <c r="AB7" s="7">
        <v>41.3</v>
      </c>
      <c r="AC7" s="7">
        <v>93.199666698206215</v>
      </c>
      <c r="AD7" s="9">
        <v>96</v>
      </c>
      <c r="AE7" s="9">
        <v>29.896088923495732</v>
      </c>
      <c r="AF7" s="7">
        <v>44.7</v>
      </c>
      <c r="AG7" s="7">
        <v>93.183204753303656</v>
      </c>
      <c r="AH7" s="9">
        <v>96.3</v>
      </c>
      <c r="AI7" s="97">
        <f>[1]Tab88a_i2b_lm24!E6</f>
        <v>30.990557929559927</v>
      </c>
      <c r="AJ7" s="98">
        <v>46</v>
      </c>
      <c r="AK7" s="99">
        <f>[1]Tab88b_i2b_lm24!E6</f>
        <v>91.909134762453832</v>
      </c>
      <c r="AL7" s="97">
        <v>96</v>
      </c>
    </row>
    <row r="8" spans="2:38">
      <c r="B8" s="34" t="s">
        <v>1</v>
      </c>
      <c r="C8" s="12">
        <v>27.5</v>
      </c>
      <c r="D8" s="12">
        <v>36.700000000000003</v>
      </c>
      <c r="E8" s="12">
        <v>93.6</v>
      </c>
      <c r="F8" s="13" t="s">
        <v>49</v>
      </c>
      <c r="G8" s="12">
        <v>27.222319083319281</v>
      </c>
      <c r="H8" s="12">
        <v>42.1</v>
      </c>
      <c r="I8" s="12">
        <v>92.899748990112556</v>
      </c>
      <c r="J8" s="13">
        <v>95.5</v>
      </c>
      <c r="K8" s="12">
        <v>27.397608890178059</v>
      </c>
      <c r="L8" s="12">
        <v>37.1</v>
      </c>
      <c r="M8" s="12">
        <v>92.72762481515386</v>
      </c>
      <c r="N8" s="13">
        <v>97.5</v>
      </c>
      <c r="O8" s="12">
        <v>27.472466036786493</v>
      </c>
      <c r="P8" s="12">
        <v>39.200000000000003</v>
      </c>
      <c r="Q8" s="12">
        <v>92.19515379244973</v>
      </c>
      <c r="R8" s="13">
        <v>97.3</v>
      </c>
      <c r="S8" s="12">
        <v>28.538492799533167</v>
      </c>
      <c r="T8" s="12">
        <v>43.1</v>
      </c>
      <c r="U8" s="12">
        <v>92.522801392957817</v>
      </c>
      <c r="V8" s="12">
        <v>96</v>
      </c>
      <c r="W8" s="12">
        <v>29.551930557388761</v>
      </c>
      <c r="X8" s="12">
        <v>41.3</v>
      </c>
      <c r="Y8" s="12">
        <v>92.33635466979581</v>
      </c>
      <c r="Z8" s="12">
        <v>96.9</v>
      </c>
      <c r="AA8" s="12">
        <v>29.263643478328248</v>
      </c>
      <c r="AB8" s="12">
        <v>39.5</v>
      </c>
      <c r="AC8" s="12">
        <v>91.825129307081141</v>
      </c>
      <c r="AD8" s="12">
        <v>94.7</v>
      </c>
      <c r="AE8" s="12">
        <v>30.546703869161064</v>
      </c>
      <c r="AF8" s="12">
        <v>42.4</v>
      </c>
      <c r="AG8" s="12">
        <v>91.680297091833069</v>
      </c>
      <c r="AH8" s="12">
        <v>97.7</v>
      </c>
      <c r="AI8" s="100">
        <f>[1]Tab88a_i2b_lm24!E7</f>
        <v>31.759183735504365</v>
      </c>
      <c r="AJ8" s="100">
        <v>44</v>
      </c>
      <c r="AK8" s="101">
        <f>[1]Tab88b_i2b_lm24!E7</f>
        <v>91.049928242314365</v>
      </c>
      <c r="AL8" s="100">
        <v>96.9</v>
      </c>
    </row>
    <row r="9" spans="2:38">
      <c r="B9" s="35" t="s">
        <v>2</v>
      </c>
      <c r="C9" s="15">
        <v>45.9</v>
      </c>
      <c r="D9" s="15">
        <v>53.5</v>
      </c>
      <c r="E9" s="15">
        <v>96.2</v>
      </c>
      <c r="F9" s="16" t="s">
        <v>49</v>
      </c>
      <c r="G9" s="15">
        <v>45.854936369239695</v>
      </c>
      <c r="H9" s="15">
        <v>57.8</v>
      </c>
      <c r="I9" s="15">
        <v>95.24701637524285</v>
      </c>
      <c r="J9" s="16">
        <v>96.5</v>
      </c>
      <c r="K9" s="15">
        <v>44.394005829099072</v>
      </c>
      <c r="L9" s="15">
        <v>55.4</v>
      </c>
      <c r="M9" s="15">
        <v>94.26268190967842</v>
      </c>
      <c r="N9" s="16">
        <v>97.4</v>
      </c>
      <c r="O9" s="15">
        <v>43.917097567178097</v>
      </c>
      <c r="P9" s="15">
        <v>59.2</v>
      </c>
      <c r="Q9" s="15">
        <v>92.544002380266107</v>
      </c>
      <c r="R9" s="16">
        <v>97.6</v>
      </c>
      <c r="S9" s="15">
        <v>43.801325396691567</v>
      </c>
      <c r="T9" s="15">
        <v>60.8</v>
      </c>
      <c r="U9" s="15">
        <v>92.404739267168878</v>
      </c>
      <c r="V9" s="15">
        <v>99</v>
      </c>
      <c r="W9" s="15">
        <v>44.855949466764812</v>
      </c>
      <c r="X9" s="15">
        <v>59</v>
      </c>
      <c r="Y9" s="15">
        <v>92.154241190012399</v>
      </c>
      <c r="Z9" s="15">
        <v>97.3</v>
      </c>
      <c r="AA9" s="15">
        <v>45.389096889324328</v>
      </c>
      <c r="AB9" s="15">
        <v>59.3</v>
      </c>
      <c r="AC9" s="15">
        <v>92.126580495192485</v>
      </c>
      <c r="AD9" s="15">
        <v>94.6</v>
      </c>
      <c r="AE9" s="15">
        <v>46.643573606924392</v>
      </c>
      <c r="AF9" s="15">
        <v>58.8</v>
      </c>
      <c r="AG9" s="15">
        <v>92.211558742881252</v>
      </c>
      <c r="AH9" s="15">
        <v>97.5</v>
      </c>
      <c r="AI9" s="102">
        <f>[1]Tab88a_i2b_lm24!E8</f>
        <v>47.605036756157325</v>
      </c>
      <c r="AJ9" s="102">
        <v>61.6</v>
      </c>
      <c r="AK9" s="103">
        <f>[1]Tab88b_i2b_lm24!E8</f>
        <v>92.069944282860845</v>
      </c>
      <c r="AL9" s="102">
        <v>97</v>
      </c>
    </row>
    <row r="10" spans="2:38">
      <c r="B10" s="34" t="s">
        <v>3</v>
      </c>
      <c r="C10" s="12">
        <v>56.8</v>
      </c>
      <c r="D10" s="12">
        <v>61.3</v>
      </c>
      <c r="E10" s="12">
        <v>97.2</v>
      </c>
      <c r="F10" s="13" t="s">
        <v>49</v>
      </c>
      <c r="G10" s="12">
        <v>57.160583700076103</v>
      </c>
      <c r="H10" s="12">
        <v>63.3</v>
      </c>
      <c r="I10" s="12">
        <v>95.455482765731318</v>
      </c>
      <c r="J10" s="13">
        <v>99.1</v>
      </c>
      <c r="K10" s="12">
        <v>55.792480823258309</v>
      </c>
      <c r="L10" s="12">
        <v>62.6</v>
      </c>
      <c r="M10" s="12">
        <v>94.943952709607444</v>
      </c>
      <c r="N10" s="13">
        <v>96.6</v>
      </c>
      <c r="O10" s="12">
        <v>56.440152748215851</v>
      </c>
      <c r="P10" s="12">
        <v>64</v>
      </c>
      <c r="Q10" s="12">
        <v>94.219406061531416</v>
      </c>
      <c r="R10" s="13">
        <v>99.4</v>
      </c>
      <c r="S10" s="12">
        <v>56.871292677990382</v>
      </c>
      <c r="T10" s="12">
        <v>64.3</v>
      </c>
      <c r="U10" s="12">
        <v>94.931292189006754</v>
      </c>
      <c r="V10" s="12">
        <v>99.1</v>
      </c>
      <c r="W10" s="12">
        <v>57.661335154624439</v>
      </c>
      <c r="X10" s="12">
        <v>64.3</v>
      </c>
      <c r="Y10" s="12">
        <v>95.57425972069305</v>
      </c>
      <c r="Z10" s="12">
        <v>96.3</v>
      </c>
      <c r="AA10" s="12">
        <v>56.605061686253478</v>
      </c>
      <c r="AB10" s="12">
        <v>62.7</v>
      </c>
      <c r="AC10" s="12">
        <v>94.686100899715356</v>
      </c>
      <c r="AD10" s="12">
        <v>97.2</v>
      </c>
      <c r="AE10" s="12">
        <v>56.720944030588704</v>
      </c>
      <c r="AF10" s="12">
        <v>64.2</v>
      </c>
      <c r="AG10" s="12">
        <v>94.202713623410318</v>
      </c>
      <c r="AH10" s="12">
        <v>97.3</v>
      </c>
      <c r="AI10" s="100">
        <f>[1]Tab88a_i2b_lm24!E9</f>
        <v>57.629455279085406</v>
      </c>
      <c r="AJ10" s="100">
        <v>67.2</v>
      </c>
      <c r="AK10" s="101">
        <f>[1]Tab88b_i2b_lm24!E9</f>
        <v>94.17661300598904</v>
      </c>
      <c r="AL10" s="100">
        <v>97.9</v>
      </c>
    </row>
    <row r="11" spans="2:38">
      <c r="B11" s="35" t="s">
        <v>4</v>
      </c>
      <c r="C11" s="15">
        <v>27.1</v>
      </c>
      <c r="D11" s="15">
        <v>41.2</v>
      </c>
      <c r="E11" s="15">
        <v>91</v>
      </c>
      <c r="F11" s="16" t="s">
        <v>49</v>
      </c>
      <c r="G11" s="15">
        <v>27.018466824135711</v>
      </c>
      <c r="H11" s="15">
        <v>47.2</v>
      </c>
      <c r="I11" s="15">
        <v>87.743848206344495</v>
      </c>
      <c r="J11" s="16">
        <v>93.4</v>
      </c>
      <c r="K11" s="15">
        <v>26.392991239048811</v>
      </c>
      <c r="L11" s="15">
        <v>47.3</v>
      </c>
      <c r="M11" s="15">
        <v>87.469572273096091</v>
      </c>
      <c r="N11" s="16">
        <v>97.3</v>
      </c>
      <c r="O11" s="15">
        <v>28.414897798742139</v>
      </c>
      <c r="P11" s="15">
        <v>48.6</v>
      </c>
      <c r="Q11" s="15">
        <v>88.017751479289942</v>
      </c>
      <c r="R11" s="16">
        <v>97.8</v>
      </c>
      <c r="S11" s="15">
        <v>28.419467651058874</v>
      </c>
      <c r="T11" s="15">
        <v>48.1</v>
      </c>
      <c r="U11" s="15">
        <v>86.591855012907644</v>
      </c>
      <c r="V11" s="15">
        <v>98.3</v>
      </c>
      <c r="W11" s="15">
        <v>28.967545932391374</v>
      </c>
      <c r="X11" s="15">
        <v>46.3</v>
      </c>
      <c r="Y11" s="15">
        <v>85.350577931666578</v>
      </c>
      <c r="Z11" s="15">
        <v>95</v>
      </c>
      <c r="AA11" s="15">
        <v>29.428599146294143</v>
      </c>
      <c r="AB11" s="15">
        <v>46.2</v>
      </c>
      <c r="AC11" s="15">
        <v>86.376579907078991</v>
      </c>
      <c r="AD11" s="15">
        <v>95.8</v>
      </c>
      <c r="AE11" s="15">
        <v>30.225064687789878</v>
      </c>
      <c r="AF11" s="15">
        <v>50.7</v>
      </c>
      <c r="AG11" s="15">
        <v>87.724023112329846</v>
      </c>
      <c r="AH11" s="15">
        <v>99</v>
      </c>
      <c r="AI11" s="102">
        <f>[1]Tab88a_i2b_lm24!E10</f>
        <v>30.692041522491348</v>
      </c>
      <c r="AJ11" s="102">
        <v>53.9</v>
      </c>
      <c r="AK11" s="103">
        <f>[1]Tab88b_i2b_lm24!E10</f>
        <v>85.941418634363316</v>
      </c>
      <c r="AL11" s="102">
        <v>97.1</v>
      </c>
    </row>
    <row r="12" spans="2:38">
      <c r="B12" s="34" t="s">
        <v>5</v>
      </c>
      <c r="C12" s="12">
        <v>43.3</v>
      </c>
      <c r="D12" s="12">
        <v>51.8</v>
      </c>
      <c r="E12" s="12">
        <v>98.1</v>
      </c>
      <c r="F12" s="13" t="s">
        <v>49</v>
      </c>
      <c r="G12" s="12">
        <v>42.860462622001364</v>
      </c>
      <c r="H12" s="12">
        <v>50.2</v>
      </c>
      <c r="I12" s="12">
        <v>95.525608663789598</v>
      </c>
      <c r="J12" s="13">
        <v>97.6</v>
      </c>
      <c r="K12" s="12">
        <v>44.654840994165852</v>
      </c>
      <c r="L12" s="12">
        <v>53.1</v>
      </c>
      <c r="M12" s="12">
        <v>95.830794330981078</v>
      </c>
      <c r="N12" s="13">
        <v>95.7</v>
      </c>
      <c r="O12" s="12">
        <v>43.966776645163407</v>
      </c>
      <c r="P12" s="12">
        <v>53</v>
      </c>
      <c r="Q12" s="12">
        <v>94.91297778275225</v>
      </c>
      <c r="R12" s="13">
        <v>98.3</v>
      </c>
      <c r="S12" s="12">
        <v>46.644562549774889</v>
      </c>
      <c r="T12" s="12">
        <v>57.5</v>
      </c>
      <c r="U12" s="12">
        <v>95.452730901832695</v>
      </c>
      <c r="V12" s="12">
        <v>99.4</v>
      </c>
      <c r="W12" s="12">
        <v>46.652335160326892</v>
      </c>
      <c r="X12" s="12">
        <v>53.9</v>
      </c>
      <c r="Y12" s="12">
        <v>95.392155152868128</v>
      </c>
      <c r="Z12" s="12">
        <v>97.7</v>
      </c>
      <c r="AA12" s="12">
        <v>47.181719260065286</v>
      </c>
      <c r="AB12" s="12">
        <v>52.9</v>
      </c>
      <c r="AC12" s="12">
        <v>94.707496997769766</v>
      </c>
      <c r="AD12" s="12">
        <v>96.2</v>
      </c>
      <c r="AE12" s="12">
        <v>49.234693877551024</v>
      </c>
      <c r="AF12" s="12">
        <v>57.9</v>
      </c>
      <c r="AG12" s="12">
        <v>95.431707107948213</v>
      </c>
      <c r="AH12" s="12">
        <v>97.6</v>
      </c>
      <c r="AI12" s="100">
        <f>[1]Tab88a_i2b_lm24!E11</f>
        <v>50.259867236144707</v>
      </c>
      <c r="AJ12" s="100">
        <v>60</v>
      </c>
      <c r="AK12" s="101">
        <f>[1]Tab88b_i2b_lm24!E11</f>
        <v>94.618436962482335</v>
      </c>
      <c r="AL12" s="100">
        <v>99.2</v>
      </c>
    </row>
    <row r="13" spans="2:38">
      <c r="B13" s="35" t="s">
        <v>6</v>
      </c>
      <c r="C13" s="15">
        <v>29.7</v>
      </c>
      <c r="D13" s="15">
        <v>39.700000000000003</v>
      </c>
      <c r="E13" s="15">
        <v>94.2</v>
      </c>
      <c r="F13" s="16" t="s">
        <v>49</v>
      </c>
      <c r="G13" s="15">
        <v>29.739480863760914</v>
      </c>
      <c r="H13" s="15">
        <v>43.4</v>
      </c>
      <c r="I13" s="15">
        <v>93.357276587413267</v>
      </c>
      <c r="J13" s="16">
        <v>95.7</v>
      </c>
      <c r="K13" s="15">
        <v>30.211798248591403</v>
      </c>
      <c r="L13" s="15">
        <v>46.6</v>
      </c>
      <c r="M13" s="15">
        <v>93.105132115965432</v>
      </c>
      <c r="N13" s="16">
        <v>95.7</v>
      </c>
      <c r="O13" s="15">
        <v>30.552804190878675</v>
      </c>
      <c r="P13" s="15">
        <v>47.6</v>
      </c>
      <c r="Q13" s="15">
        <v>92.725891374253507</v>
      </c>
      <c r="R13" s="16">
        <v>97.4</v>
      </c>
      <c r="S13" s="15">
        <v>31.362145370812875</v>
      </c>
      <c r="T13" s="15">
        <v>48.4</v>
      </c>
      <c r="U13" s="15">
        <v>92.831649870165521</v>
      </c>
      <c r="V13" s="15">
        <v>98</v>
      </c>
      <c r="W13" s="15">
        <v>31.946958304853041</v>
      </c>
      <c r="X13" s="15">
        <v>48.4</v>
      </c>
      <c r="Y13" s="15">
        <v>92.219508025872472</v>
      </c>
      <c r="Z13" s="15">
        <v>95.6</v>
      </c>
      <c r="AA13" s="15">
        <v>31.264821478914111</v>
      </c>
      <c r="AB13" s="15">
        <v>47.2</v>
      </c>
      <c r="AC13" s="15">
        <v>90.795397428483412</v>
      </c>
      <c r="AD13" s="15">
        <v>95.7</v>
      </c>
      <c r="AE13" s="15">
        <v>32.459307356921194</v>
      </c>
      <c r="AF13" s="15">
        <v>48</v>
      </c>
      <c r="AG13" s="15">
        <v>90.932556470701641</v>
      </c>
      <c r="AH13" s="15">
        <v>97.9</v>
      </c>
      <c r="AI13" s="102">
        <f>[1]Tab88a_i2b_lm24!E12</f>
        <v>33.267031053710355</v>
      </c>
      <c r="AJ13" s="102">
        <v>49.8</v>
      </c>
      <c r="AK13" s="103">
        <f>[1]Tab88b_i2b_lm24!E12</f>
        <v>90.14914964099475</v>
      </c>
      <c r="AL13" s="102">
        <v>97.6</v>
      </c>
    </row>
    <row r="14" spans="2:38">
      <c r="B14" s="34" t="s">
        <v>7</v>
      </c>
      <c r="C14" s="12">
        <v>56</v>
      </c>
      <c r="D14" s="12">
        <v>62.5</v>
      </c>
      <c r="E14" s="12">
        <v>96.3</v>
      </c>
      <c r="F14" s="13" t="s">
        <v>49</v>
      </c>
      <c r="G14" s="12">
        <v>55.988885829432519</v>
      </c>
      <c r="H14" s="12">
        <v>59.1</v>
      </c>
      <c r="I14" s="12">
        <v>95.416410382580892</v>
      </c>
      <c r="J14" s="13">
        <v>97.8</v>
      </c>
      <c r="K14" s="12">
        <v>55.974147252531218</v>
      </c>
      <c r="L14" s="12">
        <v>62</v>
      </c>
      <c r="M14" s="12">
        <v>95.173197047132305</v>
      </c>
      <c r="N14" s="13">
        <v>96.5</v>
      </c>
      <c r="O14" s="12">
        <v>56.387935262383529</v>
      </c>
      <c r="P14" s="12">
        <v>60.9</v>
      </c>
      <c r="Q14" s="12">
        <v>94.901483823887133</v>
      </c>
      <c r="R14" s="13">
        <v>98.8</v>
      </c>
      <c r="S14" s="12">
        <v>56.880482456140349</v>
      </c>
      <c r="T14" s="12">
        <v>62.6</v>
      </c>
      <c r="U14" s="12">
        <v>94.949930525609687</v>
      </c>
      <c r="V14" s="12">
        <v>100</v>
      </c>
      <c r="W14" s="12">
        <v>57.640389455220273</v>
      </c>
      <c r="X14" s="12">
        <v>63.3</v>
      </c>
      <c r="Y14" s="12">
        <v>95.668263984438013</v>
      </c>
      <c r="Z14" s="12">
        <v>96.8</v>
      </c>
      <c r="AA14" s="12">
        <v>57.869514259669231</v>
      </c>
      <c r="AB14" s="12">
        <v>63.1</v>
      </c>
      <c r="AC14" s="12">
        <v>95.395096014621757</v>
      </c>
      <c r="AD14" s="12">
        <v>96</v>
      </c>
      <c r="AE14" s="12">
        <v>58.570359281437121</v>
      </c>
      <c r="AF14" s="12">
        <v>62.1</v>
      </c>
      <c r="AG14" s="12">
        <v>95.522817103844773</v>
      </c>
      <c r="AH14" s="12">
        <v>97.1</v>
      </c>
      <c r="AI14" s="100">
        <f>[1]Tab88a_i2b_lm24!E13</f>
        <v>59.217091660923501</v>
      </c>
      <c r="AJ14" s="100">
        <v>64.2</v>
      </c>
      <c r="AK14" s="101">
        <f>[1]Tab88b_i2b_lm24!E13</f>
        <v>94.507189294357701</v>
      </c>
      <c r="AL14" s="100">
        <v>98</v>
      </c>
    </row>
    <row r="15" spans="2:38">
      <c r="B15" s="35" t="s">
        <v>8</v>
      </c>
      <c r="C15" s="15">
        <v>28.3</v>
      </c>
      <c r="D15" s="15">
        <v>39.6</v>
      </c>
      <c r="E15" s="15">
        <v>94.8</v>
      </c>
      <c r="F15" s="16" t="s">
        <v>49</v>
      </c>
      <c r="G15" s="15">
        <v>28.432627926298814</v>
      </c>
      <c r="H15" s="15">
        <v>43.6</v>
      </c>
      <c r="I15" s="15">
        <v>93.23622520736113</v>
      </c>
      <c r="J15" s="16">
        <v>97.2</v>
      </c>
      <c r="K15" s="15">
        <v>29.64368172417144</v>
      </c>
      <c r="L15" s="15">
        <v>40.799999999999997</v>
      </c>
      <c r="M15" s="15">
        <v>93.096887764358598</v>
      </c>
      <c r="N15" s="16">
        <v>95.9</v>
      </c>
      <c r="O15" s="15">
        <v>30.947593000295058</v>
      </c>
      <c r="P15" s="15">
        <v>45.7</v>
      </c>
      <c r="Q15" s="15">
        <v>92.729724468332606</v>
      </c>
      <c r="R15" s="16">
        <v>97.1</v>
      </c>
      <c r="S15" s="15">
        <v>32.115938667927324</v>
      </c>
      <c r="T15" s="15">
        <v>47.3</v>
      </c>
      <c r="U15" s="15">
        <v>92.621343961236519</v>
      </c>
      <c r="V15" s="15">
        <v>96.7</v>
      </c>
      <c r="W15" s="15">
        <v>32.927019568154151</v>
      </c>
      <c r="X15" s="15">
        <v>47.2</v>
      </c>
      <c r="Y15" s="15">
        <v>92.044771801775738</v>
      </c>
      <c r="Z15" s="15">
        <v>98.1</v>
      </c>
      <c r="AA15" s="15">
        <v>31.915158411264798</v>
      </c>
      <c r="AB15" s="15">
        <v>46.5</v>
      </c>
      <c r="AC15" s="15">
        <v>91.429157358279809</v>
      </c>
      <c r="AD15" s="15">
        <v>95.1</v>
      </c>
      <c r="AE15" s="15">
        <v>33.778468135378155</v>
      </c>
      <c r="AF15" s="15">
        <v>47.4</v>
      </c>
      <c r="AG15" s="15">
        <v>91.706922593094959</v>
      </c>
      <c r="AH15" s="15">
        <v>96.2</v>
      </c>
      <c r="AI15" s="102">
        <f>[1]Tab88a_i2b_lm24!E14</f>
        <v>34.852317730595438</v>
      </c>
      <c r="AJ15" s="102">
        <v>48.6</v>
      </c>
      <c r="AK15" s="103">
        <f>[1]Tab88b_i2b_lm24!E14</f>
        <v>91.104925268331826</v>
      </c>
      <c r="AL15" s="102">
        <v>96.4</v>
      </c>
    </row>
    <row r="16" spans="2:38">
      <c r="B16" s="34" t="s">
        <v>61</v>
      </c>
      <c r="C16" s="17">
        <v>25.9</v>
      </c>
      <c r="D16" s="12">
        <v>39.1</v>
      </c>
      <c r="E16" s="12">
        <v>94.8</v>
      </c>
      <c r="F16" s="13" t="s">
        <v>49</v>
      </c>
      <c r="G16" s="12">
        <v>25.677362953605737</v>
      </c>
      <c r="H16" s="12">
        <v>41.9</v>
      </c>
      <c r="I16" s="12">
        <v>92.691674124803811</v>
      </c>
      <c r="J16" s="13">
        <v>96.2</v>
      </c>
      <c r="K16" s="12">
        <v>26.300197956767835</v>
      </c>
      <c r="L16" s="12">
        <v>41</v>
      </c>
      <c r="M16" s="12">
        <v>92.439469589453353</v>
      </c>
      <c r="N16" s="13">
        <v>96.9</v>
      </c>
      <c r="O16" s="12">
        <v>27.236450360856079</v>
      </c>
      <c r="P16" s="12">
        <v>46.2</v>
      </c>
      <c r="Q16" s="12">
        <v>92.340947232381225</v>
      </c>
      <c r="R16" s="13">
        <v>98</v>
      </c>
      <c r="S16" s="12">
        <v>28.218545078038115</v>
      </c>
      <c r="T16" s="12">
        <v>48.1</v>
      </c>
      <c r="U16" s="12">
        <v>92.158109821594422</v>
      </c>
      <c r="V16" s="12">
        <v>97.2</v>
      </c>
      <c r="W16" s="12">
        <v>29.21646439498528</v>
      </c>
      <c r="X16" s="12">
        <v>46</v>
      </c>
      <c r="Y16" s="12">
        <v>91.477763898898729</v>
      </c>
      <c r="Z16" s="12">
        <v>96.6</v>
      </c>
      <c r="AA16" s="12">
        <v>29.63522714502172</v>
      </c>
      <c r="AB16" s="12">
        <v>44.3</v>
      </c>
      <c r="AC16" s="12">
        <v>91.351414159885408</v>
      </c>
      <c r="AD16" s="12">
        <v>95.7</v>
      </c>
      <c r="AE16" s="12">
        <v>30.430190831897562</v>
      </c>
      <c r="AF16" s="12">
        <v>47.8</v>
      </c>
      <c r="AG16" s="12">
        <v>90.896016972223009</v>
      </c>
      <c r="AH16" s="12">
        <v>94.7</v>
      </c>
      <c r="AI16" s="100">
        <f>[1]Tab88a_i2b_lm24!E15</f>
        <v>30.969992806890001</v>
      </c>
      <c r="AJ16" s="100">
        <v>50.8</v>
      </c>
      <c r="AK16" s="101">
        <f>[1]Tab88b_i2b_lm24!E15</f>
        <v>89.955880503842423</v>
      </c>
      <c r="AL16" s="100">
        <v>95.1</v>
      </c>
    </row>
    <row r="17" spans="2:38">
      <c r="B17" s="35" t="s">
        <v>9</v>
      </c>
      <c r="C17" s="15">
        <v>30.6</v>
      </c>
      <c r="D17" s="15">
        <v>42.4</v>
      </c>
      <c r="E17" s="15">
        <v>97.3</v>
      </c>
      <c r="F17" s="16" t="s">
        <v>49</v>
      </c>
      <c r="G17" s="15">
        <v>29.949617823413345</v>
      </c>
      <c r="H17" s="15">
        <v>45.9</v>
      </c>
      <c r="I17" s="15">
        <v>96.604935236090768</v>
      </c>
      <c r="J17" s="16">
        <v>95</v>
      </c>
      <c r="K17" s="15">
        <v>30.748003169427772</v>
      </c>
      <c r="L17" s="15">
        <v>44.8</v>
      </c>
      <c r="M17" s="15">
        <v>96.423116335724373</v>
      </c>
      <c r="N17" s="16">
        <v>97</v>
      </c>
      <c r="O17" s="15">
        <v>30.922615881122105</v>
      </c>
      <c r="P17" s="15">
        <v>49.5</v>
      </c>
      <c r="Q17" s="15">
        <v>96.107702858860776</v>
      </c>
      <c r="R17" s="16">
        <v>98.3</v>
      </c>
      <c r="S17" s="15">
        <v>31.280903962671498</v>
      </c>
      <c r="T17" s="15">
        <v>49.3</v>
      </c>
      <c r="U17" s="15">
        <v>95.370033804659954</v>
      </c>
      <c r="V17" s="15">
        <v>97.7</v>
      </c>
      <c r="W17" s="15">
        <v>31.187222560710243</v>
      </c>
      <c r="X17" s="15">
        <v>48.4</v>
      </c>
      <c r="Y17" s="15">
        <v>94.493630073720354</v>
      </c>
      <c r="Z17" s="15">
        <v>95.5</v>
      </c>
      <c r="AA17" s="15">
        <v>29.192005436581926</v>
      </c>
      <c r="AB17" s="15">
        <v>46.1</v>
      </c>
      <c r="AC17" s="15">
        <v>92.740931457657553</v>
      </c>
      <c r="AD17" s="15">
        <v>96.7</v>
      </c>
      <c r="AE17" s="15">
        <v>30.579161238557834</v>
      </c>
      <c r="AF17" s="15">
        <v>49.4</v>
      </c>
      <c r="AG17" s="15">
        <v>92.081295257776631</v>
      </c>
      <c r="AH17" s="15">
        <v>96.7</v>
      </c>
      <c r="AI17" s="102">
        <f>[1]Tab88a_i2b_lm24!E16</f>
        <v>31.430820031138257</v>
      </c>
      <c r="AJ17" s="102">
        <v>49.6</v>
      </c>
      <c r="AK17" s="103">
        <f>[1]Tab88b_i2b_lm24!E16</f>
        <v>91.299711248195308</v>
      </c>
      <c r="AL17" s="102">
        <v>97.6</v>
      </c>
    </row>
    <row r="18" spans="2:38">
      <c r="B18" s="34" t="s">
        <v>10</v>
      </c>
      <c r="C18" s="12">
        <v>28.3</v>
      </c>
      <c r="D18" s="12">
        <v>39.4</v>
      </c>
      <c r="E18" s="12">
        <v>96.7</v>
      </c>
      <c r="F18" s="13" t="s">
        <v>49</v>
      </c>
      <c r="G18" s="12">
        <v>28.561848987437973</v>
      </c>
      <c r="H18" s="12">
        <v>40.4</v>
      </c>
      <c r="I18" s="12">
        <v>95.388218339038005</v>
      </c>
      <c r="J18" s="13">
        <v>97.4</v>
      </c>
      <c r="K18" s="12">
        <v>28.265050167224082</v>
      </c>
      <c r="L18" s="12">
        <v>42</v>
      </c>
      <c r="M18" s="12">
        <v>93.120545398202665</v>
      </c>
      <c r="N18" s="13">
        <v>95.4</v>
      </c>
      <c r="O18" s="12">
        <v>28.556864983892673</v>
      </c>
      <c r="P18" s="12">
        <v>47.4</v>
      </c>
      <c r="Q18" s="12">
        <v>92.821867960492114</v>
      </c>
      <c r="R18" s="13">
        <v>97.4</v>
      </c>
      <c r="S18" s="12">
        <v>29.8991935483871</v>
      </c>
      <c r="T18" s="12">
        <v>49.6</v>
      </c>
      <c r="U18" s="12">
        <v>93.316108263797702</v>
      </c>
      <c r="V18" s="12">
        <v>96.9</v>
      </c>
      <c r="W18" s="12">
        <v>29.821988675709804</v>
      </c>
      <c r="X18" s="12">
        <v>46.7</v>
      </c>
      <c r="Y18" s="12">
        <v>91.578519121236781</v>
      </c>
      <c r="Z18" s="12">
        <v>96.6</v>
      </c>
      <c r="AA18" s="12">
        <v>29.816026165167621</v>
      </c>
      <c r="AB18" s="12">
        <v>43.4</v>
      </c>
      <c r="AC18" s="12">
        <v>89.812193468639094</v>
      </c>
      <c r="AD18" s="12">
        <v>94.1</v>
      </c>
      <c r="AE18" s="12">
        <v>32.034928171904554</v>
      </c>
      <c r="AF18" s="12">
        <v>52.6</v>
      </c>
      <c r="AG18" s="12">
        <v>88.801509908776339</v>
      </c>
      <c r="AH18" s="12">
        <v>95</v>
      </c>
      <c r="AI18" s="100">
        <f>[1]Tab88a_i2b_lm24!E17</f>
        <v>33.414575675243732</v>
      </c>
      <c r="AJ18" s="100">
        <v>54.1</v>
      </c>
      <c r="AK18" s="101">
        <f>[1]Tab88b_i2b_lm24!E17</f>
        <v>87.732799753732493</v>
      </c>
      <c r="AL18" s="100">
        <v>97.4</v>
      </c>
    </row>
    <row r="19" spans="2:38">
      <c r="B19" s="35" t="s">
        <v>11</v>
      </c>
      <c r="C19" s="15">
        <v>50.6</v>
      </c>
      <c r="D19" s="15">
        <v>56.7</v>
      </c>
      <c r="E19" s="15">
        <v>96.8</v>
      </c>
      <c r="F19" s="16" t="s">
        <v>49</v>
      </c>
      <c r="G19" s="15">
        <v>50.560960764541832</v>
      </c>
      <c r="H19" s="15">
        <v>56.2</v>
      </c>
      <c r="I19" s="15">
        <v>95.481112824442988</v>
      </c>
      <c r="J19" s="16">
        <v>98.5</v>
      </c>
      <c r="K19" s="15">
        <v>50.516526172732036</v>
      </c>
      <c r="L19" s="15">
        <v>56.6</v>
      </c>
      <c r="M19" s="15">
        <v>95.564612362541538</v>
      </c>
      <c r="N19" s="16">
        <v>98.2</v>
      </c>
      <c r="O19" s="15">
        <v>50.94599273747481</v>
      </c>
      <c r="P19" s="15">
        <v>58.9</v>
      </c>
      <c r="Q19" s="15">
        <v>95.163206884755951</v>
      </c>
      <c r="R19" s="16">
        <v>97.6</v>
      </c>
      <c r="S19" s="15">
        <v>52.266316943032173</v>
      </c>
      <c r="T19" s="15">
        <v>58.9</v>
      </c>
      <c r="U19" s="15">
        <v>94.890387708494401</v>
      </c>
      <c r="V19" s="15">
        <v>97.8</v>
      </c>
      <c r="W19" s="15">
        <v>52.833248389936529</v>
      </c>
      <c r="X19" s="15">
        <v>58.4</v>
      </c>
      <c r="Y19" s="15">
        <v>94.744246194711906</v>
      </c>
      <c r="Z19" s="15">
        <v>97.5</v>
      </c>
      <c r="AA19" s="15">
        <v>52.483905063899293</v>
      </c>
      <c r="AB19" s="15">
        <v>56.7</v>
      </c>
      <c r="AC19" s="15">
        <v>94.393755511511969</v>
      </c>
      <c r="AD19" s="15">
        <v>97.3</v>
      </c>
      <c r="AE19" s="15">
        <v>53.422254813552271</v>
      </c>
      <c r="AF19" s="15">
        <v>58.6</v>
      </c>
      <c r="AG19" s="15">
        <v>94.566697917956517</v>
      </c>
      <c r="AH19" s="15">
        <v>95.3</v>
      </c>
      <c r="AI19" s="102">
        <f>[1]Tab88a_i2b_lm24!E18</f>
        <v>54.696433153707979</v>
      </c>
      <c r="AJ19" s="102">
        <v>60.3</v>
      </c>
      <c r="AK19" s="103">
        <f>[1]Tab88b_i2b_lm24!E18</f>
        <v>93.562700222740872</v>
      </c>
      <c r="AL19" s="102">
        <v>97.7</v>
      </c>
    </row>
    <row r="20" spans="2:38">
      <c r="B20" s="34" t="s">
        <v>12</v>
      </c>
      <c r="C20" s="12">
        <v>57.9</v>
      </c>
      <c r="D20" s="12">
        <v>62.2</v>
      </c>
      <c r="E20" s="12">
        <v>96</v>
      </c>
      <c r="F20" s="13" t="s">
        <v>49</v>
      </c>
      <c r="G20" s="12">
        <v>56.965990733272051</v>
      </c>
      <c r="H20" s="12">
        <v>62.7</v>
      </c>
      <c r="I20" s="12">
        <v>94.101821192052981</v>
      </c>
      <c r="J20" s="13">
        <v>94.8</v>
      </c>
      <c r="K20" s="12">
        <v>56.949650863653069</v>
      </c>
      <c r="L20" s="12">
        <v>63.4</v>
      </c>
      <c r="M20" s="12">
        <v>93.424601476907057</v>
      </c>
      <c r="N20" s="13">
        <v>97</v>
      </c>
      <c r="O20" s="12">
        <v>57.112021658008338</v>
      </c>
      <c r="P20" s="12">
        <v>62.9</v>
      </c>
      <c r="Q20" s="12">
        <v>92.948215165167909</v>
      </c>
      <c r="R20" s="13">
        <v>99.2</v>
      </c>
      <c r="S20" s="12">
        <v>58.176443418013854</v>
      </c>
      <c r="T20" s="12">
        <v>64.400000000000006</v>
      </c>
      <c r="U20" s="12">
        <v>93.599753627651666</v>
      </c>
      <c r="V20" s="12">
        <v>99.4</v>
      </c>
      <c r="W20" s="12">
        <v>58.252593509089181</v>
      </c>
      <c r="X20" s="12">
        <v>64.099999999999994</v>
      </c>
      <c r="Y20" s="12">
        <v>93.881641345000986</v>
      </c>
      <c r="Z20" s="12">
        <v>98</v>
      </c>
      <c r="AA20" s="12">
        <v>56.946143223515492</v>
      </c>
      <c r="AB20" s="12">
        <v>63.1</v>
      </c>
      <c r="AC20" s="12">
        <v>93.398096394578474</v>
      </c>
      <c r="AD20" s="12">
        <v>97.2</v>
      </c>
      <c r="AE20" s="12">
        <v>58.346091861402094</v>
      </c>
      <c r="AF20" s="12">
        <v>64.099999999999994</v>
      </c>
      <c r="AG20" s="12">
        <v>93.143144040596027</v>
      </c>
      <c r="AH20" s="12">
        <v>96.8</v>
      </c>
      <c r="AI20" s="100">
        <f>[1]Tab88a_i2b_lm24!E19</f>
        <v>58.985444588557435</v>
      </c>
      <c r="AJ20" s="100">
        <v>64.599999999999994</v>
      </c>
      <c r="AK20" s="101">
        <f>[1]Tab88b_i2b_lm24!E19</f>
        <v>92.255369289272139</v>
      </c>
      <c r="AL20" s="100">
        <v>99.5</v>
      </c>
    </row>
    <row r="21" spans="2:38">
      <c r="B21" s="35" t="s">
        <v>13</v>
      </c>
      <c r="C21" s="15">
        <v>31.4</v>
      </c>
      <c r="D21" s="15">
        <v>43.6</v>
      </c>
      <c r="E21" s="15">
        <v>93.2</v>
      </c>
      <c r="F21" s="16" t="s">
        <v>49</v>
      </c>
      <c r="G21" s="15">
        <v>30.90249343461441</v>
      </c>
      <c r="H21" s="15">
        <v>45.5</v>
      </c>
      <c r="I21" s="15">
        <v>92.650225092973187</v>
      </c>
      <c r="J21" s="16">
        <v>97.1</v>
      </c>
      <c r="K21" s="15">
        <v>31.896678375382315</v>
      </c>
      <c r="L21" s="15">
        <v>48.2</v>
      </c>
      <c r="M21" s="15">
        <v>91.509408010563376</v>
      </c>
      <c r="N21" s="16">
        <v>97.3</v>
      </c>
      <c r="O21" s="15">
        <v>33.670723222139074</v>
      </c>
      <c r="P21" s="15">
        <v>49.4</v>
      </c>
      <c r="Q21" s="15">
        <v>90.859386516221548</v>
      </c>
      <c r="R21" s="16">
        <v>98.7</v>
      </c>
      <c r="S21" s="15">
        <v>34.754030484175658</v>
      </c>
      <c r="T21" s="15">
        <v>50.6</v>
      </c>
      <c r="U21" s="15">
        <v>91.768208343761941</v>
      </c>
      <c r="V21" s="15">
        <v>97.2</v>
      </c>
      <c r="W21" s="15">
        <v>35.248872317680494</v>
      </c>
      <c r="X21" s="15">
        <v>51.1</v>
      </c>
      <c r="Y21" s="15">
        <v>90.300717330814592</v>
      </c>
      <c r="Z21" s="15">
        <v>95.5</v>
      </c>
      <c r="AA21" s="15">
        <v>35.218826872229307</v>
      </c>
      <c r="AB21" s="15">
        <v>50.7</v>
      </c>
      <c r="AC21" s="15">
        <v>89.728002005515165</v>
      </c>
      <c r="AD21" s="15">
        <v>97.2</v>
      </c>
      <c r="AE21" s="15">
        <v>36.371475606888083</v>
      </c>
      <c r="AF21" s="15">
        <v>48.8</v>
      </c>
      <c r="AG21" s="15">
        <v>89.322781845524247</v>
      </c>
      <c r="AH21" s="15">
        <v>96.8</v>
      </c>
      <c r="AI21" s="102">
        <f>[1]Tab88a_i2b_lm24!E20</f>
        <v>38.286116396048889</v>
      </c>
      <c r="AJ21" s="102">
        <v>52.3</v>
      </c>
      <c r="AK21" s="103">
        <f>[1]Tab88b_i2b_lm24!E20</f>
        <v>89.754083340459573</v>
      </c>
      <c r="AL21" s="102">
        <v>97.2</v>
      </c>
    </row>
    <row r="22" spans="2:38">
      <c r="B22" s="36" t="s">
        <v>14</v>
      </c>
      <c r="C22" s="17">
        <v>52.4</v>
      </c>
      <c r="D22" s="12">
        <v>56.6</v>
      </c>
      <c r="E22" s="12">
        <v>97.2</v>
      </c>
      <c r="F22" s="13" t="s">
        <v>49</v>
      </c>
      <c r="G22" s="12">
        <v>52.230145159529961</v>
      </c>
      <c r="H22" s="12">
        <v>59.1</v>
      </c>
      <c r="I22" s="12">
        <v>95.655674706291407</v>
      </c>
      <c r="J22" s="13">
        <v>98.2</v>
      </c>
      <c r="K22" s="12">
        <v>53.162433251551455</v>
      </c>
      <c r="L22" s="12">
        <v>58.6</v>
      </c>
      <c r="M22" s="12">
        <v>96.52633117713701</v>
      </c>
      <c r="N22" s="13">
        <v>98.5</v>
      </c>
      <c r="O22" s="12">
        <v>54.036032454507676</v>
      </c>
      <c r="P22" s="12">
        <v>59.9</v>
      </c>
      <c r="Q22" s="12">
        <v>95.973250623016654</v>
      </c>
      <c r="R22" s="13">
        <v>99</v>
      </c>
      <c r="S22" s="12">
        <v>54.60302891234511</v>
      </c>
      <c r="T22" s="12">
        <v>61.1</v>
      </c>
      <c r="U22" s="12">
        <v>95.859150940055954</v>
      </c>
      <c r="V22" s="19">
        <v>98.7</v>
      </c>
      <c r="W22" s="12">
        <v>54.824335904027421</v>
      </c>
      <c r="X22" s="12">
        <v>61.3</v>
      </c>
      <c r="Y22" s="12">
        <v>95.683326894032533</v>
      </c>
      <c r="Z22" s="19">
        <v>96.8</v>
      </c>
      <c r="AA22" s="12">
        <v>53.811115089310576</v>
      </c>
      <c r="AB22" s="12">
        <v>59.9</v>
      </c>
      <c r="AC22" s="12">
        <v>95.705336385738889</v>
      </c>
      <c r="AD22" s="19">
        <v>98.8</v>
      </c>
      <c r="AE22" s="12">
        <v>55.255602602499224</v>
      </c>
      <c r="AF22" s="12">
        <v>61</v>
      </c>
      <c r="AG22" s="12">
        <v>95.080370189965905</v>
      </c>
      <c r="AH22" s="19">
        <v>99.1</v>
      </c>
      <c r="AI22" s="100">
        <f>[1]Tab88a_i2b_lm24!E21</f>
        <v>55.843934454175461</v>
      </c>
      <c r="AJ22" s="100">
        <v>61.7</v>
      </c>
      <c r="AK22" s="101">
        <f>[1]Tab88b_i2b_lm24!E21</f>
        <v>94.407422875093062</v>
      </c>
      <c r="AL22" s="104">
        <v>98.8</v>
      </c>
    </row>
    <row r="23" spans="2:38">
      <c r="B23" s="37" t="s">
        <v>20</v>
      </c>
      <c r="C23" s="21">
        <v>51.9</v>
      </c>
      <c r="D23" s="21">
        <v>57.7</v>
      </c>
      <c r="E23" s="21">
        <v>96.6</v>
      </c>
      <c r="F23" s="22" t="s">
        <v>49</v>
      </c>
      <c r="G23" s="21">
        <v>51.8</v>
      </c>
      <c r="H23" s="21">
        <v>59.1</v>
      </c>
      <c r="I23" s="21">
        <v>95.263281757002503</v>
      </c>
      <c r="J23" s="22">
        <v>96.2</v>
      </c>
      <c r="K23" s="21">
        <v>51.286602799495931</v>
      </c>
      <c r="L23" s="21">
        <v>58.7</v>
      </c>
      <c r="M23" s="21">
        <v>94.970002444941798</v>
      </c>
      <c r="N23" s="21">
        <v>97.5</v>
      </c>
      <c r="O23" s="21">
        <v>51.511612761236606</v>
      </c>
      <c r="P23" s="21">
        <v>60.6</v>
      </c>
      <c r="Q23" s="21">
        <v>94.175412190656246</v>
      </c>
      <c r="R23" s="21">
        <v>98.4</v>
      </c>
      <c r="S23" s="21">
        <v>52.094984996308348</v>
      </c>
      <c r="T23" s="21">
        <v>61.5</v>
      </c>
      <c r="U23" s="21">
        <v>94.249220083583495</v>
      </c>
      <c r="V23" s="21">
        <v>98.8</v>
      </c>
      <c r="W23" s="21">
        <v>52.718267973478049</v>
      </c>
      <c r="X23" s="21">
        <v>61.2</v>
      </c>
      <c r="Y23" s="21">
        <v>94.321109636656459</v>
      </c>
      <c r="Z23" s="21">
        <v>97.2</v>
      </c>
      <c r="AA23" s="21">
        <v>52.346004684376979</v>
      </c>
      <c r="AB23" s="21">
        <v>60</v>
      </c>
      <c r="AC23" s="21">
        <v>94.003222149292924</v>
      </c>
      <c r="AD23" s="21">
        <v>96.6</v>
      </c>
      <c r="AE23" s="21">
        <v>53.317125693656124</v>
      </c>
      <c r="AF23" s="21">
        <v>60.8</v>
      </c>
      <c r="AG23" s="21">
        <v>93.890176850445457</v>
      </c>
      <c r="AH23" s="21">
        <v>97</v>
      </c>
      <c r="AI23" s="105">
        <f>[1]Tab88a_i2b_lm24!E22</f>
        <v>54.216229712858919</v>
      </c>
      <c r="AJ23" s="105">
        <v>62.8</v>
      </c>
      <c r="AK23" s="106">
        <f>[1]Tab88b_i2b_lm24!E22</f>
        <v>93.309902905728023</v>
      </c>
      <c r="AL23" s="105">
        <v>97.9</v>
      </c>
    </row>
    <row r="24" spans="2:38">
      <c r="B24" s="38" t="s">
        <v>21</v>
      </c>
      <c r="C24" s="15">
        <v>28.2</v>
      </c>
      <c r="D24" s="15">
        <v>39.5</v>
      </c>
      <c r="E24" s="15">
        <v>95</v>
      </c>
      <c r="F24" s="16" t="s">
        <v>49</v>
      </c>
      <c r="G24" s="15">
        <v>28.1</v>
      </c>
      <c r="H24" s="15">
        <v>42.9</v>
      </c>
      <c r="I24" s="15">
        <v>93.715085024492041</v>
      </c>
      <c r="J24" s="16">
        <v>97.5</v>
      </c>
      <c r="K24" s="15">
        <v>28.758661559679805</v>
      </c>
      <c r="L24" s="15">
        <v>41.9</v>
      </c>
      <c r="M24" s="15">
        <v>93.54997892545137</v>
      </c>
      <c r="N24" s="15">
        <v>96.6</v>
      </c>
      <c r="O24" s="15">
        <v>29.381898859991662</v>
      </c>
      <c r="P24" s="15">
        <v>44.7</v>
      </c>
      <c r="Q24" s="15">
        <v>93.19250569319658</v>
      </c>
      <c r="R24" s="15">
        <v>98</v>
      </c>
      <c r="S24" s="15">
        <v>30.292220242955047</v>
      </c>
      <c r="T24" s="15">
        <v>46.6</v>
      </c>
      <c r="U24" s="15">
        <v>93.174628776116549</v>
      </c>
      <c r="V24" s="15">
        <v>97.2</v>
      </c>
      <c r="W24" s="15">
        <v>31.009290875883426</v>
      </c>
      <c r="X24" s="15">
        <v>45.9</v>
      </c>
      <c r="Y24" s="15">
        <v>92.57479004443347</v>
      </c>
      <c r="Z24" s="15">
        <v>96.7</v>
      </c>
      <c r="AA24" s="15">
        <v>30.559870149833884</v>
      </c>
      <c r="AB24" s="15">
        <v>44</v>
      </c>
      <c r="AC24" s="15">
        <v>91.758326243170373</v>
      </c>
      <c r="AD24" s="15">
        <v>95.6</v>
      </c>
      <c r="AE24" s="15">
        <v>31.774840466543086</v>
      </c>
      <c r="AF24" s="15">
        <v>46.7</v>
      </c>
      <c r="AG24" s="15">
        <v>91.61491890985512</v>
      </c>
      <c r="AH24" s="15">
        <v>96.4</v>
      </c>
      <c r="AI24" s="102">
        <f>[1]Tab88a_i2b_lm24!E23</f>
        <v>32.720421557219595</v>
      </c>
      <c r="AJ24" s="102">
        <v>48.6</v>
      </c>
      <c r="AK24" s="103">
        <f>[1]Tab88b_i2b_lm24!E23</f>
        <v>90.793420895996192</v>
      </c>
      <c r="AL24" s="102">
        <v>96.4</v>
      </c>
    </row>
    <row r="25" spans="2:38">
      <c r="B25" s="39" t="s">
        <v>19</v>
      </c>
      <c r="C25" s="25">
        <v>32.9</v>
      </c>
      <c r="D25" s="25">
        <v>43.1</v>
      </c>
      <c r="E25" s="25">
        <v>95.3</v>
      </c>
      <c r="F25" s="26" t="s">
        <v>49</v>
      </c>
      <c r="G25" s="25">
        <v>32.700000000000003</v>
      </c>
      <c r="H25" s="25">
        <v>46</v>
      </c>
      <c r="I25" s="25">
        <v>94.020850684647243</v>
      </c>
      <c r="J25" s="26">
        <v>96.5</v>
      </c>
      <c r="K25" s="25">
        <v>33.088125831421834</v>
      </c>
      <c r="L25" s="25">
        <v>45.2</v>
      </c>
      <c r="M25" s="25">
        <v>93.829357187127087</v>
      </c>
      <c r="N25" s="25">
        <v>96.8</v>
      </c>
      <c r="O25" s="25">
        <v>33.571812159868969</v>
      </c>
      <c r="P25" s="25">
        <v>47.7</v>
      </c>
      <c r="Q25" s="25">
        <v>93.384867187692947</v>
      </c>
      <c r="R25" s="25">
        <v>98.1</v>
      </c>
      <c r="S25" s="25">
        <v>34.34435458117342</v>
      </c>
      <c r="T25" s="25">
        <v>49.4</v>
      </c>
      <c r="U25" s="25">
        <v>93.382529105965816</v>
      </c>
      <c r="V25" s="25">
        <v>97.5</v>
      </c>
      <c r="W25" s="25">
        <v>34.964875431018669</v>
      </c>
      <c r="X25" s="25">
        <v>48.7</v>
      </c>
      <c r="Y25" s="25">
        <v>92.908600606918327</v>
      </c>
      <c r="Z25" s="25">
        <v>96.8</v>
      </c>
      <c r="AA25" s="25">
        <v>34.444544151226175</v>
      </c>
      <c r="AB25" s="25">
        <v>46.8</v>
      </c>
      <c r="AC25" s="25">
        <v>92.180950451269425</v>
      </c>
      <c r="AD25" s="25">
        <v>95.8</v>
      </c>
      <c r="AE25" s="25">
        <v>35.520080095070547</v>
      </c>
      <c r="AF25" s="25">
        <v>49.1</v>
      </c>
      <c r="AG25" s="25">
        <v>92.036517587883864</v>
      </c>
      <c r="AH25" s="25">
        <v>96.5</v>
      </c>
      <c r="AI25" s="107">
        <f>[1]Tab88a_i2b_lm24!E24</f>
        <v>36.37642274558366</v>
      </c>
      <c r="AJ25" s="107">
        <v>51</v>
      </c>
      <c r="AK25" s="108">
        <f>[1]Tab88b_i2b_lm24!E24</f>
        <v>91.253198506876998</v>
      </c>
      <c r="AL25" s="107">
        <v>96.7</v>
      </c>
    </row>
    <row r="26" spans="2:38" ht="14.7" customHeight="1">
      <c r="B26" s="76" t="s">
        <v>50</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row>
    <row r="27" spans="2:38" ht="14.7" customHeight="1">
      <c r="B27" s="77" t="s">
        <v>51</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row>
    <row r="28" spans="2:38" ht="14.7" customHeight="1">
      <c r="B28" s="78" t="s">
        <v>52</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row>
    <row r="29" spans="2:38" ht="14.7" customHeight="1">
      <c r="B29" s="78" t="s">
        <v>22</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row>
    <row r="30" spans="2:38" ht="14.7" customHeight="1">
      <c r="B30" s="78" t="s">
        <v>62</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row>
    <row r="31" spans="2:38" ht="16.5" customHeight="1">
      <c r="B31" s="79" t="s">
        <v>75</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row>
    <row r="32" spans="2:38">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row>
    <row r="33" spans="2:38" ht="391.2" customHeight="1">
      <c r="B33" s="109" t="s">
        <v>74</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1"/>
    </row>
    <row r="34" spans="2:38">
      <c r="B34" s="40"/>
      <c r="C34" s="40"/>
      <c r="D34" s="40"/>
      <c r="E34" s="40"/>
      <c r="F34" s="40"/>
      <c r="G34" s="40"/>
    </row>
    <row r="35" spans="2:38">
      <c r="B35" s="40"/>
      <c r="C35" s="40"/>
      <c r="D35" s="40"/>
      <c r="E35" s="40"/>
      <c r="F35" s="40"/>
      <c r="G35" s="40"/>
    </row>
    <row r="36" spans="2:38">
      <c r="B36" s="40"/>
      <c r="C36" s="40"/>
      <c r="D36" s="40"/>
      <c r="E36" s="40"/>
      <c r="F36" s="40"/>
      <c r="G36" s="40"/>
    </row>
    <row r="37" spans="2:38">
      <c r="B37" s="40"/>
      <c r="C37" s="40"/>
      <c r="D37" s="40"/>
      <c r="E37" s="40"/>
      <c r="F37" s="40"/>
      <c r="G37" s="40"/>
    </row>
    <row r="38" spans="2:38">
      <c r="B38" s="40"/>
      <c r="C38" s="40"/>
      <c r="D38" s="40"/>
      <c r="E38" s="40"/>
      <c r="F38" s="40"/>
      <c r="G38" s="40"/>
    </row>
    <row r="39" spans="2:38">
      <c r="B39" s="40"/>
      <c r="C39" s="40"/>
      <c r="D39" s="40"/>
      <c r="E39" s="40"/>
      <c r="F39" s="40"/>
      <c r="G39" s="40"/>
    </row>
    <row r="40" spans="2:38">
      <c r="B40" s="40"/>
      <c r="C40" s="40"/>
      <c r="D40" s="40"/>
      <c r="E40" s="40"/>
      <c r="F40" s="40"/>
      <c r="G40" s="40"/>
    </row>
    <row r="41" spans="2:38">
      <c r="B41" s="40"/>
      <c r="C41" s="40"/>
      <c r="D41" s="40"/>
      <c r="E41" s="40"/>
      <c r="F41" s="40"/>
      <c r="G41" s="40"/>
    </row>
  </sheetData>
  <mergeCells count="46">
    <mergeCell ref="B32:AL32"/>
    <mergeCell ref="B33:AL33"/>
    <mergeCell ref="B26:AL26"/>
    <mergeCell ref="B27:AL27"/>
    <mergeCell ref="B28:AL28"/>
    <mergeCell ref="B29:AL29"/>
    <mergeCell ref="B30:AL30"/>
    <mergeCell ref="B31:AL31"/>
    <mergeCell ref="S6:V6"/>
    <mergeCell ref="AE6:AH6"/>
    <mergeCell ref="AI6:AL6"/>
    <mergeCell ref="AG4:AH4"/>
    <mergeCell ref="AI4:AJ4"/>
    <mergeCell ref="AK4:AL4"/>
    <mergeCell ref="AE4:AF4"/>
    <mergeCell ref="AI3:AL3"/>
    <mergeCell ref="C4:D4"/>
    <mergeCell ref="E4:F4"/>
    <mergeCell ref="G4:H4"/>
    <mergeCell ref="I4:J4"/>
    <mergeCell ref="K4:L4"/>
    <mergeCell ref="M4:N4"/>
    <mergeCell ref="O4:P4"/>
    <mergeCell ref="Q4:R4"/>
    <mergeCell ref="S4:T4"/>
    <mergeCell ref="U4:V4"/>
    <mergeCell ref="W4:X4"/>
    <mergeCell ref="Y4:Z4"/>
    <mergeCell ref="AA4:AB4"/>
    <mergeCell ref="AC4:AD4"/>
    <mergeCell ref="B2:AH2"/>
    <mergeCell ref="B3:B6"/>
    <mergeCell ref="C3:F3"/>
    <mergeCell ref="G3:J3"/>
    <mergeCell ref="K3:N3"/>
    <mergeCell ref="O3:R3"/>
    <mergeCell ref="S3:V3"/>
    <mergeCell ref="W3:Z3"/>
    <mergeCell ref="AA3:AD3"/>
    <mergeCell ref="AE3:AH3"/>
    <mergeCell ref="W6:Z6"/>
    <mergeCell ref="AA6:AD6"/>
    <mergeCell ref="C6:F6"/>
    <mergeCell ref="G6:J6"/>
    <mergeCell ref="K6:N6"/>
    <mergeCell ref="O6:R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A5B7-B3E6-4967-8622-5AA783778EEE}">
  <dimension ref="B2:AH36"/>
  <sheetViews>
    <sheetView workbookViewId="0">
      <selection activeCell="C25" sqref="C25"/>
    </sheetView>
  </sheetViews>
  <sheetFormatPr baseColWidth="10" defaultColWidth="9.09765625" defaultRowHeight="14.4"/>
  <cols>
    <col min="1" max="1" width="9.09765625" style="2"/>
    <col min="2" max="2" width="26.59765625" style="2" customWidth="1"/>
    <col min="3" max="34" width="21.59765625" style="2" customWidth="1"/>
    <col min="35" max="16384" width="9.09765625" style="2"/>
  </cols>
  <sheetData>
    <row r="2" spans="2:34" ht="15.75" customHeight="1">
      <c r="B2" s="82" t="s">
        <v>63</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2:34">
      <c r="B3" s="83" t="s">
        <v>15</v>
      </c>
      <c r="C3" s="87" t="s">
        <v>24</v>
      </c>
      <c r="D3" s="88"/>
      <c r="E3" s="88"/>
      <c r="F3" s="88"/>
      <c r="G3" s="87" t="s">
        <v>25</v>
      </c>
      <c r="H3" s="88"/>
      <c r="I3" s="88"/>
      <c r="J3" s="88"/>
      <c r="K3" s="87" t="s">
        <v>26</v>
      </c>
      <c r="L3" s="88"/>
      <c r="M3" s="88"/>
      <c r="N3" s="89"/>
      <c r="O3" s="87" t="s">
        <v>27</v>
      </c>
      <c r="P3" s="88"/>
      <c r="Q3" s="88"/>
      <c r="R3" s="89"/>
      <c r="S3" s="87" t="s">
        <v>28</v>
      </c>
      <c r="T3" s="88"/>
      <c r="U3" s="88"/>
      <c r="V3" s="88"/>
      <c r="W3" s="87" t="s">
        <v>29</v>
      </c>
      <c r="X3" s="88"/>
      <c r="Y3" s="88"/>
      <c r="Z3" s="89"/>
      <c r="AA3" s="87" t="s">
        <v>55</v>
      </c>
      <c r="AB3" s="88"/>
      <c r="AC3" s="88"/>
      <c r="AD3" s="89"/>
      <c r="AE3" s="87" t="s">
        <v>64</v>
      </c>
      <c r="AF3" s="88"/>
      <c r="AG3" s="88"/>
      <c r="AH3" s="89"/>
    </row>
    <row r="4" spans="2:34">
      <c r="B4" s="84"/>
      <c r="C4" s="90" t="s">
        <v>30</v>
      </c>
      <c r="D4" s="81"/>
      <c r="E4" s="80" t="s">
        <v>31</v>
      </c>
      <c r="F4" s="81"/>
      <c r="G4" s="90" t="s">
        <v>30</v>
      </c>
      <c r="H4" s="81"/>
      <c r="I4" s="80" t="s">
        <v>31</v>
      </c>
      <c r="J4" s="81"/>
      <c r="K4" s="90" t="s">
        <v>30</v>
      </c>
      <c r="L4" s="81"/>
      <c r="M4" s="80" t="s">
        <v>31</v>
      </c>
      <c r="N4" s="81"/>
      <c r="O4" s="90" t="s">
        <v>30</v>
      </c>
      <c r="P4" s="81"/>
      <c r="Q4" s="80" t="s">
        <v>31</v>
      </c>
      <c r="R4" s="81"/>
      <c r="S4" s="90" t="s">
        <v>30</v>
      </c>
      <c r="T4" s="81"/>
      <c r="U4" s="80" t="s">
        <v>31</v>
      </c>
      <c r="V4" s="81"/>
      <c r="W4" s="90" t="s">
        <v>30</v>
      </c>
      <c r="X4" s="81"/>
      <c r="Y4" s="80" t="s">
        <v>31</v>
      </c>
      <c r="Z4" s="81"/>
      <c r="AA4" s="90" t="s">
        <v>30</v>
      </c>
      <c r="AB4" s="81"/>
      <c r="AC4" s="80" t="s">
        <v>31</v>
      </c>
      <c r="AD4" s="81"/>
      <c r="AE4" s="90" t="s">
        <v>30</v>
      </c>
      <c r="AF4" s="81"/>
      <c r="AG4" s="80" t="s">
        <v>31</v>
      </c>
      <c r="AH4" s="81"/>
    </row>
    <row r="5" spans="2:34" ht="43.2">
      <c r="B5" s="85"/>
      <c r="C5" s="3" t="s">
        <v>32</v>
      </c>
      <c r="D5" s="4" t="s">
        <v>33</v>
      </c>
      <c r="E5" s="3" t="s">
        <v>34</v>
      </c>
      <c r="F5" s="4" t="s">
        <v>33</v>
      </c>
      <c r="G5" s="3" t="s">
        <v>35</v>
      </c>
      <c r="H5" s="4" t="s">
        <v>36</v>
      </c>
      <c r="I5" s="3" t="s">
        <v>37</v>
      </c>
      <c r="J5" s="5" t="s">
        <v>36</v>
      </c>
      <c r="K5" s="3" t="s">
        <v>38</v>
      </c>
      <c r="L5" s="4" t="s">
        <v>39</v>
      </c>
      <c r="M5" s="3" t="s">
        <v>40</v>
      </c>
      <c r="N5" s="5" t="s">
        <v>39</v>
      </c>
      <c r="O5" s="3" t="s">
        <v>41</v>
      </c>
      <c r="P5" s="5" t="s">
        <v>42</v>
      </c>
      <c r="Q5" s="3" t="s">
        <v>43</v>
      </c>
      <c r="R5" s="5" t="s">
        <v>42</v>
      </c>
      <c r="S5" s="3" t="s">
        <v>44</v>
      </c>
      <c r="T5" s="5" t="s">
        <v>45</v>
      </c>
      <c r="U5" s="3" t="s">
        <v>46</v>
      </c>
      <c r="V5" s="5" t="s">
        <v>45</v>
      </c>
      <c r="W5" s="3" t="s">
        <v>56</v>
      </c>
      <c r="X5" s="5" t="s">
        <v>47</v>
      </c>
      <c r="Y5" s="3" t="s">
        <v>57</v>
      </c>
      <c r="Z5" s="5" t="s">
        <v>47</v>
      </c>
      <c r="AA5" s="3" t="s">
        <v>58</v>
      </c>
      <c r="AB5" s="5" t="s">
        <v>59</v>
      </c>
      <c r="AC5" s="3" t="s">
        <v>60</v>
      </c>
      <c r="AD5" s="5" t="s">
        <v>59</v>
      </c>
      <c r="AE5" s="3" t="s">
        <v>65</v>
      </c>
      <c r="AF5" s="5" t="s">
        <v>66</v>
      </c>
      <c r="AG5" s="3" t="s">
        <v>67</v>
      </c>
      <c r="AH5" s="5" t="s">
        <v>66</v>
      </c>
    </row>
    <row r="6" spans="2:34">
      <c r="B6" s="86"/>
      <c r="C6" s="91" t="s">
        <v>48</v>
      </c>
      <c r="D6" s="92"/>
      <c r="E6" s="92"/>
      <c r="F6" s="92"/>
      <c r="G6" s="91" t="s">
        <v>48</v>
      </c>
      <c r="H6" s="92"/>
      <c r="I6" s="92"/>
      <c r="J6" s="92"/>
      <c r="K6" s="91" t="s">
        <v>48</v>
      </c>
      <c r="L6" s="92"/>
      <c r="M6" s="92"/>
      <c r="N6" s="93"/>
      <c r="O6" s="91" t="s">
        <v>48</v>
      </c>
      <c r="P6" s="92"/>
      <c r="Q6" s="92"/>
      <c r="R6" s="93"/>
      <c r="S6" s="91" t="s">
        <v>48</v>
      </c>
      <c r="T6" s="92"/>
      <c r="U6" s="92"/>
      <c r="V6" s="93"/>
      <c r="W6" s="91" t="s">
        <v>48</v>
      </c>
      <c r="X6" s="92"/>
      <c r="Y6" s="92"/>
      <c r="Z6" s="93"/>
      <c r="AA6" s="91" t="s">
        <v>48</v>
      </c>
      <c r="AB6" s="92"/>
      <c r="AC6" s="92"/>
      <c r="AD6" s="93"/>
      <c r="AE6" s="91" t="s">
        <v>48</v>
      </c>
      <c r="AF6" s="92"/>
      <c r="AG6" s="92"/>
      <c r="AH6" s="93"/>
    </row>
    <row r="7" spans="2:34">
      <c r="B7" s="6" t="s">
        <v>0</v>
      </c>
      <c r="C7" s="7">
        <v>27.8</v>
      </c>
      <c r="D7" s="7">
        <v>38.799999999999997</v>
      </c>
      <c r="E7" s="8">
        <v>96.5</v>
      </c>
      <c r="F7" s="9" t="s">
        <v>49</v>
      </c>
      <c r="G7" s="7">
        <v>27.668119342943349</v>
      </c>
      <c r="H7" s="7">
        <v>41.5</v>
      </c>
      <c r="I7" s="7">
        <v>96.002631954574412</v>
      </c>
      <c r="J7" s="9">
        <v>96.9</v>
      </c>
      <c r="K7" s="7">
        <v>28.591823865145955</v>
      </c>
      <c r="L7" s="7">
        <v>42.3</v>
      </c>
      <c r="M7" s="7">
        <v>96.350162016695961</v>
      </c>
      <c r="N7" s="9">
        <v>95.9</v>
      </c>
      <c r="O7" s="7">
        <v>29.10629599855422</v>
      </c>
      <c r="P7" s="7">
        <v>41.6</v>
      </c>
      <c r="Q7" s="7">
        <v>95.90006192857571</v>
      </c>
      <c r="R7" s="10">
        <v>99.8</v>
      </c>
      <c r="S7" s="9">
        <v>29.475031853750799</v>
      </c>
      <c r="T7" s="7">
        <v>42.7</v>
      </c>
      <c r="U7" s="7">
        <v>95.695113913908742</v>
      </c>
      <c r="V7" s="9">
        <v>97.7</v>
      </c>
      <c r="W7" s="9">
        <v>29.990383210790284</v>
      </c>
      <c r="X7" s="7">
        <v>45.6</v>
      </c>
      <c r="Y7" s="7">
        <v>95.07197623364425</v>
      </c>
      <c r="Z7" s="9">
        <v>96.9</v>
      </c>
      <c r="AA7" s="9">
        <v>28.720826853806603</v>
      </c>
      <c r="AB7" s="7">
        <v>41.3</v>
      </c>
      <c r="AC7" s="7">
        <v>93.199666698206215</v>
      </c>
      <c r="AD7" s="9">
        <v>96</v>
      </c>
      <c r="AE7" s="9">
        <v>29.896088923495732</v>
      </c>
      <c r="AF7" s="7">
        <v>44.7</v>
      </c>
      <c r="AG7" s="7">
        <v>93.183204753303656</v>
      </c>
      <c r="AH7" s="9">
        <v>96.3</v>
      </c>
    </row>
    <row r="8" spans="2:34">
      <c r="B8" s="11" t="s">
        <v>1</v>
      </c>
      <c r="C8" s="12">
        <v>27.5</v>
      </c>
      <c r="D8" s="12">
        <v>36.700000000000003</v>
      </c>
      <c r="E8" s="12">
        <v>93.6</v>
      </c>
      <c r="F8" s="13" t="s">
        <v>49</v>
      </c>
      <c r="G8" s="12">
        <v>27.222319083319281</v>
      </c>
      <c r="H8" s="12">
        <v>42.1</v>
      </c>
      <c r="I8" s="12">
        <v>92.899748990112556</v>
      </c>
      <c r="J8" s="13">
        <v>95.5</v>
      </c>
      <c r="K8" s="12">
        <v>27.397608890178059</v>
      </c>
      <c r="L8" s="12">
        <v>37.1</v>
      </c>
      <c r="M8" s="12">
        <v>92.72762481515386</v>
      </c>
      <c r="N8" s="13">
        <v>97.5</v>
      </c>
      <c r="O8" s="12">
        <v>27.472466036786493</v>
      </c>
      <c r="P8" s="12">
        <v>39.200000000000003</v>
      </c>
      <c r="Q8" s="12">
        <v>92.19515379244973</v>
      </c>
      <c r="R8" s="13">
        <v>97.3</v>
      </c>
      <c r="S8" s="12">
        <v>28.538492799533167</v>
      </c>
      <c r="T8" s="12">
        <v>43.1</v>
      </c>
      <c r="U8" s="12">
        <v>92.522801392957817</v>
      </c>
      <c r="V8" s="12">
        <v>96</v>
      </c>
      <c r="W8" s="12">
        <v>29.551930557388761</v>
      </c>
      <c r="X8" s="12">
        <v>41.3</v>
      </c>
      <c r="Y8" s="12">
        <v>92.33635466979581</v>
      </c>
      <c r="Z8" s="12">
        <v>96.9</v>
      </c>
      <c r="AA8" s="12">
        <v>29.263643478328248</v>
      </c>
      <c r="AB8" s="12">
        <v>39.5</v>
      </c>
      <c r="AC8" s="12">
        <v>91.825129307081141</v>
      </c>
      <c r="AD8" s="12">
        <v>94.7</v>
      </c>
      <c r="AE8" s="12">
        <v>30.546703869161064</v>
      </c>
      <c r="AF8" s="12">
        <v>42.4</v>
      </c>
      <c r="AG8" s="12">
        <v>91.680297091833069</v>
      </c>
      <c r="AH8" s="12">
        <v>97.7</v>
      </c>
    </row>
    <row r="9" spans="2:34">
      <c r="B9" s="14" t="s">
        <v>2</v>
      </c>
      <c r="C9" s="15">
        <v>45.9</v>
      </c>
      <c r="D9" s="15">
        <v>53.5</v>
      </c>
      <c r="E9" s="15">
        <v>96.2</v>
      </c>
      <c r="F9" s="16" t="s">
        <v>49</v>
      </c>
      <c r="G9" s="15">
        <v>45.854936369239695</v>
      </c>
      <c r="H9" s="15">
        <v>57.8</v>
      </c>
      <c r="I9" s="15">
        <v>95.24701637524285</v>
      </c>
      <c r="J9" s="16">
        <v>96.5</v>
      </c>
      <c r="K9" s="15">
        <v>44.394005829099072</v>
      </c>
      <c r="L9" s="15">
        <v>55.4</v>
      </c>
      <c r="M9" s="15">
        <v>94.26268190967842</v>
      </c>
      <c r="N9" s="16">
        <v>97.4</v>
      </c>
      <c r="O9" s="15">
        <v>43.917097567178097</v>
      </c>
      <c r="P9" s="15">
        <v>59.2</v>
      </c>
      <c r="Q9" s="15">
        <v>92.544002380266107</v>
      </c>
      <c r="R9" s="16">
        <v>97.6</v>
      </c>
      <c r="S9" s="15">
        <v>43.801325396691567</v>
      </c>
      <c r="T9" s="15">
        <v>60.8</v>
      </c>
      <c r="U9" s="15">
        <v>92.404739267168878</v>
      </c>
      <c r="V9" s="15">
        <v>99</v>
      </c>
      <c r="W9" s="15">
        <v>44.855949466764812</v>
      </c>
      <c r="X9" s="15">
        <v>59</v>
      </c>
      <c r="Y9" s="15">
        <v>92.154241190012399</v>
      </c>
      <c r="Z9" s="15">
        <v>97.3</v>
      </c>
      <c r="AA9" s="15">
        <v>45.389096889324328</v>
      </c>
      <c r="AB9" s="15">
        <v>59.3</v>
      </c>
      <c r="AC9" s="15">
        <v>92.126580495192485</v>
      </c>
      <c r="AD9" s="15">
        <v>94.6</v>
      </c>
      <c r="AE9" s="15">
        <v>46.643573606924392</v>
      </c>
      <c r="AF9" s="15">
        <v>58.8</v>
      </c>
      <c r="AG9" s="15">
        <v>92.211558742881252</v>
      </c>
      <c r="AH9" s="15">
        <v>97.5</v>
      </c>
    </row>
    <row r="10" spans="2:34">
      <c r="B10" s="11" t="s">
        <v>3</v>
      </c>
      <c r="C10" s="12">
        <v>56.8</v>
      </c>
      <c r="D10" s="12">
        <v>61.3</v>
      </c>
      <c r="E10" s="12">
        <v>97.2</v>
      </c>
      <c r="F10" s="13" t="s">
        <v>49</v>
      </c>
      <c r="G10" s="12">
        <v>57.160583700076103</v>
      </c>
      <c r="H10" s="12">
        <v>63.3</v>
      </c>
      <c r="I10" s="12">
        <v>95.455482765731318</v>
      </c>
      <c r="J10" s="13">
        <v>99.1</v>
      </c>
      <c r="K10" s="12">
        <v>55.792480823258309</v>
      </c>
      <c r="L10" s="12">
        <v>62.6</v>
      </c>
      <c r="M10" s="12">
        <v>94.943952709607444</v>
      </c>
      <c r="N10" s="13">
        <v>96.6</v>
      </c>
      <c r="O10" s="12">
        <v>56.440152748215851</v>
      </c>
      <c r="P10" s="12">
        <v>64</v>
      </c>
      <c r="Q10" s="12">
        <v>94.219406061531416</v>
      </c>
      <c r="R10" s="13">
        <v>99.4</v>
      </c>
      <c r="S10" s="12">
        <v>56.871292677990382</v>
      </c>
      <c r="T10" s="12">
        <v>64.3</v>
      </c>
      <c r="U10" s="12">
        <v>94.931292189006754</v>
      </c>
      <c r="V10" s="12">
        <v>99.1</v>
      </c>
      <c r="W10" s="12">
        <v>57.661335154624439</v>
      </c>
      <c r="X10" s="12">
        <v>64.3</v>
      </c>
      <c r="Y10" s="12">
        <v>95.57425972069305</v>
      </c>
      <c r="Z10" s="12">
        <v>96.3</v>
      </c>
      <c r="AA10" s="12">
        <v>56.605061686253478</v>
      </c>
      <c r="AB10" s="12">
        <v>62.7</v>
      </c>
      <c r="AC10" s="12">
        <v>94.686100899715356</v>
      </c>
      <c r="AD10" s="12">
        <v>97.2</v>
      </c>
      <c r="AE10" s="12">
        <v>56.720944030588704</v>
      </c>
      <c r="AF10" s="12">
        <v>64.2</v>
      </c>
      <c r="AG10" s="12">
        <v>94.202713623410318</v>
      </c>
      <c r="AH10" s="12">
        <v>97.3</v>
      </c>
    </row>
    <row r="11" spans="2:34">
      <c r="B11" s="14" t="s">
        <v>4</v>
      </c>
      <c r="C11" s="15">
        <v>27.1</v>
      </c>
      <c r="D11" s="15">
        <v>41.2</v>
      </c>
      <c r="E11" s="15">
        <v>91</v>
      </c>
      <c r="F11" s="16" t="s">
        <v>49</v>
      </c>
      <c r="G11" s="15">
        <v>27.018466824135711</v>
      </c>
      <c r="H11" s="15">
        <v>47.2</v>
      </c>
      <c r="I11" s="15">
        <v>87.743848206344495</v>
      </c>
      <c r="J11" s="16">
        <v>93.4</v>
      </c>
      <c r="K11" s="15">
        <v>26.392991239048811</v>
      </c>
      <c r="L11" s="15">
        <v>47.3</v>
      </c>
      <c r="M11" s="15">
        <v>87.469572273096091</v>
      </c>
      <c r="N11" s="16">
        <v>97.3</v>
      </c>
      <c r="O11" s="15">
        <v>28.414897798742139</v>
      </c>
      <c r="P11" s="15">
        <v>48.6</v>
      </c>
      <c r="Q11" s="15">
        <v>88.017751479289942</v>
      </c>
      <c r="R11" s="16">
        <v>97.8</v>
      </c>
      <c r="S11" s="15">
        <v>28.419467651058874</v>
      </c>
      <c r="T11" s="15">
        <v>48.1</v>
      </c>
      <c r="U11" s="15">
        <v>86.591855012907644</v>
      </c>
      <c r="V11" s="15">
        <v>98.3</v>
      </c>
      <c r="W11" s="15">
        <v>28.967545932391374</v>
      </c>
      <c r="X11" s="15">
        <v>46.3</v>
      </c>
      <c r="Y11" s="15">
        <v>85.350577931666578</v>
      </c>
      <c r="Z11" s="15">
        <v>95</v>
      </c>
      <c r="AA11" s="15">
        <v>29.428599146294143</v>
      </c>
      <c r="AB11" s="15">
        <v>46.2</v>
      </c>
      <c r="AC11" s="15">
        <v>86.376579907078991</v>
      </c>
      <c r="AD11" s="15">
        <v>95.8</v>
      </c>
      <c r="AE11" s="15">
        <v>30.225064687789878</v>
      </c>
      <c r="AF11" s="15">
        <v>50.7</v>
      </c>
      <c r="AG11" s="15">
        <v>87.724023112329846</v>
      </c>
      <c r="AH11" s="15">
        <v>99</v>
      </c>
    </row>
    <row r="12" spans="2:34">
      <c r="B12" s="11" t="s">
        <v>5</v>
      </c>
      <c r="C12" s="12">
        <v>43.3</v>
      </c>
      <c r="D12" s="12">
        <v>51.8</v>
      </c>
      <c r="E12" s="12">
        <v>98.1</v>
      </c>
      <c r="F12" s="13" t="s">
        <v>49</v>
      </c>
      <c r="G12" s="12">
        <v>42.860462622001364</v>
      </c>
      <c r="H12" s="12">
        <v>50.2</v>
      </c>
      <c r="I12" s="12">
        <v>95.525608663789598</v>
      </c>
      <c r="J12" s="13">
        <v>97.6</v>
      </c>
      <c r="K12" s="12">
        <v>44.654840994165852</v>
      </c>
      <c r="L12" s="12">
        <v>53.1</v>
      </c>
      <c r="M12" s="12">
        <v>95.830794330981078</v>
      </c>
      <c r="N12" s="13">
        <v>95.7</v>
      </c>
      <c r="O12" s="12">
        <v>43.966776645163407</v>
      </c>
      <c r="P12" s="12">
        <v>53</v>
      </c>
      <c r="Q12" s="12">
        <v>94.91297778275225</v>
      </c>
      <c r="R12" s="13">
        <v>98.3</v>
      </c>
      <c r="S12" s="12">
        <v>46.644562549774889</v>
      </c>
      <c r="T12" s="12">
        <v>57.5</v>
      </c>
      <c r="U12" s="12">
        <v>95.452730901832695</v>
      </c>
      <c r="V12" s="12">
        <v>99.4</v>
      </c>
      <c r="W12" s="12">
        <v>46.652335160326892</v>
      </c>
      <c r="X12" s="12">
        <v>53.9</v>
      </c>
      <c r="Y12" s="12">
        <v>95.392155152868128</v>
      </c>
      <c r="Z12" s="12">
        <v>97.7</v>
      </c>
      <c r="AA12" s="12">
        <v>47.181719260065286</v>
      </c>
      <c r="AB12" s="12">
        <v>52.9</v>
      </c>
      <c r="AC12" s="12">
        <v>94.707496997769766</v>
      </c>
      <c r="AD12" s="12">
        <v>96.2</v>
      </c>
      <c r="AE12" s="12">
        <v>49.234693877551024</v>
      </c>
      <c r="AF12" s="12">
        <v>57.9</v>
      </c>
      <c r="AG12" s="12">
        <v>95.431707107948213</v>
      </c>
      <c r="AH12" s="12">
        <v>97.6</v>
      </c>
    </row>
    <row r="13" spans="2:34">
      <c r="B13" s="14" t="s">
        <v>6</v>
      </c>
      <c r="C13" s="15">
        <v>29.7</v>
      </c>
      <c r="D13" s="15">
        <v>39.700000000000003</v>
      </c>
      <c r="E13" s="15">
        <v>94.2</v>
      </c>
      <c r="F13" s="16" t="s">
        <v>49</v>
      </c>
      <c r="G13" s="15">
        <v>29.739480863760914</v>
      </c>
      <c r="H13" s="15">
        <v>43.4</v>
      </c>
      <c r="I13" s="15">
        <v>93.357276587413267</v>
      </c>
      <c r="J13" s="16">
        <v>95.7</v>
      </c>
      <c r="K13" s="15">
        <v>30.211798248591403</v>
      </c>
      <c r="L13" s="15">
        <v>46.6</v>
      </c>
      <c r="M13" s="15">
        <v>93.105132115965432</v>
      </c>
      <c r="N13" s="16">
        <v>95.7</v>
      </c>
      <c r="O13" s="15">
        <v>30.552804190878675</v>
      </c>
      <c r="P13" s="15">
        <v>47.6</v>
      </c>
      <c r="Q13" s="15">
        <v>92.725891374253507</v>
      </c>
      <c r="R13" s="16">
        <v>97.4</v>
      </c>
      <c r="S13" s="15">
        <v>31.362145370812875</v>
      </c>
      <c r="T13" s="15">
        <v>48.4</v>
      </c>
      <c r="U13" s="15">
        <v>92.831649870165521</v>
      </c>
      <c r="V13" s="15">
        <v>98</v>
      </c>
      <c r="W13" s="15">
        <v>31.946958304853041</v>
      </c>
      <c r="X13" s="15">
        <v>48.4</v>
      </c>
      <c r="Y13" s="15">
        <v>92.219508025872472</v>
      </c>
      <c r="Z13" s="15">
        <v>95.6</v>
      </c>
      <c r="AA13" s="15">
        <v>31.264821478914111</v>
      </c>
      <c r="AB13" s="15">
        <v>47.2</v>
      </c>
      <c r="AC13" s="15">
        <v>90.795397428483412</v>
      </c>
      <c r="AD13" s="15">
        <v>95.7</v>
      </c>
      <c r="AE13" s="15">
        <v>32.459307356921194</v>
      </c>
      <c r="AF13" s="15">
        <v>48</v>
      </c>
      <c r="AG13" s="15">
        <v>90.932556470701641</v>
      </c>
      <c r="AH13" s="15">
        <v>97.9</v>
      </c>
    </row>
    <row r="14" spans="2:34">
      <c r="B14" s="11" t="s">
        <v>7</v>
      </c>
      <c r="C14" s="12">
        <v>56</v>
      </c>
      <c r="D14" s="12">
        <v>62.5</v>
      </c>
      <c r="E14" s="12">
        <v>96.3</v>
      </c>
      <c r="F14" s="13" t="s">
        <v>49</v>
      </c>
      <c r="G14" s="12">
        <v>55.988885829432519</v>
      </c>
      <c r="H14" s="12">
        <v>59.1</v>
      </c>
      <c r="I14" s="12">
        <v>95.416410382580892</v>
      </c>
      <c r="J14" s="13">
        <v>97.8</v>
      </c>
      <c r="K14" s="12">
        <v>55.974147252531218</v>
      </c>
      <c r="L14" s="12">
        <v>62</v>
      </c>
      <c r="M14" s="12">
        <v>95.173197047132305</v>
      </c>
      <c r="N14" s="13">
        <v>96.5</v>
      </c>
      <c r="O14" s="12">
        <v>56.387935262383529</v>
      </c>
      <c r="P14" s="12">
        <v>60.9</v>
      </c>
      <c r="Q14" s="12">
        <v>94.901483823887133</v>
      </c>
      <c r="R14" s="13">
        <v>98.8</v>
      </c>
      <c r="S14" s="12">
        <v>56.880482456140349</v>
      </c>
      <c r="T14" s="12">
        <v>62.6</v>
      </c>
      <c r="U14" s="12">
        <v>94.949930525609687</v>
      </c>
      <c r="V14" s="12">
        <v>100</v>
      </c>
      <c r="W14" s="12">
        <v>57.640389455220273</v>
      </c>
      <c r="X14" s="12">
        <v>63.3</v>
      </c>
      <c r="Y14" s="12">
        <v>95.668263984438013</v>
      </c>
      <c r="Z14" s="12">
        <v>96.8</v>
      </c>
      <c r="AA14" s="12">
        <v>57.869514259669231</v>
      </c>
      <c r="AB14" s="12">
        <v>63.1</v>
      </c>
      <c r="AC14" s="12">
        <v>95.395096014621757</v>
      </c>
      <c r="AD14" s="12">
        <v>96</v>
      </c>
      <c r="AE14" s="12">
        <v>58.570359281437121</v>
      </c>
      <c r="AF14" s="12">
        <v>62.1</v>
      </c>
      <c r="AG14" s="12">
        <v>95.522817103844773</v>
      </c>
      <c r="AH14" s="12">
        <v>97.1</v>
      </c>
    </row>
    <row r="15" spans="2:34">
      <c r="B15" s="14" t="s">
        <v>8</v>
      </c>
      <c r="C15" s="15">
        <v>28.3</v>
      </c>
      <c r="D15" s="15">
        <v>39.6</v>
      </c>
      <c r="E15" s="15">
        <v>94.8</v>
      </c>
      <c r="F15" s="16" t="s">
        <v>49</v>
      </c>
      <c r="G15" s="15">
        <v>28.432627926298814</v>
      </c>
      <c r="H15" s="15">
        <v>43.6</v>
      </c>
      <c r="I15" s="15">
        <v>93.23622520736113</v>
      </c>
      <c r="J15" s="16">
        <v>97.2</v>
      </c>
      <c r="K15" s="15">
        <v>29.64368172417144</v>
      </c>
      <c r="L15" s="15">
        <v>40.799999999999997</v>
      </c>
      <c r="M15" s="15">
        <v>93.096887764358598</v>
      </c>
      <c r="N15" s="16">
        <v>95.9</v>
      </c>
      <c r="O15" s="15">
        <v>30.947593000295058</v>
      </c>
      <c r="P15" s="15">
        <v>45.7</v>
      </c>
      <c r="Q15" s="15">
        <v>92.729724468332606</v>
      </c>
      <c r="R15" s="16">
        <v>97.1</v>
      </c>
      <c r="S15" s="15">
        <v>32.115938667927324</v>
      </c>
      <c r="T15" s="15">
        <v>47.3</v>
      </c>
      <c r="U15" s="15">
        <v>92.621343961236519</v>
      </c>
      <c r="V15" s="15">
        <v>96.7</v>
      </c>
      <c r="W15" s="15">
        <v>32.927019568154151</v>
      </c>
      <c r="X15" s="15">
        <v>47.2</v>
      </c>
      <c r="Y15" s="15">
        <v>92.044771801775738</v>
      </c>
      <c r="Z15" s="15">
        <v>98.1</v>
      </c>
      <c r="AA15" s="15">
        <v>31.915158411264798</v>
      </c>
      <c r="AB15" s="15">
        <v>46.5</v>
      </c>
      <c r="AC15" s="15">
        <v>91.429157358279809</v>
      </c>
      <c r="AD15" s="15">
        <v>95.1</v>
      </c>
      <c r="AE15" s="15">
        <v>33.778468135378155</v>
      </c>
      <c r="AF15" s="15">
        <v>47.4</v>
      </c>
      <c r="AG15" s="15">
        <v>91.706922593094959</v>
      </c>
      <c r="AH15" s="15">
        <v>96.2</v>
      </c>
    </row>
    <row r="16" spans="2:34">
      <c r="B16" s="11" t="s">
        <v>61</v>
      </c>
      <c r="C16" s="17">
        <v>25.9</v>
      </c>
      <c r="D16" s="12">
        <v>39.1</v>
      </c>
      <c r="E16" s="12">
        <v>94.8</v>
      </c>
      <c r="F16" s="13" t="s">
        <v>49</v>
      </c>
      <c r="G16" s="12">
        <v>25.677362953605737</v>
      </c>
      <c r="H16" s="12">
        <v>41.9</v>
      </c>
      <c r="I16" s="12">
        <v>92.691674124803811</v>
      </c>
      <c r="J16" s="13">
        <v>96.2</v>
      </c>
      <c r="K16" s="12">
        <v>26.300197956767835</v>
      </c>
      <c r="L16" s="12">
        <v>41</v>
      </c>
      <c r="M16" s="12">
        <v>92.439469589453353</v>
      </c>
      <c r="N16" s="13">
        <v>96.9</v>
      </c>
      <c r="O16" s="12">
        <v>27.236450360856079</v>
      </c>
      <c r="P16" s="12">
        <v>46.2</v>
      </c>
      <c r="Q16" s="12">
        <v>92.340947232381225</v>
      </c>
      <c r="R16" s="13">
        <v>98</v>
      </c>
      <c r="S16" s="12">
        <v>28.218545078038115</v>
      </c>
      <c r="T16" s="12">
        <v>48.1</v>
      </c>
      <c r="U16" s="12">
        <v>92.158109821594422</v>
      </c>
      <c r="V16" s="12">
        <v>97.2</v>
      </c>
      <c r="W16" s="12">
        <v>29.21646439498528</v>
      </c>
      <c r="X16" s="12">
        <v>46</v>
      </c>
      <c r="Y16" s="12">
        <v>91.477763898898729</v>
      </c>
      <c r="Z16" s="12">
        <v>96.6</v>
      </c>
      <c r="AA16" s="12">
        <v>29.63522714502172</v>
      </c>
      <c r="AB16" s="12">
        <v>44.3</v>
      </c>
      <c r="AC16" s="12">
        <v>91.351414159885408</v>
      </c>
      <c r="AD16" s="12">
        <v>95.7</v>
      </c>
      <c r="AE16" s="12">
        <v>30.430190831897562</v>
      </c>
      <c r="AF16" s="12">
        <v>47.8</v>
      </c>
      <c r="AG16" s="12">
        <v>90.896016972223009</v>
      </c>
      <c r="AH16" s="12">
        <v>94.7</v>
      </c>
    </row>
    <row r="17" spans="2:34">
      <c r="B17" s="14" t="s">
        <v>9</v>
      </c>
      <c r="C17" s="15">
        <v>30.6</v>
      </c>
      <c r="D17" s="15">
        <v>42.4</v>
      </c>
      <c r="E17" s="15">
        <v>97.3</v>
      </c>
      <c r="F17" s="16" t="s">
        <v>49</v>
      </c>
      <c r="G17" s="15">
        <v>29.949617823413345</v>
      </c>
      <c r="H17" s="15">
        <v>45.9</v>
      </c>
      <c r="I17" s="15">
        <v>96.604935236090768</v>
      </c>
      <c r="J17" s="16">
        <v>95</v>
      </c>
      <c r="K17" s="15">
        <v>30.748003169427772</v>
      </c>
      <c r="L17" s="15">
        <v>44.8</v>
      </c>
      <c r="M17" s="15">
        <v>96.423116335724373</v>
      </c>
      <c r="N17" s="16">
        <v>97</v>
      </c>
      <c r="O17" s="15">
        <v>30.922615881122105</v>
      </c>
      <c r="P17" s="15">
        <v>49.5</v>
      </c>
      <c r="Q17" s="15">
        <v>96.107702858860776</v>
      </c>
      <c r="R17" s="16">
        <v>98.3</v>
      </c>
      <c r="S17" s="15">
        <v>31.280903962671498</v>
      </c>
      <c r="T17" s="15">
        <v>49.3</v>
      </c>
      <c r="U17" s="15">
        <v>95.370033804659954</v>
      </c>
      <c r="V17" s="15">
        <v>97.7</v>
      </c>
      <c r="W17" s="15">
        <v>31.187222560710243</v>
      </c>
      <c r="X17" s="15">
        <v>48.4</v>
      </c>
      <c r="Y17" s="15">
        <v>94.493630073720354</v>
      </c>
      <c r="Z17" s="15">
        <v>95.5</v>
      </c>
      <c r="AA17" s="15">
        <v>29.192005436581926</v>
      </c>
      <c r="AB17" s="15">
        <v>46.1</v>
      </c>
      <c r="AC17" s="15">
        <v>92.740931457657553</v>
      </c>
      <c r="AD17" s="15">
        <v>96.7</v>
      </c>
      <c r="AE17" s="15">
        <v>30.579161238557834</v>
      </c>
      <c r="AF17" s="15">
        <v>49.4</v>
      </c>
      <c r="AG17" s="15">
        <v>92.081295257776631</v>
      </c>
      <c r="AH17" s="15">
        <v>96.7</v>
      </c>
    </row>
    <row r="18" spans="2:34">
      <c r="B18" s="11" t="s">
        <v>10</v>
      </c>
      <c r="C18" s="12">
        <v>28.3</v>
      </c>
      <c r="D18" s="12">
        <v>39.4</v>
      </c>
      <c r="E18" s="12">
        <v>96.7</v>
      </c>
      <c r="F18" s="13" t="s">
        <v>49</v>
      </c>
      <c r="G18" s="12">
        <v>28.561848987437973</v>
      </c>
      <c r="H18" s="12">
        <v>40.4</v>
      </c>
      <c r="I18" s="12">
        <v>95.388218339038005</v>
      </c>
      <c r="J18" s="13">
        <v>97.4</v>
      </c>
      <c r="K18" s="12">
        <v>28.265050167224082</v>
      </c>
      <c r="L18" s="12">
        <v>42</v>
      </c>
      <c r="M18" s="12">
        <v>93.120545398202665</v>
      </c>
      <c r="N18" s="13">
        <v>95.4</v>
      </c>
      <c r="O18" s="12">
        <v>28.556864983892673</v>
      </c>
      <c r="P18" s="12">
        <v>47.4</v>
      </c>
      <c r="Q18" s="12">
        <v>92.821867960492114</v>
      </c>
      <c r="R18" s="13">
        <v>97.4</v>
      </c>
      <c r="S18" s="12">
        <v>29.8991935483871</v>
      </c>
      <c r="T18" s="12">
        <v>49.6</v>
      </c>
      <c r="U18" s="12">
        <v>93.316108263797702</v>
      </c>
      <c r="V18" s="12">
        <v>96.9</v>
      </c>
      <c r="W18" s="12">
        <v>29.821988675709804</v>
      </c>
      <c r="X18" s="12">
        <v>46.7</v>
      </c>
      <c r="Y18" s="12">
        <v>91.578519121236781</v>
      </c>
      <c r="Z18" s="12">
        <v>96.6</v>
      </c>
      <c r="AA18" s="12">
        <v>29.816026165167621</v>
      </c>
      <c r="AB18" s="12">
        <v>43.4</v>
      </c>
      <c r="AC18" s="12">
        <v>89.812193468639094</v>
      </c>
      <c r="AD18" s="12">
        <v>94.1</v>
      </c>
      <c r="AE18" s="12">
        <v>32.034928171904554</v>
      </c>
      <c r="AF18" s="12">
        <v>52.6</v>
      </c>
      <c r="AG18" s="12">
        <v>88.801509908776339</v>
      </c>
      <c r="AH18" s="12">
        <v>95</v>
      </c>
    </row>
    <row r="19" spans="2:34">
      <c r="B19" s="14" t="s">
        <v>11</v>
      </c>
      <c r="C19" s="15">
        <v>50.6</v>
      </c>
      <c r="D19" s="15">
        <v>56.7</v>
      </c>
      <c r="E19" s="15">
        <v>96.8</v>
      </c>
      <c r="F19" s="16" t="s">
        <v>49</v>
      </c>
      <c r="G19" s="15">
        <v>50.560960764541832</v>
      </c>
      <c r="H19" s="15">
        <v>56.2</v>
      </c>
      <c r="I19" s="15">
        <v>95.481112824442988</v>
      </c>
      <c r="J19" s="16">
        <v>98.5</v>
      </c>
      <c r="K19" s="15">
        <v>50.516526172732036</v>
      </c>
      <c r="L19" s="15">
        <v>56.6</v>
      </c>
      <c r="M19" s="15">
        <v>95.564612362541538</v>
      </c>
      <c r="N19" s="16">
        <v>98.2</v>
      </c>
      <c r="O19" s="15">
        <v>50.94599273747481</v>
      </c>
      <c r="P19" s="15">
        <v>58.9</v>
      </c>
      <c r="Q19" s="15">
        <v>95.163206884755951</v>
      </c>
      <c r="R19" s="16">
        <v>97.6</v>
      </c>
      <c r="S19" s="15">
        <v>52.266316943032173</v>
      </c>
      <c r="T19" s="15">
        <v>58.9</v>
      </c>
      <c r="U19" s="15">
        <v>94.890387708494401</v>
      </c>
      <c r="V19" s="15">
        <v>97.8</v>
      </c>
      <c r="W19" s="15">
        <v>52.833248389936529</v>
      </c>
      <c r="X19" s="15">
        <v>58.4</v>
      </c>
      <c r="Y19" s="15">
        <v>94.744246194711906</v>
      </c>
      <c r="Z19" s="15">
        <v>97.5</v>
      </c>
      <c r="AA19" s="15">
        <v>52.483905063899293</v>
      </c>
      <c r="AB19" s="15">
        <v>56.7</v>
      </c>
      <c r="AC19" s="15">
        <v>94.393755511511969</v>
      </c>
      <c r="AD19" s="15">
        <v>97.3</v>
      </c>
      <c r="AE19" s="15">
        <v>53.422254813552271</v>
      </c>
      <c r="AF19" s="15">
        <v>58.6</v>
      </c>
      <c r="AG19" s="15">
        <v>94.566697917956517</v>
      </c>
      <c r="AH19" s="15">
        <v>95.3</v>
      </c>
    </row>
    <row r="20" spans="2:34">
      <c r="B20" s="11" t="s">
        <v>12</v>
      </c>
      <c r="C20" s="12">
        <v>57.9</v>
      </c>
      <c r="D20" s="12">
        <v>62.2</v>
      </c>
      <c r="E20" s="12">
        <v>96</v>
      </c>
      <c r="F20" s="13" t="s">
        <v>49</v>
      </c>
      <c r="G20" s="12">
        <v>56.965990733272051</v>
      </c>
      <c r="H20" s="12">
        <v>62.7</v>
      </c>
      <c r="I20" s="12">
        <v>94.101821192052981</v>
      </c>
      <c r="J20" s="13">
        <v>94.8</v>
      </c>
      <c r="K20" s="12">
        <v>56.949650863653069</v>
      </c>
      <c r="L20" s="12">
        <v>63.4</v>
      </c>
      <c r="M20" s="12">
        <v>93.424601476907057</v>
      </c>
      <c r="N20" s="13">
        <v>97</v>
      </c>
      <c r="O20" s="12">
        <v>57.112021658008338</v>
      </c>
      <c r="P20" s="12">
        <v>62.9</v>
      </c>
      <c r="Q20" s="12">
        <v>92.948215165167909</v>
      </c>
      <c r="R20" s="13">
        <v>99.2</v>
      </c>
      <c r="S20" s="12">
        <v>58.176443418013854</v>
      </c>
      <c r="T20" s="12">
        <v>64.400000000000006</v>
      </c>
      <c r="U20" s="12">
        <v>93.599753627651666</v>
      </c>
      <c r="V20" s="12">
        <v>99.4</v>
      </c>
      <c r="W20" s="12">
        <v>58.252593509089181</v>
      </c>
      <c r="X20" s="12">
        <v>64.099999999999994</v>
      </c>
      <c r="Y20" s="12">
        <v>93.881641345000986</v>
      </c>
      <c r="Z20" s="12">
        <v>98</v>
      </c>
      <c r="AA20" s="12">
        <v>56.946143223515492</v>
      </c>
      <c r="AB20" s="12">
        <v>63.1</v>
      </c>
      <c r="AC20" s="12">
        <v>93.398096394578474</v>
      </c>
      <c r="AD20" s="12">
        <v>97.2</v>
      </c>
      <c r="AE20" s="12">
        <v>58.346091861402094</v>
      </c>
      <c r="AF20" s="12">
        <v>64.099999999999994</v>
      </c>
      <c r="AG20" s="12">
        <v>93.143144040596027</v>
      </c>
      <c r="AH20" s="12">
        <v>96.8</v>
      </c>
    </row>
    <row r="21" spans="2:34">
      <c r="B21" s="14" t="s">
        <v>13</v>
      </c>
      <c r="C21" s="15">
        <v>31.4</v>
      </c>
      <c r="D21" s="15">
        <v>43.6</v>
      </c>
      <c r="E21" s="15">
        <v>93.2</v>
      </c>
      <c r="F21" s="16" t="s">
        <v>49</v>
      </c>
      <c r="G21" s="15">
        <v>30.90249343461441</v>
      </c>
      <c r="H21" s="15">
        <v>45.5</v>
      </c>
      <c r="I21" s="15">
        <v>92.650225092973187</v>
      </c>
      <c r="J21" s="16">
        <v>97.1</v>
      </c>
      <c r="K21" s="15">
        <v>31.896678375382315</v>
      </c>
      <c r="L21" s="15">
        <v>48.2</v>
      </c>
      <c r="M21" s="15">
        <v>91.509408010563376</v>
      </c>
      <c r="N21" s="16">
        <v>97.3</v>
      </c>
      <c r="O21" s="15">
        <v>33.670723222139074</v>
      </c>
      <c r="P21" s="15">
        <v>49.4</v>
      </c>
      <c r="Q21" s="15">
        <v>90.859386516221548</v>
      </c>
      <c r="R21" s="16">
        <v>98.7</v>
      </c>
      <c r="S21" s="15">
        <v>34.754030484175658</v>
      </c>
      <c r="T21" s="15">
        <v>50.6</v>
      </c>
      <c r="U21" s="15">
        <v>91.768208343761941</v>
      </c>
      <c r="V21" s="15">
        <v>97.2</v>
      </c>
      <c r="W21" s="15">
        <v>35.248872317680494</v>
      </c>
      <c r="X21" s="15">
        <v>51.1</v>
      </c>
      <c r="Y21" s="15">
        <v>90.300717330814592</v>
      </c>
      <c r="Z21" s="15">
        <v>95.5</v>
      </c>
      <c r="AA21" s="15">
        <v>35.218826872229307</v>
      </c>
      <c r="AB21" s="15">
        <v>50.7</v>
      </c>
      <c r="AC21" s="15">
        <v>89.728002005515165</v>
      </c>
      <c r="AD21" s="15">
        <v>97.2</v>
      </c>
      <c r="AE21" s="15">
        <v>36.371475606888083</v>
      </c>
      <c r="AF21" s="15">
        <v>48.8</v>
      </c>
      <c r="AG21" s="15">
        <v>89.322781845524247</v>
      </c>
      <c r="AH21" s="15">
        <v>96.8</v>
      </c>
    </row>
    <row r="22" spans="2:34">
      <c r="B22" s="18" t="s">
        <v>14</v>
      </c>
      <c r="C22" s="17">
        <v>52.4</v>
      </c>
      <c r="D22" s="12">
        <v>56.6</v>
      </c>
      <c r="E22" s="12">
        <v>97.2</v>
      </c>
      <c r="F22" s="13" t="s">
        <v>49</v>
      </c>
      <c r="G22" s="12">
        <v>52.230145159529961</v>
      </c>
      <c r="H22" s="12">
        <v>59.1</v>
      </c>
      <c r="I22" s="12">
        <v>95.655674706291407</v>
      </c>
      <c r="J22" s="13">
        <v>98.2</v>
      </c>
      <c r="K22" s="12">
        <v>53.162433251551455</v>
      </c>
      <c r="L22" s="12">
        <v>58.6</v>
      </c>
      <c r="M22" s="12">
        <v>96.52633117713701</v>
      </c>
      <c r="N22" s="13">
        <v>98.5</v>
      </c>
      <c r="O22" s="12">
        <v>54.036032454507676</v>
      </c>
      <c r="P22" s="12">
        <v>59.9</v>
      </c>
      <c r="Q22" s="12">
        <v>95.973250623016654</v>
      </c>
      <c r="R22" s="13">
        <v>99</v>
      </c>
      <c r="S22" s="12">
        <v>54.60302891234511</v>
      </c>
      <c r="T22" s="12">
        <v>61.1</v>
      </c>
      <c r="U22" s="12">
        <v>95.859150940055954</v>
      </c>
      <c r="V22" s="19">
        <v>98.7</v>
      </c>
      <c r="W22" s="12">
        <v>54.824335904027421</v>
      </c>
      <c r="X22" s="12">
        <v>61.3</v>
      </c>
      <c r="Y22" s="12">
        <v>95.683326894032533</v>
      </c>
      <c r="Z22" s="19">
        <v>96.8</v>
      </c>
      <c r="AA22" s="12">
        <v>53.811115089310576</v>
      </c>
      <c r="AB22" s="12">
        <v>59.9</v>
      </c>
      <c r="AC22" s="12">
        <v>95.705336385738889</v>
      </c>
      <c r="AD22" s="19">
        <v>98.8</v>
      </c>
      <c r="AE22" s="12">
        <v>55.255602602499224</v>
      </c>
      <c r="AF22" s="12">
        <v>61</v>
      </c>
      <c r="AG22" s="12">
        <v>95.080370189965905</v>
      </c>
      <c r="AH22" s="19">
        <v>99.1</v>
      </c>
    </row>
    <row r="23" spans="2:34">
      <c r="B23" s="20" t="s">
        <v>20</v>
      </c>
      <c r="C23" s="21">
        <v>51.9</v>
      </c>
      <c r="D23" s="21">
        <v>57.7</v>
      </c>
      <c r="E23" s="21">
        <v>96.6</v>
      </c>
      <c r="F23" s="22" t="s">
        <v>49</v>
      </c>
      <c r="G23" s="21">
        <v>51.8</v>
      </c>
      <c r="H23" s="21">
        <v>59.1</v>
      </c>
      <c r="I23" s="21">
        <v>95.263281757002503</v>
      </c>
      <c r="J23" s="22">
        <v>96.2</v>
      </c>
      <c r="K23" s="21">
        <v>51.286602799495931</v>
      </c>
      <c r="L23" s="21">
        <v>58.7</v>
      </c>
      <c r="M23" s="21">
        <v>94.970002444941798</v>
      </c>
      <c r="N23" s="21">
        <v>97.5</v>
      </c>
      <c r="O23" s="21">
        <v>51.511612761236606</v>
      </c>
      <c r="P23" s="21">
        <v>60.6</v>
      </c>
      <c r="Q23" s="21">
        <v>94.175412190656246</v>
      </c>
      <c r="R23" s="21">
        <v>98.4</v>
      </c>
      <c r="S23" s="21">
        <v>52.094984996308348</v>
      </c>
      <c r="T23" s="21">
        <v>61.5</v>
      </c>
      <c r="U23" s="21">
        <v>94.249220083583495</v>
      </c>
      <c r="V23" s="21">
        <v>98.8</v>
      </c>
      <c r="W23" s="21">
        <v>52.718267973478049</v>
      </c>
      <c r="X23" s="21">
        <v>61.2</v>
      </c>
      <c r="Y23" s="21">
        <v>94.321109636656459</v>
      </c>
      <c r="Z23" s="21">
        <v>97.2</v>
      </c>
      <c r="AA23" s="21">
        <v>52.346004684376979</v>
      </c>
      <c r="AB23" s="21">
        <v>60</v>
      </c>
      <c r="AC23" s="21">
        <v>94.003222149292924</v>
      </c>
      <c r="AD23" s="21">
        <v>96.6</v>
      </c>
      <c r="AE23" s="21">
        <v>53.317125693656124</v>
      </c>
      <c r="AF23" s="21">
        <v>60.8</v>
      </c>
      <c r="AG23" s="21">
        <v>93.890176850445457</v>
      </c>
      <c r="AH23" s="21">
        <v>97</v>
      </c>
    </row>
    <row r="24" spans="2:34">
      <c r="B24" s="23" t="s">
        <v>21</v>
      </c>
      <c r="C24" s="15">
        <v>28.2</v>
      </c>
      <c r="D24" s="15">
        <v>39.5</v>
      </c>
      <c r="E24" s="15">
        <v>95</v>
      </c>
      <c r="F24" s="16" t="s">
        <v>49</v>
      </c>
      <c r="G24" s="15">
        <v>28.1</v>
      </c>
      <c r="H24" s="15">
        <v>42.9</v>
      </c>
      <c r="I24" s="15">
        <v>93.715085024492041</v>
      </c>
      <c r="J24" s="16">
        <v>97.5</v>
      </c>
      <c r="K24" s="15">
        <v>28.758661559679805</v>
      </c>
      <c r="L24" s="15">
        <v>41.9</v>
      </c>
      <c r="M24" s="15">
        <v>93.54997892545137</v>
      </c>
      <c r="N24" s="15">
        <v>96.6</v>
      </c>
      <c r="O24" s="15">
        <v>29.381898859991662</v>
      </c>
      <c r="P24" s="15">
        <v>44.7</v>
      </c>
      <c r="Q24" s="15">
        <v>93.19250569319658</v>
      </c>
      <c r="R24" s="15">
        <v>98</v>
      </c>
      <c r="S24" s="15">
        <v>30.292220242955047</v>
      </c>
      <c r="T24" s="15">
        <v>46.6</v>
      </c>
      <c r="U24" s="15">
        <v>93.174628776116549</v>
      </c>
      <c r="V24" s="15">
        <v>97.2</v>
      </c>
      <c r="W24" s="15">
        <v>31.009290875883426</v>
      </c>
      <c r="X24" s="15">
        <v>45.9</v>
      </c>
      <c r="Y24" s="15">
        <v>92.57479004443347</v>
      </c>
      <c r="Z24" s="15">
        <v>96.7</v>
      </c>
      <c r="AA24" s="15">
        <v>30.559870149833884</v>
      </c>
      <c r="AB24" s="15">
        <v>44</v>
      </c>
      <c r="AC24" s="15">
        <v>91.758326243170373</v>
      </c>
      <c r="AD24" s="15">
        <v>95.6</v>
      </c>
      <c r="AE24" s="15">
        <v>31.774840466543086</v>
      </c>
      <c r="AF24" s="15">
        <v>46.7</v>
      </c>
      <c r="AG24" s="15">
        <v>91.61491890985512</v>
      </c>
      <c r="AH24" s="15">
        <v>96.4</v>
      </c>
    </row>
    <row r="25" spans="2:34">
      <c r="B25" s="24" t="s">
        <v>19</v>
      </c>
      <c r="C25" s="25">
        <v>32.9</v>
      </c>
      <c r="D25" s="25">
        <v>43.1</v>
      </c>
      <c r="E25" s="25">
        <v>95.3</v>
      </c>
      <c r="F25" s="26" t="s">
        <v>49</v>
      </c>
      <c r="G25" s="25">
        <v>32.700000000000003</v>
      </c>
      <c r="H25" s="25">
        <v>46</v>
      </c>
      <c r="I25" s="25">
        <v>94.020850684647243</v>
      </c>
      <c r="J25" s="26">
        <v>96.5</v>
      </c>
      <c r="K25" s="25">
        <v>33.088125831421834</v>
      </c>
      <c r="L25" s="25">
        <v>45.2</v>
      </c>
      <c r="M25" s="25">
        <v>93.829357187127087</v>
      </c>
      <c r="N25" s="25">
        <v>96.8</v>
      </c>
      <c r="O25" s="25">
        <v>33.571812159868969</v>
      </c>
      <c r="P25" s="25">
        <v>47.7</v>
      </c>
      <c r="Q25" s="25">
        <v>93.384867187692947</v>
      </c>
      <c r="R25" s="25">
        <v>98.1</v>
      </c>
      <c r="S25" s="25">
        <v>34.34435458117342</v>
      </c>
      <c r="T25" s="25">
        <v>49.4</v>
      </c>
      <c r="U25" s="25">
        <v>93.382529105965816</v>
      </c>
      <c r="V25" s="25">
        <v>97.5</v>
      </c>
      <c r="W25" s="25">
        <v>34.964875431018669</v>
      </c>
      <c r="X25" s="25">
        <v>48.7</v>
      </c>
      <c r="Y25" s="25">
        <v>92.908600606918327</v>
      </c>
      <c r="Z25" s="25">
        <v>96.8</v>
      </c>
      <c r="AA25" s="25">
        <v>34.444544151226175</v>
      </c>
      <c r="AB25" s="25">
        <v>46.8</v>
      </c>
      <c r="AC25" s="25">
        <v>92.180950451269425</v>
      </c>
      <c r="AD25" s="25">
        <v>95.8</v>
      </c>
      <c r="AE25" s="25">
        <v>35.520080095070547</v>
      </c>
      <c r="AF25" s="25">
        <v>49.1</v>
      </c>
      <c r="AG25" s="25">
        <v>92.036517587883864</v>
      </c>
      <c r="AH25" s="25">
        <v>96.5</v>
      </c>
    </row>
    <row r="26" spans="2:34">
      <c r="B26" s="95" t="s">
        <v>50</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row>
    <row r="27" spans="2:34">
      <c r="B27" s="96" t="s">
        <v>51</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row>
    <row r="28" spans="2:34">
      <c r="B28" s="78" t="s">
        <v>52</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row>
    <row r="29" spans="2:34">
      <c r="B29" s="78" t="s">
        <v>22</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row>
    <row r="30" spans="2:34">
      <c r="B30" s="78" t="s">
        <v>62</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row>
    <row r="31" spans="2:34">
      <c r="B31" s="79" t="s">
        <v>68</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row>
    <row r="32" spans="2:34">
      <c r="B32" s="94"/>
      <c r="C32" s="94"/>
      <c r="D32" s="94"/>
      <c r="E32" s="94"/>
      <c r="F32" s="94"/>
      <c r="G32" s="94"/>
      <c r="H32" s="94"/>
      <c r="I32" s="94"/>
      <c r="J32" s="94"/>
      <c r="K32" s="94"/>
      <c r="L32" s="94"/>
      <c r="M32" s="94"/>
      <c r="N32" s="94"/>
      <c r="O32" s="94"/>
      <c r="P32" s="94"/>
      <c r="Q32" s="94"/>
      <c r="R32" s="94"/>
    </row>
    <row r="36" spans="2:2">
      <c r="B36" s="27"/>
    </row>
  </sheetData>
  <mergeCells count="41">
    <mergeCell ref="B30:AH30"/>
    <mergeCell ref="B31:AH31"/>
    <mergeCell ref="B32:R32"/>
    <mergeCell ref="AA6:AD6"/>
    <mergeCell ref="AE6:AH6"/>
    <mergeCell ref="B26:AH26"/>
    <mergeCell ref="B27:AH27"/>
    <mergeCell ref="B28:AH28"/>
    <mergeCell ref="B29:AH29"/>
    <mergeCell ref="AA4:AB4"/>
    <mergeCell ref="AC4:AD4"/>
    <mergeCell ref="AE4:AF4"/>
    <mergeCell ref="AG4:AH4"/>
    <mergeCell ref="C6:F6"/>
    <mergeCell ref="G6:J6"/>
    <mergeCell ref="K6:N6"/>
    <mergeCell ref="O6:R6"/>
    <mergeCell ref="S6:V6"/>
    <mergeCell ref="W6:Z6"/>
    <mergeCell ref="O4:P4"/>
    <mergeCell ref="Q4:R4"/>
    <mergeCell ref="S4:T4"/>
    <mergeCell ref="U4:V4"/>
    <mergeCell ref="W4:X4"/>
    <mergeCell ref="Y4:Z4"/>
    <mergeCell ref="M4:N4"/>
    <mergeCell ref="B2:AH2"/>
    <mergeCell ref="B3:B6"/>
    <mergeCell ref="C3:F3"/>
    <mergeCell ref="G3:J3"/>
    <mergeCell ref="K3:N3"/>
    <mergeCell ref="O3:R3"/>
    <mergeCell ref="S3:V3"/>
    <mergeCell ref="W3:Z3"/>
    <mergeCell ref="AA3:AD3"/>
    <mergeCell ref="AE3:AH3"/>
    <mergeCell ref="C4:D4"/>
    <mergeCell ref="E4:F4"/>
    <mergeCell ref="G4:H4"/>
    <mergeCell ref="I4:J4"/>
    <mergeCell ref="K4:L4"/>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3A06D-22C1-45A7-8BBF-334115C849BA}">
  <dimension ref="B2:AD36"/>
  <sheetViews>
    <sheetView workbookViewId="0"/>
  </sheetViews>
  <sheetFormatPr baseColWidth="10" defaultColWidth="9.09765625" defaultRowHeight="14.4"/>
  <cols>
    <col min="1" max="1" width="9.09765625" style="2"/>
    <col min="2" max="2" width="26.59765625" style="2" customWidth="1"/>
    <col min="3" max="30" width="21.69921875" style="2" customWidth="1"/>
    <col min="31" max="16384" width="9.09765625" style="2"/>
  </cols>
  <sheetData>
    <row r="2" spans="2:30" ht="15.75" customHeight="1">
      <c r="B2" s="82" t="s">
        <v>54</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row>
    <row r="3" spans="2:30">
      <c r="B3" s="83" t="s">
        <v>15</v>
      </c>
      <c r="C3" s="87" t="s">
        <v>24</v>
      </c>
      <c r="D3" s="88"/>
      <c r="E3" s="88"/>
      <c r="F3" s="88"/>
      <c r="G3" s="87" t="s">
        <v>25</v>
      </c>
      <c r="H3" s="88"/>
      <c r="I3" s="88"/>
      <c r="J3" s="88"/>
      <c r="K3" s="87" t="s">
        <v>26</v>
      </c>
      <c r="L3" s="88"/>
      <c r="M3" s="88"/>
      <c r="N3" s="89"/>
      <c r="O3" s="87" t="s">
        <v>27</v>
      </c>
      <c r="P3" s="88"/>
      <c r="Q3" s="88"/>
      <c r="R3" s="89"/>
      <c r="S3" s="87" t="s">
        <v>28</v>
      </c>
      <c r="T3" s="88"/>
      <c r="U3" s="88"/>
      <c r="V3" s="88"/>
      <c r="W3" s="87" t="s">
        <v>29</v>
      </c>
      <c r="X3" s="88"/>
      <c r="Y3" s="88"/>
      <c r="Z3" s="89"/>
      <c r="AA3" s="87" t="s">
        <v>55</v>
      </c>
      <c r="AB3" s="88"/>
      <c r="AC3" s="88"/>
      <c r="AD3" s="89"/>
    </row>
    <row r="4" spans="2:30">
      <c r="B4" s="84"/>
      <c r="C4" s="90" t="s">
        <v>30</v>
      </c>
      <c r="D4" s="81"/>
      <c r="E4" s="80" t="s">
        <v>31</v>
      </c>
      <c r="F4" s="81"/>
      <c r="G4" s="90" t="s">
        <v>30</v>
      </c>
      <c r="H4" s="81"/>
      <c r="I4" s="80" t="s">
        <v>31</v>
      </c>
      <c r="J4" s="81"/>
      <c r="K4" s="90" t="s">
        <v>30</v>
      </c>
      <c r="L4" s="81"/>
      <c r="M4" s="80" t="s">
        <v>31</v>
      </c>
      <c r="N4" s="81"/>
      <c r="O4" s="90" t="s">
        <v>30</v>
      </c>
      <c r="P4" s="81"/>
      <c r="Q4" s="80" t="s">
        <v>31</v>
      </c>
      <c r="R4" s="81"/>
      <c r="S4" s="90" t="s">
        <v>30</v>
      </c>
      <c r="T4" s="81"/>
      <c r="U4" s="80" t="s">
        <v>31</v>
      </c>
      <c r="V4" s="81"/>
      <c r="W4" s="90" t="s">
        <v>30</v>
      </c>
      <c r="X4" s="81"/>
      <c r="Y4" s="80" t="s">
        <v>31</v>
      </c>
      <c r="Z4" s="81"/>
      <c r="AA4" s="90" t="s">
        <v>30</v>
      </c>
      <c r="AB4" s="81"/>
      <c r="AC4" s="80" t="s">
        <v>31</v>
      </c>
      <c r="AD4" s="81"/>
    </row>
    <row r="5" spans="2:30" ht="43.2">
      <c r="B5" s="85"/>
      <c r="C5" s="3" t="s">
        <v>32</v>
      </c>
      <c r="D5" s="4" t="s">
        <v>33</v>
      </c>
      <c r="E5" s="3" t="s">
        <v>34</v>
      </c>
      <c r="F5" s="4" t="s">
        <v>33</v>
      </c>
      <c r="G5" s="3" t="s">
        <v>35</v>
      </c>
      <c r="H5" s="4" t="s">
        <v>36</v>
      </c>
      <c r="I5" s="3" t="s">
        <v>37</v>
      </c>
      <c r="J5" s="5" t="s">
        <v>36</v>
      </c>
      <c r="K5" s="3" t="s">
        <v>38</v>
      </c>
      <c r="L5" s="4" t="s">
        <v>39</v>
      </c>
      <c r="M5" s="3" t="s">
        <v>40</v>
      </c>
      <c r="N5" s="5" t="s">
        <v>39</v>
      </c>
      <c r="O5" s="3" t="s">
        <v>41</v>
      </c>
      <c r="P5" s="5" t="s">
        <v>42</v>
      </c>
      <c r="Q5" s="3" t="s">
        <v>43</v>
      </c>
      <c r="R5" s="5" t="s">
        <v>42</v>
      </c>
      <c r="S5" s="3" t="s">
        <v>44</v>
      </c>
      <c r="T5" s="5" t="s">
        <v>45</v>
      </c>
      <c r="U5" s="3" t="s">
        <v>46</v>
      </c>
      <c r="V5" s="5" t="s">
        <v>45</v>
      </c>
      <c r="W5" s="3" t="s">
        <v>56</v>
      </c>
      <c r="X5" s="5" t="s">
        <v>47</v>
      </c>
      <c r="Y5" s="3" t="s">
        <v>57</v>
      </c>
      <c r="Z5" s="5" t="s">
        <v>47</v>
      </c>
      <c r="AA5" s="3" t="s">
        <v>58</v>
      </c>
      <c r="AB5" s="5" t="s">
        <v>59</v>
      </c>
      <c r="AC5" s="3" t="s">
        <v>60</v>
      </c>
      <c r="AD5" s="5" t="s">
        <v>59</v>
      </c>
    </row>
    <row r="6" spans="2:30">
      <c r="B6" s="86"/>
      <c r="C6" s="91" t="s">
        <v>48</v>
      </c>
      <c r="D6" s="92"/>
      <c r="E6" s="92"/>
      <c r="F6" s="92"/>
      <c r="G6" s="91" t="s">
        <v>48</v>
      </c>
      <c r="H6" s="92"/>
      <c r="I6" s="92"/>
      <c r="J6" s="92"/>
      <c r="K6" s="91" t="s">
        <v>48</v>
      </c>
      <c r="L6" s="92"/>
      <c r="M6" s="92"/>
      <c r="N6" s="93"/>
      <c r="O6" s="91" t="s">
        <v>48</v>
      </c>
      <c r="P6" s="92"/>
      <c r="Q6" s="92"/>
      <c r="R6" s="93"/>
      <c r="S6" s="91" t="s">
        <v>48</v>
      </c>
      <c r="T6" s="92"/>
      <c r="U6" s="92"/>
      <c r="V6" s="93"/>
      <c r="W6" s="91" t="s">
        <v>48</v>
      </c>
      <c r="X6" s="92"/>
      <c r="Y6" s="92"/>
      <c r="Z6" s="93"/>
      <c r="AA6" s="91" t="s">
        <v>48</v>
      </c>
      <c r="AB6" s="92"/>
      <c r="AC6" s="92"/>
      <c r="AD6" s="93"/>
    </row>
    <row r="7" spans="2:30">
      <c r="B7" s="6" t="s">
        <v>0</v>
      </c>
      <c r="C7" s="7">
        <v>27.8</v>
      </c>
      <c r="D7" s="7">
        <v>38.799999999999997</v>
      </c>
      <c r="E7" s="8">
        <v>96.5</v>
      </c>
      <c r="F7" s="9" t="s">
        <v>49</v>
      </c>
      <c r="G7" s="7">
        <v>27.668119342943349</v>
      </c>
      <c r="H7" s="7">
        <v>41.5</v>
      </c>
      <c r="I7" s="7">
        <v>96.002631954574412</v>
      </c>
      <c r="J7" s="9">
        <v>96.9</v>
      </c>
      <c r="K7" s="7">
        <v>28.591823865145955</v>
      </c>
      <c r="L7" s="7">
        <v>42.3</v>
      </c>
      <c r="M7" s="7">
        <v>96.350162016695961</v>
      </c>
      <c r="N7" s="9">
        <v>95.9</v>
      </c>
      <c r="O7" s="7">
        <v>29.10629599855422</v>
      </c>
      <c r="P7" s="7">
        <v>41.6</v>
      </c>
      <c r="Q7" s="7">
        <v>95.90006192857571</v>
      </c>
      <c r="R7" s="10">
        <v>99.8</v>
      </c>
      <c r="S7" s="9">
        <v>29.475031853750799</v>
      </c>
      <c r="T7" s="7">
        <v>42.7</v>
      </c>
      <c r="U7" s="7">
        <v>95.695113913908742</v>
      </c>
      <c r="V7" s="9">
        <v>97.7</v>
      </c>
      <c r="W7" s="9">
        <v>29.990383210790284</v>
      </c>
      <c r="X7" s="7">
        <v>45.6</v>
      </c>
      <c r="Y7" s="7">
        <v>95.07197623364425</v>
      </c>
      <c r="Z7" s="9">
        <v>96.9</v>
      </c>
      <c r="AA7" s="9">
        <v>28.720826853806603</v>
      </c>
      <c r="AB7" s="7">
        <v>41.3</v>
      </c>
      <c r="AC7" s="7">
        <v>93.199666698206215</v>
      </c>
      <c r="AD7" s="9">
        <v>96</v>
      </c>
    </row>
    <row r="8" spans="2:30">
      <c r="B8" s="11" t="s">
        <v>1</v>
      </c>
      <c r="C8" s="12">
        <v>27.5</v>
      </c>
      <c r="D8" s="12">
        <v>36.700000000000003</v>
      </c>
      <c r="E8" s="12">
        <v>93.6</v>
      </c>
      <c r="F8" s="13" t="s">
        <v>49</v>
      </c>
      <c r="G8" s="12">
        <v>27.222319083319281</v>
      </c>
      <c r="H8" s="12">
        <v>42.1</v>
      </c>
      <c r="I8" s="12">
        <v>92.899748990112556</v>
      </c>
      <c r="J8" s="13">
        <v>95.5</v>
      </c>
      <c r="K8" s="12">
        <v>27.397608890178059</v>
      </c>
      <c r="L8" s="12">
        <v>37.1</v>
      </c>
      <c r="M8" s="12">
        <v>92.72762481515386</v>
      </c>
      <c r="N8" s="13">
        <v>97.5</v>
      </c>
      <c r="O8" s="12">
        <v>27.472466036786493</v>
      </c>
      <c r="P8" s="12">
        <v>39.200000000000003</v>
      </c>
      <c r="Q8" s="12">
        <v>92.19515379244973</v>
      </c>
      <c r="R8" s="13">
        <v>97.3</v>
      </c>
      <c r="S8" s="12">
        <v>28.538492799533167</v>
      </c>
      <c r="T8" s="12">
        <v>43.1</v>
      </c>
      <c r="U8" s="12">
        <v>92.522801392957817</v>
      </c>
      <c r="V8" s="12">
        <v>96</v>
      </c>
      <c r="W8" s="12">
        <v>29.551930557388761</v>
      </c>
      <c r="X8" s="12">
        <v>41.3</v>
      </c>
      <c r="Y8" s="12">
        <v>92.33635466979581</v>
      </c>
      <c r="Z8" s="12">
        <v>96.9</v>
      </c>
      <c r="AA8" s="12">
        <v>29.263643478328248</v>
      </c>
      <c r="AB8" s="12">
        <v>39.5</v>
      </c>
      <c r="AC8" s="12">
        <v>91.825129307081141</v>
      </c>
      <c r="AD8" s="12">
        <v>94.7</v>
      </c>
    </row>
    <row r="9" spans="2:30">
      <c r="B9" s="14" t="s">
        <v>2</v>
      </c>
      <c r="C9" s="15">
        <v>45.9</v>
      </c>
      <c r="D9" s="15">
        <v>53.5</v>
      </c>
      <c r="E9" s="15">
        <v>96.2</v>
      </c>
      <c r="F9" s="16" t="s">
        <v>49</v>
      </c>
      <c r="G9" s="15">
        <v>45.854936369239695</v>
      </c>
      <c r="H9" s="15">
        <v>57.8</v>
      </c>
      <c r="I9" s="15">
        <v>95.24701637524285</v>
      </c>
      <c r="J9" s="16">
        <v>96.5</v>
      </c>
      <c r="K9" s="15">
        <v>44.394005829099072</v>
      </c>
      <c r="L9" s="15">
        <v>55.4</v>
      </c>
      <c r="M9" s="15">
        <v>94.26268190967842</v>
      </c>
      <c r="N9" s="16">
        <v>97.4</v>
      </c>
      <c r="O9" s="15">
        <v>43.917097567178097</v>
      </c>
      <c r="P9" s="15">
        <v>59.2</v>
      </c>
      <c r="Q9" s="15">
        <v>92.544002380266107</v>
      </c>
      <c r="R9" s="16">
        <v>97.6</v>
      </c>
      <c r="S9" s="15">
        <v>43.801325396691567</v>
      </c>
      <c r="T9" s="15">
        <v>60.8</v>
      </c>
      <c r="U9" s="15">
        <v>92.404739267168878</v>
      </c>
      <c r="V9" s="15">
        <v>99</v>
      </c>
      <c r="W9" s="15">
        <v>44.855949466764812</v>
      </c>
      <c r="X9" s="15">
        <v>59</v>
      </c>
      <c r="Y9" s="15">
        <v>92.154241190012399</v>
      </c>
      <c r="Z9" s="15">
        <v>97.3</v>
      </c>
      <c r="AA9" s="15">
        <v>45.389096889324328</v>
      </c>
      <c r="AB9" s="15">
        <v>59.3</v>
      </c>
      <c r="AC9" s="15">
        <v>92.126580495192485</v>
      </c>
      <c r="AD9" s="15">
        <v>94.6</v>
      </c>
    </row>
    <row r="10" spans="2:30">
      <c r="B10" s="11" t="s">
        <v>3</v>
      </c>
      <c r="C10" s="12">
        <v>56.8</v>
      </c>
      <c r="D10" s="12">
        <v>61.3</v>
      </c>
      <c r="E10" s="12">
        <v>97.2</v>
      </c>
      <c r="F10" s="13" t="s">
        <v>49</v>
      </c>
      <c r="G10" s="12">
        <v>57.160583700076103</v>
      </c>
      <c r="H10" s="12">
        <v>63.3</v>
      </c>
      <c r="I10" s="12">
        <v>95.455482765731318</v>
      </c>
      <c r="J10" s="13">
        <v>99.1</v>
      </c>
      <c r="K10" s="12">
        <v>55.792480823258309</v>
      </c>
      <c r="L10" s="12">
        <v>62.6</v>
      </c>
      <c r="M10" s="12">
        <v>94.943952709607444</v>
      </c>
      <c r="N10" s="13">
        <v>96.6</v>
      </c>
      <c r="O10" s="12">
        <v>56.440152748215851</v>
      </c>
      <c r="P10" s="12">
        <v>64</v>
      </c>
      <c r="Q10" s="12">
        <v>94.219406061531416</v>
      </c>
      <c r="R10" s="13">
        <v>99.4</v>
      </c>
      <c r="S10" s="12">
        <v>56.871292677990382</v>
      </c>
      <c r="T10" s="12">
        <v>64.3</v>
      </c>
      <c r="U10" s="12">
        <v>94.931292189006754</v>
      </c>
      <c r="V10" s="12">
        <v>99.1</v>
      </c>
      <c r="W10" s="12">
        <v>57.661335154624439</v>
      </c>
      <c r="X10" s="12">
        <v>64.3</v>
      </c>
      <c r="Y10" s="12">
        <v>95.57425972069305</v>
      </c>
      <c r="Z10" s="12">
        <v>96.3</v>
      </c>
      <c r="AA10" s="12">
        <v>56.605061686253478</v>
      </c>
      <c r="AB10" s="12">
        <v>62.7</v>
      </c>
      <c r="AC10" s="12">
        <v>94.686100899715356</v>
      </c>
      <c r="AD10" s="12">
        <v>97.2</v>
      </c>
    </row>
    <row r="11" spans="2:30">
      <c r="B11" s="14" t="s">
        <v>4</v>
      </c>
      <c r="C11" s="15">
        <v>27.1</v>
      </c>
      <c r="D11" s="15">
        <v>41.2</v>
      </c>
      <c r="E11" s="15">
        <v>91</v>
      </c>
      <c r="F11" s="16" t="s">
        <v>49</v>
      </c>
      <c r="G11" s="15">
        <v>27.018466824135711</v>
      </c>
      <c r="H11" s="15">
        <v>47.2</v>
      </c>
      <c r="I11" s="15">
        <v>87.743848206344495</v>
      </c>
      <c r="J11" s="16">
        <v>93.4</v>
      </c>
      <c r="K11" s="15">
        <v>26.392991239048811</v>
      </c>
      <c r="L11" s="15">
        <v>47.3</v>
      </c>
      <c r="M11" s="15">
        <v>87.469572273096091</v>
      </c>
      <c r="N11" s="16">
        <v>97.3</v>
      </c>
      <c r="O11" s="15">
        <v>28.414897798742139</v>
      </c>
      <c r="P11" s="15">
        <v>48.6</v>
      </c>
      <c r="Q11" s="15">
        <v>88.017751479289942</v>
      </c>
      <c r="R11" s="16">
        <v>97.8</v>
      </c>
      <c r="S11" s="15">
        <v>28.419467651058874</v>
      </c>
      <c r="T11" s="15">
        <v>48.1</v>
      </c>
      <c r="U11" s="15">
        <v>86.591855012907644</v>
      </c>
      <c r="V11" s="15">
        <v>98.3</v>
      </c>
      <c r="W11" s="15">
        <v>28.967545932391374</v>
      </c>
      <c r="X11" s="15">
        <v>46.3</v>
      </c>
      <c r="Y11" s="15">
        <v>85.350577931666578</v>
      </c>
      <c r="Z11" s="15">
        <v>95</v>
      </c>
      <c r="AA11" s="15">
        <v>29.428599146294143</v>
      </c>
      <c r="AB11" s="15">
        <v>46.2</v>
      </c>
      <c r="AC11" s="15">
        <v>86.376579907078991</v>
      </c>
      <c r="AD11" s="15">
        <v>95.8</v>
      </c>
    </row>
    <row r="12" spans="2:30">
      <c r="B12" s="11" t="s">
        <v>5</v>
      </c>
      <c r="C12" s="12">
        <v>43.3</v>
      </c>
      <c r="D12" s="12">
        <v>51.8</v>
      </c>
      <c r="E12" s="12">
        <v>98.1</v>
      </c>
      <c r="F12" s="13" t="s">
        <v>49</v>
      </c>
      <c r="G12" s="12">
        <v>42.860462622001364</v>
      </c>
      <c r="H12" s="12">
        <v>50.2</v>
      </c>
      <c r="I12" s="12">
        <v>95.525608663789598</v>
      </c>
      <c r="J12" s="13">
        <v>97.6</v>
      </c>
      <c r="K12" s="12">
        <v>44.654840994165852</v>
      </c>
      <c r="L12" s="12">
        <v>53.1</v>
      </c>
      <c r="M12" s="12">
        <v>95.830794330981078</v>
      </c>
      <c r="N12" s="13">
        <v>95.7</v>
      </c>
      <c r="O12" s="12">
        <v>43.966776645163407</v>
      </c>
      <c r="P12" s="12">
        <v>53</v>
      </c>
      <c r="Q12" s="12">
        <v>94.91297778275225</v>
      </c>
      <c r="R12" s="13">
        <v>98.3</v>
      </c>
      <c r="S12" s="12">
        <v>46.644562549774889</v>
      </c>
      <c r="T12" s="12">
        <v>57.5</v>
      </c>
      <c r="U12" s="12">
        <v>95.452730901832695</v>
      </c>
      <c r="V12" s="12">
        <v>99.4</v>
      </c>
      <c r="W12" s="12">
        <v>46.652335160326892</v>
      </c>
      <c r="X12" s="12">
        <v>53.9</v>
      </c>
      <c r="Y12" s="12">
        <v>95.392155152868128</v>
      </c>
      <c r="Z12" s="12">
        <v>97.7</v>
      </c>
      <c r="AA12" s="12">
        <v>47.181719260065286</v>
      </c>
      <c r="AB12" s="12">
        <v>52.9</v>
      </c>
      <c r="AC12" s="12">
        <v>94.707496997769766</v>
      </c>
      <c r="AD12" s="12">
        <v>96.2</v>
      </c>
    </row>
    <row r="13" spans="2:30">
      <c r="B13" s="14" t="s">
        <v>6</v>
      </c>
      <c r="C13" s="15">
        <v>29.7</v>
      </c>
      <c r="D13" s="15">
        <v>39.700000000000003</v>
      </c>
      <c r="E13" s="15">
        <v>94.2</v>
      </c>
      <c r="F13" s="16" t="s">
        <v>49</v>
      </c>
      <c r="G13" s="15">
        <v>29.739480863760914</v>
      </c>
      <c r="H13" s="15">
        <v>43.4</v>
      </c>
      <c r="I13" s="15">
        <v>93.357276587413267</v>
      </c>
      <c r="J13" s="16">
        <v>95.7</v>
      </c>
      <c r="K13" s="15">
        <v>30.211798248591403</v>
      </c>
      <c r="L13" s="15">
        <v>46.6</v>
      </c>
      <c r="M13" s="15">
        <v>93.105132115965432</v>
      </c>
      <c r="N13" s="16">
        <v>95.7</v>
      </c>
      <c r="O13" s="15">
        <v>30.552804190878675</v>
      </c>
      <c r="P13" s="15">
        <v>47.6</v>
      </c>
      <c r="Q13" s="15">
        <v>92.725891374253507</v>
      </c>
      <c r="R13" s="16">
        <v>97.4</v>
      </c>
      <c r="S13" s="15">
        <v>31.362145370812875</v>
      </c>
      <c r="T13" s="15">
        <v>48.4</v>
      </c>
      <c r="U13" s="15">
        <v>92.831649870165521</v>
      </c>
      <c r="V13" s="15">
        <v>98</v>
      </c>
      <c r="W13" s="15">
        <v>31.946958304853041</v>
      </c>
      <c r="X13" s="15">
        <v>48.4</v>
      </c>
      <c r="Y13" s="15">
        <v>92.219508025872472</v>
      </c>
      <c r="Z13" s="15">
        <v>95.6</v>
      </c>
      <c r="AA13" s="15">
        <v>31.264821478914111</v>
      </c>
      <c r="AB13" s="15">
        <v>47.2</v>
      </c>
      <c r="AC13" s="15">
        <v>90.795397428483412</v>
      </c>
      <c r="AD13" s="15">
        <v>95.7</v>
      </c>
    </row>
    <row r="14" spans="2:30">
      <c r="B14" s="11" t="s">
        <v>7</v>
      </c>
      <c r="C14" s="12">
        <v>56</v>
      </c>
      <c r="D14" s="12">
        <v>62.5</v>
      </c>
      <c r="E14" s="12">
        <v>96.3</v>
      </c>
      <c r="F14" s="13" t="s">
        <v>49</v>
      </c>
      <c r="G14" s="12">
        <v>55.988885829432519</v>
      </c>
      <c r="H14" s="12">
        <v>59.1</v>
      </c>
      <c r="I14" s="12">
        <v>95.416410382580892</v>
      </c>
      <c r="J14" s="13">
        <v>97.8</v>
      </c>
      <c r="K14" s="12">
        <v>55.974147252531218</v>
      </c>
      <c r="L14" s="12">
        <v>62</v>
      </c>
      <c r="M14" s="12">
        <v>95.173197047132305</v>
      </c>
      <c r="N14" s="13">
        <v>96.5</v>
      </c>
      <c r="O14" s="12">
        <v>56.387935262383529</v>
      </c>
      <c r="P14" s="12">
        <v>60.9</v>
      </c>
      <c r="Q14" s="12">
        <v>94.901483823887133</v>
      </c>
      <c r="R14" s="13">
        <v>98.8</v>
      </c>
      <c r="S14" s="12">
        <v>56.880482456140349</v>
      </c>
      <c r="T14" s="12">
        <v>62.6</v>
      </c>
      <c r="U14" s="12">
        <v>94.949930525609687</v>
      </c>
      <c r="V14" s="12">
        <v>100</v>
      </c>
      <c r="W14" s="12">
        <v>57.640389455220273</v>
      </c>
      <c r="X14" s="12">
        <v>63.3</v>
      </c>
      <c r="Y14" s="12">
        <v>95.668263984438013</v>
      </c>
      <c r="Z14" s="12">
        <v>96.8</v>
      </c>
      <c r="AA14" s="12">
        <v>57.869514259669231</v>
      </c>
      <c r="AB14" s="12">
        <v>63.1</v>
      </c>
      <c r="AC14" s="12">
        <v>95.395096014621757</v>
      </c>
      <c r="AD14" s="12">
        <v>96</v>
      </c>
    </row>
    <row r="15" spans="2:30">
      <c r="B15" s="14" t="s">
        <v>8</v>
      </c>
      <c r="C15" s="15">
        <v>28.3</v>
      </c>
      <c r="D15" s="15">
        <v>39.6</v>
      </c>
      <c r="E15" s="15">
        <v>94.8</v>
      </c>
      <c r="F15" s="16" t="s">
        <v>49</v>
      </c>
      <c r="G15" s="15">
        <v>28.432627926298814</v>
      </c>
      <c r="H15" s="15">
        <v>43.6</v>
      </c>
      <c r="I15" s="15">
        <v>93.23622520736113</v>
      </c>
      <c r="J15" s="16">
        <v>97.2</v>
      </c>
      <c r="K15" s="15">
        <v>29.64368172417144</v>
      </c>
      <c r="L15" s="15">
        <v>40.799999999999997</v>
      </c>
      <c r="M15" s="15">
        <v>93.096887764358598</v>
      </c>
      <c r="N15" s="16">
        <v>95.9</v>
      </c>
      <c r="O15" s="15">
        <v>30.947593000295058</v>
      </c>
      <c r="P15" s="15">
        <v>45.7</v>
      </c>
      <c r="Q15" s="15">
        <v>92.729724468332606</v>
      </c>
      <c r="R15" s="16">
        <v>97.1</v>
      </c>
      <c r="S15" s="15">
        <v>32.115938667927324</v>
      </c>
      <c r="T15" s="15">
        <v>47.3</v>
      </c>
      <c r="U15" s="15">
        <v>92.621343961236519</v>
      </c>
      <c r="V15" s="15">
        <v>96.7</v>
      </c>
      <c r="W15" s="15">
        <v>32.927019568154151</v>
      </c>
      <c r="X15" s="15">
        <v>47.2</v>
      </c>
      <c r="Y15" s="15">
        <v>92.044771801775738</v>
      </c>
      <c r="Z15" s="15">
        <v>98.1</v>
      </c>
      <c r="AA15" s="15">
        <v>31.915158411264798</v>
      </c>
      <c r="AB15" s="15">
        <v>46.5</v>
      </c>
      <c r="AC15" s="15">
        <v>91.429157358279809</v>
      </c>
      <c r="AD15" s="15">
        <v>95.1</v>
      </c>
    </row>
    <row r="16" spans="2:30">
      <c r="B16" s="11" t="s">
        <v>61</v>
      </c>
      <c r="C16" s="17">
        <v>25.9</v>
      </c>
      <c r="D16" s="12">
        <v>39.1</v>
      </c>
      <c r="E16" s="12">
        <v>94.8</v>
      </c>
      <c r="F16" s="13" t="s">
        <v>49</v>
      </c>
      <c r="G16" s="12">
        <v>25.677362953605737</v>
      </c>
      <c r="H16" s="12">
        <v>41.9</v>
      </c>
      <c r="I16" s="12">
        <v>92.691674124803811</v>
      </c>
      <c r="J16" s="13">
        <v>96.2</v>
      </c>
      <c r="K16" s="12">
        <v>26.300197956767835</v>
      </c>
      <c r="L16" s="12">
        <v>41</v>
      </c>
      <c r="M16" s="12">
        <v>92.439469589453353</v>
      </c>
      <c r="N16" s="13">
        <v>96.9</v>
      </c>
      <c r="O16" s="12">
        <v>27.236450360856079</v>
      </c>
      <c r="P16" s="12">
        <v>46.2</v>
      </c>
      <c r="Q16" s="12">
        <v>92.340947232381225</v>
      </c>
      <c r="R16" s="13">
        <v>98</v>
      </c>
      <c r="S16" s="12">
        <v>28.218545078038115</v>
      </c>
      <c r="T16" s="12">
        <v>48.1</v>
      </c>
      <c r="U16" s="12">
        <v>92.158109821594422</v>
      </c>
      <c r="V16" s="12">
        <v>97.2</v>
      </c>
      <c r="W16" s="12">
        <v>29.21646439498528</v>
      </c>
      <c r="X16" s="12">
        <v>46</v>
      </c>
      <c r="Y16" s="12">
        <v>91.477763898898729</v>
      </c>
      <c r="Z16" s="12">
        <v>96.6</v>
      </c>
      <c r="AA16" s="12">
        <v>29.63522714502172</v>
      </c>
      <c r="AB16" s="12">
        <v>44.3</v>
      </c>
      <c r="AC16" s="12">
        <v>91.351414159885408</v>
      </c>
      <c r="AD16" s="12">
        <v>95.7</v>
      </c>
    </row>
    <row r="17" spans="2:30">
      <c r="B17" s="14" t="s">
        <v>9</v>
      </c>
      <c r="C17" s="15">
        <v>30.6</v>
      </c>
      <c r="D17" s="15">
        <v>42.4</v>
      </c>
      <c r="E17" s="15">
        <v>97.3</v>
      </c>
      <c r="F17" s="16" t="s">
        <v>49</v>
      </c>
      <c r="G17" s="15">
        <v>29.949617823413345</v>
      </c>
      <c r="H17" s="15">
        <v>45.9</v>
      </c>
      <c r="I17" s="15">
        <v>96.604935236090768</v>
      </c>
      <c r="J17" s="16">
        <v>95</v>
      </c>
      <c r="K17" s="15">
        <v>30.748003169427772</v>
      </c>
      <c r="L17" s="15">
        <v>44.8</v>
      </c>
      <c r="M17" s="15">
        <v>96.423116335724373</v>
      </c>
      <c r="N17" s="16">
        <v>97</v>
      </c>
      <c r="O17" s="15">
        <v>30.922615881122105</v>
      </c>
      <c r="P17" s="15">
        <v>49.5</v>
      </c>
      <c r="Q17" s="15">
        <v>96.107702858860776</v>
      </c>
      <c r="R17" s="16">
        <v>98.3</v>
      </c>
      <c r="S17" s="15">
        <v>31.280903962671498</v>
      </c>
      <c r="T17" s="15">
        <v>49.3</v>
      </c>
      <c r="U17" s="15">
        <v>95.370033804659954</v>
      </c>
      <c r="V17" s="15">
        <v>97.7</v>
      </c>
      <c r="W17" s="15">
        <v>31.187222560710243</v>
      </c>
      <c r="X17" s="15">
        <v>48.4</v>
      </c>
      <c r="Y17" s="15">
        <v>94.493630073720354</v>
      </c>
      <c r="Z17" s="15">
        <v>95.5</v>
      </c>
      <c r="AA17" s="15">
        <v>29.192005436581926</v>
      </c>
      <c r="AB17" s="15">
        <v>46.1</v>
      </c>
      <c r="AC17" s="15">
        <v>92.740931457657553</v>
      </c>
      <c r="AD17" s="15">
        <v>96.7</v>
      </c>
    </row>
    <row r="18" spans="2:30">
      <c r="B18" s="11" t="s">
        <v>10</v>
      </c>
      <c r="C18" s="12">
        <v>28.3</v>
      </c>
      <c r="D18" s="12">
        <v>39.4</v>
      </c>
      <c r="E18" s="12">
        <v>96.7</v>
      </c>
      <c r="F18" s="13" t="s">
        <v>49</v>
      </c>
      <c r="G18" s="12">
        <v>28.561848987437973</v>
      </c>
      <c r="H18" s="12">
        <v>40.4</v>
      </c>
      <c r="I18" s="12">
        <v>95.388218339038005</v>
      </c>
      <c r="J18" s="13">
        <v>97.4</v>
      </c>
      <c r="K18" s="12">
        <v>28.265050167224082</v>
      </c>
      <c r="L18" s="12">
        <v>42</v>
      </c>
      <c r="M18" s="12">
        <v>93.120545398202665</v>
      </c>
      <c r="N18" s="13">
        <v>95.4</v>
      </c>
      <c r="O18" s="12">
        <v>28.556864983892673</v>
      </c>
      <c r="P18" s="12">
        <v>47.4</v>
      </c>
      <c r="Q18" s="12">
        <v>92.821867960492114</v>
      </c>
      <c r="R18" s="13">
        <v>97.4</v>
      </c>
      <c r="S18" s="12">
        <v>29.8991935483871</v>
      </c>
      <c r="T18" s="12">
        <v>49.6</v>
      </c>
      <c r="U18" s="12">
        <v>93.316108263797702</v>
      </c>
      <c r="V18" s="12">
        <v>96.9</v>
      </c>
      <c r="W18" s="12">
        <v>29.821988675709804</v>
      </c>
      <c r="X18" s="12">
        <v>46.7</v>
      </c>
      <c r="Y18" s="12">
        <v>91.578519121236781</v>
      </c>
      <c r="Z18" s="12">
        <v>96.6</v>
      </c>
      <c r="AA18" s="12">
        <v>29.816026165167621</v>
      </c>
      <c r="AB18" s="12">
        <v>43.4</v>
      </c>
      <c r="AC18" s="12">
        <v>89.812193468639094</v>
      </c>
      <c r="AD18" s="12">
        <v>94.1</v>
      </c>
    </row>
    <row r="19" spans="2:30">
      <c r="B19" s="14" t="s">
        <v>11</v>
      </c>
      <c r="C19" s="15">
        <v>50.6</v>
      </c>
      <c r="D19" s="15">
        <v>56.7</v>
      </c>
      <c r="E19" s="15">
        <v>96.8</v>
      </c>
      <c r="F19" s="16" t="s">
        <v>49</v>
      </c>
      <c r="G19" s="15">
        <v>50.560960764541832</v>
      </c>
      <c r="H19" s="15">
        <v>56.2</v>
      </c>
      <c r="I19" s="15">
        <v>95.481112824442988</v>
      </c>
      <c r="J19" s="16">
        <v>98.5</v>
      </c>
      <c r="K19" s="15">
        <v>50.516526172732036</v>
      </c>
      <c r="L19" s="15">
        <v>56.6</v>
      </c>
      <c r="M19" s="15">
        <v>95.564612362541538</v>
      </c>
      <c r="N19" s="16">
        <v>98.2</v>
      </c>
      <c r="O19" s="15">
        <v>50.94599273747481</v>
      </c>
      <c r="P19" s="15">
        <v>58.9</v>
      </c>
      <c r="Q19" s="15">
        <v>95.163206884755951</v>
      </c>
      <c r="R19" s="16">
        <v>97.6</v>
      </c>
      <c r="S19" s="15">
        <v>52.266316943032173</v>
      </c>
      <c r="T19" s="15">
        <v>58.9</v>
      </c>
      <c r="U19" s="15">
        <v>94.890387708494401</v>
      </c>
      <c r="V19" s="15">
        <v>97.8</v>
      </c>
      <c r="W19" s="15">
        <v>52.833248389936529</v>
      </c>
      <c r="X19" s="15">
        <v>58.4</v>
      </c>
      <c r="Y19" s="15">
        <v>94.744246194711906</v>
      </c>
      <c r="Z19" s="15">
        <v>97.5</v>
      </c>
      <c r="AA19" s="15">
        <v>52.483905063899293</v>
      </c>
      <c r="AB19" s="15">
        <v>56.7</v>
      </c>
      <c r="AC19" s="15">
        <v>94.393755511511969</v>
      </c>
      <c r="AD19" s="15">
        <v>97.3</v>
      </c>
    </row>
    <row r="20" spans="2:30">
      <c r="B20" s="11" t="s">
        <v>12</v>
      </c>
      <c r="C20" s="12">
        <v>57.9</v>
      </c>
      <c r="D20" s="12">
        <v>62.2</v>
      </c>
      <c r="E20" s="12">
        <v>96</v>
      </c>
      <c r="F20" s="13" t="s">
        <v>49</v>
      </c>
      <c r="G20" s="12">
        <v>56.965990733272051</v>
      </c>
      <c r="H20" s="12">
        <v>62.7</v>
      </c>
      <c r="I20" s="12">
        <v>94.101821192052981</v>
      </c>
      <c r="J20" s="13">
        <v>94.8</v>
      </c>
      <c r="K20" s="12">
        <v>56.949650863653069</v>
      </c>
      <c r="L20" s="12">
        <v>63.4</v>
      </c>
      <c r="M20" s="12">
        <v>93.424601476907057</v>
      </c>
      <c r="N20" s="13">
        <v>97</v>
      </c>
      <c r="O20" s="12">
        <v>57.112021658008338</v>
      </c>
      <c r="P20" s="12">
        <v>62.9</v>
      </c>
      <c r="Q20" s="12">
        <v>92.948215165167909</v>
      </c>
      <c r="R20" s="13">
        <v>99.2</v>
      </c>
      <c r="S20" s="12">
        <v>58.176443418013854</v>
      </c>
      <c r="T20" s="12">
        <v>64.400000000000006</v>
      </c>
      <c r="U20" s="12">
        <v>93.599753627651666</v>
      </c>
      <c r="V20" s="12">
        <v>99.4</v>
      </c>
      <c r="W20" s="12">
        <v>58.252593509089181</v>
      </c>
      <c r="X20" s="12">
        <v>64.099999999999994</v>
      </c>
      <c r="Y20" s="12">
        <v>93.881641345000986</v>
      </c>
      <c r="Z20" s="12">
        <v>98</v>
      </c>
      <c r="AA20" s="12">
        <v>56.946143223515492</v>
      </c>
      <c r="AB20" s="12">
        <v>63.1</v>
      </c>
      <c r="AC20" s="12">
        <v>93.398096394578474</v>
      </c>
      <c r="AD20" s="12">
        <v>97.2</v>
      </c>
    </row>
    <row r="21" spans="2:30">
      <c r="B21" s="14" t="s">
        <v>13</v>
      </c>
      <c r="C21" s="15">
        <v>31.4</v>
      </c>
      <c r="D21" s="15">
        <v>43.6</v>
      </c>
      <c r="E21" s="15">
        <v>93.2</v>
      </c>
      <c r="F21" s="16" t="s">
        <v>49</v>
      </c>
      <c r="G21" s="15">
        <v>30.90249343461441</v>
      </c>
      <c r="H21" s="15">
        <v>45.5</v>
      </c>
      <c r="I21" s="15">
        <v>92.650225092973187</v>
      </c>
      <c r="J21" s="16">
        <v>97.1</v>
      </c>
      <c r="K21" s="15">
        <v>31.896678375382315</v>
      </c>
      <c r="L21" s="15">
        <v>48.2</v>
      </c>
      <c r="M21" s="15">
        <v>91.509408010563376</v>
      </c>
      <c r="N21" s="16">
        <v>97.3</v>
      </c>
      <c r="O21" s="15">
        <v>33.670723222139074</v>
      </c>
      <c r="P21" s="15">
        <v>49.4</v>
      </c>
      <c r="Q21" s="15">
        <v>90.859386516221548</v>
      </c>
      <c r="R21" s="16">
        <v>98.7</v>
      </c>
      <c r="S21" s="15">
        <v>34.754030484175658</v>
      </c>
      <c r="T21" s="15">
        <v>50.6</v>
      </c>
      <c r="U21" s="15">
        <v>91.768208343761941</v>
      </c>
      <c r="V21" s="15">
        <v>97.2</v>
      </c>
      <c r="W21" s="15">
        <v>35.248872317680494</v>
      </c>
      <c r="X21" s="15">
        <v>51.1</v>
      </c>
      <c r="Y21" s="15">
        <v>90.300717330814592</v>
      </c>
      <c r="Z21" s="15">
        <v>95.5</v>
      </c>
      <c r="AA21" s="15">
        <v>35.218826872229307</v>
      </c>
      <c r="AB21" s="15">
        <v>50.7</v>
      </c>
      <c r="AC21" s="15">
        <v>89.728002005515165</v>
      </c>
      <c r="AD21" s="15">
        <v>97.2</v>
      </c>
    </row>
    <row r="22" spans="2:30">
      <c r="B22" s="18" t="s">
        <v>14</v>
      </c>
      <c r="C22" s="17">
        <v>52.4</v>
      </c>
      <c r="D22" s="12">
        <v>56.6</v>
      </c>
      <c r="E22" s="12">
        <v>97.2</v>
      </c>
      <c r="F22" s="13" t="s">
        <v>49</v>
      </c>
      <c r="G22" s="12">
        <v>52.230145159529961</v>
      </c>
      <c r="H22" s="12">
        <v>59.1</v>
      </c>
      <c r="I22" s="12">
        <v>95.655674706291407</v>
      </c>
      <c r="J22" s="13">
        <v>98.2</v>
      </c>
      <c r="K22" s="12">
        <v>53.162433251551455</v>
      </c>
      <c r="L22" s="12">
        <v>58.6</v>
      </c>
      <c r="M22" s="12">
        <v>96.52633117713701</v>
      </c>
      <c r="N22" s="13">
        <v>98.5</v>
      </c>
      <c r="O22" s="12">
        <v>54.036032454507676</v>
      </c>
      <c r="P22" s="12">
        <v>59.9</v>
      </c>
      <c r="Q22" s="12">
        <v>95.973250623016654</v>
      </c>
      <c r="R22" s="13">
        <v>99</v>
      </c>
      <c r="S22" s="12">
        <v>54.60302891234511</v>
      </c>
      <c r="T22" s="12">
        <v>61.1</v>
      </c>
      <c r="U22" s="12">
        <v>95.859150940055954</v>
      </c>
      <c r="V22" s="19">
        <v>98.7</v>
      </c>
      <c r="W22" s="12">
        <v>54.824335904027421</v>
      </c>
      <c r="X22" s="12">
        <v>61.3</v>
      </c>
      <c r="Y22" s="12">
        <v>95.683326894032533</v>
      </c>
      <c r="Z22" s="19">
        <v>96.8</v>
      </c>
      <c r="AA22" s="12">
        <v>53.811115089310576</v>
      </c>
      <c r="AB22" s="12">
        <v>59.9</v>
      </c>
      <c r="AC22" s="12">
        <v>95.705336385738889</v>
      </c>
      <c r="AD22" s="19">
        <v>98.8</v>
      </c>
    </row>
    <row r="23" spans="2:30">
      <c r="B23" s="20" t="s">
        <v>20</v>
      </c>
      <c r="C23" s="21">
        <v>51.9</v>
      </c>
      <c r="D23" s="21">
        <v>57.7</v>
      </c>
      <c r="E23" s="21">
        <v>96.6</v>
      </c>
      <c r="F23" s="22" t="s">
        <v>49</v>
      </c>
      <c r="G23" s="21">
        <v>51.8</v>
      </c>
      <c r="H23" s="21">
        <v>59.1</v>
      </c>
      <c r="I23" s="21">
        <v>95.263281757002503</v>
      </c>
      <c r="J23" s="22">
        <v>96.2</v>
      </c>
      <c r="K23" s="21">
        <v>51.286602799495931</v>
      </c>
      <c r="L23" s="21">
        <v>58.7</v>
      </c>
      <c r="M23" s="21">
        <v>94.970002444941798</v>
      </c>
      <c r="N23" s="21">
        <v>97.5</v>
      </c>
      <c r="O23" s="21">
        <v>51.511612761236606</v>
      </c>
      <c r="P23" s="21">
        <v>60.6</v>
      </c>
      <c r="Q23" s="21">
        <v>94.175412190656246</v>
      </c>
      <c r="R23" s="21">
        <v>98.4</v>
      </c>
      <c r="S23" s="21">
        <v>52.094984996308348</v>
      </c>
      <c r="T23" s="21">
        <v>61.5</v>
      </c>
      <c r="U23" s="21">
        <v>94.249220083583495</v>
      </c>
      <c r="V23" s="21">
        <v>98.8</v>
      </c>
      <c r="W23" s="21">
        <v>52.718267973478049</v>
      </c>
      <c r="X23" s="21">
        <v>61.2</v>
      </c>
      <c r="Y23" s="21">
        <v>94.321109636656459</v>
      </c>
      <c r="Z23" s="21">
        <v>97.2</v>
      </c>
      <c r="AA23" s="21">
        <v>52.346004684376979</v>
      </c>
      <c r="AB23" s="21">
        <v>60</v>
      </c>
      <c r="AC23" s="21">
        <v>94.003222149292924</v>
      </c>
      <c r="AD23" s="21">
        <v>96.6</v>
      </c>
    </row>
    <row r="24" spans="2:30">
      <c r="B24" s="23" t="s">
        <v>21</v>
      </c>
      <c r="C24" s="15">
        <v>28.2</v>
      </c>
      <c r="D24" s="15">
        <v>39.5</v>
      </c>
      <c r="E24" s="15">
        <v>95</v>
      </c>
      <c r="F24" s="16" t="s">
        <v>49</v>
      </c>
      <c r="G24" s="15">
        <v>28.1</v>
      </c>
      <c r="H24" s="15">
        <v>42.9</v>
      </c>
      <c r="I24" s="15">
        <v>93.715085024492041</v>
      </c>
      <c r="J24" s="16">
        <v>97.5</v>
      </c>
      <c r="K24" s="15">
        <v>28.758661559679805</v>
      </c>
      <c r="L24" s="15">
        <v>41.9</v>
      </c>
      <c r="M24" s="15">
        <v>93.54997892545137</v>
      </c>
      <c r="N24" s="15">
        <v>96.6</v>
      </c>
      <c r="O24" s="15">
        <v>29.381898859991662</v>
      </c>
      <c r="P24" s="15">
        <v>44.7</v>
      </c>
      <c r="Q24" s="15">
        <v>93.19250569319658</v>
      </c>
      <c r="R24" s="15">
        <v>98</v>
      </c>
      <c r="S24" s="15">
        <v>30.292220242955047</v>
      </c>
      <c r="T24" s="15">
        <v>46.6</v>
      </c>
      <c r="U24" s="15">
        <v>93.174628776116549</v>
      </c>
      <c r="V24" s="15">
        <v>97.2</v>
      </c>
      <c r="W24" s="15">
        <v>31.009290875883426</v>
      </c>
      <c r="X24" s="15">
        <v>45.9</v>
      </c>
      <c r="Y24" s="15">
        <v>92.57479004443347</v>
      </c>
      <c r="Z24" s="15">
        <v>96.7</v>
      </c>
      <c r="AA24" s="15">
        <v>30.559870149833884</v>
      </c>
      <c r="AB24" s="15">
        <v>44</v>
      </c>
      <c r="AC24" s="15">
        <v>91.758326243170373</v>
      </c>
      <c r="AD24" s="15">
        <v>95.6</v>
      </c>
    </row>
    <row r="25" spans="2:30">
      <c r="B25" s="24" t="s">
        <v>19</v>
      </c>
      <c r="C25" s="25">
        <v>32.9</v>
      </c>
      <c r="D25" s="25">
        <v>43.1</v>
      </c>
      <c r="E25" s="25">
        <v>95.3</v>
      </c>
      <c r="F25" s="26" t="s">
        <v>49</v>
      </c>
      <c r="G25" s="25">
        <v>32.700000000000003</v>
      </c>
      <c r="H25" s="25">
        <v>46</v>
      </c>
      <c r="I25" s="25">
        <v>94.020850684647243</v>
      </c>
      <c r="J25" s="26">
        <v>96.5</v>
      </c>
      <c r="K25" s="25">
        <v>33.088125831421834</v>
      </c>
      <c r="L25" s="25">
        <v>45.2</v>
      </c>
      <c r="M25" s="25">
        <v>93.829357187127087</v>
      </c>
      <c r="N25" s="25">
        <v>96.8</v>
      </c>
      <c r="O25" s="25">
        <v>33.571812159868969</v>
      </c>
      <c r="P25" s="25">
        <v>47.7</v>
      </c>
      <c r="Q25" s="25">
        <v>93.384867187692947</v>
      </c>
      <c r="R25" s="25">
        <v>98.1</v>
      </c>
      <c r="S25" s="25">
        <v>34.34435458117342</v>
      </c>
      <c r="T25" s="25">
        <v>49.4</v>
      </c>
      <c r="U25" s="25">
        <v>93.382529105965816</v>
      </c>
      <c r="V25" s="25">
        <v>97.5</v>
      </c>
      <c r="W25" s="25">
        <v>34.964875431018669</v>
      </c>
      <c r="X25" s="25">
        <v>48.7</v>
      </c>
      <c r="Y25" s="25">
        <v>92.908600606918327</v>
      </c>
      <c r="Z25" s="25">
        <v>96.8</v>
      </c>
      <c r="AA25" s="25">
        <v>34.444544151226175</v>
      </c>
      <c r="AB25" s="25">
        <v>46.8</v>
      </c>
      <c r="AC25" s="25">
        <v>92.180950451269425</v>
      </c>
      <c r="AD25" s="25">
        <v>95.8</v>
      </c>
    </row>
    <row r="26" spans="2:30">
      <c r="B26" s="95" t="s">
        <v>50</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row>
    <row r="27" spans="2:30">
      <c r="B27" s="96" t="s">
        <v>51</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row>
    <row r="28" spans="2:30">
      <c r="B28" s="78" t="s">
        <v>52</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row>
    <row r="29" spans="2:30">
      <c r="B29" s="78" t="s">
        <v>22</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row>
    <row r="30" spans="2:30">
      <c r="B30" s="78" t="s">
        <v>62</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row>
    <row r="31" spans="2:30">
      <c r="B31" s="79" t="s">
        <v>53</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row>
    <row r="32" spans="2:30">
      <c r="B32" s="94"/>
      <c r="C32" s="94"/>
      <c r="D32" s="94"/>
      <c r="E32" s="94"/>
      <c r="F32" s="94"/>
      <c r="G32" s="94"/>
      <c r="H32" s="94"/>
      <c r="I32" s="94"/>
      <c r="J32" s="94"/>
      <c r="K32" s="94"/>
      <c r="L32" s="94"/>
      <c r="M32" s="94"/>
      <c r="N32" s="94"/>
      <c r="O32" s="94"/>
      <c r="P32" s="94"/>
      <c r="Q32" s="94"/>
      <c r="R32" s="94"/>
    </row>
    <row r="36" spans="2:2">
      <c r="B36" s="27"/>
    </row>
  </sheetData>
  <mergeCells count="37">
    <mergeCell ref="I4:J4"/>
    <mergeCell ref="K4:L4"/>
    <mergeCell ref="M4:N4"/>
    <mergeCell ref="O4:P4"/>
    <mergeCell ref="B2:AD2"/>
    <mergeCell ref="B3:B6"/>
    <mergeCell ref="C3:F3"/>
    <mergeCell ref="G3:J3"/>
    <mergeCell ref="K3:N3"/>
    <mergeCell ref="O3:R3"/>
    <mergeCell ref="S3:V3"/>
    <mergeCell ref="W3:Z3"/>
    <mergeCell ref="AA3:AD3"/>
    <mergeCell ref="C4:D4"/>
    <mergeCell ref="AC4:AD4"/>
    <mergeCell ref="C6:F6"/>
    <mergeCell ref="G6:J6"/>
    <mergeCell ref="K6:N6"/>
    <mergeCell ref="O6:R6"/>
    <mergeCell ref="S6:V6"/>
    <mergeCell ref="W6:Z6"/>
    <mergeCell ref="E4:F4"/>
    <mergeCell ref="G4:H4"/>
    <mergeCell ref="B32:R32"/>
    <mergeCell ref="B26:AD26"/>
    <mergeCell ref="B27:AD27"/>
    <mergeCell ref="B28:AD28"/>
    <mergeCell ref="B29:AD29"/>
    <mergeCell ref="B30:AD30"/>
    <mergeCell ref="B31:AD31"/>
    <mergeCell ref="AA6:AD6"/>
    <mergeCell ref="Q4:R4"/>
    <mergeCell ref="S4:T4"/>
    <mergeCell ref="U4:V4"/>
    <mergeCell ref="W4:X4"/>
    <mergeCell ref="Y4:Z4"/>
    <mergeCell ref="AA4:AB4"/>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B0D442-0C8A-472B-AC34-B236E00ED3FD}"/>
</file>

<file path=customXml/itemProps2.xml><?xml version="1.0" encoding="utf-8"?>
<ds:datastoreItem xmlns:ds="http://schemas.openxmlformats.org/officeDocument/2006/customXml" ds:itemID="{5F77081D-10E5-41D1-B884-035E05B980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268F92C8-C638-453E-A189-72415ABE98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2023</vt:lpstr>
      <vt:lpstr>2022</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2024-09-17T12:41:58Z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