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Z:\LGSchuetz\Empirische Bildungsforschung\FORSCHUNG\Monitoring Frühkindliche Bildung\Ländermonitoring 2023\Downloadtabellen\DLs 2023 (umbenannt von christian)\Bundesweit\"/>
    </mc:Choice>
  </mc:AlternateContent>
  <xr:revisionPtr revIDLastSave="0" documentId="13_ncr:1_{FE74F015-2A31-45D1-B965-7DE4415DF5F5}" xr6:coauthVersionLast="47" xr6:coauthVersionMax="47" xr10:uidLastSave="{00000000-0000-0000-0000-000000000000}"/>
  <bookViews>
    <workbookView xWindow="-120" yWindow="-120" windowWidth="20730" windowHeight="11160" tabRatio="500" xr2:uid="{00000000-000D-0000-FFFF-FFFF00000000}"/>
  </bookViews>
  <sheets>
    <sheet name="Inhalt" sheetId="8" r:id="rId1"/>
    <sheet name="1998-2022" sheetId="10" r:id="rId2"/>
    <sheet name="1998-2021" sheetId="9" r:id="rId3"/>
  </sheets>
  <externalReferences>
    <externalReference r:id="rId4"/>
    <externalReference r:id="rId5"/>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U23" i="10" l="1"/>
  <c r="U22" i="10"/>
  <c r="U21" i="10"/>
  <c r="U20" i="10"/>
  <c r="U19" i="10"/>
  <c r="U18" i="10"/>
  <c r="U17" i="10"/>
  <c r="U16" i="10"/>
  <c r="U15" i="10"/>
  <c r="U14" i="10"/>
  <c r="U13" i="10"/>
  <c r="U12" i="10"/>
  <c r="U11" i="10"/>
  <c r="U10" i="10"/>
  <c r="U9" i="10"/>
  <c r="U8" i="10"/>
  <c r="U7" i="10"/>
  <c r="U6" i="10"/>
  <c r="U5" i="10"/>
  <c r="T23" i="9"/>
  <c r="T22" i="9"/>
  <c r="T21" i="9"/>
  <c r="T20" i="9"/>
  <c r="T19" i="9"/>
  <c r="T18" i="9"/>
  <c r="T17" i="9"/>
  <c r="T16" i="9"/>
  <c r="T15" i="9"/>
  <c r="T14" i="9"/>
  <c r="T13" i="9"/>
  <c r="T12" i="9"/>
  <c r="T11" i="9"/>
  <c r="T10" i="9"/>
  <c r="T9" i="9"/>
  <c r="T8" i="9"/>
  <c r="T7" i="9"/>
  <c r="T6" i="9"/>
  <c r="T5" i="9"/>
</calcChain>
</file>

<file path=xl/sharedStrings.xml><?xml version="1.0" encoding="utf-8"?>
<sst xmlns="http://schemas.openxmlformats.org/spreadsheetml/2006/main" count="64" uniqueCount="40">
  <si>
    <t>Bayern</t>
  </si>
  <si>
    <t>Berlin</t>
  </si>
  <si>
    <t>Brandenburg</t>
  </si>
  <si>
    <t>Bremen</t>
  </si>
  <si>
    <t>Hamburg</t>
  </si>
  <si>
    <t>Hessen</t>
  </si>
  <si>
    <t>Niedersachsen</t>
  </si>
  <si>
    <t>Rheinland-Pfalz</t>
  </si>
  <si>
    <t>Saarland</t>
  </si>
  <si>
    <t>Sachsen</t>
  </si>
  <si>
    <t>Thüringen</t>
  </si>
  <si>
    <t>Ostdeutschland (mit Berlin)</t>
  </si>
  <si>
    <t>Westdeutschland (ohne Berlin)</t>
  </si>
  <si>
    <t>Deutschland</t>
  </si>
  <si>
    <t>Baden-Württemberg</t>
  </si>
  <si>
    <t>Mecklenburg-Vorpommern</t>
  </si>
  <si>
    <t>Sachsen-Anhalt</t>
  </si>
  <si>
    <t>Schleswig-Holstein</t>
  </si>
  <si>
    <t>* Berücksichtigt werden auch diejenigen, die als ersten Arbeitsbereich Leitungstätigkeiten angegeben haben. Unberücksichtigt bleiben hingegen Tätige, die überwiegend Verwaltungsaufgaben wahrnehmen sowie Tätige im hauswirtschaftlich-technischen Bereich.</t>
  </si>
  <si>
    <t>Bundesland</t>
  </si>
  <si>
    <t>In %</t>
  </si>
  <si>
    <t>Inhaltsverzeichnis</t>
  </si>
  <si>
    <t xml:space="preserve">Pädagogisch tätige Personen in Horten nach Beschäftigungsumfang </t>
  </si>
  <si>
    <t>Datenjahr</t>
  </si>
  <si>
    <t>Link</t>
  </si>
  <si>
    <t>1998-2021</t>
  </si>
  <si>
    <t>Tab28_i11c_lm22: Anteil der Beschäftigten mit einem Beschäftigungsumfang von 38,5 und mehr Wochenarbeitsstunden* insgesamt in den Bundesländern 1998 bis 2021** (Anteil in %)</t>
  </si>
  <si>
    <t>01.03.2020***</t>
  </si>
  <si>
    <t>01.03.2021**</t>
  </si>
  <si>
    <t>Nordrhein-Westfalen</t>
  </si>
  <si>
    <t>** Aufgrund der zeitweiligen Schließung bzw. des eingeschränkten Betriebs von Einrichtungen der Kindertagesbetreuung und von Horten durch die Corona-Pandemie ist davon auszugehen, dass es in dem Datenjahr 2021 teilweise zu größeren Abweichungen zwischen den Daten der amtlichen Statistik und dem Ist-Zustand kommt. Beispielsweise sind die tatsächlichen Betreuungszeiten von Kindern in vielen Einrichtungen vermutlich weit geringer, als sie im Betreuungsvertrag laut amtlicher Statistik vereinbart sind. Diese Abweichungen sind bei der Interpretation der hier ausgewiesenen Daten zu berücksichtigen. Weitere Informationen hierzu finden Sie hier: https://www.laendermonitor.de/de/system/methodik.</t>
  </si>
  <si>
    <t>*** Aufgrund der zeitweiligen Schließung bzw. des eingeschränkten Betriebs der Kindertageseinrichtungen in Nordrhein-Westfalen durch die Corona-Pandemie konnten einige Einrichtungen ihre Daten nicht rechtzeitig übermitteln. Bei den vorliegenden Daten muss von einer Untererfassung von ca. 50 KiTas mit ca. 2.000 betreuten Kindern und dem jeweiligen Personal ausgegangen werden.</t>
  </si>
  <si>
    <t>Quelle: Statistisches Bundesamt: Tageseinrichtungen für Kinder 1998, 2002; Kinder und tätige Personen in Tageseinrichtungen und in öffentlich geförderter Kindertagespflege, verschiedene Jahrgänge; FDZ der Statistischen Ämter des Bundes und der Länder, Kinder und tätige Personen in Tageseinrichtungen und in öffentlich geförderter Kindertagespflege, verschiedene Jahrgänge; zusammengestellt und berechnet vom LG Empirische Bildungsforschung der FernUniversität in Hagen, 2022.</t>
  </si>
  <si>
    <t>1998-2022</t>
  </si>
  <si>
    <t>Tab28_i11c_lm23: Anteil der Beschäftigten mit einem Beschäftigungsumfang von 38,5 und mehr Wochenarbeitsstunden* insgesamt in den Bundesländern 1998 bis 2022 (Anteil in %)</t>
  </si>
  <si>
    <t>01.03.2020**</t>
  </si>
  <si>
    <t>01.03.2021***</t>
  </si>
  <si>
    <t>** Aufgrund der zeitweiligen Schließung bzw. des eingeschränkten Betriebs der Kindertageseinrichtungen in Nordrhein-Westfalen durch die Corona-Pandemie konnten einige Einrichtungen ihre Daten nicht rechtzeitig übermitteln. Bei den vorliegenden Daten muss von einer Untererfassung von ca. 50 KiTas mit ca. 2.000 betreuten Kindern und dem jeweiligen Personal ausgegangen werden.</t>
  </si>
  <si>
    <t>*** Aufgrund der zeitweiligen Schließung bzw. des eingeschränkten Betriebs von Einrichtungen der Kindertagesbetreuung und von Horten durch die Corona-Pandemie ist davon auszugehen, dass es in dem Datenjahr 2021 teilweise zu größeren Abweichungen zwischen den Daten der amtlichen Statistik und dem Ist-Zustand kommt. Beispielsweise sind die tatsächlichen Betreuungszeiten von Kindern in vielen Einrichtungen vermutlich weit geringer, als sie im Betreuungsvertrag laut amtlicher Statistik vereinbart sind. Diese Abweichungen sind bei der Interpretation der hier ausgewiesenen Daten zu berücksichtigen. Weitere Informationen hierzu finden Sie hier: https://www.laendermonitor.de/de/system/methodik.</t>
  </si>
  <si>
    <t>Quelle: Statistisches Bundesamt: Tageseinrichtungen für Kinder 1998, 2002; Kinder und tätige Personen in Tageseinrichtungen und in öffentlich geförderter Kindertagespflege, verschiedene Jahrgänge; FDZ der Statistischen Ämter des Bundes und der Länder, Kinder und tätige Personen in Tageseinrichtungen und in öffentlich geförderter Kindertagespflege, verschiedene Jahrgänge; zusammengestellt und berechnet vom LG Empirische Bildungsforschung der FernUniversität in Hagen,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</si>
</sst>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font>
      <sz val="12"/>
      <color theme="1"/>
      <name val="Calibri"/>
      <family val="2"/>
      <scheme val="minor"/>
    </font>
    <font>
      <sz val="11"/>
      <name val="Calibri"/>
      <family val="2"/>
      <scheme val="minor"/>
    </font>
    <font>
      <b/>
      <sz val="11"/>
      <name val="Calibri"/>
      <family val="2"/>
      <scheme val="minor"/>
    </font>
    <font>
      <sz val="10"/>
      <name val="Arial"/>
      <family val="2"/>
    </font>
    <font>
      <sz val="10"/>
      <color indexed="8"/>
      <name val="Arial"/>
      <family val="2"/>
    </font>
    <font>
      <sz val="11"/>
      <color theme="1"/>
      <name val="Calibri"/>
      <family val="2"/>
      <scheme val="minor"/>
    </font>
    <font>
      <u/>
      <sz val="12"/>
      <color theme="10"/>
      <name val="Calibri"/>
      <family val="2"/>
      <scheme val="minor"/>
    </font>
    <font>
      <u/>
      <sz val="12"/>
      <color theme="11"/>
      <name val="Calibri"/>
      <family val="2"/>
      <scheme val="minor"/>
    </font>
    <font>
      <sz val="11"/>
      <color indexed="8"/>
      <name val="Calibri"/>
      <family val="2"/>
    </font>
    <font>
      <i/>
      <sz val="11"/>
      <name val="Calibri"/>
      <family val="2"/>
      <scheme val="minor"/>
    </font>
    <font>
      <b/>
      <sz val="12"/>
      <color rgb="FFC00000"/>
      <name val="Calibri"/>
      <family val="2"/>
      <scheme val="minor"/>
    </font>
    <font>
      <sz val="12"/>
      <color theme="1"/>
      <name val="Calibri"/>
      <family val="2"/>
      <scheme val="minor"/>
    </font>
    <font>
      <b/>
      <sz val="18"/>
      <color rgb="FF000000"/>
      <name val="Calibri (Textkörper)"/>
    </font>
    <font>
      <b/>
      <sz val="18"/>
      <color rgb="FF000000"/>
      <name val="Calibri"/>
      <family val="2"/>
      <scheme val="minor"/>
    </font>
    <font>
      <b/>
      <sz val="16"/>
      <color rgb="FFC00000"/>
      <name val="Calibri (Textkörper)"/>
    </font>
    <font>
      <b/>
      <sz val="16"/>
      <color rgb="FFC00000"/>
      <name val="Calibri"/>
      <family val="2"/>
      <scheme val="minor"/>
    </font>
    <font>
      <b/>
      <sz val="14"/>
      <color theme="1"/>
      <name val="Calibri"/>
      <family val="2"/>
      <scheme val="minor"/>
    </font>
    <font>
      <sz val="12"/>
      <color theme="10"/>
      <name val="Calibri"/>
      <family val="2"/>
      <scheme val="minor"/>
    </font>
  </fonts>
  <fills count="7">
    <fill>
      <patternFill patternType="none"/>
    </fill>
    <fill>
      <patternFill patternType="gray125"/>
    </fill>
    <fill>
      <patternFill patternType="solid">
        <fgColor rgb="FFF2F2F2"/>
        <bgColor indexed="64"/>
      </patternFill>
    </fill>
    <fill>
      <patternFill patternType="solid">
        <fgColor rgb="FFDED9C4"/>
        <bgColor indexed="64"/>
      </patternFill>
    </fill>
    <fill>
      <patternFill patternType="solid">
        <fgColor rgb="FFDBEEF5"/>
        <bgColor indexed="64"/>
      </patternFill>
    </fill>
    <fill>
      <patternFill patternType="solid">
        <fgColor rgb="FFEEE7CF"/>
        <bgColor indexed="64"/>
      </patternFill>
    </fill>
    <fill>
      <patternFill patternType="solid">
        <fgColor theme="4" tint="0.79998168889431442"/>
        <bgColor indexed="64"/>
      </patternFill>
    </fill>
  </fills>
  <borders count="14">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indexed="64"/>
      </top>
      <bottom/>
      <diagonal/>
    </border>
  </borders>
  <cellStyleXfs count="30">
    <xf numFmtId="0" fontId="0" fillId="0" borderId="0"/>
    <xf numFmtId="0" fontId="3" fillId="0" borderId="0"/>
    <xf numFmtId="0" fontId="3" fillId="0" borderId="0"/>
    <xf numFmtId="0" fontId="5" fillId="0" borderId="0"/>
    <xf numFmtId="0" fontId="5" fillId="0" borderId="0"/>
    <xf numFmtId="0" fontId="5" fillId="0" borderId="0"/>
    <xf numFmtId="0" fontId="5" fillId="0" borderId="0"/>
    <xf numFmtId="0" fontId="3" fillId="0" borderId="0"/>
    <xf numFmtId="0" fontId="5" fillId="0" borderId="0"/>
    <xf numFmtId="0" fontId="5" fillId="0" borderId="0"/>
    <xf numFmtId="0" fontId="5" fillId="0" borderId="0"/>
    <xf numFmtId="0" fontId="5"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4" fillId="0" borderId="0"/>
    <xf numFmtId="0" fontId="6" fillId="0" borderId="0" applyNumberFormat="0" applyFill="0" applyBorder="0" applyAlignment="0" applyProtection="0"/>
    <xf numFmtId="0" fontId="6" fillId="0" borderId="0" applyNumberFormat="0" applyFill="0" applyBorder="0" applyAlignment="0" applyProtection="0"/>
  </cellStyleXfs>
  <cellXfs count="57">
    <xf numFmtId="0" fontId="0" fillId="0" borderId="0" xfId="0"/>
    <xf numFmtId="0" fontId="1" fillId="0" borderId="0" xfId="2" applyFont="1"/>
    <xf numFmtId="14" fontId="2" fillId="2" borderId="11" xfId="2" applyNumberFormat="1" applyFont="1" applyFill="1" applyBorder="1" applyAlignment="1">
      <alignment horizontal="center" vertical="center"/>
    </xf>
    <xf numFmtId="14" fontId="2" fillId="2" borderId="10" xfId="2" applyNumberFormat="1" applyFont="1" applyFill="1" applyBorder="1" applyAlignment="1">
      <alignment horizontal="center" vertical="center"/>
    </xf>
    <xf numFmtId="0" fontId="1" fillId="4" borderId="2" xfId="2" applyFont="1" applyFill="1" applyBorder="1" applyAlignment="1">
      <alignment vertical="center"/>
    </xf>
    <xf numFmtId="0" fontId="1" fillId="3" borderId="1" xfId="2" applyFont="1" applyFill="1" applyBorder="1" applyAlignment="1">
      <alignment vertical="center"/>
    </xf>
    <xf numFmtId="0" fontId="1" fillId="3" borderId="6" xfId="2" applyFont="1" applyFill="1" applyBorder="1" applyAlignment="1">
      <alignment vertical="center"/>
    </xf>
    <xf numFmtId="164" fontId="1" fillId="4" borderId="5" xfId="2" applyNumberFormat="1" applyFont="1" applyFill="1" applyBorder="1" applyAlignment="1">
      <alignment horizontal="right" vertical="center" indent="4"/>
    </xf>
    <xf numFmtId="164" fontId="1" fillId="4" borderId="2" xfId="2" applyNumberFormat="1" applyFont="1" applyFill="1" applyBorder="1" applyAlignment="1">
      <alignment horizontal="right" vertical="center" indent="4"/>
    </xf>
    <xf numFmtId="164" fontId="1" fillId="4" borderId="4" xfId="2" applyNumberFormat="1" applyFont="1" applyFill="1" applyBorder="1" applyAlignment="1">
      <alignment horizontal="right" vertical="center" indent="4"/>
    </xf>
    <xf numFmtId="164" fontId="1" fillId="4" borderId="6" xfId="2" applyNumberFormat="1" applyFont="1" applyFill="1" applyBorder="1" applyAlignment="1">
      <alignment horizontal="right" vertical="center" indent="4"/>
    </xf>
    <xf numFmtId="164" fontId="1" fillId="3" borderId="7" xfId="2" applyNumberFormat="1" applyFont="1" applyFill="1" applyBorder="1" applyAlignment="1">
      <alignment horizontal="right" vertical="center" indent="4"/>
    </xf>
    <xf numFmtId="164" fontId="1" fillId="3" borderId="2" xfId="2" applyNumberFormat="1" applyFont="1" applyFill="1" applyBorder="1" applyAlignment="1">
      <alignment horizontal="right" vertical="center" indent="4"/>
    </xf>
    <xf numFmtId="164" fontId="1" fillId="3" borderId="1" xfId="2" applyNumberFormat="1" applyFont="1" applyFill="1" applyBorder="1" applyAlignment="1">
      <alignment horizontal="right" vertical="center" indent="4"/>
    </xf>
    <xf numFmtId="164" fontId="1" fillId="3" borderId="3" xfId="2" applyNumberFormat="1" applyFont="1" applyFill="1" applyBorder="1" applyAlignment="1">
      <alignment horizontal="right" vertical="center" indent="4"/>
    </xf>
    <xf numFmtId="164" fontId="1" fillId="3" borderId="8" xfId="2" applyNumberFormat="1" applyFont="1" applyFill="1" applyBorder="1" applyAlignment="1">
      <alignment horizontal="right" vertical="center" indent="4"/>
    </xf>
    <xf numFmtId="164" fontId="1" fillId="3" borderId="6" xfId="2" applyNumberFormat="1" applyFont="1" applyFill="1" applyBorder="1" applyAlignment="1">
      <alignment horizontal="right" vertical="center" indent="4"/>
    </xf>
    <xf numFmtId="164" fontId="1" fillId="3" borderId="9" xfId="2" applyNumberFormat="1" applyFont="1" applyFill="1" applyBorder="1" applyAlignment="1">
      <alignment horizontal="right" vertical="center" indent="4"/>
    </xf>
    <xf numFmtId="164" fontId="5" fillId="3" borderId="10" xfId="21" applyNumberFormat="1" applyFill="1" applyBorder="1"/>
    <xf numFmtId="0" fontId="1" fillId="0" borderId="1" xfId="2" applyFont="1" applyBorder="1" applyAlignment="1">
      <alignment vertical="center"/>
    </xf>
    <xf numFmtId="164" fontId="1" fillId="0" borderId="1" xfId="2" applyNumberFormat="1" applyFont="1" applyBorder="1" applyAlignment="1">
      <alignment horizontal="right" vertical="center" indent="4"/>
    </xf>
    <xf numFmtId="164" fontId="1" fillId="0" borderId="7" xfId="2" applyNumberFormat="1" applyFont="1" applyBorder="1" applyAlignment="1">
      <alignment horizontal="right" vertical="center" indent="4"/>
    </xf>
    <xf numFmtId="164" fontId="1" fillId="0" borderId="3" xfId="2" applyNumberFormat="1" applyFont="1" applyBorder="1" applyAlignment="1">
      <alignment horizontal="right" vertical="center" indent="4"/>
    </xf>
    <xf numFmtId="0" fontId="1" fillId="0" borderId="2" xfId="2" applyFont="1" applyBorder="1" applyAlignment="1">
      <alignment vertical="center"/>
    </xf>
    <xf numFmtId="164" fontId="1" fillId="0" borderId="5" xfId="2" applyNumberFormat="1" applyFont="1" applyBorder="1" applyAlignment="1">
      <alignment horizontal="right" vertical="center" indent="4"/>
    </xf>
    <xf numFmtId="164" fontId="1" fillId="0" borderId="2" xfId="2" applyNumberFormat="1" applyFont="1" applyBorder="1" applyAlignment="1">
      <alignment horizontal="right" vertical="center" indent="4"/>
    </xf>
    <xf numFmtId="164" fontId="1" fillId="0" borderId="4" xfId="2" applyNumberFormat="1" applyFont="1" applyBorder="1" applyAlignment="1">
      <alignment horizontal="right" vertical="center" indent="4"/>
    </xf>
    <xf numFmtId="0" fontId="1" fillId="0" borderId="0" xfId="7" applyFont="1"/>
    <xf numFmtId="0" fontId="8" fillId="0" borderId="0" xfId="27" applyFont="1" applyAlignment="1">
      <alignment horizontal="center"/>
    </xf>
    <xf numFmtId="0" fontId="8" fillId="0" borderId="0" xfId="27" applyFont="1" applyAlignment="1">
      <alignment horizontal="right" wrapText="1"/>
    </xf>
    <xf numFmtId="14" fontId="9" fillId="3" borderId="12" xfId="2" applyNumberFormat="1" applyFont="1" applyFill="1" applyBorder="1" applyAlignment="1">
      <alignment horizontal="center" vertical="center" wrapText="1"/>
    </xf>
    <xf numFmtId="0" fontId="0" fillId="5" borderId="0" xfId="0" applyFill="1"/>
    <xf numFmtId="0" fontId="6" fillId="5" borderId="0" xfId="29" applyFill="1" applyBorder="1" applyAlignment="1">
      <alignment horizontal="left" wrapText="1"/>
    </xf>
    <xf numFmtId="0" fontId="12" fillId="5" borderId="0" xfId="0" applyFont="1" applyFill="1" applyAlignment="1">
      <alignment horizontal="center" vertical="top"/>
    </xf>
    <xf numFmtId="0" fontId="13" fillId="5" borderId="0" xfId="0" applyFont="1" applyFill="1" applyAlignment="1">
      <alignment horizontal="center" vertical="top"/>
    </xf>
    <xf numFmtId="0" fontId="14" fillId="0" borderId="0" xfId="0" applyFont="1" applyAlignment="1">
      <alignment horizontal="center" vertical="center"/>
    </xf>
    <xf numFmtId="0" fontId="15" fillId="0" borderId="0" xfId="0" applyFont="1" applyAlignment="1">
      <alignment horizontal="center" vertical="center"/>
    </xf>
    <xf numFmtId="0" fontId="16" fillId="3" borderId="11" xfId="0" applyFont="1" applyFill="1" applyBorder="1" applyAlignment="1">
      <alignment horizontal="center" vertical="center"/>
    </xf>
    <xf numFmtId="0" fontId="1" fillId="0" borderId="0" xfId="2" applyFont="1" applyAlignment="1">
      <alignment horizontal="left" wrapText="1"/>
    </xf>
    <xf numFmtId="0" fontId="10" fillId="0" borderId="0" xfId="0" applyFont="1" applyAlignment="1">
      <alignment horizontal="lef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14" fontId="9" fillId="3" borderId="9" xfId="2" applyNumberFormat="1" applyFont="1" applyFill="1" applyBorder="1" applyAlignment="1">
      <alignment horizontal="center" vertical="center" wrapText="1"/>
    </xf>
    <xf numFmtId="14" fontId="9" fillId="3" borderId="12" xfId="2" applyNumberFormat="1" applyFont="1" applyFill="1" applyBorder="1" applyAlignment="1">
      <alignment horizontal="center" vertical="center" wrapText="1"/>
    </xf>
    <xf numFmtId="0" fontId="1" fillId="0" borderId="13" xfId="2" applyFont="1" applyBorder="1" applyAlignment="1">
      <alignment horizontal="left" wrapText="1"/>
    </xf>
    <xf numFmtId="0" fontId="1" fillId="0" borderId="0" xfId="2" applyFont="1" applyAlignment="1">
      <alignment horizontal="left" vertical="top" wrapText="1"/>
    </xf>
    <xf numFmtId="0" fontId="16" fillId="3" borderId="1" xfId="0" applyFont="1" applyFill="1" applyBorder="1" applyAlignment="1">
      <alignment horizontal="center" vertical="center"/>
    </xf>
    <xf numFmtId="0" fontId="11" fillId="0" borderId="9" xfId="0" applyFont="1" applyBorder="1" applyAlignment="1">
      <alignment horizontal="center" vertical="center"/>
    </xf>
    <xf numFmtId="0" fontId="11" fillId="0" borderId="8" xfId="0" applyFont="1" applyBorder="1" applyAlignment="1">
      <alignment horizontal="center" vertical="center"/>
    </xf>
    <xf numFmtId="0" fontId="11" fillId="6" borderId="3" xfId="0" applyFont="1" applyFill="1" applyBorder="1" applyAlignment="1">
      <alignment horizontal="center" vertical="center"/>
    </xf>
    <xf numFmtId="0" fontId="11" fillId="6" borderId="13" xfId="0" applyFont="1" applyFill="1" applyBorder="1" applyAlignment="1">
      <alignment horizontal="center" vertical="center"/>
    </xf>
    <xf numFmtId="0" fontId="17" fillId="0" borderId="9" xfId="28" applyFont="1" applyFill="1" applyBorder="1" applyAlignment="1">
      <alignment horizontal="left" vertical="center" wrapText="1" indent="1"/>
    </xf>
    <xf numFmtId="0" fontId="17" fillId="0" borderId="12" xfId="28" applyFont="1" applyFill="1" applyBorder="1" applyAlignment="1">
      <alignment horizontal="left" vertical="center" wrapText="1" indent="1"/>
    </xf>
    <xf numFmtId="0" fontId="17" fillId="0" borderId="8" xfId="28" applyFont="1" applyFill="1" applyBorder="1" applyAlignment="1">
      <alignment horizontal="left" vertical="center" wrapText="1" indent="1"/>
    </xf>
    <xf numFmtId="0" fontId="17" fillId="6" borderId="3" xfId="28" applyFont="1" applyFill="1" applyBorder="1" applyAlignment="1">
      <alignment horizontal="left" vertical="center" wrapText="1" indent="1"/>
    </xf>
    <xf numFmtId="0" fontId="17" fillId="6" borderId="13" xfId="28" applyFont="1" applyFill="1" applyBorder="1" applyAlignment="1">
      <alignment horizontal="left" vertical="center" wrapText="1" indent="1"/>
    </xf>
    <xf numFmtId="0" fontId="17" fillId="6" borderId="7" xfId="28" applyFont="1" applyFill="1" applyBorder="1" applyAlignment="1">
      <alignment horizontal="left" vertical="center" wrapText="1" indent="1"/>
    </xf>
  </cellXfs>
  <cellStyles count="30">
    <cellStyle name="Besuchter Hyperlink" xfId="13" builtinId="9" hidden="1"/>
    <cellStyle name="Besuchter Hyperlink" xfId="15" builtinId="9" hidden="1"/>
    <cellStyle name="Hyperlink" xfId="29" xr:uid="{5C2DB067-2641-4E86-80BA-20550E0052C5}"/>
    <cellStyle name="Link" xfId="12" builtinId="8" hidden="1"/>
    <cellStyle name="Link" xfId="14" builtinId="8" hidden="1"/>
    <cellStyle name="Link" xfId="28" builtinId="8"/>
    <cellStyle name="Standard" xfId="0" builtinId="0"/>
    <cellStyle name="Standard 10 2" xfId="1" xr:uid="{00000000-0005-0000-0000-000005000000}"/>
    <cellStyle name="Standard 2" xfId="2" xr:uid="{00000000-0005-0000-0000-000006000000}"/>
    <cellStyle name="Standard 2 2 2" xfId="7" xr:uid="{00000000-0005-0000-0000-000007000000}"/>
    <cellStyle name="Standard 27 2" xfId="26" xr:uid="{00000000-0005-0000-0000-000008000000}"/>
    <cellStyle name="Standard 3 5" xfId="21" xr:uid="{00000000-0005-0000-0000-000009000000}"/>
    <cellStyle name="Standard_Tab28_i11c_lm15" xfId="27" xr:uid="{00000000-0005-0000-0000-00000A000000}"/>
    <cellStyle name="style1430205272893" xfId="24" xr:uid="{00000000-0005-0000-0000-00000B000000}"/>
    <cellStyle name="style1430205272924" xfId="22" xr:uid="{00000000-0005-0000-0000-00000C000000}"/>
    <cellStyle name="style1430205272955" xfId="25" xr:uid="{00000000-0005-0000-0000-00000D000000}"/>
    <cellStyle name="style1430205273252" xfId="23" xr:uid="{00000000-0005-0000-0000-00000E000000}"/>
    <cellStyle name="style1430205273439" xfId="19" xr:uid="{00000000-0005-0000-0000-00000F000000}"/>
    <cellStyle name="style1430205273517" xfId="18" xr:uid="{00000000-0005-0000-0000-000010000000}"/>
    <cellStyle name="style1430205273533" xfId="20" xr:uid="{00000000-0005-0000-0000-000011000000}"/>
    <cellStyle name="style1430205273673" xfId="17" xr:uid="{00000000-0005-0000-0000-000012000000}"/>
    <cellStyle name="style1430205273689" xfId="16" xr:uid="{00000000-0005-0000-0000-000013000000}"/>
    <cellStyle name="style1490020861643" xfId="11" xr:uid="{00000000-0005-0000-0000-000014000000}"/>
    <cellStyle name="style1490020861690" xfId="10" xr:uid="{00000000-0005-0000-0000-000015000000}"/>
    <cellStyle name="style1490020861784" xfId="9" xr:uid="{00000000-0005-0000-0000-000016000000}"/>
    <cellStyle name="style1490020861846" xfId="8" xr:uid="{00000000-0005-0000-0000-000017000000}"/>
    <cellStyle name="style1490104816581" xfId="6" xr:uid="{00000000-0005-0000-0000-000018000000}"/>
    <cellStyle name="style1490104816627" xfId="5" xr:uid="{00000000-0005-0000-0000-000019000000}"/>
    <cellStyle name="style1490104816721" xfId="4" xr:uid="{00000000-0005-0000-0000-00001A000000}"/>
    <cellStyle name="style1490104816768" xfId="3" xr:uid="{00000000-0005-0000-0000-00001B000000}"/>
  </cellStyles>
  <dxfs count="0"/>
  <tableStyles count="0" defaultTableStyle="TableStyleMedium9" defaultPivotStyle="PivotStyleMedium7"/>
  <colors>
    <mruColors>
      <color rgb="FFDED9C4"/>
      <color rgb="FFDBEEF5"/>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2.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GSchuetz/Empirische%20Bildungsforschung/FORSCHUNG/Monitoring%20Fr&#252;hkindliche%20Bildung/L&#228;ndermonitoring%202022/Auswertung/LM22_BL_Gesamtdatei_22.06.2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Z:\LGSchuetz\Empirische%20Bildungsforschung\FORSCHUNG\Monitoring%20Fr&#252;hkindliche%20Bildung\L&#228;ndermonitoring%202023\Auswertung\LM23_BL_Gesamtdatei_11.05.23.xlsx" TargetMode="External"/><Relationship Id="rId1" Type="http://schemas.openxmlformats.org/officeDocument/2006/relationships/externalLinkPath" Target="/LGSchuetz/Empirische%20Bildungsforschung/FORSCHUNG/Monitoring%20Fr&#252;hkindliche%20Bildung/L&#228;ndermonitoring%202023/Auswertung/LM23_BL_Gesamtdatei_11.05.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1_i2_lm22"/>
      <sheetName val="Tab2_i3_lm22"/>
      <sheetName val="Tab3_i3_lm22"/>
      <sheetName val="Tab3h_i3h_lm22"/>
      <sheetName val="Tab4_i3_lm22"/>
      <sheetName val="Tab5_i3_lm22"/>
      <sheetName val="Tab6_i4a_lm22"/>
      <sheetName val="Tab6a_i4a1_lm22"/>
      <sheetName val="Tab6b_i4a2_lm22"/>
      <sheetName val="Tab6c_i4a3_lm22"/>
      <sheetName val="Tab7_i4a_lm22"/>
      <sheetName val="Tab7a_i4a1_lm22"/>
      <sheetName val="Tab7b_i4a2_lm22"/>
      <sheetName val="Tab7c_i4a3_lm22"/>
      <sheetName val="Tab8_i4a_lm22"/>
      <sheetName val="Tab8a_i4a1_lm22"/>
      <sheetName val="Tab8b_i4a2_lm22"/>
      <sheetName val="Tab8c_i4a3_lm22"/>
      <sheetName val="Tab9_i4a_lm22"/>
      <sheetName val="Tab9a_i4a1_lm22"/>
      <sheetName val="Tab9b_i4a2_lm22"/>
      <sheetName val="Tab9c_i4a3_lm22"/>
      <sheetName val="Tab10_i4a_lm22"/>
      <sheetName val="Tab10a_i4a1_lm22"/>
      <sheetName val="Tab10b_i4a2_lm22"/>
      <sheetName val="Tab10c_i4a3_lm22"/>
      <sheetName val="Tab11_i4a_lm22"/>
      <sheetName val="Tab11a_i4a1_lm22"/>
      <sheetName val="Tab11b_i4a2_lm22"/>
      <sheetName val="Tab11c_i4a3_lm22"/>
      <sheetName val="Tab12_i4a_lm22"/>
      <sheetName val="Tab12a_i4a1_lm22"/>
      <sheetName val="Tab12b_i4a2_lm22"/>
      <sheetName val="Tab12c_i4a3_lm22"/>
      <sheetName val="Tab13_i4a_lm22"/>
      <sheetName val="Tab13a_i4a1_lm22"/>
      <sheetName val="Tab13b_i4a2_lm22"/>
      <sheetName val="Tab13c_i4a3_lm22"/>
      <sheetName val="Tab14_i4a_lm22"/>
      <sheetName val="Tab14a_i4a1_lm22"/>
      <sheetName val="Tab14b_i4a2_lm22"/>
      <sheetName val="Tab14c_i4a3_lm22"/>
      <sheetName val="Tab15a_i5_lm22"/>
      <sheetName val="Tab16a_i5_lm22"/>
      <sheetName val="Tab17a_i5h_lm22"/>
      <sheetName val="Tab18a_i5a_lm22"/>
      <sheetName val="Tab19a_i5a_lm22"/>
      <sheetName val="Tab20a_i5a_lm22"/>
      <sheetName val="Tab21c_i6b_lm21"/>
      <sheetName val="Tab21d_i6b_lm21"/>
      <sheetName val="Tab22_i8b_lm21"/>
      <sheetName val="Tab23_i7_lm21"/>
      <sheetName val="Tab27_i11a1_lm22"/>
      <sheetName val="Tab28_i11c_lm22"/>
      <sheetName val="Tab29_i11b_lm22"/>
      <sheetName val="Tab29oh_i11boh_lm22"/>
      <sheetName val="Tab29h_i11bh_lm22"/>
      <sheetName val="Tab36b_i10_lm22"/>
      <sheetName val="Tab36b1_i10_lm22"/>
      <sheetName val="Tab36b2_i10_lm22"/>
      <sheetName val="Tab37a_i1a_lm21"/>
      <sheetName val="Tab37b_i1b_Im20"/>
      <sheetName val="Tab38a_i4d1_lm21"/>
      <sheetName val="Tab39a_i4d1_lm21"/>
      <sheetName val="Tab41a1_i4b1b_lm22"/>
      <sheetName val="Tab41a2_i4b1b_lm22"/>
      <sheetName val="Tab42_i11d_lm22"/>
      <sheetName val="Tab42a_i11d_lm22"/>
      <sheetName val="Tab42oh_i11doh_lm22"/>
      <sheetName val="Tab42h_i11dh_lm22"/>
      <sheetName val="Tab43a1_i9a_lm22"/>
      <sheetName val="Tab43a2_i9c_lm22"/>
      <sheetName val="Tab43a2_i9ch_lm22"/>
      <sheetName val="Tab43a3_i9c_lm22"/>
      <sheetName val="Tab44_i11a4_lm22"/>
      <sheetName val="Tab44oh_i11a4oh_lm22"/>
      <sheetName val="Tab44h_i11a4h_lm22"/>
      <sheetName val="Tab45_i13_lm21 "/>
      <sheetName val="Tab46_i4b3_lm22"/>
      <sheetName val="Tab47_i11a3_lm22"/>
      <sheetName val="Tab47oh_i11a3oh_lm22"/>
      <sheetName val="Tab47h_i11a3h_lm22"/>
      <sheetName val="Tab47zr_i11a3_lm22"/>
      <sheetName val="Tab50a_i4b2b_lm22"/>
      <sheetName val="Tab51_i4d2_lm22"/>
      <sheetName val="Tab51a_i4d2a_lm22"/>
      <sheetName val="Tab51b_i4d2b_lm22"/>
      <sheetName val="Tab51c_i4d2c_lm22"/>
      <sheetName val="Tab51d_i4d2d_lm22"/>
      <sheetName val="Tab51e_i4d2e_lm22"/>
      <sheetName val="Tab59a_i4c3_lm22"/>
      <sheetName val="Tab59aoh_i4c3oh_lm22"/>
      <sheetName val="Tab59ah_i4c3h_lm22"/>
      <sheetName val="Tab60_i11a2_lm22"/>
      <sheetName val="Tab65_i21_lm22"/>
      <sheetName val="Tab65oh_i21oh_lm22"/>
      <sheetName val="Tab65h_i21h_lm22"/>
      <sheetName val="Tab65a_i21a_lm22"/>
      <sheetName val="Tab65aoh_i21aoh_lm22"/>
      <sheetName val="Tab65ah_i21ah_lm22"/>
      <sheetName val="Tab65b_i21b_lm22"/>
      <sheetName val="Tab65boh_i21boh_lm22"/>
      <sheetName val="Tab65bh_i21bh_lm22"/>
      <sheetName val="Tab66_i22_lm22"/>
      <sheetName val="Tab66oh_i22oh_lm22"/>
      <sheetName val="Tab66h_i22h_lm22"/>
      <sheetName val="Tab66a_i22a_lm22"/>
      <sheetName val="Tab66b_i22b_lm22"/>
      <sheetName val="Tab66c_i22c_lm22"/>
      <sheetName val="Tab67_i23_lm22"/>
      <sheetName val="Tab67oh_i23oh_lm22"/>
      <sheetName val="Tab67h_i23h_lm22"/>
      <sheetName val="Tab68_i24_lm22"/>
      <sheetName val="Tab68oh_i24oh_lm22"/>
      <sheetName val="Tab68h_i24h_lm22"/>
      <sheetName val="Tab69_i25_lm22"/>
      <sheetName val="Tab69oh_i25oh_lm22"/>
      <sheetName val="Tab69h_i25h_lm22"/>
      <sheetName val="Tab70_i17a_lm21"/>
      <sheetName val="Tab71_i4b4_lm22"/>
      <sheetName val="Tab72_i4b4a_lm22"/>
      <sheetName val="Tab73_i11e_lm22"/>
      <sheetName val="Tab74_i27_lm22"/>
      <sheetName val="Tab74oh_i27oh_lm22"/>
      <sheetName val="Tab74h_i27h_lm22"/>
      <sheetName val="Tab75_i28_lm22"/>
      <sheetName val="Tab76_i29_lm22"/>
      <sheetName val="Tab77_i30_lm22"/>
      <sheetName val="Tab78_i31_lm22"/>
      <sheetName val="Tab78oh_i31oh_lm22"/>
      <sheetName val="Tab78h_i31h_lm22"/>
      <sheetName val="Tab79_i32_lm22"/>
      <sheetName val="Tab80_i32_lm22"/>
      <sheetName val="Tab80a_i32_lm22"/>
      <sheetName val="Tab81_i33_lm22"/>
      <sheetName val="Tab81oh_i33oh_lm22"/>
      <sheetName val="Tab81h_i33h_lm22"/>
      <sheetName val="Tab82_i9d_lm22"/>
      <sheetName val="Tab83_i34_lm22"/>
      <sheetName val="Tab83oh_i34oh_lm22"/>
      <sheetName val="Tab83h_i34h_lm22"/>
      <sheetName val="Tab84_i4c4_lm20"/>
      <sheetName val="Tab85_i40_lm22"/>
      <sheetName val="Tab85oh_i40oh_lm22"/>
      <sheetName val="Tab85h_i40h_lm22"/>
      <sheetName val="Tab86_i50_lm22"/>
      <sheetName val="Tab86a_i50a_lm22"/>
      <sheetName val="Tab87_i41_lm22"/>
      <sheetName val="Tab87a_i41_lm22"/>
      <sheetName val="Tab88a_i2b_lm21"/>
      <sheetName val="Tab88b_i2b_lm21"/>
      <sheetName val="Tab89_i43_lm19"/>
      <sheetName val="Tab90_i43_lm19"/>
      <sheetName val="Tab91_i44_lm22"/>
      <sheetName val="Tab91oh_i44oh_lm22"/>
      <sheetName val="Tab91h_i44h_lm22"/>
      <sheetName val="Tab92_i45a_lm22"/>
      <sheetName val="Tab93_i45b_lm22"/>
      <sheetName val="Tab94_i9f_lm22"/>
      <sheetName val="Tab94a_i9f_lm22"/>
      <sheetName val="Tab94b_i9f_lm22"/>
      <sheetName val="Tab94c_i9f_lm22"/>
      <sheetName val="Tab94d_i9f_lm22"/>
      <sheetName val="Tab94e_i9h_lm22"/>
      <sheetName val="Tab95_i11f_lm22"/>
      <sheetName val="Tab95oh_i11foh_lm22"/>
      <sheetName val="Tab95h_i11fh_lm22"/>
      <sheetName val="Tab95zr_i11f_lm22"/>
      <sheetName val="Tab96_i46_lm22"/>
      <sheetName val="Tab96oh_i46oh_lm22"/>
      <sheetName val="Tab96h_i46h_lm22"/>
      <sheetName val="Tab97_i47_lm22"/>
      <sheetName val="Tab98_i48_lm22"/>
      <sheetName val="Tab99_i48_lm22"/>
      <sheetName val="Tab100_i49_lm22"/>
      <sheetName val="Tab100oh_i49oh_lm22"/>
      <sheetName val="Tab100h_i49h_lm22"/>
      <sheetName val="Tab101_i42a_lm20"/>
      <sheetName val="Tab102_i42b_lm20"/>
      <sheetName val="Tab103_i42b_lm20"/>
      <sheetName val="Tab104_i43a_lm20"/>
      <sheetName val="Tab105_i43b_lm20"/>
      <sheetName val="Tab106_i43b_lm20"/>
      <sheetName val="Tab107_i9e_lm22"/>
      <sheetName val="Tab108_i26_lm22"/>
      <sheetName val="Tab108oh_i26oh_lm22"/>
      <sheetName val="Tab108h_i26h_lm22"/>
      <sheetName val="Tab108a_i26a_lm22"/>
      <sheetName val="Tab108b_i26b_lm22"/>
      <sheetName val="Tab108c_i26c_lm22"/>
      <sheetName val="Tab109_i51_lm21"/>
      <sheetName val="Tab110_i52_lm21"/>
      <sheetName val="Tab111_i53_lm22"/>
      <sheetName val="Tab112_i54_lm22"/>
      <sheetName val="Tab113_i55_lm20"/>
      <sheetName val="Tab114_i56_lm20"/>
      <sheetName val="Tab115_i57_lm21"/>
      <sheetName val="Tab116_i58_lm22"/>
      <sheetName val="Tab116a_i58a_lm22"/>
      <sheetName val="Tab116b_i58b_lm22"/>
      <sheetName val="Tab116c_i58c_lm22"/>
      <sheetName val="Tab116d_i58d_lm22"/>
      <sheetName val="Tab116e_i58e_lm22"/>
      <sheetName val="Tab116f_i58f_lm22"/>
      <sheetName val="Tab116h_i58h_lm22"/>
      <sheetName val="Tab117_i59_lm22"/>
      <sheetName val="Tab117oh_i59oh_lm22"/>
      <sheetName val="Tab117h_i59h_lm22"/>
      <sheetName val="Tab118_i60_lm22"/>
      <sheetName val="Tab118oh_i60oh_lm22"/>
      <sheetName val="Tab118h_i60h_lm22"/>
      <sheetName val="Tab119_lm21"/>
      <sheetName val="Tab120_lm20"/>
      <sheetName val="Tab121_i61_lm22"/>
      <sheetName val="Tab122_i62_lm22"/>
      <sheetName val="Tab123_i63_lm22"/>
      <sheetName val="Tab124_i64_lm22"/>
      <sheetName val="Tab125_i65_lm22"/>
      <sheetName val="Tab126_i66_lm22"/>
      <sheetName val="Tab127_i67_lm22"/>
      <sheetName val="Tab128_i68_lm22"/>
      <sheetName val="Tab129_i69_lm22"/>
      <sheetName val="Tab130_i70_lm22"/>
      <sheetName val="Tab131_i71_lm22"/>
      <sheetName val="Tab132_i72_lm22"/>
      <sheetName val="Tab133_i73_lm22"/>
      <sheetName val="Tab134_i74_lm22"/>
      <sheetName val="Tab135_i75_lm22"/>
      <sheetName val="Tab136_i75_lm22"/>
      <sheetName val="Tab137_i75_lm22"/>
      <sheetName val="Tab138_i3a_lm22"/>
      <sheetName val="Tab139c_i4a3_lm21"/>
      <sheetName val="Tab140_i76_lm22"/>
      <sheetName val="Tab141_i77_lm22"/>
      <sheetName val="Tab142_i78_lm22"/>
      <sheetName val="Tab143_i78_lm22"/>
      <sheetName val="Tab144_i2c_lm21"/>
      <sheetName val="Tab145_i78_lm22"/>
      <sheetName val="Tab146_i78_lm22"/>
      <sheetName val="Tab147_i78_lm22"/>
      <sheetName val="i38_Bildungspläne_lm21"/>
      <sheetName val="i39_Regelungen_lm2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6">
          <cell r="I6">
            <v>49.596656623578582</v>
          </cell>
        </row>
        <row r="7">
          <cell r="I7">
            <v>39.098561939886004</v>
          </cell>
        </row>
        <row r="8">
          <cell r="I8">
            <v>39.408712509978336</v>
          </cell>
        </row>
        <row r="9">
          <cell r="I9">
            <v>18.568421052631578</v>
          </cell>
        </row>
        <row r="10">
          <cell r="I10">
            <v>35.065149266039917</v>
          </cell>
        </row>
        <row r="11">
          <cell r="I11">
            <v>34.332394988132698</v>
          </cell>
        </row>
        <row r="12">
          <cell r="I12">
            <v>38.36313028583664</v>
          </cell>
        </row>
        <row r="13">
          <cell r="I13">
            <v>32.309996256083863</v>
          </cell>
        </row>
        <row r="14">
          <cell r="I14">
            <v>29.964076268844607</v>
          </cell>
        </row>
        <row r="15">
          <cell r="I15">
            <v>53.315432750416917</v>
          </cell>
        </row>
        <row r="16">
          <cell r="I16">
            <v>43.502091446704171</v>
          </cell>
        </row>
        <row r="17">
          <cell r="I17">
            <v>49.70571748878924</v>
          </cell>
        </row>
        <row r="18">
          <cell r="I18">
            <v>17.302279945260658</v>
          </cell>
        </row>
        <row r="19">
          <cell r="I19">
            <v>21.268617852307052</v>
          </cell>
        </row>
        <row r="20">
          <cell r="I20">
            <v>32.364544976328247</v>
          </cell>
        </row>
        <row r="21">
          <cell r="I21">
            <v>35.148390342052316</v>
          </cell>
        </row>
        <row r="22">
          <cell r="I22">
            <v>26.656667762436992</v>
          </cell>
        </row>
        <row r="23">
          <cell r="I23">
            <v>43.189769399905401</v>
          </cell>
        </row>
        <row r="24">
          <cell r="I24">
            <v>39.740871647318002</v>
          </cell>
        </row>
      </sheetData>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1_i2_lm22"/>
      <sheetName val="Tab2_i3_lm23"/>
      <sheetName val="Tab3_i3_lm23"/>
      <sheetName val="Tab3h_i3h_lm22"/>
      <sheetName val="Tab4_i3_lm23"/>
      <sheetName val="Tab5_i3_lm23"/>
      <sheetName val="Tab6_i4a_lm23"/>
      <sheetName val="Tab6a_i4a1_lm23"/>
      <sheetName val="Tab6b_i4a2_lm23"/>
      <sheetName val="Tab6c_i4a3_lm23"/>
      <sheetName val="Tab7_i4a_lm23"/>
      <sheetName val="Tab7a_i4a1_lm23"/>
      <sheetName val="Tab7b_i4a2_lm23"/>
      <sheetName val="Tab7c_i4a3_lm23"/>
      <sheetName val="Tab8_i4a_lm23"/>
      <sheetName val="Tab8a_i4a1_lm23"/>
      <sheetName val="Tab8b_i4a2_lm23"/>
      <sheetName val="Tab8c_i4a3_lm23"/>
      <sheetName val="Tab9_i4a_lm23"/>
      <sheetName val="Tab9a_i4a1_lm23"/>
      <sheetName val="Tab9b_i4a2_lm23"/>
      <sheetName val="Tab9c_i4a3_lm23"/>
      <sheetName val="Tab10_i4a_lm23"/>
      <sheetName val="Tab10a_i4a1_lm23"/>
      <sheetName val="Tab10b_i4a2_lm23"/>
      <sheetName val="Tab10c_i4a3_lm23"/>
      <sheetName val="Tab11_i4a_lm23"/>
      <sheetName val="Tab11a_i4a1_lm23"/>
      <sheetName val="Tab11b_i4a2_lm23"/>
      <sheetName val="Tab11c_i4a3_lm23"/>
      <sheetName val="Tab12_i4a_lm23"/>
      <sheetName val="Tab12a_i4a1_lm23"/>
      <sheetName val="Tab12b_i4a2_lm23"/>
      <sheetName val="Tab12c_i4a3_lm23"/>
      <sheetName val="Tab13_i4a_lm23"/>
      <sheetName val="Tab13a_i4a1_lm23"/>
      <sheetName val="Tab13b_i4a2_lm23"/>
      <sheetName val="Tab13c_i4a3_lm23"/>
      <sheetName val="Tab14_i4a_lm23"/>
      <sheetName val="Tab14a_i4a1_lm23"/>
      <sheetName val="Tab14b_i4a2_lm23"/>
      <sheetName val="Tab14c_i4a3_lm23"/>
      <sheetName val="Tab15a_i5_lm23"/>
      <sheetName val="Tab16a_i5_lm23"/>
      <sheetName val="Tab17a_i5h_lm23"/>
      <sheetName val="Tab18a_i5a_lm23"/>
      <sheetName val="Tab19a_i5a_lm23"/>
      <sheetName val="Tab20a_i5a_lm23"/>
      <sheetName val="Tab21c_i6b_lm23"/>
      <sheetName val="Tab21d_i6b_lm23"/>
      <sheetName val="Tab22_i8b_lm23"/>
      <sheetName val="Tab23_i7_lm23"/>
      <sheetName val="Tab27_i11a1_lm23"/>
      <sheetName val="Tab28_i11c_lm23"/>
      <sheetName val="Tab29_i11b_lm23"/>
      <sheetName val="Tab29oh_i11boh_lm23"/>
      <sheetName val="Tab29h_i11bh_lm23"/>
      <sheetName val="Tab36b_i10_lm23"/>
      <sheetName val="Tab36b1_i10_lm23"/>
      <sheetName val="Tab36b2_i10_lm23"/>
      <sheetName val="Tab37a_i1a_lm22"/>
      <sheetName val="Tab37b_i1b_Im22"/>
      <sheetName val="Tab38a_i4d1_lm21"/>
      <sheetName val="Tab39a_i4d1_lm21"/>
      <sheetName val="Tab41a1_i4b1b_lm22"/>
      <sheetName val="Tab41a2_i4b1b_lm22"/>
      <sheetName val="Tab42_i11d_lm22"/>
      <sheetName val="Tab42a_i11d_lm23"/>
      <sheetName val="Tab42oh_i11doh_lm23"/>
      <sheetName val="Tab42h_i11dh_lm23"/>
      <sheetName val="Tab43a1_i9a_lm22"/>
      <sheetName val="Tab43a2_i9c_lm22"/>
      <sheetName val="Tab43a2_i9ch_lm22"/>
      <sheetName val="Tab43a3_i9c_lm22"/>
      <sheetName val="Tab44_i11a4_lm23"/>
      <sheetName val="Tab44oh_i11a4oh_lm23"/>
      <sheetName val="Tab44h_i11a4h_lm23"/>
      <sheetName val="Tab45_i13_lm23"/>
      <sheetName val="Tab46_i4b3_lm23"/>
      <sheetName val="Tab47_i11a3_lm22"/>
      <sheetName val="Tab47oh_i11a3oh_lm22"/>
      <sheetName val="Tab47h_i11a3h_lm22"/>
      <sheetName val="Tab47zr_i11a3_lm22"/>
      <sheetName val="Tab50a_i4b2b_lm23"/>
      <sheetName val="Tab51_i4d2_lm23"/>
      <sheetName val="Tab51a_i4d2a_lm23"/>
      <sheetName val="Tab51b_i4d2b_lm23"/>
      <sheetName val="Tab51c_i4d2c_lm23"/>
      <sheetName val="Tab51d_i4d2d_lm23"/>
      <sheetName val="Tab51e_i4d2e_lm23"/>
      <sheetName val="Tab59a_i4c3_lm23"/>
      <sheetName val="Tab59aoh_i4c3oh_lm23"/>
      <sheetName val="Tab59ah_i4c3h_lm23"/>
      <sheetName val="Tab60_i11a2_lm22"/>
      <sheetName val="Tab65_i21_lm23"/>
      <sheetName val="Tab65oh_i21oh_lm23"/>
      <sheetName val="Tab65h_i21h_lm23"/>
      <sheetName val="Tab65a_i21a_lm23"/>
      <sheetName val="Tab65aoh_i21aoh_lm23"/>
      <sheetName val="Tab65ah_i21ah_lm23"/>
      <sheetName val="Tab65b_i21b_lm23"/>
      <sheetName val="Tab65boh_i21boh_lm23"/>
      <sheetName val="Tab65bh_i21bh_lm23"/>
      <sheetName val="Tab66_i22_lm23"/>
      <sheetName val="Tab66oh_i22oh_lm23"/>
      <sheetName val="Tab66h_i22h_lm23"/>
      <sheetName val="Tab66a_i22a_lm23"/>
      <sheetName val="Tab66b_i22b_lm23"/>
      <sheetName val="Tab66c_i22c_lm23"/>
      <sheetName val="Tab67_i23_lm23"/>
      <sheetName val="Tab67oh_i23oh_lm23"/>
      <sheetName val="Tab67h_i23h_lm23"/>
      <sheetName val="Tab68_i24_lm23"/>
      <sheetName val="Tab68oh_i24oh_lm23"/>
      <sheetName val="Tab68h_i24h_lm23"/>
      <sheetName val="Tab69_i25_lm22"/>
      <sheetName val="Tab69oh_i25oh_lm22"/>
      <sheetName val="Tab69h_i25h_lm22"/>
      <sheetName val="Tab70_i17a_lm23"/>
      <sheetName val="Tab71_i4b4_lm22"/>
      <sheetName val="Tab72_i4b4a_lm22"/>
      <sheetName val="Tab73_i11e_lm23"/>
      <sheetName val="Tab74_i27_lm23"/>
      <sheetName val="Tab74oh_i27oh_lm23"/>
      <sheetName val="Tab74h_i27h_lm23"/>
      <sheetName val="Tab75_i28_lm23"/>
      <sheetName val="Tab76_i29_lm23"/>
      <sheetName val="Tab77_i30_lm23"/>
      <sheetName val="Tab78_i31_lm23"/>
      <sheetName val="Tab78oh_i31oh_lm23"/>
      <sheetName val="Tab78h_i31h_lm23"/>
      <sheetName val="Tab79_i32_lm23"/>
      <sheetName val="Tab80_i32_lm23"/>
      <sheetName val="Tab80a_i32_lm23"/>
      <sheetName val="Tab81_i33_lm23"/>
      <sheetName val="Tab81oh_i33oh_lm23"/>
      <sheetName val="Tab81h_i33h_lm23"/>
      <sheetName val="Tab82_i9d_lm22"/>
      <sheetName val="Tab83_i34_lm22"/>
      <sheetName val="Tab83oh_i34oh_lm22"/>
      <sheetName val="Tab83h_i34h_lm22"/>
      <sheetName val="Tab84_i4c4_lm20"/>
      <sheetName val="Tab85_i40_lm23"/>
      <sheetName val="Tab85oh_i40oh_lm23"/>
      <sheetName val="Tab85h_i40h_lm23"/>
      <sheetName val="Tab86_i50_lm22"/>
      <sheetName val="Tab86a_i50a_lm22"/>
      <sheetName val="Tab87_i41_lm22"/>
      <sheetName val="Tab87a_i41_lm23"/>
      <sheetName val="Tab88a_i2b_lm22"/>
      <sheetName val="Tab88b_i2b_lm22"/>
      <sheetName val="Tab89_i43_lm23"/>
      <sheetName val="Tab90_i43_lm23"/>
      <sheetName val="Tab91_i44_lm22"/>
      <sheetName val="Tab91oh_i44oh_lm22"/>
      <sheetName val="Tab91h_i44h_lm22"/>
      <sheetName val="Tab92_i45a_lm23"/>
      <sheetName val="Tab93_i45b_lm23"/>
      <sheetName val="Tab94_i9f_lm22"/>
      <sheetName val="Tab94a_i9f_lm22"/>
      <sheetName val="Tab94b_i9f_lm22"/>
      <sheetName val="Tab94c_i9f_lm22"/>
      <sheetName val="Tab94d_i9f_lm22"/>
      <sheetName val="Tab94e_i9h_lm22"/>
      <sheetName val="Tab95_i11f_lm23"/>
      <sheetName val="Tab95oh_i11foh_lm23"/>
      <sheetName val="Tab95h_i11fh_lm23"/>
      <sheetName val="Tab95zr_i11f_lm23"/>
      <sheetName val="Tab96_i46_lm22"/>
      <sheetName val="Tab96oh_i46oh_lm22"/>
      <sheetName val="Tab96h_i46h_lm22"/>
      <sheetName val="Tab97_i47_lm22"/>
      <sheetName val="Tab98_i48_lm23"/>
      <sheetName val="Tab99_i48_lm23"/>
      <sheetName val="Tab100_i49_lm23"/>
      <sheetName val="Tab100oh_i49oh_lm23"/>
      <sheetName val="Tab100h_i49h_lm23"/>
      <sheetName val="Tab101_i42a_lm20"/>
      <sheetName val="Tab102_i42b_lm20"/>
      <sheetName val="Tab103_i42b_lm20"/>
      <sheetName val="Tab104_i43a_lm20"/>
      <sheetName val="Tab105_i43b_lm20"/>
      <sheetName val="Tab106_i43b_lm20"/>
      <sheetName val="Tab107_i9e_lm22"/>
      <sheetName val="Tab108_i26_lm23"/>
      <sheetName val="Tab108oh_i26oh_lm23"/>
      <sheetName val="Tab108h_i26h_lm23"/>
      <sheetName val="Tab108a_i26a_lm23"/>
      <sheetName val="Tab108b_i26b_lm23"/>
      <sheetName val="Tab108c_i26c_lm23"/>
      <sheetName val="Tab109_i51_lm21"/>
      <sheetName val="Tab110_i52_lm21"/>
      <sheetName val="Tab111_i53_lm22"/>
      <sheetName val="Tab112_i54_lm22"/>
      <sheetName val="Tab114_i56_lm20"/>
      <sheetName val="Tab115_i57_lm21"/>
      <sheetName val="Tab116_i58_lm23"/>
      <sheetName val="Tab116a_i58a_lm23"/>
      <sheetName val="Tab116b_i58b_lm23"/>
      <sheetName val="Tab116c_i58c_lm23"/>
      <sheetName val="Tab116d_i58d_lm23"/>
      <sheetName val="Tab116e_i58e_lm23"/>
      <sheetName val="Tab116f_i58f_lm23"/>
      <sheetName val="Tab116h_i58h_lm23"/>
      <sheetName val="Tab117_i59_lm22"/>
      <sheetName val="Tab117oh_i59oh_lm22"/>
      <sheetName val="Tab117h_i59h_lm22"/>
      <sheetName val="Tab118_i60_lm22"/>
      <sheetName val="Tab118oh_i60oh_lm22"/>
      <sheetName val="Tab118h_i60h_lm22"/>
      <sheetName val="Tab119_lm21"/>
      <sheetName val="Tab120_lm20"/>
      <sheetName val="Tab121_i61_lm22"/>
      <sheetName val="Tab122_i62_lm22"/>
      <sheetName val="Tab123_i63_lm22"/>
      <sheetName val="Tab124_i64_lm22"/>
      <sheetName val="Tab125_i65_lm22"/>
      <sheetName val="Tab126_i66_lm23"/>
      <sheetName val="Tab127_i67_lm23"/>
      <sheetName val="Tab128_i68_lm23"/>
      <sheetName val="Tab129_i69_lm23"/>
      <sheetName val="Tab130_i70_lm23"/>
      <sheetName val="Tab131_i71_lm23"/>
      <sheetName val="Tab132_i72_lm23"/>
      <sheetName val="Tab133_i73_lm23"/>
      <sheetName val="Tab134_i74_lm23"/>
      <sheetName val="Tab135_i75_lm23"/>
      <sheetName val="Tab136_i75_lm23"/>
      <sheetName val="Tab137_i75_lm23"/>
      <sheetName val="Tab138_i3a_lm23"/>
      <sheetName val="Tab139c_i4a3_lm23"/>
      <sheetName val="Tab140_i76_lm22"/>
      <sheetName val="Tab141_i77_lm23"/>
      <sheetName val="Tab142_i4b4_lm22"/>
      <sheetName val="Tab143_i4b4_lm22"/>
      <sheetName val="Tab144_i2c_lm22"/>
      <sheetName val="Tab145_i78_lm22"/>
      <sheetName val="Tab146_i78_lm22"/>
      <sheetName val="Tab147_i78_lm22"/>
      <sheetName val="Tab148_i79"/>
      <sheetName val="Tabelle2"/>
      <sheetName val="i38_Bildungspläne_lm22"/>
      <sheetName val="i39_Regelungen_lm2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6">
          <cell r="I6">
            <v>48.914435280382634</v>
          </cell>
        </row>
        <row r="7">
          <cell r="I7">
            <v>38.099687385389196</v>
          </cell>
        </row>
        <row r="8">
          <cell r="I8">
            <v>37.991706825058841</v>
          </cell>
        </row>
        <row r="9">
          <cell r="I9">
            <v>18.441364428583285</v>
          </cell>
        </row>
        <row r="10">
          <cell r="I10">
            <v>35.531075304176255</v>
          </cell>
        </row>
        <row r="11">
          <cell r="I11">
            <v>33.521626856036157</v>
          </cell>
        </row>
        <row r="12">
          <cell r="I12">
            <v>38.123086449482265</v>
          </cell>
        </row>
        <row r="13">
          <cell r="I13">
            <v>32.309707466162131</v>
          </cell>
        </row>
        <row r="14">
          <cell r="I14">
            <v>30.21888993636578</v>
          </cell>
        </row>
        <row r="15">
          <cell r="I15">
            <v>52.816490520609463</v>
          </cell>
        </row>
        <row r="16">
          <cell r="I16">
            <v>43.233709238375646</v>
          </cell>
        </row>
        <row r="17">
          <cell r="I17">
            <v>49.455997796446766</v>
          </cell>
        </row>
        <row r="18">
          <cell r="I18">
            <v>16.425182715732788</v>
          </cell>
        </row>
        <row r="19">
          <cell r="I19">
            <v>20.995559227512135</v>
          </cell>
        </row>
        <row r="20">
          <cell r="I20">
            <v>31.904009316253532</v>
          </cell>
        </row>
        <row r="21">
          <cell r="I21">
            <v>35.204145336496438</v>
          </cell>
        </row>
        <row r="22">
          <cell r="I22">
            <v>26.065674628661831</v>
          </cell>
        </row>
        <row r="23">
          <cell r="I23">
            <v>42.672242620163999</v>
          </cell>
        </row>
        <row r="24">
          <cell r="I24">
            <v>39.270375864041334</v>
          </cell>
        </row>
      </sheetData>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Set>
  </externalBook>
</externalLink>
</file>

<file path=xl/theme/theme1.xml><?xml version="1.0" encoding="utf-8"?>
<a:theme xmlns:a="http://schemas.openxmlformats.org/drawingml/2006/main" name="Office-Design">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ED6128-F669-4FFE-AF60-B23C16F1418F}">
  <sheetPr>
    <tabColor rgb="FF00B0F0"/>
  </sheetPr>
  <dimension ref="A1:J10"/>
  <sheetViews>
    <sheetView tabSelected="1" workbookViewId="0">
      <selection activeCell="D11" sqref="D11"/>
    </sheetView>
  </sheetViews>
  <sheetFormatPr baseColWidth="10" defaultColWidth="11" defaultRowHeight="15.75"/>
  <cols>
    <col min="1" max="1" width="4.375" customWidth="1"/>
    <col min="3" max="3" width="9.125" customWidth="1"/>
    <col min="9" max="9" width="75.625" customWidth="1"/>
    <col min="10" max="10" width="5.5" customWidth="1"/>
  </cols>
  <sheetData>
    <row r="1" spans="1:10" ht="33" customHeight="1">
      <c r="A1" s="31"/>
      <c r="B1" s="31"/>
      <c r="C1" s="31"/>
      <c r="D1" s="31"/>
      <c r="E1" s="31"/>
      <c r="F1" s="31"/>
      <c r="G1" s="31"/>
      <c r="H1" s="31"/>
      <c r="I1" s="31"/>
      <c r="J1" s="31"/>
    </row>
    <row r="2" spans="1:10">
      <c r="A2" s="31"/>
      <c r="B2" s="33" t="s">
        <v>21</v>
      </c>
      <c r="C2" s="34"/>
      <c r="D2" s="34"/>
      <c r="E2" s="34"/>
      <c r="F2" s="34"/>
      <c r="G2" s="34"/>
      <c r="H2" s="34"/>
      <c r="I2" s="34"/>
      <c r="J2" s="31"/>
    </row>
    <row r="3" spans="1:10" ht="24" customHeight="1">
      <c r="A3" s="31"/>
      <c r="B3" s="34"/>
      <c r="C3" s="34"/>
      <c r="D3" s="34"/>
      <c r="E3" s="34"/>
      <c r="F3" s="34"/>
      <c r="G3" s="34"/>
      <c r="H3" s="34"/>
      <c r="I3" s="34"/>
      <c r="J3" s="31"/>
    </row>
    <row r="4" spans="1:10">
      <c r="A4" s="31"/>
      <c r="B4" s="35" t="s">
        <v>22</v>
      </c>
      <c r="C4" s="36"/>
      <c r="D4" s="36"/>
      <c r="E4" s="36"/>
      <c r="F4" s="36"/>
      <c r="G4" s="36"/>
      <c r="H4" s="36"/>
      <c r="I4" s="36"/>
      <c r="J4" s="31"/>
    </row>
    <row r="5" spans="1:10" ht="39.950000000000003" customHeight="1">
      <c r="A5" s="31"/>
      <c r="B5" s="36"/>
      <c r="C5" s="36"/>
      <c r="D5" s="36"/>
      <c r="E5" s="36"/>
      <c r="F5" s="36"/>
      <c r="G5" s="36"/>
      <c r="H5" s="36"/>
      <c r="I5" s="36"/>
      <c r="J5" s="31"/>
    </row>
    <row r="6" spans="1:10">
      <c r="A6" s="31"/>
      <c r="B6" s="37" t="s">
        <v>23</v>
      </c>
      <c r="C6" s="37"/>
      <c r="D6" s="37" t="s">
        <v>24</v>
      </c>
      <c r="E6" s="37"/>
      <c r="F6" s="37"/>
      <c r="G6" s="37"/>
      <c r="H6" s="37"/>
      <c r="I6" s="37"/>
      <c r="J6" s="31"/>
    </row>
    <row r="7" spans="1:10">
      <c r="A7" s="31"/>
      <c r="B7" s="46"/>
      <c r="C7" s="46"/>
      <c r="D7" s="46"/>
      <c r="E7" s="46"/>
      <c r="F7" s="46"/>
      <c r="G7" s="46"/>
      <c r="H7" s="46"/>
      <c r="I7" s="46"/>
      <c r="J7" s="31"/>
    </row>
    <row r="8" spans="1:10" ht="33.75" customHeight="1">
      <c r="A8" s="31"/>
      <c r="B8" s="49" t="s">
        <v>33</v>
      </c>
      <c r="C8" s="50"/>
      <c r="D8" s="54" t="s">
        <v>34</v>
      </c>
      <c r="E8" s="55"/>
      <c r="F8" s="55"/>
      <c r="G8" s="55"/>
      <c r="H8" s="55"/>
      <c r="I8" s="56"/>
      <c r="J8" s="31"/>
    </row>
    <row r="9" spans="1:10" ht="33.75" customHeight="1">
      <c r="A9" s="31"/>
      <c r="B9" s="47" t="s">
        <v>25</v>
      </c>
      <c r="C9" s="48"/>
      <c r="D9" s="51" t="s">
        <v>26</v>
      </c>
      <c r="E9" s="52"/>
      <c r="F9" s="52"/>
      <c r="G9" s="52"/>
      <c r="H9" s="52"/>
      <c r="I9" s="53"/>
      <c r="J9" s="31"/>
    </row>
    <row r="10" spans="1:10">
      <c r="A10" s="31"/>
      <c r="B10" s="31"/>
      <c r="C10" s="31"/>
      <c r="D10" s="32"/>
      <c r="E10" s="32"/>
      <c r="F10" s="32"/>
      <c r="G10" s="32"/>
      <c r="H10" s="32"/>
      <c r="I10" s="32"/>
      <c r="J10" s="31"/>
    </row>
  </sheetData>
  <mergeCells count="9">
    <mergeCell ref="D10:I10"/>
    <mergeCell ref="B2:I3"/>
    <mergeCell ref="B4:I5"/>
    <mergeCell ref="B6:C7"/>
    <mergeCell ref="D6:I7"/>
    <mergeCell ref="B9:C9"/>
    <mergeCell ref="D9:I9"/>
    <mergeCell ref="B8:C8"/>
    <mergeCell ref="D8:I8"/>
  </mergeCells>
  <hyperlinks>
    <hyperlink ref="D9:I9" location="'1998-2021'!A1" display="Tab28_i11c_lm22: Anteil der Beschäftigten mit einem Beschäftigungsumfang von 38,5 und mehr Wochenarbeitsstunden* insgesamt in den Bundesländern 1998 bis 2021** (Anteil in %)" xr:uid="{4BF1A561-C5E5-458E-A178-80C20B69BBE8}"/>
    <hyperlink ref="D8" location="'1998-2022'!A1" display="Tab28_i11c_lm23: Anteil der Beschäftigten mit einem Beschäftigungsumfang von 38,5 und mehr Wochenarbeitsstunden* insgesamt in den Bundesländern 1998 bis 2022 (Anteil in %)" xr:uid="{5612D92E-5500-42B1-82E7-8358B6A7346C}"/>
  </hyperlink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B1432-F5BA-439E-8269-370F65832D64}">
  <sheetPr>
    <tabColor rgb="FF002060"/>
  </sheetPr>
  <dimension ref="B2:U48"/>
  <sheetViews>
    <sheetView workbookViewId="0">
      <selection activeCell="B2" sqref="B2:U2"/>
    </sheetView>
  </sheetViews>
  <sheetFormatPr baseColWidth="10" defaultColWidth="9.125" defaultRowHeight="15"/>
  <cols>
    <col min="1" max="1" width="9.125" style="1"/>
    <col min="2" max="2" width="26.625" style="1" customWidth="1"/>
    <col min="3" max="21" width="13.5" style="1" customWidth="1"/>
    <col min="22" max="16384" width="9.125" style="1"/>
  </cols>
  <sheetData>
    <row r="2" spans="2:21" ht="18.399999999999999" customHeight="1">
      <c r="B2" s="39" t="s">
        <v>34</v>
      </c>
      <c r="C2" s="39"/>
      <c r="D2" s="39"/>
      <c r="E2" s="39"/>
      <c r="F2" s="39"/>
      <c r="G2" s="39"/>
      <c r="H2" s="39"/>
      <c r="I2" s="39"/>
      <c r="J2" s="39"/>
      <c r="K2" s="39"/>
      <c r="L2" s="39"/>
      <c r="M2" s="39"/>
      <c r="N2" s="39"/>
      <c r="O2" s="39"/>
      <c r="P2" s="39"/>
      <c r="Q2" s="39"/>
      <c r="R2" s="39"/>
      <c r="S2" s="39"/>
      <c r="T2" s="39"/>
      <c r="U2" s="39"/>
    </row>
    <row r="3" spans="2:21">
      <c r="B3" s="40" t="s">
        <v>19</v>
      </c>
      <c r="C3" s="2">
        <v>36160</v>
      </c>
      <c r="D3" s="3">
        <v>37621</v>
      </c>
      <c r="E3" s="3">
        <v>38791</v>
      </c>
      <c r="F3" s="2">
        <v>39156</v>
      </c>
      <c r="G3" s="2">
        <v>39522</v>
      </c>
      <c r="H3" s="2">
        <v>39873</v>
      </c>
      <c r="I3" s="2">
        <v>40238</v>
      </c>
      <c r="J3" s="2">
        <v>40603</v>
      </c>
      <c r="K3" s="2">
        <v>40969</v>
      </c>
      <c r="L3" s="2">
        <v>41334</v>
      </c>
      <c r="M3" s="2">
        <v>41699</v>
      </c>
      <c r="N3" s="2">
        <v>42064</v>
      </c>
      <c r="O3" s="2">
        <v>42430</v>
      </c>
      <c r="P3" s="2">
        <v>42795</v>
      </c>
      <c r="Q3" s="2">
        <v>43160</v>
      </c>
      <c r="R3" s="2">
        <v>43525</v>
      </c>
      <c r="S3" s="2" t="s">
        <v>35</v>
      </c>
      <c r="T3" s="2" t="s">
        <v>36</v>
      </c>
      <c r="U3" s="2">
        <v>44621</v>
      </c>
    </row>
    <row r="4" spans="2:21">
      <c r="B4" s="41"/>
      <c r="C4" s="42" t="s">
        <v>20</v>
      </c>
      <c r="D4" s="43"/>
      <c r="E4" s="43"/>
      <c r="F4" s="43"/>
      <c r="G4" s="43"/>
      <c r="H4" s="43"/>
      <c r="I4" s="43"/>
      <c r="J4" s="43"/>
      <c r="K4" s="43"/>
      <c r="L4" s="43"/>
      <c r="M4" s="43"/>
      <c r="N4" s="43"/>
      <c r="O4" s="43"/>
      <c r="P4" s="43"/>
      <c r="Q4" s="43"/>
      <c r="R4" s="30"/>
      <c r="S4" s="30"/>
      <c r="T4" s="30"/>
      <c r="U4" s="18"/>
    </row>
    <row r="5" spans="2:21">
      <c r="B5" s="19" t="s">
        <v>14</v>
      </c>
      <c r="C5" s="20">
        <v>67.734844414049149</v>
      </c>
      <c r="D5" s="21">
        <v>61.799458710145885</v>
      </c>
      <c r="E5" s="21">
        <v>52.343867975407186</v>
      </c>
      <c r="F5" s="20">
        <v>50.708775210932359</v>
      </c>
      <c r="G5" s="21">
        <v>49.527703946023308</v>
      </c>
      <c r="H5" s="20">
        <v>48.54807692307692</v>
      </c>
      <c r="I5" s="20">
        <v>48.260555756044745</v>
      </c>
      <c r="J5" s="20">
        <v>47.873764415156508</v>
      </c>
      <c r="K5" s="22">
        <v>47.926577290855796</v>
      </c>
      <c r="L5" s="20">
        <v>47.951688296605987</v>
      </c>
      <c r="M5" s="22">
        <v>48.342762631102246</v>
      </c>
      <c r="N5" s="20">
        <v>47.762587365343748</v>
      </c>
      <c r="O5" s="20">
        <v>47.458005928574792</v>
      </c>
      <c r="P5" s="20">
        <v>46.887641470842233</v>
      </c>
      <c r="Q5" s="20">
        <v>48.534057469274714</v>
      </c>
      <c r="R5" s="20">
        <v>48.95642237900055</v>
      </c>
      <c r="S5" s="20">
        <v>49.008231278859668</v>
      </c>
      <c r="T5" s="20">
        <v>49.596656623578582</v>
      </c>
      <c r="U5" s="20">
        <f>[2]Tab29_i11b_lm23!I6</f>
        <v>48.914435280382634</v>
      </c>
    </row>
    <row r="6" spans="2:21">
      <c r="B6" s="4" t="s">
        <v>0</v>
      </c>
      <c r="C6" s="7">
        <v>61.349708112298039</v>
      </c>
      <c r="D6" s="7">
        <v>58.729900169874107</v>
      </c>
      <c r="E6" s="7">
        <v>51.915520628683694</v>
      </c>
      <c r="F6" s="8">
        <v>47.782083522282228</v>
      </c>
      <c r="G6" s="7">
        <v>46.298368118513942</v>
      </c>
      <c r="H6" s="8">
        <v>45.233664925212913</v>
      </c>
      <c r="I6" s="8">
        <v>44.272466587292271</v>
      </c>
      <c r="J6" s="8">
        <v>43.492159419828873</v>
      </c>
      <c r="K6" s="9">
        <v>42.31526799570252</v>
      </c>
      <c r="L6" s="8">
        <v>41.81644992959496</v>
      </c>
      <c r="M6" s="9">
        <v>41.673989734968607</v>
      </c>
      <c r="N6" s="8">
        <v>41.319134236262492</v>
      </c>
      <c r="O6" s="8">
        <v>40.425073190658836</v>
      </c>
      <c r="P6" s="8">
        <v>40.1386932495395</v>
      </c>
      <c r="Q6" s="8">
        <v>39.637212087424246</v>
      </c>
      <c r="R6" s="8">
        <v>39.272163155606499</v>
      </c>
      <c r="S6" s="8">
        <v>39.123372050441787</v>
      </c>
      <c r="T6" s="8">
        <v>39.098561939886004</v>
      </c>
      <c r="U6" s="8">
        <f>[2]Tab29_i11b_lm23!I7</f>
        <v>38.099687385389196</v>
      </c>
    </row>
    <row r="7" spans="2:21">
      <c r="B7" s="23" t="s">
        <v>1</v>
      </c>
      <c r="C7" s="24">
        <v>58.860793762520977</v>
      </c>
      <c r="D7" s="24">
        <v>59.013834311245084</v>
      </c>
      <c r="E7" s="24">
        <v>34.609370113216983</v>
      </c>
      <c r="F7" s="25">
        <v>39.548606886482538</v>
      </c>
      <c r="G7" s="24">
        <v>38.604456658103828</v>
      </c>
      <c r="H7" s="25">
        <v>35.30882436502074</v>
      </c>
      <c r="I7" s="25">
        <v>48.476083346724522</v>
      </c>
      <c r="J7" s="25">
        <v>50.496453900709213</v>
      </c>
      <c r="K7" s="26">
        <v>49.547634126481498</v>
      </c>
      <c r="L7" s="25">
        <v>49.185336048879833</v>
      </c>
      <c r="M7" s="26">
        <v>48.943310295233914</v>
      </c>
      <c r="N7" s="25">
        <v>48.111089975271064</v>
      </c>
      <c r="O7" s="25">
        <v>47.741816844428101</v>
      </c>
      <c r="P7" s="25">
        <v>46.88367573570239</v>
      </c>
      <c r="Q7" s="25">
        <v>44.09887051890653</v>
      </c>
      <c r="R7" s="25">
        <v>42.404324589962528</v>
      </c>
      <c r="S7" s="25">
        <v>40.791248753592583</v>
      </c>
      <c r="T7" s="25">
        <v>39.408712509978336</v>
      </c>
      <c r="U7" s="25">
        <f>[2]Tab29_i11b_lm23!I8</f>
        <v>37.991706825058841</v>
      </c>
    </row>
    <row r="8" spans="2:21">
      <c r="B8" s="4" t="s">
        <v>2</v>
      </c>
      <c r="C8" s="7">
        <v>21.940632875945113</v>
      </c>
      <c r="D8" s="7">
        <v>17.74078478002378</v>
      </c>
      <c r="E8" s="7">
        <v>15.706304868316042</v>
      </c>
      <c r="F8" s="8">
        <v>15.918616170083061</v>
      </c>
      <c r="G8" s="7">
        <v>16.650438169425509</v>
      </c>
      <c r="H8" s="8">
        <v>16.823966823966824</v>
      </c>
      <c r="I8" s="8">
        <v>16.552433173406442</v>
      </c>
      <c r="J8" s="8">
        <v>21.046933706934983</v>
      </c>
      <c r="K8" s="9">
        <v>19.814600231749711</v>
      </c>
      <c r="L8" s="8">
        <v>19.476402911481568</v>
      </c>
      <c r="M8" s="9">
        <v>19.004168074800045</v>
      </c>
      <c r="N8" s="8">
        <v>17.368651968849402</v>
      </c>
      <c r="O8" s="8">
        <v>18.973061310559334</v>
      </c>
      <c r="P8" s="8">
        <v>20.113442425459294</v>
      </c>
      <c r="Q8" s="8">
        <v>19.238276600809328</v>
      </c>
      <c r="R8" s="8">
        <v>19.189016602809708</v>
      </c>
      <c r="S8" s="8">
        <v>19.090318388564004</v>
      </c>
      <c r="T8" s="8">
        <v>18.568421052631578</v>
      </c>
      <c r="U8" s="8">
        <f>[2]Tab29_i11b_lm23!I9</f>
        <v>18.441364428583285</v>
      </c>
    </row>
    <row r="9" spans="2:21">
      <c r="B9" s="23" t="s">
        <v>3</v>
      </c>
      <c r="C9" s="24">
        <v>40.872751499000664</v>
      </c>
      <c r="D9" s="24">
        <v>34.510869565217391</v>
      </c>
      <c r="E9" s="24">
        <v>32.051667167317511</v>
      </c>
      <c r="F9" s="25">
        <v>29.83409610983982</v>
      </c>
      <c r="G9" s="24">
        <v>29.974740387314064</v>
      </c>
      <c r="H9" s="25">
        <v>28.933612127548354</v>
      </c>
      <c r="I9" s="25">
        <v>28.586091865537593</v>
      </c>
      <c r="J9" s="25">
        <v>29.182974559686887</v>
      </c>
      <c r="K9" s="26">
        <v>29.721815519765737</v>
      </c>
      <c r="L9" s="25">
        <v>29.657882570503929</v>
      </c>
      <c r="M9" s="26">
        <v>30.521262002743484</v>
      </c>
      <c r="N9" s="25">
        <v>32.105613490126473</v>
      </c>
      <c r="O9" s="25">
        <v>33.881163084702912</v>
      </c>
      <c r="P9" s="25">
        <v>33.82539013074652</v>
      </c>
      <c r="Q9" s="25">
        <v>26.477112321032465</v>
      </c>
      <c r="R9" s="25">
        <v>26.408959537572258</v>
      </c>
      <c r="S9" s="25">
        <v>35.905194150277353</v>
      </c>
      <c r="T9" s="25">
        <v>35.065149266039917</v>
      </c>
      <c r="U9" s="25">
        <f>[2]Tab29_i11b_lm23!I10</f>
        <v>35.531075304176255</v>
      </c>
    </row>
    <row r="10" spans="2:21">
      <c r="B10" s="4" t="s">
        <v>4</v>
      </c>
      <c r="C10" s="7">
        <v>44.098893949251789</v>
      </c>
      <c r="D10" s="7">
        <v>36.651752423564503</v>
      </c>
      <c r="E10" s="7">
        <v>31.276415891800507</v>
      </c>
      <c r="F10" s="8">
        <v>30.727419914421191</v>
      </c>
      <c r="G10" s="7">
        <v>31.884377758164167</v>
      </c>
      <c r="H10" s="8">
        <v>32.823422145679267</v>
      </c>
      <c r="I10" s="8">
        <v>33.863679156467711</v>
      </c>
      <c r="J10" s="8">
        <v>34.69702467343977</v>
      </c>
      <c r="K10" s="9">
        <v>35.671565276828439</v>
      </c>
      <c r="L10" s="8">
        <v>36.20068816515964</v>
      </c>
      <c r="M10" s="9">
        <v>38.501981719647333</v>
      </c>
      <c r="N10" s="8">
        <v>37.498055080130698</v>
      </c>
      <c r="O10" s="8">
        <v>36.861286723689105</v>
      </c>
      <c r="P10" s="8">
        <v>37.9519361049704</v>
      </c>
      <c r="Q10" s="8">
        <v>36.83935795380399</v>
      </c>
      <c r="R10" s="8">
        <v>36.082350828894604</v>
      </c>
      <c r="S10" s="8">
        <v>35.051895306859208</v>
      </c>
      <c r="T10" s="8">
        <v>34.332394988132698</v>
      </c>
      <c r="U10" s="8">
        <f>[2]Tab29_i11b_lm23!I11</f>
        <v>33.521626856036157</v>
      </c>
    </row>
    <row r="11" spans="2:21">
      <c r="B11" s="23" t="s">
        <v>5</v>
      </c>
      <c r="C11" s="24">
        <v>47.855023959838746</v>
      </c>
      <c r="D11" s="24">
        <v>40.182153312371241</v>
      </c>
      <c r="E11" s="24">
        <v>34.728005596455581</v>
      </c>
      <c r="F11" s="25">
        <v>34.404356271693786</v>
      </c>
      <c r="G11" s="24">
        <v>34.765480733719066</v>
      </c>
      <c r="H11" s="25">
        <v>35.431870805123246</v>
      </c>
      <c r="I11" s="25">
        <v>35.906578220011056</v>
      </c>
      <c r="J11" s="25">
        <v>36.970584320511115</v>
      </c>
      <c r="K11" s="26">
        <v>37.385390428211586</v>
      </c>
      <c r="L11" s="25">
        <v>37.438825448613379</v>
      </c>
      <c r="M11" s="26">
        <v>37.98253414506236</v>
      </c>
      <c r="N11" s="25">
        <v>38.203157502901313</v>
      </c>
      <c r="O11" s="25">
        <v>38.558791709976454</v>
      </c>
      <c r="P11" s="25">
        <v>38.026896622523353</v>
      </c>
      <c r="Q11" s="25">
        <v>37.897325176922152</v>
      </c>
      <c r="R11" s="25">
        <v>38.1408276714021</v>
      </c>
      <c r="S11" s="25">
        <v>37.94139604329974</v>
      </c>
      <c r="T11" s="25">
        <v>38.36313028583664</v>
      </c>
      <c r="U11" s="25">
        <f>[2]Tab29_i11b_lm23!I12</f>
        <v>38.123086449482265</v>
      </c>
    </row>
    <row r="12" spans="2:21">
      <c r="B12" s="4" t="s">
        <v>15</v>
      </c>
      <c r="C12" s="7">
        <v>21.040189125295509</v>
      </c>
      <c r="D12" s="7">
        <v>21.562580313544078</v>
      </c>
      <c r="E12" s="7">
        <v>20.017352503718396</v>
      </c>
      <c r="F12" s="8">
        <v>19.66977745872218</v>
      </c>
      <c r="G12" s="7">
        <v>19.916191363054359</v>
      </c>
      <c r="H12" s="8">
        <v>22.048032021347566</v>
      </c>
      <c r="I12" s="8">
        <v>22.51286449399657</v>
      </c>
      <c r="J12" s="8">
        <v>27.224642190416926</v>
      </c>
      <c r="K12" s="9">
        <v>26.779228428389125</v>
      </c>
      <c r="L12" s="8">
        <v>27.147472443937666</v>
      </c>
      <c r="M12" s="9">
        <v>29.922125515345854</v>
      </c>
      <c r="N12" s="8">
        <v>30.131159163417227</v>
      </c>
      <c r="O12" s="8">
        <v>33.071477900552487</v>
      </c>
      <c r="P12" s="8">
        <v>31.992368944923687</v>
      </c>
      <c r="Q12" s="8">
        <v>32.746337949251576</v>
      </c>
      <c r="R12" s="8">
        <v>32.701980509273817</v>
      </c>
      <c r="S12" s="8">
        <v>34.003197076958209</v>
      </c>
      <c r="T12" s="8">
        <v>32.309996256083863</v>
      </c>
      <c r="U12" s="8">
        <f>[2]Tab29_i11b_lm23!I13</f>
        <v>32.309707466162131</v>
      </c>
    </row>
    <row r="13" spans="2:21">
      <c r="B13" s="23" t="s">
        <v>6</v>
      </c>
      <c r="C13" s="24">
        <v>28.281896042528054</v>
      </c>
      <c r="D13" s="24">
        <v>24.883528828679992</v>
      </c>
      <c r="E13" s="24">
        <v>21.02820537961238</v>
      </c>
      <c r="F13" s="25">
        <v>21.649837945649463</v>
      </c>
      <c r="G13" s="24">
        <v>22.306887793216791</v>
      </c>
      <c r="H13" s="25">
        <v>23.056172197712648</v>
      </c>
      <c r="I13" s="25">
        <v>23.560684993721782</v>
      </c>
      <c r="J13" s="25">
        <v>24.194710301533394</v>
      </c>
      <c r="K13" s="26">
        <v>24.776260009420632</v>
      </c>
      <c r="L13" s="25">
        <v>25.280686857250682</v>
      </c>
      <c r="M13" s="26">
        <v>26.154800957531698</v>
      </c>
      <c r="N13" s="25">
        <v>26.532071503680339</v>
      </c>
      <c r="O13" s="25">
        <v>27.074920137423906</v>
      </c>
      <c r="P13" s="25">
        <v>27.172484716905672</v>
      </c>
      <c r="Q13" s="25">
        <v>27.647742512293252</v>
      </c>
      <c r="R13" s="25">
        <v>28.54489375117155</v>
      </c>
      <c r="S13" s="25">
        <v>29.434575529381476</v>
      </c>
      <c r="T13" s="25">
        <v>29.964076268844607</v>
      </c>
      <c r="U13" s="25">
        <f>[2]Tab29_i11b_lm23!I14</f>
        <v>30.21888993636578</v>
      </c>
    </row>
    <row r="14" spans="2:21">
      <c r="B14" s="4" t="s">
        <v>29</v>
      </c>
      <c r="C14" s="7">
        <v>75.530790797278073</v>
      </c>
      <c r="D14" s="7">
        <v>62.58033573141487</v>
      </c>
      <c r="E14" s="7">
        <v>58.892329326500537</v>
      </c>
      <c r="F14" s="8">
        <v>58.796560824966669</v>
      </c>
      <c r="G14" s="7">
        <v>57.948252383113939</v>
      </c>
      <c r="H14" s="8">
        <v>57.46805661581589</v>
      </c>
      <c r="I14" s="8">
        <v>56.660767387823405</v>
      </c>
      <c r="J14" s="8">
        <v>55.968259921704679</v>
      </c>
      <c r="K14" s="9">
        <v>55.60706107294515</v>
      </c>
      <c r="L14" s="8">
        <v>55.007169916315299</v>
      </c>
      <c r="M14" s="9">
        <v>55.318498593960143</v>
      </c>
      <c r="N14" s="8">
        <v>54.690576585056618</v>
      </c>
      <c r="O14" s="8">
        <v>54.138237633955733</v>
      </c>
      <c r="P14" s="8">
        <v>53.565737051792823</v>
      </c>
      <c r="Q14" s="8">
        <v>53.166435348853454</v>
      </c>
      <c r="R14" s="8">
        <v>52.946489049446832</v>
      </c>
      <c r="S14" s="8">
        <v>52.478283906809459</v>
      </c>
      <c r="T14" s="8">
        <v>53.315432750416917</v>
      </c>
      <c r="U14" s="8">
        <f>[2]Tab29_i11b_lm23!I15</f>
        <v>52.816490520609463</v>
      </c>
    </row>
    <row r="15" spans="2:21">
      <c r="B15" s="23" t="s">
        <v>7</v>
      </c>
      <c r="C15" s="24">
        <v>59.889786528275643</v>
      </c>
      <c r="D15" s="24">
        <v>53.970223325062037</v>
      </c>
      <c r="E15" s="24">
        <v>47.942810121374201</v>
      </c>
      <c r="F15" s="25">
        <v>46.483790523690772</v>
      </c>
      <c r="G15" s="24">
        <v>46.410315450149668</v>
      </c>
      <c r="H15" s="25">
        <v>46.025492468134416</v>
      </c>
      <c r="I15" s="25">
        <v>45.857725740642188</v>
      </c>
      <c r="J15" s="25">
        <v>47.18154887854422</v>
      </c>
      <c r="K15" s="26">
        <v>46.946841977897883</v>
      </c>
      <c r="L15" s="25">
        <v>46.876672528480775</v>
      </c>
      <c r="M15" s="26">
        <v>47.287130145409826</v>
      </c>
      <c r="N15" s="25">
        <v>47.150636467691029</v>
      </c>
      <c r="O15" s="25">
        <v>46.459760849119974</v>
      </c>
      <c r="P15" s="25">
        <v>45.868158314091509</v>
      </c>
      <c r="Q15" s="25">
        <v>45.526340829077995</v>
      </c>
      <c r="R15" s="25">
        <v>44.816371613536646</v>
      </c>
      <c r="S15" s="25">
        <v>43.72392982871343</v>
      </c>
      <c r="T15" s="25">
        <v>43.502091446704171</v>
      </c>
      <c r="U15" s="25">
        <f>[2]Tab29_i11b_lm23!I16</f>
        <v>43.233709238375646</v>
      </c>
    </row>
    <row r="16" spans="2:21">
      <c r="B16" s="4" t="s">
        <v>8</v>
      </c>
      <c r="C16" s="7">
        <v>57.890583903208835</v>
      </c>
      <c r="D16" s="7">
        <v>51.261751608114793</v>
      </c>
      <c r="E16" s="7">
        <v>45.328467153284677</v>
      </c>
      <c r="F16" s="8">
        <v>44.602409638554221</v>
      </c>
      <c r="G16" s="7">
        <v>45.47840610832737</v>
      </c>
      <c r="H16" s="8">
        <v>44.948216340621407</v>
      </c>
      <c r="I16" s="8">
        <v>45.547640249332147</v>
      </c>
      <c r="J16" s="8">
        <v>45.713081946492522</v>
      </c>
      <c r="K16" s="9">
        <v>45.290941811637673</v>
      </c>
      <c r="L16" s="8">
        <v>45.897155361050331</v>
      </c>
      <c r="M16" s="9">
        <v>46.426761277242775</v>
      </c>
      <c r="N16" s="8">
        <v>47.924158221641058</v>
      </c>
      <c r="O16" s="8">
        <v>47.603782657477161</v>
      </c>
      <c r="P16" s="8">
        <v>47.551367217673409</v>
      </c>
      <c r="Q16" s="8">
        <v>47.766843300529899</v>
      </c>
      <c r="R16" s="8">
        <v>47.851301115241633</v>
      </c>
      <c r="S16" s="8">
        <v>49.140049140049143</v>
      </c>
      <c r="T16" s="8">
        <v>49.70571748878924</v>
      </c>
      <c r="U16" s="8">
        <f>[2]Tab29_i11b_lm23!I17</f>
        <v>49.455997796446766</v>
      </c>
    </row>
    <row r="17" spans="2:21">
      <c r="B17" s="23" t="s">
        <v>9</v>
      </c>
      <c r="C17" s="24">
        <v>14.173394543823544</v>
      </c>
      <c r="D17" s="25">
        <v>15.006331785563528</v>
      </c>
      <c r="E17" s="25">
        <v>18.809989971825605</v>
      </c>
      <c r="F17" s="25">
        <v>19.298406722071721</v>
      </c>
      <c r="G17" s="24">
        <v>20.05435497304169</v>
      </c>
      <c r="H17" s="25">
        <v>21.9730010384216</v>
      </c>
      <c r="I17" s="25">
        <v>23.119918699186993</v>
      </c>
      <c r="J17" s="25">
        <v>22.36966110001131</v>
      </c>
      <c r="K17" s="26">
        <v>21.519442248257025</v>
      </c>
      <c r="L17" s="25">
        <v>21.023220297802922</v>
      </c>
      <c r="M17" s="26">
        <v>20.238730328087488</v>
      </c>
      <c r="N17" s="25">
        <v>19.848322103961202</v>
      </c>
      <c r="O17" s="25">
        <v>19.939179233156725</v>
      </c>
      <c r="P17" s="25">
        <v>21.194092954428775</v>
      </c>
      <c r="Q17" s="25">
        <v>21.071490492978096</v>
      </c>
      <c r="R17" s="25">
        <v>21.090073631179759</v>
      </c>
      <c r="S17" s="25">
        <v>20.737193822515721</v>
      </c>
      <c r="T17" s="25">
        <v>17.302279945260658</v>
      </c>
      <c r="U17" s="25">
        <f>[2]Tab29_i11b_lm23!I18</f>
        <v>16.425182715732788</v>
      </c>
    </row>
    <row r="18" spans="2:21">
      <c r="B18" s="4" t="s">
        <v>16</v>
      </c>
      <c r="C18" s="7">
        <v>36.783176631019884</v>
      </c>
      <c r="D18" s="7">
        <v>24.626107158414403</v>
      </c>
      <c r="E18" s="7">
        <v>12.230889235569423</v>
      </c>
      <c r="F18" s="8">
        <v>12.905700913066831</v>
      </c>
      <c r="G18" s="7">
        <v>13.909858733836611</v>
      </c>
      <c r="H18" s="8">
        <v>14.696068475264761</v>
      </c>
      <c r="I18" s="8">
        <v>15.385712248681022</v>
      </c>
      <c r="J18" s="8">
        <v>15.048168201954857</v>
      </c>
      <c r="K18" s="9">
        <v>15.780866721177434</v>
      </c>
      <c r="L18" s="8">
        <v>15.679650238473769</v>
      </c>
      <c r="M18" s="9">
        <v>20.896827379465403</v>
      </c>
      <c r="N18" s="8">
        <v>19.943363258420195</v>
      </c>
      <c r="O18" s="8">
        <v>24.048234280792421</v>
      </c>
      <c r="P18" s="8">
        <v>22.178317008014247</v>
      </c>
      <c r="Q18" s="8">
        <v>21.486800194352966</v>
      </c>
      <c r="R18" s="8">
        <v>21.083795929156754</v>
      </c>
      <c r="S18" s="8">
        <v>22.215825832112206</v>
      </c>
      <c r="T18" s="8">
        <v>21.268617852307052</v>
      </c>
      <c r="U18" s="8">
        <f>[2]Tab29_i11b_lm23!I19</f>
        <v>20.995559227512135</v>
      </c>
    </row>
    <row r="19" spans="2:21">
      <c r="B19" s="23" t="s">
        <v>17</v>
      </c>
      <c r="C19" s="24">
        <v>33.803104575163403</v>
      </c>
      <c r="D19" s="24">
        <v>29.121996303142328</v>
      </c>
      <c r="E19" s="24">
        <v>25.886019590382901</v>
      </c>
      <c r="F19" s="25">
        <v>24.439011612677902</v>
      </c>
      <c r="G19" s="24">
        <v>24.047720494247976</v>
      </c>
      <c r="H19" s="25">
        <v>24.808699154248892</v>
      </c>
      <c r="I19" s="25">
        <v>25.570218933557097</v>
      </c>
      <c r="J19" s="25">
        <v>26.240930967602903</v>
      </c>
      <c r="K19" s="26">
        <v>27.785307671455676</v>
      </c>
      <c r="L19" s="25">
        <v>27.879831611174893</v>
      </c>
      <c r="M19" s="26">
        <v>29.278735978772165</v>
      </c>
      <c r="N19" s="25">
        <v>29.728801922416753</v>
      </c>
      <c r="O19" s="25">
        <v>30.064595166499611</v>
      </c>
      <c r="P19" s="25">
        <v>31.007996632996633</v>
      </c>
      <c r="Q19" s="25">
        <v>31.738826815642458</v>
      </c>
      <c r="R19" s="25">
        <v>31.85815467984979</v>
      </c>
      <c r="S19" s="25">
        <v>32.121212121212118</v>
      </c>
      <c r="T19" s="25">
        <v>32.364544976328247</v>
      </c>
      <c r="U19" s="25">
        <f>[2]Tab29_i11b_lm23!I20</f>
        <v>31.904009316253532</v>
      </c>
    </row>
    <row r="20" spans="2:21">
      <c r="B20" s="4" t="s">
        <v>10</v>
      </c>
      <c r="C20" s="7">
        <v>30.969845150774244</v>
      </c>
      <c r="D20" s="7">
        <v>24.119131751640584</v>
      </c>
      <c r="E20" s="7">
        <v>25.050916496945007</v>
      </c>
      <c r="F20" s="10">
        <v>22.067039106145252</v>
      </c>
      <c r="G20" s="7">
        <v>21.342360906682366</v>
      </c>
      <c r="H20" s="8">
        <v>24.688776964743894</v>
      </c>
      <c r="I20" s="8">
        <v>27.979040563736561</v>
      </c>
      <c r="J20" s="8">
        <v>39.023029723483944</v>
      </c>
      <c r="K20" s="9">
        <v>39.280868385345997</v>
      </c>
      <c r="L20" s="8">
        <v>39.808153477218227</v>
      </c>
      <c r="M20" s="9">
        <v>39.465119569831614</v>
      </c>
      <c r="N20" s="10">
        <v>37.463312368972744</v>
      </c>
      <c r="O20" s="10">
        <v>37.248299085973471</v>
      </c>
      <c r="P20" s="10">
        <v>38.03565422132526</v>
      </c>
      <c r="Q20" s="10">
        <v>37.967527772300002</v>
      </c>
      <c r="R20" s="10">
        <v>37.907564659363452</v>
      </c>
      <c r="S20" s="10">
        <v>38.437900128040972</v>
      </c>
      <c r="T20" s="10">
        <v>35.148390342052316</v>
      </c>
      <c r="U20" s="10">
        <f>[2]Tab29_i11b_lm23!I21</f>
        <v>35.204145336496438</v>
      </c>
    </row>
    <row r="21" spans="2:21">
      <c r="B21" s="5" t="s">
        <v>11</v>
      </c>
      <c r="C21" s="11">
        <v>31.851397065019803</v>
      </c>
      <c r="D21" s="11">
        <v>28.802156730592486</v>
      </c>
      <c r="E21" s="11">
        <v>21.332308417124366</v>
      </c>
      <c r="F21" s="12">
        <v>22.150927436408676</v>
      </c>
      <c r="G21" s="13">
        <v>22.344352487538792</v>
      </c>
      <c r="H21" s="13">
        <v>23.002821397659702</v>
      </c>
      <c r="I21" s="13">
        <v>26.520918662749555</v>
      </c>
      <c r="J21" s="13">
        <v>29.494282801982095</v>
      </c>
      <c r="K21" s="14">
        <v>29.145685347220891</v>
      </c>
      <c r="L21" s="13">
        <v>29.108606934078455</v>
      </c>
      <c r="M21" s="14">
        <v>29.765983239340116</v>
      </c>
      <c r="N21" s="13">
        <v>28.9373515110744</v>
      </c>
      <c r="O21" s="12">
        <v>29.915464697465584</v>
      </c>
      <c r="P21" s="12">
        <v>30.007101151964651</v>
      </c>
      <c r="Q21" s="12">
        <v>29.195150507988064</v>
      </c>
      <c r="R21" s="12">
        <v>28.784665223644264</v>
      </c>
      <c r="S21" s="12">
        <v>28.599788895335429</v>
      </c>
      <c r="T21" s="12">
        <v>26.656667762436992</v>
      </c>
      <c r="U21" s="12">
        <f>[2]Tab29_i11b_lm23!I22</f>
        <v>26.065674628661831</v>
      </c>
    </row>
    <row r="22" spans="2:21">
      <c r="B22" s="23" t="s">
        <v>12</v>
      </c>
      <c r="C22" s="24">
        <v>59.399017462874362</v>
      </c>
      <c r="D22" s="24">
        <v>51.868490296081816</v>
      </c>
      <c r="E22" s="24">
        <v>46.186892258391701</v>
      </c>
      <c r="F22" s="25">
        <v>44.828434869453559</v>
      </c>
      <c r="G22" s="25">
        <v>44.352255493365796</v>
      </c>
      <c r="H22" s="25">
        <v>43.953388447907685</v>
      </c>
      <c r="I22" s="25">
        <v>43.649526797449703</v>
      </c>
      <c r="J22" s="25">
        <v>43.571027677624294</v>
      </c>
      <c r="K22" s="26">
        <v>43.507033132571976</v>
      </c>
      <c r="L22" s="25">
        <v>43.344395328374148</v>
      </c>
      <c r="M22" s="26">
        <v>43.814731897089587</v>
      </c>
      <c r="N22" s="25">
        <v>43.600397706252316</v>
      </c>
      <c r="O22" s="25">
        <v>43.253306373133029</v>
      </c>
      <c r="P22" s="25">
        <v>42.886605003180264</v>
      </c>
      <c r="Q22" s="25">
        <v>42.888741428887414</v>
      </c>
      <c r="R22" s="25">
        <v>42.863229989534055</v>
      </c>
      <c r="S22" s="25">
        <v>42.81057778245097</v>
      </c>
      <c r="T22" s="25">
        <v>43.189769399905401</v>
      </c>
      <c r="U22" s="25">
        <f>[2]Tab29_i11b_lm23!I23</f>
        <v>42.672242620163999</v>
      </c>
    </row>
    <row r="23" spans="2:21">
      <c r="B23" s="6" t="s">
        <v>13</v>
      </c>
      <c r="C23" s="15">
        <v>52.519503945885006</v>
      </c>
      <c r="D23" s="15">
        <v>46.436054464960833</v>
      </c>
      <c r="E23" s="15">
        <v>40.504179765343522</v>
      </c>
      <c r="F23" s="16">
        <v>39.660162758354787</v>
      </c>
      <c r="G23" s="16">
        <v>39.414631830482186</v>
      </c>
      <c r="H23" s="16">
        <v>39.276286072772898</v>
      </c>
      <c r="I23" s="16">
        <v>39.842824769634397</v>
      </c>
      <c r="J23" s="16">
        <v>40.39663357593799</v>
      </c>
      <c r="K23" s="17">
        <v>40.275710547005417</v>
      </c>
      <c r="L23" s="16">
        <v>40.19508366392904</v>
      </c>
      <c r="M23" s="17">
        <v>40.754158031013716</v>
      </c>
      <c r="N23" s="16">
        <v>40.469128753093671</v>
      </c>
      <c r="O23" s="16">
        <v>40.411065725305477</v>
      </c>
      <c r="P23" s="16">
        <v>40.13707652063475</v>
      </c>
      <c r="Q23" s="16">
        <v>39.967904771265104</v>
      </c>
      <c r="R23" s="16">
        <v>39.867222097705373</v>
      </c>
      <c r="S23" s="16">
        <v>39.801670995863212</v>
      </c>
      <c r="T23" s="16">
        <v>39.740871647318002</v>
      </c>
      <c r="U23" s="16">
        <f>[2]Tab29_i11b_lm23!I24</f>
        <v>39.270375864041334</v>
      </c>
    </row>
    <row r="24" spans="2:21">
      <c r="B24" s="44" t="s">
        <v>18</v>
      </c>
      <c r="C24" s="44"/>
      <c r="D24" s="44"/>
      <c r="E24" s="44"/>
      <c r="F24" s="44"/>
      <c r="G24" s="44"/>
      <c r="H24" s="44"/>
      <c r="I24" s="44"/>
      <c r="J24" s="44"/>
      <c r="K24" s="44"/>
      <c r="L24" s="44"/>
      <c r="M24" s="44"/>
      <c r="N24" s="44"/>
      <c r="O24" s="44"/>
      <c r="P24" s="44"/>
      <c r="Q24" s="44"/>
      <c r="R24" s="44"/>
      <c r="S24" s="44"/>
      <c r="T24" s="44"/>
      <c r="U24" s="44"/>
    </row>
    <row r="25" spans="2:21" ht="33.75" customHeight="1">
      <c r="B25" s="45" t="s">
        <v>37</v>
      </c>
      <c r="C25" s="45"/>
      <c r="D25" s="45"/>
      <c r="E25" s="45"/>
      <c r="F25" s="45"/>
      <c r="G25" s="45"/>
      <c r="H25" s="45"/>
      <c r="I25" s="45"/>
      <c r="J25" s="45"/>
      <c r="K25" s="45"/>
      <c r="L25" s="45"/>
      <c r="M25" s="45"/>
      <c r="N25" s="45"/>
      <c r="O25" s="45"/>
      <c r="P25" s="45"/>
      <c r="Q25" s="45"/>
      <c r="R25" s="45"/>
      <c r="S25" s="45"/>
      <c r="T25" s="45"/>
      <c r="U25" s="45"/>
    </row>
    <row r="26" spans="2:21" ht="32.25" customHeight="1">
      <c r="B26" s="45" t="s">
        <v>38</v>
      </c>
      <c r="C26" s="45"/>
      <c r="D26" s="45"/>
      <c r="E26" s="45"/>
      <c r="F26" s="45"/>
      <c r="G26" s="45"/>
      <c r="H26" s="45"/>
      <c r="I26" s="45"/>
      <c r="J26" s="45"/>
      <c r="K26" s="45"/>
      <c r="L26" s="45"/>
      <c r="M26" s="45"/>
      <c r="N26" s="45"/>
      <c r="O26" s="45"/>
      <c r="P26" s="45"/>
      <c r="Q26" s="45"/>
      <c r="R26" s="45"/>
      <c r="S26" s="45"/>
      <c r="T26" s="45"/>
      <c r="U26" s="45"/>
    </row>
    <row r="27" spans="2:21" ht="28.9" customHeight="1">
      <c r="B27" s="38" t="s">
        <v>39</v>
      </c>
      <c r="C27" s="38"/>
      <c r="D27" s="38"/>
      <c r="E27" s="38"/>
      <c r="F27" s="38"/>
      <c r="G27" s="38"/>
      <c r="H27" s="38"/>
      <c r="I27" s="38"/>
      <c r="J27" s="38"/>
      <c r="K27" s="38"/>
      <c r="L27" s="38"/>
      <c r="M27" s="38"/>
      <c r="N27" s="38"/>
      <c r="O27" s="38"/>
      <c r="P27" s="38"/>
      <c r="Q27" s="38"/>
      <c r="R27" s="38"/>
      <c r="S27" s="38"/>
      <c r="T27" s="38"/>
      <c r="U27" s="38"/>
    </row>
    <row r="28" spans="2:21">
      <c r="B28" s="27"/>
    </row>
    <row r="32" spans="2:21">
      <c r="B32" s="28"/>
      <c r="C32" s="28"/>
      <c r="D32" s="28"/>
      <c r="E32" s="28"/>
      <c r="F32" s="28"/>
      <c r="H32" s="28"/>
      <c r="I32" s="28"/>
      <c r="J32" s="28"/>
      <c r="K32" s="28"/>
      <c r="L32" s="28"/>
      <c r="N32" s="28"/>
      <c r="O32" s="28"/>
      <c r="P32" s="28"/>
      <c r="Q32" s="28"/>
      <c r="R32" s="28"/>
      <c r="S32" s="28"/>
      <c r="T32" s="28"/>
      <c r="U32" s="28"/>
    </row>
    <row r="33" spans="2:21">
      <c r="B33" s="29"/>
      <c r="C33" s="29"/>
      <c r="D33" s="29"/>
      <c r="E33" s="29"/>
      <c r="F33" s="29"/>
      <c r="H33" s="29"/>
      <c r="I33" s="29"/>
      <c r="J33" s="29"/>
      <c r="K33" s="29"/>
      <c r="L33" s="29"/>
      <c r="N33" s="29"/>
      <c r="O33" s="29"/>
      <c r="P33" s="29"/>
      <c r="Q33" s="29"/>
      <c r="R33" s="29"/>
      <c r="S33" s="29"/>
      <c r="T33" s="29"/>
      <c r="U33" s="29"/>
    </row>
    <row r="34" spans="2:21">
      <c r="B34" s="29"/>
      <c r="C34" s="29"/>
      <c r="D34" s="29"/>
      <c r="E34" s="29"/>
      <c r="F34" s="29"/>
      <c r="H34" s="29"/>
      <c r="I34" s="29"/>
      <c r="J34" s="29"/>
      <c r="K34" s="29"/>
      <c r="L34" s="29"/>
      <c r="N34" s="29"/>
      <c r="O34" s="29"/>
      <c r="P34" s="29"/>
      <c r="Q34" s="29"/>
      <c r="R34" s="29"/>
      <c r="S34" s="29"/>
      <c r="T34" s="29"/>
      <c r="U34" s="29"/>
    </row>
    <row r="35" spans="2:21">
      <c r="B35" s="29"/>
      <c r="C35" s="29"/>
      <c r="D35" s="29"/>
      <c r="E35" s="29"/>
      <c r="F35" s="29"/>
      <c r="H35" s="29"/>
      <c r="I35" s="29"/>
      <c r="J35" s="29"/>
      <c r="K35" s="29"/>
      <c r="L35" s="29"/>
      <c r="N35" s="29"/>
      <c r="O35" s="29"/>
      <c r="P35" s="29"/>
      <c r="Q35" s="29"/>
      <c r="R35" s="29"/>
      <c r="S35" s="29"/>
      <c r="T35" s="29"/>
      <c r="U35" s="29"/>
    </row>
    <row r="36" spans="2:21">
      <c r="B36" s="29"/>
      <c r="C36" s="29"/>
      <c r="D36" s="29"/>
      <c r="E36" s="29"/>
      <c r="F36" s="29"/>
      <c r="H36" s="29"/>
      <c r="I36" s="29"/>
      <c r="J36" s="29"/>
      <c r="K36" s="29"/>
      <c r="L36" s="29"/>
      <c r="N36" s="29"/>
      <c r="O36" s="29"/>
      <c r="P36" s="29"/>
      <c r="Q36" s="29"/>
      <c r="R36" s="29"/>
      <c r="S36" s="29"/>
      <c r="T36" s="29"/>
      <c r="U36" s="29"/>
    </row>
    <row r="37" spans="2:21">
      <c r="B37" s="29"/>
      <c r="C37" s="29"/>
      <c r="D37" s="29"/>
      <c r="E37" s="29"/>
      <c r="F37" s="29"/>
      <c r="H37" s="29"/>
      <c r="I37" s="29"/>
      <c r="J37" s="29"/>
      <c r="K37" s="29"/>
      <c r="L37" s="29"/>
      <c r="N37" s="29"/>
      <c r="O37" s="29"/>
      <c r="P37" s="29"/>
      <c r="Q37" s="29"/>
      <c r="R37" s="29"/>
      <c r="S37" s="29"/>
      <c r="T37" s="29"/>
      <c r="U37" s="29"/>
    </row>
    <row r="38" spans="2:21">
      <c r="B38" s="29"/>
      <c r="C38" s="29"/>
      <c r="D38" s="29"/>
      <c r="E38" s="29"/>
      <c r="F38" s="29"/>
      <c r="H38" s="29"/>
      <c r="I38" s="29"/>
      <c r="J38" s="29"/>
      <c r="K38" s="29"/>
      <c r="L38" s="29"/>
      <c r="N38" s="29"/>
      <c r="O38" s="29"/>
      <c r="P38" s="29"/>
      <c r="Q38" s="29"/>
      <c r="R38" s="29"/>
      <c r="S38" s="29"/>
      <c r="T38" s="29"/>
      <c r="U38" s="29"/>
    </row>
    <row r="39" spans="2:21">
      <c r="B39" s="29"/>
      <c r="C39" s="29"/>
      <c r="D39" s="29"/>
      <c r="E39" s="29"/>
      <c r="F39" s="29"/>
      <c r="H39" s="29"/>
      <c r="I39" s="29"/>
      <c r="J39" s="29"/>
      <c r="K39" s="29"/>
      <c r="L39" s="29"/>
      <c r="N39" s="29"/>
      <c r="O39" s="29"/>
      <c r="P39" s="29"/>
      <c r="Q39" s="29"/>
      <c r="R39" s="29"/>
      <c r="S39" s="29"/>
      <c r="T39" s="29"/>
      <c r="U39" s="29"/>
    </row>
    <row r="40" spans="2:21">
      <c r="B40" s="29"/>
      <c r="C40" s="29"/>
      <c r="D40" s="29"/>
      <c r="E40" s="29"/>
      <c r="F40" s="29"/>
      <c r="H40" s="29"/>
      <c r="I40" s="29"/>
      <c r="J40" s="29"/>
      <c r="K40" s="29"/>
      <c r="L40" s="29"/>
      <c r="N40" s="29"/>
      <c r="O40" s="29"/>
      <c r="P40" s="29"/>
      <c r="Q40" s="29"/>
      <c r="R40" s="29"/>
      <c r="S40" s="29"/>
      <c r="T40" s="29"/>
      <c r="U40" s="29"/>
    </row>
    <row r="41" spans="2:21">
      <c r="B41" s="29"/>
      <c r="C41" s="29"/>
      <c r="D41" s="29"/>
      <c r="E41" s="29"/>
      <c r="F41" s="29"/>
      <c r="H41" s="29"/>
      <c r="I41" s="29"/>
      <c r="J41" s="29"/>
      <c r="K41" s="29"/>
      <c r="L41" s="29"/>
      <c r="N41" s="29"/>
      <c r="O41" s="29"/>
      <c r="P41" s="29"/>
      <c r="Q41" s="29"/>
      <c r="R41" s="29"/>
      <c r="S41" s="29"/>
      <c r="T41" s="29"/>
      <c r="U41" s="29"/>
    </row>
    <row r="42" spans="2:21">
      <c r="B42" s="29"/>
      <c r="C42" s="29"/>
      <c r="D42" s="29"/>
      <c r="E42" s="29"/>
      <c r="F42" s="29"/>
      <c r="H42" s="29"/>
      <c r="I42" s="29"/>
      <c r="J42" s="29"/>
      <c r="K42" s="29"/>
      <c r="L42" s="29"/>
      <c r="N42" s="29"/>
      <c r="O42" s="29"/>
      <c r="P42" s="29"/>
      <c r="Q42" s="29"/>
      <c r="R42" s="29"/>
      <c r="S42" s="29"/>
      <c r="T42" s="29"/>
      <c r="U42" s="29"/>
    </row>
    <row r="43" spans="2:21">
      <c r="B43" s="29"/>
      <c r="C43" s="29"/>
      <c r="D43" s="29"/>
      <c r="E43" s="29"/>
      <c r="F43" s="29"/>
      <c r="H43" s="29"/>
      <c r="I43" s="29"/>
      <c r="J43" s="29"/>
      <c r="K43" s="29"/>
      <c r="L43" s="29"/>
      <c r="N43" s="29"/>
      <c r="O43" s="29"/>
      <c r="P43" s="29"/>
      <c r="Q43" s="29"/>
      <c r="R43" s="29"/>
      <c r="S43" s="29"/>
      <c r="T43" s="29"/>
      <c r="U43" s="29"/>
    </row>
    <row r="44" spans="2:21">
      <c r="B44" s="29"/>
      <c r="C44" s="29"/>
      <c r="D44" s="29"/>
      <c r="E44" s="29"/>
      <c r="F44" s="29"/>
      <c r="H44" s="29"/>
      <c r="I44" s="29"/>
      <c r="J44" s="29"/>
      <c r="K44" s="29"/>
      <c r="L44" s="29"/>
      <c r="N44" s="29"/>
      <c r="O44" s="29"/>
      <c r="P44" s="29"/>
      <c r="Q44" s="29"/>
      <c r="R44" s="29"/>
      <c r="S44" s="29"/>
      <c r="T44" s="29"/>
      <c r="U44" s="29"/>
    </row>
    <row r="45" spans="2:21">
      <c r="B45" s="29"/>
      <c r="C45" s="29"/>
      <c r="D45" s="29"/>
      <c r="E45" s="29"/>
      <c r="F45" s="29"/>
      <c r="H45" s="29"/>
      <c r="I45" s="29"/>
      <c r="J45" s="29"/>
      <c r="K45" s="29"/>
      <c r="L45" s="29"/>
      <c r="N45" s="29"/>
      <c r="O45" s="29"/>
      <c r="P45" s="29"/>
      <c r="Q45" s="29"/>
      <c r="R45" s="29"/>
      <c r="S45" s="29"/>
      <c r="T45" s="29"/>
      <c r="U45" s="29"/>
    </row>
    <row r="46" spans="2:21">
      <c r="B46" s="29"/>
      <c r="C46" s="29"/>
      <c r="D46" s="29"/>
      <c r="E46" s="29"/>
      <c r="F46" s="29"/>
      <c r="H46" s="29"/>
      <c r="I46" s="29"/>
      <c r="J46" s="29"/>
      <c r="K46" s="29"/>
      <c r="L46" s="29"/>
      <c r="N46" s="29"/>
      <c r="O46" s="29"/>
      <c r="P46" s="29"/>
      <c r="Q46" s="29"/>
      <c r="R46" s="29"/>
      <c r="S46" s="29"/>
      <c r="T46" s="29"/>
      <c r="U46" s="29"/>
    </row>
    <row r="47" spans="2:21">
      <c r="B47" s="29"/>
      <c r="C47" s="29"/>
      <c r="D47" s="29"/>
      <c r="E47" s="29"/>
      <c r="F47" s="29"/>
      <c r="H47" s="29"/>
      <c r="I47" s="29"/>
      <c r="J47" s="29"/>
      <c r="K47" s="29"/>
      <c r="L47" s="29"/>
      <c r="N47" s="29"/>
      <c r="O47" s="29"/>
      <c r="P47" s="29"/>
      <c r="Q47" s="29"/>
      <c r="R47" s="29"/>
      <c r="S47" s="29"/>
      <c r="T47" s="29"/>
      <c r="U47" s="29"/>
    </row>
    <row r="48" spans="2:21">
      <c r="B48" s="29"/>
      <c r="C48" s="29"/>
      <c r="D48" s="29"/>
      <c r="E48" s="29"/>
      <c r="F48" s="29"/>
      <c r="H48" s="29"/>
      <c r="I48" s="29"/>
      <c r="J48" s="29"/>
      <c r="K48" s="29"/>
      <c r="L48" s="29"/>
      <c r="N48" s="29"/>
      <c r="O48" s="29"/>
      <c r="P48" s="29"/>
      <c r="Q48" s="29"/>
      <c r="R48" s="29"/>
      <c r="S48" s="29"/>
      <c r="T48" s="29"/>
      <c r="U48" s="29"/>
    </row>
  </sheetData>
  <mergeCells count="7">
    <mergeCell ref="B27:U27"/>
    <mergeCell ref="B2:U2"/>
    <mergeCell ref="B3:B4"/>
    <mergeCell ref="C4:Q4"/>
    <mergeCell ref="B24:U24"/>
    <mergeCell ref="B25:U25"/>
    <mergeCell ref="B26:U26"/>
  </mergeCell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D986B9-F556-41C0-BC22-10E7397D3941}">
  <dimension ref="B2:T48"/>
  <sheetViews>
    <sheetView workbookViewId="0"/>
  </sheetViews>
  <sheetFormatPr baseColWidth="10" defaultColWidth="9.125" defaultRowHeight="15"/>
  <cols>
    <col min="1" max="1" width="9.125" style="1"/>
    <col min="2" max="2" width="26.625" style="1" customWidth="1"/>
    <col min="3" max="20" width="13.5" style="1" customWidth="1"/>
    <col min="21" max="16384" width="9.125" style="1"/>
  </cols>
  <sheetData>
    <row r="2" spans="2:20" ht="18.600000000000001" customHeight="1">
      <c r="B2" s="39" t="s">
        <v>26</v>
      </c>
      <c r="C2" s="39"/>
      <c r="D2" s="39"/>
      <c r="E2" s="39"/>
      <c r="F2" s="39"/>
      <c r="G2" s="39"/>
      <c r="H2" s="39"/>
      <c r="I2" s="39"/>
      <c r="J2" s="39"/>
      <c r="K2" s="39"/>
      <c r="L2" s="39"/>
      <c r="M2" s="39"/>
      <c r="N2" s="39"/>
      <c r="O2" s="39"/>
      <c r="P2" s="39"/>
      <c r="Q2" s="39"/>
      <c r="R2" s="39"/>
      <c r="S2" s="39"/>
      <c r="T2" s="39"/>
    </row>
    <row r="3" spans="2:20">
      <c r="B3" s="40" t="s">
        <v>19</v>
      </c>
      <c r="C3" s="2">
        <v>36160</v>
      </c>
      <c r="D3" s="3">
        <v>37621</v>
      </c>
      <c r="E3" s="3">
        <v>38791</v>
      </c>
      <c r="F3" s="2">
        <v>39156</v>
      </c>
      <c r="G3" s="2">
        <v>39522</v>
      </c>
      <c r="H3" s="2">
        <v>39873</v>
      </c>
      <c r="I3" s="2">
        <v>40238</v>
      </c>
      <c r="J3" s="2">
        <v>40603</v>
      </c>
      <c r="K3" s="2">
        <v>40969</v>
      </c>
      <c r="L3" s="2">
        <v>41334</v>
      </c>
      <c r="M3" s="2">
        <v>41699</v>
      </c>
      <c r="N3" s="2">
        <v>42064</v>
      </c>
      <c r="O3" s="2">
        <v>42430</v>
      </c>
      <c r="P3" s="2">
        <v>42795</v>
      </c>
      <c r="Q3" s="2">
        <v>43160</v>
      </c>
      <c r="R3" s="2">
        <v>43525</v>
      </c>
      <c r="S3" s="2" t="s">
        <v>27</v>
      </c>
      <c r="T3" s="2" t="s">
        <v>28</v>
      </c>
    </row>
    <row r="4" spans="2:20">
      <c r="B4" s="41"/>
      <c r="C4" s="42" t="s">
        <v>20</v>
      </c>
      <c r="D4" s="43"/>
      <c r="E4" s="43"/>
      <c r="F4" s="43"/>
      <c r="G4" s="43"/>
      <c r="H4" s="43"/>
      <c r="I4" s="43"/>
      <c r="J4" s="43"/>
      <c r="K4" s="43"/>
      <c r="L4" s="43"/>
      <c r="M4" s="43"/>
      <c r="N4" s="43"/>
      <c r="O4" s="43"/>
      <c r="P4" s="43"/>
      <c r="Q4" s="43"/>
      <c r="R4" s="30"/>
      <c r="S4" s="30"/>
      <c r="T4" s="18"/>
    </row>
    <row r="5" spans="2:20">
      <c r="B5" s="19" t="s">
        <v>14</v>
      </c>
      <c r="C5" s="20">
        <v>67.734844414049149</v>
      </c>
      <c r="D5" s="21">
        <v>61.799458710145885</v>
      </c>
      <c r="E5" s="21">
        <v>52.343867975407186</v>
      </c>
      <c r="F5" s="20">
        <v>50.708775210932359</v>
      </c>
      <c r="G5" s="21">
        <v>49.527703946023308</v>
      </c>
      <c r="H5" s="20">
        <v>48.54807692307692</v>
      </c>
      <c r="I5" s="20">
        <v>48.260555756044745</v>
      </c>
      <c r="J5" s="20">
        <v>47.873764415156508</v>
      </c>
      <c r="K5" s="22">
        <v>47.926577290855796</v>
      </c>
      <c r="L5" s="20">
        <v>47.951688296605987</v>
      </c>
      <c r="M5" s="22">
        <v>48.342762631102246</v>
      </c>
      <c r="N5" s="20">
        <v>47.762587365343748</v>
      </c>
      <c r="O5" s="20">
        <v>47.458005928574792</v>
      </c>
      <c r="P5" s="20">
        <v>46.887641470842233</v>
      </c>
      <c r="Q5" s="20">
        <v>48.534057469274714</v>
      </c>
      <c r="R5" s="20">
        <v>48.95642237900055</v>
      </c>
      <c r="S5" s="20">
        <v>49.008231278859668</v>
      </c>
      <c r="T5" s="20">
        <f>[1]Tab29_i11b_lm22!I6</f>
        <v>49.596656623578582</v>
      </c>
    </row>
    <row r="6" spans="2:20">
      <c r="B6" s="4" t="s">
        <v>0</v>
      </c>
      <c r="C6" s="7">
        <v>61.349708112298039</v>
      </c>
      <c r="D6" s="7">
        <v>58.729900169874107</v>
      </c>
      <c r="E6" s="7">
        <v>51.915520628683694</v>
      </c>
      <c r="F6" s="8">
        <v>47.782083522282228</v>
      </c>
      <c r="G6" s="7">
        <v>46.298368118513942</v>
      </c>
      <c r="H6" s="8">
        <v>45.233664925212913</v>
      </c>
      <c r="I6" s="8">
        <v>44.272466587292271</v>
      </c>
      <c r="J6" s="8">
        <v>43.492159419828873</v>
      </c>
      <c r="K6" s="9">
        <v>42.31526799570252</v>
      </c>
      <c r="L6" s="8">
        <v>41.81644992959496</v>
      </c>
      <c r="M6" s="9">
        <v>41.673989734968607</v>
      </c>
      <c r="N6" s="8">
        <v>41.319134236262492</v>
      </c>
      <c r="O6" s="8">
        <v>40.425073190658836</v>
      </c>
      <c r="P6" s="8">
        <v>40.1386932495395</v>
      </c>
      <c r="Q6" s="8">
        <v>39.637212087424246</v>
      </c>
      <c r="R6" s="8">
        <v>39.272163155606499</v>
      </c>
      <c r="S6" s="8">
        <v>39.123372050441787</v>
      </c>
      <c r="T6" s="8">
        <f>[1]Tab29_i11b_lm22!I7</f>
        <v>39.098561939886004</v>
      </c>
    </row>
    <row r="7" spans="2:20">
      <c r="B7" s="23" t="s">
        <v>1</v>
      </c>
      <c r="C7" s="24">
        <v>58.860793762520977</v>
      </c>
      <c r="D7" s="24">
        <v>59.013834311245084</v>
      </c>
      <c r="E7" s="24">
        <v>34.609370113216983</v>
      </c>
      <c r="F7" s="25">
        <v>39.548606886482538</v>
      </c>
      <c r="G7" s="24">
        <v>38.604456658103828</v>
      </c>
      <c r="H7" s="25">
        <v>35.30882436502074</v>
      </c>
      <c r="I7" s="25">
        <v>48.476083346724522</v>
      </c>
      <c r="J7" s="25">
        <v>50.496453900709213</v>
      </c>
      <c r="K7" s="26">
        <v>49.547634126481498</v>
      </c>
      <c r="L7" s="25">
        <v>49.185336048879833</v>
      </c>
      <c r="M7" s="26">
        <v>48.943310295233914</v>
      </c>
      <c r="N7" s="25">
        <v>48.111089975271064</v>
      </c>
      <c r="O7" s="25">
        <v>47.741816844428101</v>
      </c>
      <c r="P7" s="25">
        <v>46.88367573570239</v>
      </c>
      <c r="Q7" s="25">
        <v>44.09887051890653</v>
      </c>
      <c r="R7" s="25">
        <v>42.404324589962528</v>
      </c>
      <c r="S7" s="25">
        <v>40.791248753592583</v>
      </c>
      <c r="T7" s="25">
        <f>[1]Tab29_i11b_lm22!I8</f>
        <v>39.408712509978336</v>
      </c>
    </row>
    <row r="8" spans="2:20">
      <c r="B8" s="4" t="s">
        <v>2</v>
      </c>
      <c r="C8" s="7">
        <v>21.940632875945113</v>
      </c>
      <c r="D8" s="7">
        <v>17.74078478002378</v>
      </c>
      <c r="E8" s="7">
        <v>15.706304868316042</v>
      </c>
      <c r="F8" s="8">
        <v>15.918616170083061</v>
      </c>
      <c r="G8" s="7">
        <v>16.650438169425509</v>
      </c>
      <c r="H8" s="8">
        <v>16.823966823966824</v>
      </c>
      <c r="I8" s="8">
        <v>16.552433173406442</v>
      </c>
      <c r="J8" s="8">
        <v>21.046933706934983</v>
      </c>
      <c r="K8" s="9">
        <v>19.814600231749711</v>
      </c>
      <c r="L8" s="8">
        <v>19.476402911481568</v>
      </c>
      <c r="M8" s="9">
        <v>19.004168074800045</v>
      </c>
      <c r="N8" s="8">
        <v>17.368651968849402</v>
      </c>
      <c r="O8" s="8">
        <v>18.973061310559334</v>
      </c>
      <c r="P8" s="8">
        <v>20.113442425459294</v>
      </c>
      <c r="Q8" s="8">
        <v>19.238276600809328</v>
      </c>
      <c r="R8" s="8">
        <v>19.189016602809708</v>
      </c>
      <c r="S8" s="8">
        <v>19.090318388564004</v>
      </c>
      <c r="T8" s="8">
        <f>[1]Tab29_i11b_lm22!I9</f>
        <v>18.568421052631578</v>
      </c>
    </row>
    <row r="9" spans="2:20">
      <c r="B9" s="23" t="s">
        <v>3</v>
      </c>
      <c r="C9" s="24">
        <v>40.872751499000664</v>
      </c>
      <c r="D9" s="24">
        <v>34.510869565217391</v>
      </c>
      <c r="E9" s="24">
        <v>32.051667167317511</v>
      </c>
      <c r="F9" s="25">
        <v>29.83409610983982</v>
      </c>
      <c r="G9" s="24">
        <v>29.974740387314064</v>
      </c>
      <c r="H9" s="25">
        <v>28.933612127548354</v>
      </c>
      <c r="I9" s="25">
        <v>28.586091865537593</v>
      </c>
      <c r="J9" s="25">
        <v>29.182974559686887</v>
      </c>
      <c r="K9" s="26">
        <v>29.721815519765737</v>
      </c>
      <c r="L9" s="25">
        <v>29.657882570503929</v>
      </c>
      <c r="M9" s="26">
        <v>30.521262002743484</v>
      </c>
      <c r="N9" s="25">
        <v>32.105613490126473</v>
      </c>
      <c r="O9" s="25">
        <v>33.881163084702912</v>
      </c>
      <c r="P9" s="25">
        <v>33.82539013074652</v>
      </c>
      <c r="Q9" s="25">
        <v>26.477112321032465</v>
      </c>
      <c r="R9" s="25">
        <v>26.408959537572258</v>
      </c>
      <c r="S9" s="25">
        <v>35.905194150277353</v>
      </c>
      <c r="T9" s="25">
        <f>[1]Tab29_i11b_lm22!I10</f>
        <v>35.065149266039917</v>
      </c>
    </row>
    <row r="10" spans="2:20">
      <c r="B10" s="4" t="s">
        <v>4</v>
      </c>
      <c r="C10" s="7">
        <v>44.098893949251789</v>
      </c>
      <c r="D10" s="7">
        <v>36.651752423564503</v>
      </c>
      <c r="E10" s="7">
        <v>31.276415891800507</v>
      </c>
      <c r="F10" s="8">
        <v>30.727419914421191</v>
      </c>
      <c r="G10" s="7">
        <v>31.884377758164167</v>
      </c>
      <c r="H10" s="8">
        <v>32.823422145679267</v>
      </c>
      <c r="I10" s="8">
        <v>33.863679156467711</v>
      </c>
      <c r="J10" s="8">
        <v>34.69702467343977</v>
      </c>
      <c r="K10" s="9">
        <v>35.671565276828439</v>
      </c>
      <c r="L10" s="8">
        <v>36.20068816515964</v>
      </c>
      <c r="M10" s="9">
        <v>38.501981719647333</v>
      </c>
      <c r="N10" s="8">
        <v>37.498055080130698</v>
      </c>
      <c r="O10" s="8">
        <v>36.861286723689105</v>
      </c>
      <c r="P10" s="8">
        <v>37.9519361049704</v>
      </c>
      <c r="Q10" s="8">
        <v>36.83935795380399</v>
      </c>
      <c r="R10" s="8">
        <v>36.082350828894604</v>
      </c>
      <c r="S10" s="8">
        <v>35.051895306859208</v>
      </c>
      <c r="T10" s="8">
        <f>[1]Tab29_i11b_lm22!I11</f>
        <v>34.332394988132698</v>
      </c>
    </row>
    <row r="11" spans="2:20">
      <c r="B11" s="23" t="s">
        <v>5</v>
      </c>
      <c r="C11" s="24">
        <v>47.855023959838746</v>
      </c>
      <c r="D11" s="24">
        <v>40.182153312371241</v>
      </c>
      <c r="E11" s="24">
        <v>34.728005596455581</v>
      </c>
      <c r="F11" s="25">
        <v>34.404356271693786</v>
      </c>
      <c r="G11" s="24">
        <v>34.765480733719066</v>
      </c>
      <c r="H11" s="25">
        <v>35.431870805123246</v>
      </c>
      <c r="I11" s="25">
        <v>35.906578220011056</v>
      </c>
      <c r="J11" s="25">
        <v>36.970584320511115</v>
      </c>
      <c r="K11" s="26">
        <v>37.385390428211586</v>
      </c>
      <c r="L11" s="25">
        <v>37.438825448613379</v>
      </c>
      <c r="M11" s="26">
        <v>37.98253414506236</v>
      </c>
      <c r="N11" s="25">
        <v>38.203157502901313</v>
      </c>
      <c r="O11" s="25">
        <v>38.558791709976454</v>
      </c>
      <c r="P11" s="25">
        <v>38.026896622523353</v>
      </c>
      <c r="Q11" s="25">
        <v>37.897325176922152</v>
      </c>
      <c r="R11" s="25">
        <v>38.1408276714021</v>
      </c>
      <c r="S11" s="25">
        <v>37.94139604329974</v>
      </c>
      <c r="T11" s="25">
        <f>[1]Tab29_i11b_lm22!I12</f>
        <v>38.36313028583664</v>
      </c>
    </row>
    <row r="12" spans="2:20">
      <c r="B12" s="4" t="s">
        <v>15</v>
      </c>
      <c r="C12" s="7">
        <v>21.040189125295509</v>
      </c>
      <c r="D12" s="7">
        <v>21.562580313544078</v>
      </c>
      <c r="E12" s="7">
        <v>20.017352503718396</v>
      </c>
      <c r="F12" s="8">
        <v>19.66977745872218</v>
      </c>
      <c r="G12" s="7">
        <v>19.916191363054359</v>
      </c>
      <c r="H12" s="8">
        <v>22.048032021347566</v>
      </c>
      <c r="I12" s="8">
        <v>22.51286449399657</v>
      </c>
      <c r="J12" s="8">
        <v>27.224642190416926</v>
      </c>
      <c r="K12" s="9">
        <v>26.779228428389125</v>
      </c>
      <c r="L12" s="8">
        <v>27.147472443937666</v>
      </c>
      <c r="M12" s="9">
        <v>29.922125515345854</v>
      </c>
      <c r="N12" s="8">
        <v>30.131159163417227</v>
      </c>
      <c r="O12" s="8">
        <v>33.071477900552487</v>
      </c>
      <c r="P12" s="8">
        <v>31.992368944923687</v>
      </c>
      <c r="Q12" s="8">
        <v>32.746337949251576</v>
      </c>
      <c r="R12" s="8">
        <v>32.701980509273817</v>
      </c>
      <c r="S12" s="8">
        <v>34.003197076958209</v>
      </c>
      <c r="T12" s="8">
        <f>[1]Tab29_i11b_lm22!I13</f>
        <v>32.309996256083863</v>
      </c>
    </row>
    <row r="13" spans="2:20">
      <c r="B13" s="23" t="s">
        <v>6</v>
      </c>
      <c r="C13" s="24">
        <v>28.281896042528054</v>
      </c>
      <c r="D13" s="24">
        <v>24.883528828679992</v>
      </c>
      <c r="E13" s="24">
        <v>21.02820537961238</v>
      </c>
      <c r="F13" s="25">
        <v>21.649837945649463</v>
      </c>
      <c r="G13" s="24">
        <v>22.306887793216791</v>
      </c>
      <c r="H13" s="25">
        <v>23.056172197712648</v>
      </c>
      <c r="I13" s="25">
        <v>23.560684993721782</v>
      </c>
      <c r="J13" s="25">
        <v>24.194710301533394</v>
      </c>
      <c r="K13" s="26">
        <v>24.776260009420632</v>
      </c>
      <c r="L13" s="25">
        <v>25.280686857250682</v>
      </c>
      <c r="M13" s="26">
        <v>26.154800957531698</v>
      </c>
      <c r="N13" s="25">
        <v>26.532071503680339</v>
      </c>
      <c r="O13" s="25">
        <v>27.074920137423906</v>
      </c>
      <c r="P13" s="25">
        <v>27.172484716905672</v>
      </c>
      <c r="Q13" s="25">
        <v>27.647742512293252</v>
      </c>
      <c r="R13" s="25">
        <v>28.54489375117155</v>
      </c>
      <c r="S13" s="25">
        <v>29.434575529381476</v>
      </c>
      <c r="T13" s="25">
        <f>[1]Tab29_i11b_lm22!I14</f>
        <v>29.964076268844607</v>
      </c>
    </row>
    <row r="14" spans="2:20">
      <c r="B14" s="4" t="s">
        <v>29</v>
      </c>
      <c r="C14" s="7">
        <v>75.530790797278073</v>
      </c>
      <c r="D14" s="7">
        <v>62.58033573141487</v>
      </c>
      <c r="E14" s="7">
        <v>58.892329326500537</v>
      </c>
      <c r="F14" s="8">
        <v>58.796560824966669</v>
      </c>
      <c r="G14" s="7">
        <v>57.948252383113939</v>
      </c>
      <c r="H14" s="8">
        <v>57.46805661581589</v>
      </c>
      <c r="I14" s="8">
        <v>56.660767387823405</v>
      </c>
      <c r="J14" s="8">
        <v>55.968259921704679</v>
      </c>
      <c r="K14" s="9">
        <v>55.60706107294515</v>
      </c>
      <c r="L14" s="8">
        <v>55.007169916315299</v>
      </c>
      <c r="M14" s="9">
        <v>55.318498593960143</v>
      </c>
      <c r="N14" s="8">
        <v>54.690576585056618</v>
      </c>
      <c r="O14" s="8">
        <v>54.138237633955733</v>
      </c>
      <c r="P14" s="8">
        <v>53.565737051792823</v>
      </c>
      <c r="Q14" s="8">
        <v>53.166435348853454</v>
      </c>
      <c r="R14" s="8">
        <v>52.946489049446832</v>
      </c>
      <c r="S14" s="8">
        <v>52.478283906809459</v>
      </c>
      <c r="T14" s="8">
        <f>[1]Tab29_i11b_lm22!I15</f>
        <v>53.315432750416917</v>
      </c>
    </row>
    <row r="15" spans="2:20">
      <c r="B15" s="23" t="s">
        <v>7</v>
      </c>
      <c r="C15" s="24">
        <v>59.889786528275643</v>
      </c>
      <c r="D15" s="24">
        <v>53.970223325062037</v>
      </c>
      <c r="E15" s="24">
        <v>47.942810121374201</v>
      </c>
      <c r="F15" s="25">
        <v>46.483790523690772</v>
      </c>
      <c r="G15" s="24">
        <v>46.410315450149668</v>
      </c>
      <c r="H15" s="25">
        <v>46.025492468134416</v>
      </c>
      <c r="I15" s="25">
        <v>45.857725740642188</v>
      </c>
      <c r="J15" s="25">
        <v>47.18154887854422</v>
      </c>
      <c r="K15" s="26">
        <v>46.946841977897883</v>
      </c>
      <c r="L15" s="25">
        <v>46.876672528480775</v>
      </c>
      <c r="M15" s="26">
        <v>47.287130145409826</v>
      </c>
      <c r="N15" s="25">
        <v>47.150636467691029</v>
      </c>
      <c r="O15" s="25">
        <v>46.459760849119974</v>
      </c>
      <c r="P15" s="25">
        <v>45.868158314091509</v>
      </c>
      <c r="Q15" s="25">
        <v>45.526340829077995</v>
      </c>
      <c r="R15" s="25">
        <v>44.816371613536646</v>
      </c>
      <c r="S15" s="25">
        <v>43.72392982871343</v>
      </c>
      <c r="T15" s="25">
        <f>[1]Tab29_i11b_lm22!I16</f>
        <v>43.502091446704171</v>
      </c>
    </row>
    <row r="16" spans="2:20">
      <c r="B16" s="4" t="s">
        <v>8</v>
      </c>
      <c r="C16" s="7">
        <v>57.890583903208835</v>
      </c>
      <c r="D16" s="7">
        <v>51.261751608114793</v>
      </c>
      <c r="E16" s="7">
        <v>45.328467153284677</v>
      </c>
      <c r="F16" s="8">
        <v>44.602409638554221</v>
      </c>
      <c r="G16" s="7">
        <v>45.47840610832737</v>
      </c>
      <c r="H16" s="8">
        <v>44.948216340621407</v>
      </c>
      <c r="I16" s="8">
        <v>45.547640249332147</v>
      </c>
      <c r="J16" s="8">
        <v>45.713081946492522</v>
      </c>
      <c r="K16" s="9">
        <v>45.290941811637673</v>
      </c>
      <c r="L16" s="8">
        <v>45.897155361050331</v>
      </c>
      <c r="M16" s="9">
        <v>46.426761277242775</v>
      </c>
      <c r="N16" s="8">
        <v>47.924158221641058</v>
      </c>
      <c r="O16" s="8">
        <v>47.603782657477161</v>
      </c>
      <c r="P16" s="8">
        <v>47.551367217673409</v>
      </c>
      <c r="Q16" s="8">
        <v>47.766843300529899</v>
      </c>
      <c r="R16" s="8">
        <v>47.851301115241633</v>
      </c>
      <c r="S16" s="8">
        <v>49.140049140049143</v>
      </c>
      <c r="T16" s="8">
        <f>[1]Tab29_i11b_lm22!I17</f>
        <v>49.70571748878924</v>
      </c>
    </row>
    <row r="17" spans="2:20">
      <c r="B17" s="23" t="s">
        <v>9</v>
      </c>
      <c r="C17" s="24">
        <v>14.173394543823544</v>
      </c>
      <c r="D17" s="25">
        <v>15.006331785563528</v>
      </c>
      <c r="E17" s="25">
        <v>18.809989971825605</v>
      </c>
      <c r="F17" s="25">
        <v>19.298406722071721</v>
      </c>
      <c r="G17" s="24">
        <v>20.05435497304169</v>
      </c>
      <c r="H17" s="25">
        <v>21.9730010384216</v>
      </c>
      <c r="I17" s="25">
        <v>23.119918699186993</v>
      </c>
      <c r="J17" s="25">
        <v>22.36966110001131</v>
      </c>
      <c r="K17" s="26">
        <v>21.519442248257025</v>
      </c>
      <c r="L17" s="25">
        <v>21.023220297802922</v>
      </c>
      <c r="M17" s="26">
        <v>20.238730328087488</v>
      </c>
      <c r="N17" s="25">
        <v>19.848322103961202</v>
      </c>
      <c r="O17" s="25">
        <v>19.939179233156725</v>
      </c>
      <c r="P17" s="25">
        <v>21.194092954428775</v>
      </c>
      <c r="Q17" s="25">
        <v>21.071490492978096</v>
      </c>
      <c r="R17" s="25">
        <v>21.090073631179759</v>
      </c>
      <c r="S17" s="25">
        <v>20.737193822515721</v>
      </c>
      <c r="T17" s="25">
        <f>[1]Tab29_i11b_lm22!I18</f>
        <v>17.302279945260658</v>
      </c>
    </row>
    <row r="18" spans="2:20">
      <c r="B18" s="4" t="s">
        <v>16</v>
      </c>
      <c r="C18" s="7">
        <v>36.783176631019884</v>
      </c>
      <c r="D18" s="7">
        <v>24.626107158414403</v>
      </c>
      <c r="E18" s="7">
        <v>12.230889235569423</v>
      </c>
      <c r="F18" s="8">
        <v>12.905700913066831</v>
      </c>
      <c r="G18" s="7">
        <v>13.909858733836611</v>
      </c>
      <c r="H18" s="8">
        <v>14.696068475264761</v>
      </c>
      <c r="I18" s="8">
        <v>15.385712248681022</v>
      </c>
      <c r="J18" s="8">
        <v>15.048168201954857</v>
      </c>
      <c r="K18" s="9">
        <v>15.780866721177434</v>
      </c>
      <c r="L18" s="8">
        <v>15.679650238473769</v>
      </c>
      <c r="M18" s="9">
        <v>20.896827379465403</v>
      </c>
      <c r="N18" s="8">
        <v>19.943363258420195</v>
      </c>
      <c r="O18" s="8">
        <v>24.048234280792421</v>
      </c>
      <c r="P18" s="8">
        <v>22.178317008014247</v>
      </c>
      <c r="Q18" s="8">
        <v>21.486800194352966</v>
      </c>
      <c r="R18" s="8">
        <v>21.083795929156754</v>
      </c>
      <c r="S18" s="8">
        <v>22.215825832112206</v>
      </c>
      <c r="T18" s="8">
        <f>[1]Tab29_i11b_lm22!I19</f>
        <v>21.268617852307052</v>
      </c>
    </row>
    <row r="19" spans="2:20">
      <c r="B19" s="23" t="s">
        <v>17</v>
      </c>
      <c r="C19" s="24">
        <v>33.803104575163403</v>
      </c>
      <c r="D19" s="24">
        <v>29.121996303142328</v>
      </c>
      <c r="E19" s="24">
        <v>25.886019590382901</v>
      </c>
      <c r="F19" s="25">
        <v>24.439011612677902</v>
      </c>
      <c r="G19" s="24">
        <v>24.047720494247976</v>
      </c>
      <c r="H19" s="25">
        <v>24.808699154248892</v>
      </c>
      <c r="I19" s="25">
        <v>25.570218933557097</v>
      </c>
      <c r="J19" s="25">
        <v>26.240930967602903</v>
      </c>
      <c r="K19" s="26">
        <v>27.785307671455676</v>
      </c>
      <c r="L19" s="25">
        <v>27.879831611174893</v>
      </c>
      <c r="M19" s="26">
        <v>29.278735978772165</v>
      </c>
      <c r="N19" s="25">
        <v>29.728801922416753</v>
      </c>
      <c r="O19" s="25">
        <v>30.064595166499611</v>
      </c>
      <c r="P19" s="25">
        <v>31.007996632996633</v>
      </c>
      <c r="Q19" s="25">
        <v>31.738826815642458</v>
      </c>
      <c r="R19" s="25">
        <v>31.85815467984979</v>
      </c>
      <c r="S19" s="25">
        <v>32.121212121212118</v>
      </c>
      <c r="T19" s="25">
        <f>[1]Tab29_i11b_lm22!I20</f>
        <v>32.364544976328247</v>
      </c>
    </row>
    <row r="20" spans="2:20">
      <c r="B20" s="4" t="s">
        <v>10</v>
      </c>
      <c r="C20" s="7">
        <v>30.969845150774244</v>
      </c>
      <c r="D20" s="7">
        <v>24.119131751640584</v>
      </c>
      <c r="E20" s="7">
        <v>25.050916496945007</v>
      </c>
      <c r="F20" s="10">
        <v>22.067039106145252</v>
      </c>
      <c r="G20" s="7">
        <v>21.342360906682366</v>
      </c>
      <c r="H20" s="8">
        <v>24.688776964743894</v>
      </c>
      <c r="I20" s="8">
        <v>27.979040563736561</v>
      </c>
      <c r="J20" s="8">
        <v>39.023029723483944</v>
      </c>
      <c r="K20" s="9">
        <v>39.280868385345997</v>
      </c>
      <c r="L20" s="8">
        <v>39.808153477218227</v>
      </c>
      <c r="M20" s="9">
        <v>39.465119569831614</v>
      </c>
      <c r="N20" s="10">
        <v>37.463312368972744</v>
      </c>
      <c r="O20" s="10">
        <v>37.248299085973471</v>
      </c>
      <c r="P20" s="10">
        <v>38.03565422132526</v>
      </c>
      <c r="Q20" s="10">
        <v>37.967527772300002</v>
      </c>
      <c r="R20" s="10">
        <v>37.907564659363452</v>
      </c>
      <c r="S20" s="10">
        <v>38.437900128040972</v>
      </c>
      <c r="T20" s="10">
        <f>[1]Tab29_i11b_lm22!I21</f>
        <v>35.148390342052316</v>
      </c>
    </row>
    <row r="21" spans="2:20">
      <c r="B21" s="5" t="s">
        <v>11</v>
      </c>
      <c r="C21" s="11">
        <v>31.851397065019803</v>
      </c>
      <c r="D21" s="11">
        <v>28.802156730592486</v>
      </c>
      <c r="E21" s="11">
        <v>21.332308417124366</v>
      </c>
      <c r="F21" s="12">
        <v>22.150927436408676</v>
      </c>
      <c r="G21" s="13">
        <v>22.344352487538792</v>
      </c>
      <c r="H21" s="13">
        <v>23.002821397659702</v>
      </c>
      <c r="I21" s="13">
        <v>26.520918662749555</v>
      </c>
      <c r="J21" s="13">
        <v>29.494282801982095</v>
      </c>
      <c r="K21" s="14">
        <v>29.145685347220891</v>
      </c>
      <c r="L21" s="13">
        <v>29.108606934078455</v>
      </c>
      <c r="M21" s="14">
        <v>29.765983239340116</v>
      </c>
      <c r="N21" s="13">
        <v>28.9373515110744</v>
      </c>
      <c r="O21" s="12">
        <v>29.915464697465584</v>
      </c>
      <c r="P21" s="12">
        <v>30.007101151964651</v>
      </c>
      <c r="Q21" s="12">
        <v>29.195150507988064</v>
      </c>
      <c r="R21" s="12">
        <v>28.784665223644264</v>
      </c>
      <c r="S21" s="12">
        <v>28.599788895335429</v>
      </c>
      <c r="T21" s="12">
        <f>[1]Tab29_i11b_lm22!I22</f>
        <v>26.656667762436992</v>
      </c>
    </row>
    <row r="22" spans="2:20">
      <c r="B22" s="23" t="s">
        <v>12</v>
      </c>
      <c r="C22" s="24">
        <v>59.399017462874362</v>
      </c>
      <c r="D22" s="24">
        <v>51.868490296081816</v>
      </c>
      <c r="E22" s="24">
        <v>46.186892258391701</v>
      </c>
      <c r="F22" s="25">
        <v>44.828434869453559</v>
      </c>
      <c r="G22" s="25">
        <v>44.352255493365796</v>
      </c>
      <c r="H22" s="25">
        <v>43.953388447907685</v>
      </c>
      <c r="I22" s="25">
        <v>43.649526797449703</v>
      </c>
      <c r="J22" s="25">
        <v>43.571027677624294</v>
      </c>
      <c r="K22" s="26">
        <v>43.507033132571976</v>
      </c>
      <c r="L22" s="25">
        <v>43.344395328374148</v>
      </c>
      <c r="M22" s="26">
        <v>43.814731897089587</v>
      </c>
      <c r="N22" s="25">
        <v>43.600397706252316</v>
      </c>
      <c r="O22" s="25">
        <v>43.253306373133029</v>
      </c>
      <c r="P22" s="25">
        <v>42.886605003180264</v>
      </c>
      <c r="Q22" s="25">
        <v>42.888741428887414</v>
      </c>
      <c r="R22" s="25">
        <v>42.863229989534055</v>
      </c>
      <c r="S22" s="25">
        <v>42.81057778245097</v>
      </c>
      <c r="T22" s="25">
        <f>[1]Tab29_i11b_lm22!I23</f>
        <v>43.189769399905401</v>
      </c>
    </row>
    <row r="23" spans="2:20">
      <c r="B23" s="6" t="s">
        <v>13</v>
      </c>
      <c r="C23" s="15">
        <v>52.519503945885006</v>
      </c>
      <c r="D23" s="15">
        <v>46.436054464960833</v>
      </c>
      <c r="E23" s="15">
        <v>40.504179765343522</v>
      </c>
      <c r="F23" s="16">
        <v>39.660162758354787</v>
      </c>
      <c r="G23" s="16">
        <v>39.414631830482186</v>
      </c>
      <c r="H23" s="16">
        <v>39.276286072772898</v>
      </c>
      <c r="I23" s="16">
        <v>39.842824769634397</v>
      </c>
      <c r="J23" s="16">
        <v>40.39663357593799</v>
      </c>
      <c r="K23" s="17">
        <v>40.275710547005417</v>
      </c>
      <c r="L23" s="16">
        <v>40.19508366392904</v>
      </c>
      <c r="M23" s="17">
        <v>40.754158031013716</v>
      </c>
      <c r="N23" s="16">
        <v>40.469128753093671</v>
      </c>
      <c r="O23" s="16">
        <v>40.411065725305477</v>
      </c>
      <c r="P23" s="16">
        <v>40.13707652063475</v>
      </c>
      <c r="Q23" s="16">
        <v>39.967904771265104</v>
      </c>
      <c r="R23" s="16">
        <v>39.867222097705373</v>
      </c>
      <c r="S23" s="16">
        <v>39.801670995863212</v>
      </c>
      <c r="T23" s="16">
        <f>[1]Tab29_i11b_lm22!I24</f>
        <v>39.740871647318002</v>
      </c>
    </row>
    <row r="24" spans="2:20">
      <c r="B24" s="44" t="s">
        <v>18</v>
      </c>
      <c r="C24" s="44"/>
      <c r="D24" s="44"/>
      <c r="E24" s="44"/>
      <c r="F24" s="44"/>
      <c r="G24" s="44"/>
      <c r="H24" s="44"/>
      <c r="I24" s="44"/>
      <c r="J24" s="44"/>
      <c r="K24" s="44"/>
      <c r="L24" s="44"/>
      <c r="M24" s="44"/>
      <c r="N24" s="44"/>
      <c r="O24" s="44"/>
      <c r="P24" s="44"/>
      <c r="Q24" s="44"/>
      <c r="R24" s="44"/>
      <c r="S24" s="44"/>
      <c r="T24" s="44"/>
    </row>
    <row r="25" spans="2:20" ht="46.5" customHeight="1">
      <c r="B25" s="45" t="s">
        <v>30</v>
      </c>
      <c r="C25" s="45"/>
      <c r="D25" s="45"/>
      <c r="E25" s="45"/>
      <c r="F25" s="45"/>
      <c r="G25" s="45"/>
      <c r="H25" s="45"/>
      <c r="I25" s="45"/>
      <c r="J25" s="45"/>
      <c r="K25" s="45"/>
      <c r="L25" s="45"/>
      <c r="M25" s="45"/>
      <c r="N25" s="45"/>
      <c r="O25" s="45"/>
      <c r="P25" s="45"/>
      <c r="Q25" s="45"/>
      <c r="R25" s="45"/>
      <c r="S25" s="45"/>
      <c r="T25" s="45"/>
    </row>
    <row r="26" spans="2:20" ht="37.5" customHeight="1">
      <c r="B26" s="45" t="s">
        <v>31</v>
      </c>
      <c r="C26" s="45"/>
      <c r="D26" s="45"/>
      <c r="E26" s="45"/>
      <c r="F26" s="45"/>
      <c r="G26" s="45"/>
      <c r="H26" s="45"/>
      <c r="I26" s="45"/>
      <c r="J26" s="45"/>
      <c r="K26" s="45"/>
      <c r="L26" s="45"/>
      <c r="M26" s="45"/>
      <c r="N26" s="45"/>
      <c r="O26" s="45"/>
      <c r="P26" s="45"/>
      <c r="Q26" s="45"/>
      <c r="R26" s="45"/>
      <c r="S26" s="45"/>
      <c r="T26" s="45"/>
    </row>
    <row r="27" spans="2:20" ht="29.1" customHeight="1">
      <c r="B27" s="38" t="s">
        <v>32</v>
      </c>
      <c r="C27" s="38"/>
      <c r="D27" s="38"/>
      <c r="E27" s="38"/>
      <c r="F27" s="38"/>
      <c r="G27" s="38"/>
      <c r="H27" s="38"/>
      <c r="I27" s="38"/>
      <c r="J27" s="38"/>
      <c r="K27" s="38"/>
      <c r="L27" s="38"/>
      <c r="M27" s="38"/>
      <c r="N27" s="38"/>
      <c r="O27" s="38"/>
      <c r="P27" s="38"/>
      <c r="Q27" s="38"/>
      <c r="R27" s="38"/>
      <c r="S27" s="38"/>
      <c r="T27" s="38"/>
    </row>
    <row r="28" spans="2:20">
      <c r="B28" s="27"/>
    </row>
    <row r="32" spans="2:20">
      <c r="B32" s="28"/>
      <c r="C32" s="28"/>
      <c r="D32" s="28"/>
      <c r="E32" s="28"/>
      <c r="F32" s="28"/>
      <c r="H32" s="28"/>
      <c r="I32" s="28"/>
      <c r="J32" s="28"/>
      <c r="K32" s="28"/>
      <c r="L32" s="28"/>
      <c r="N32" s="28"/>
      <c r="O32" s="28"/>
      <c r="P32" s="28"/>
      <c r="Q32" s="28"/>
      <c r="R32" s="28"/>
      <c r="S32" s="28"/>
      <c r="T32" s="28"/>
    </row>
    <row r="33" spans="2:20">
      <c r="B33" s="29"/>
      <c r="C33" s="29"/>
      <c r="D33" s="29"/>
      <c r="E33" s="29"/>
      <c r="F33" s="29"/>
      <c r="H33" s="29"/>
      <c r="I33" s="29"/>
      <c r="J33" s="29"/>
      <c r="K33" s="29"/>
      <c r="L33" s="29"/>
      <c r="N33" s="29"/>
      <c r="O33" s="29"/>
      <c r="P33" s="29"/>
      <c r="Q33" s="29"/>
      <c r="R33" s="29"/>
      <c r="S33" s="29"/>
      <c r="T33" s="29"/>
    </row>
    <row r="34" spans="2:20">
      <c r="B34" s="29"/>
      <c r="C34" s="29"/>
      <c r="D34" s="29"/>
      <c r="E34" s="29"/>
      <c r="F34" s="29"/>
      <c r="H34" s="29"/>
      <c r="I34" s="29"/>
      <c r="J34" s="29"/>
      <c r="K34" s="29"/>
      <c r="L34" s="29"/>
      <c r="N34" s="29"/>
      <c r="O34" s="29"/>
      <c r="P34" s="29"/>
      <c r="Q34" s="29"/>
      <c r="R34" s="29"/>
      <c r="S34" s="29"/>
      <c r="T34" s="29"/>
    </row>
    <row r="35" spans="2:20">
      <c r="B35" s="29"/>
      <c r="C35" s="29"/>
      <c r="D35" s="29"/>
      <c r="E35" s="29"/>
      <c r="F35" s="29"/>
      <c r="H35" s="29"/>
      <c r="I35" s="29"/>
      <c r="J35" s="29"/>
      <c r="K35" s="29"/>
      <c r="L35" s="29"/>
      <c r="N35" s="29"/>
      <c r="O35" s="29"/>
      <c r="P35" s="29"/>
      <c r="Q35" s="29"/>
      <c r="R35" s="29"/>
      <c r="S35" s="29"/>
      <c r="T35" s="29"/>
    </row>
    <row r="36" spans="2:20">
      <c r="B36" s="29"/>
      <c r="C36" s="29"/>
      <c r="D36" s="29"/>
      <c r="E36" s="29"/>
      <c r="F36" s="29"/>
      <c r="H36" s="29"/>
      <c r="I36" s="29"/>
      <c r="J36" s="29"/>
      <c r="K36" s="29"/>
      <c r="L36" s="29"/>
      <c r="N36" s="29"/>
      <c r="O36" s="29"/>
      <c r="P36" s="29"/>
      <c r="Q36" s="29"/>
      <c r="R36" s="29"/>
      <c r="S36" s="29"/>
      <c r="T36" s="29"/>
    </row>
    <row r="37" spans="2:20">
      <c r="B37" s="29"/>
      <c r="C37" s="29"/>
      <c r="D37" s="29"/>
      <c r="E37" s="29"/>
      <c r="F37" s="29"/>
      <c r="H37" s="29"/>
      <c r="I37" s="29"/>
      <c r="J37" s="29"/>
      <c r="K37" s="29"/>
      <c r="L37" s="29"/>
      <c r="N37" s="29"/>
      <c r="O37" s="29"/>
      <c r="P37" s="29"/>
      <c r="Q37" s="29"/>
      <c r="R37" s="29"/>
      <c r="S37" s="29"/>
      <c r="T37" s="29"/>
    </row>
    <row r="38" spans="2:20">
      <c r="B38" s="29"/>
      <c r="C38" s="29"/>
      <c r="D38" s="29"/>
      <c r="E38" s="29"/>
      <c r="F38" s="29"/>
      <c r="H38" s="29"/>
      <c r="I38" s="29"/>
      <c r="J38" s="29"/>
      <c r="K38" s="29"/>
      <c r="L38" s="29"/>
      <c r="N38" s="29"/>
      <c r="O38" s="29"/>
      <c r="P38" s="29"/>
      <c r="Q38" s="29"/>
      <c r="R38" s="29"/>
      <c r="S38" s="29"/>
      <c r="T38" s="29"/>
    </row>
    <row r="39" spans="2:20">
      <c r="B39" s="29"/>
      <c r="C39" s="29"/>
      <c r="D39" s="29"/>
      <c r="E39" s="29"/>
      <c r="F39" s="29"/>
      <c r="H39" s="29"/>
      <c r="I39" s="29"/>
      <c r="J39" s="29"/>
      <c r="K39" s="29"/>
      <c r="L39" s="29"/>
      <c r="N39" s="29"/>
      <c r="O39" s="29"/>
      <c r="P39" s="29"/>
      <c r="Q39" s="29"/>
      <c r="R39" s="29"/>
      <c r="S39" s="29"/>
      <c r="T39" s="29"/>
    </row>
    <row r="40" spans="2:20">
      <c r="B40" s="29"/>
      <c r="C40" s="29"/>
      <c r="D40" s="29"/>
      <c r="E40" s="29"/>
      <c r="F40" s="29"/>
      <c r="H40" s="29"/>
      <c r="I40" s="29"/>
      <c r="J40" s="29"/>
      <c r="K40" s="29"/>
      <c r="L40" s="29"/>
      <c r="N40" s="29"/>
      <c r="O40" s="29"/>
      <c r="P40" s="29"/>
      <c r="Q40" s="29"/>
      <c r="R40" s="29"/>
      <c r="S40" s="29"/>
      <c r="T40" s="29"/>
    </row>
    <row r="41" spans="2:20">
      <c r="B41" s="29"/>
      <c r="C41" s="29"/>
      <c r="D41" s="29"/>
      <c r="E41" s="29"/>
      <c r="F41" s="29"/>
      <c r="H41" s="29"/>
      <c r="I41" s="29"/>
      <c r="J41" s="29"/>
      <c r="K41" s="29"/>
      <c r="L41" s="29"/>
      <c r="N41" s="29"/>
      <c r="O41" s="29"/>
      <c r="P41" s="29"/>
      <c r="Q41" s="29"/>
      <c r="R41" s="29"/>
      <c r="S41" s="29"/>
      <c r="T41" s="29"/>
    </row>
    <row r="42" spans="2:20">
      <c r="B42" s="29"/>
      <c r="C42" s="29"/>
      <c r="D42" s="29"/>
      <c r="E42" s="29"/>
      <c r="F42" s="29"/>
      <c r="H42" s="29"/>
      <c r="I42" s="29"/>
      <c r="J42" s="29"/>
      <c r="K42" s="29"/>
      <c r="L42" s="29"/>
      <c r="N42" s="29"/>
      <c r="O42" s="29"/>
      <c r="P42" s="29"/>
      <c r="Q42" s="29"/>
      <c r="R42" s="29"/>
      <c r="S42" s="29"/>
      <c r="T42" s="29"/>
    </row>
    <row r="43" spans="2:20">
      <c r="B43" s="29"/>
      <c r="C43" s="29"/>
      <c r="D43" s="29"/>
      <c r="E43" s="29"/>
      <c r="F43" s="29"/>
      <c r="H43" s="29"/>
      <c r="I43" s="29"/>
      <c r="J43" s="29"/>
      <c r="K43" s="29"/>
      <c r="L43" s="29"/>
      <c r="N43" s="29"/>
      <c r="O43" s="29"/>
      <c r="P43" s="29"/>
      <c r="Q43" s="29"/>
      <c r="R43" s="29"/>
      <c r="S43" s="29"/>
      <c r="T43" s="29"/>
    </row>
    <row r="44" spans="2:20">
      <c r="B44" s="29"/>
      <c r="C44" s="29"/>
      <c r="D44" s="29"/>
      <c r="E44" s="29"/>
      <c r="F44" s="29"/>
      <c r="H44" s="29"/>
      <c r="I44" s="29"/>
      <c r="J44" s="29"/>
      <c r="K44" s="29"/>
      <c r="L44" s="29"/>
      <c r="N44" s="29"/>
      <c r="O44" s="29"/>
      <c r="P44" s="29"/>
      <c r="Q44" s="29"/>
      <c r="R44" s="29"/>
      <c r="S44" s="29"/>
      <c r="T44" s="29"/>
    </row>
    <row r="45" spans="2:20">
      <c r="B45" s="29"/>
      <c r="C45" s="29"/>
      <c r="D45" s="29"/>
      <c r="E45" s="29"/>
      <c r="F45" s="29"/>
      <c r="H45" s="29"/>
      <c r="I45" s="29"/>
      <c r="J45" s="29"/>
      <c r="K45" s="29"/>
      <c r="L45" s="29"/>
      <c r="N45" s="29"/>
      <c r="O45" s="29"/>
      <c r="P45" s="29"/>
      <c r="Q45" s="29"/>
      <c r="R45" s="29"/>
      <c r="S45" s="29"/>
      <c r="T45" s="29"/>
    </row>
    <row r="46" spans="2:20">
      <c r="B46" s="29"/>
      <c r="C46" s="29"/>
      <c r="D46" s="29"/>
      <c r="E46" s="29"/>
      <c r="F46" s="29"/>
      <c r="H46" s="29"/>
      <c r="I46" s="29"/>
      <c r="J46" s="29"/>
      <c r="K46" s="29"/>
      <c r="L46" s="29"/>
      <c r="N46" s="29"/>
      <c r="O46" s="29"/>
      <c r="P46" s="29"/>
      <c r="Q46" s="29"/>
      <c r="R46" s="29"/>
      <c r="S46" s="29"/>
      <c r="T46" s="29"/>
    </row>
    <row r="47" spans="2:20">
      <c r="B47" s="29"/>
      <c r="C47" s="29"/>
      <c r="D47" s="29"/>
      <c r="E47" s="29"/>
      <c r="F47" s="29"/>
      <c r="H47" s="29"/>
      <c r="I47" s="29"/>
      <c r="J47" s="29"/>
      <c r="K47" s="29"/>
      <c r="L47" s="29"/>
      <c r="N47" s="29"/>
      <c r="O47" s="29"/>
      <c r="P47" s="29"/>
      <c r="Q47" s="29"/>
      <c r="R47" s="29"/>
      <c r="S47" s="29"/>
      <c r="T47" s="29"/>
    </row>
    <row r="48" spans="2:20">
      <c r="B48" s="29"/>
      <c r="C48" s="29"/>
      <c r="D48" s="29"/>
      <c r="E48" s="29"/>
      <c r="F48" s="29"/>
      <c r="H48" s="29"/>
      <c r="I48" s="29"/>
      <c r="J48" s="29"/>
      <c r="K48" s="29"/>
      <c r="L48" s="29"/>
      <c r="N48" s="29"/>
      <c r="O48" s="29"/>
      <c r="P48" s="29"/>
      <c r="Q48" s="29"/>
      <c r="R48" s="29"/>
      <c r="S48" s="29"/>
      <c r="T48" s="29"/>
    </row>
  </sheetData>
  <mergeCells count="7">
    <mergeCell ref="B27:T27"/>
    <mergeCell ref="B2:T2"/>
    <mergeCell ref="B3:B4"/>
    <mergeCell ref="C4:Q4"/>
    <mergeCell ref="B24:T24"/>
    <mergeCell ref="B25:T25"/>
    <mergeCell ref="B26:T26"/>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Fragen xmlns="71ea3402-ccc5-4626-b376-cfd2cbafb61f" xsi:nil="true"/>
    <rsmimportiert xmlns="71ea3402-ccc5-4626-b376-cfd2cbafb61f">false</rsmimportiert>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02F7E03EC6555647837FA4C0958A5EE9" ma:contentTypeVersion="14" ma:contentTypeDescription="Ein neues Dokument erstellen." ma:contentTypeScope="" ma:versionID="453b719ec9cc11b57b0d10b0b506b7ad">
  <xsd:schema xmlns:xsd="http://www.w3.org/2001/XMLSchema" xmlns:xs="http://www.w3.org/2001/XMLSchema" xmlns:p="http://schemas.microsoft.com/office/2006/metadata/properties" xmlns:ns2="71ea3402-ccc5-4626-b376-cfd2cbafb61f" xmlns:ns3="ae700520-356e-437f-8d72-5ba612197a0d" targetNamespace="http://schemas.microsoft.com/office/2006/metadata/properties" ma:root="true" ma:fieldsID="4754ca19f48c1d29aaad5112600c3021" ns2:_="" ns3:_="">
    <xsd:import namespace="71ea3402-ccc5-4626-b376-cfd2cbafb61f"/>
    <xsd:import namespace="ae700520-356e-437f-8d72-5ba612197a0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rsmimportiert" minOccurs="0"/>
                <xsd:element ref="ns2:Frage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ea3402-ccc5-4626-b376-cfd2cbafb6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rsmimportiert" ma:index="18" nillable="true" ma:displayName="rsm importiert" ma:default="0" ma:format="Dropdown" ma:internalName="rsmimportiert">
      <xsd:simpleType>
        <xsd:restriction base="dms:Boolean"/>
      </xsd:simpleType>
    </xsd:element>
    <xsd:element name="Fragen" ma:index="19" nillable="true" ma:displayName="Fragen" ma:format="Dropdown" ma:internalName="Fragen">
      <xsd:simpleType>
        <xsd:restriction base="dms:Text">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e700520-356e-437f-8d72-5ba612197a0d" elementFormDefault="qualified">
    <xsd:import namespace="http://schemas.microsoft.com/office/2006/documentManagement/types"/>
    <xsd:import namespace="http://schemas.microsoft.com/office/infopath/2007/PartnerControls"/>
    <xsd:element name="SharedWithUsers" ma:index="14"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AA47F90-7047-424D-B4C4-663564BF9F73}">
  <ds:schemaRefs>
    <ds:schemaRef ds:uri="http://schemas.microsoft.com/office/2006/metadata/properties"/>
    <ds:schemaRef ds:uri="http://schemas.microsoft.com/office/infopath/2007/PartnerControls"/>
    <ds:schemaRef ds:uri="71ea3402-ccc5-4626-b376-cfd2cbafb61f"/>
  </ds:schemaRefs>
</ds:datastoreItem>
</file>

<file path=customXml/itemProps2.xml><?xml version="1.0" encoding="utf-8"?>
<ds:datastoreItem xmlns:ds="http://schemas.openxmlformats.org/officeDocument/2006/customXml" ds:itemID="{DCF3827F-3044-4704-92C1-BBBF237D6ADC}">
  <ds:schemaRefs>
    <ds:schemaRef ds:uri="http://schemas.microsoft.com/sharepoint/v3/contenttype/forms"/>
  </ds:schemaRefs>
</ds:datastoreItem>
</file>

<file path=customXml/itemProps3.xml><?xml version="1.0" encoding="utf-8"?>
<ds:datastoreItem xmlns:ds="http://schemas.openxmlformats.org/officeDocument/2006/customXml" ds:itemID="{26B506D7-76EB-436D-B658-BE5F61A5B572}"/>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Inhalt</vt:lpstr>
      <vt:lpstr>1998-2022</vt:lpstr>
      <vt:lpstr>1998-2021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Office-Anwender</dc:creator>
  <cp:lastModifiedBy>rahel</cp:lastModifiedBy>
  <dcterms:created xsi:type="dcterms:W3CDTF">2018-02-13T14:44:12Z</dcterms:created>
  <dcterms:modified xsi:type="dcterms:W3CDTF">2023-06-02T12:13:52Z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0x01010002F7E03EC6555647837FA4C0958A5EE9</vt:lpwstr>
  </property>
</Properties>
</file>