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http://extern.bst-workplace.de/sti/63131a/Test/Downloadtabellen/fertig eingetragen Bundesländer/"/>
    </mc:Choice>
  </mc:AlternateContent>
  <xr:revisionPtr revIDLastSave="0" documentId="13_ncr:1_{C2ABB7AA-BDC4-45CF-B004-68764DD35777}" xr6:coauthVersionLast="36" xr6:coauthVersionMax="36" xr10:uidLastSave="{00000000-0000-0000-0000-000000000000}"/>
  <bookViews>
    <workbookView xWindow="588" yWindow="468" windowWidth="20736" windowHeight="11760" tabRatio="500" xr2:uid="{00000000-000D-0000-FFFF-FFFF00000000}"/>
  </bookViews>
  <sheets>
    <sheet name="01.03.2019" sheetId="8" r:id="rId1"/>
    <sheet name="01.03.2018" sheetId="7" r:id="rId2"/>
    <sheet name="01.03.2017" sheetId="6" r:id="rId3"/>
    <sheet name="01.03.2016" sheetId="5" r:id="rId4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5" l="1"/>
  <c r="C23" i="5"/>
  <c r="C24" i="5"/>
  <c r="E22" i="5"/>
  <c r="E24" i="5" s="1"/>
  <c r="E23" i="5"/>
  <c r="D22" i="5"/>
  <c r="D23" i="5"/>
  <c r="B22" i="5"/>
  <c r="B23" i="5"/>
  <c r="B24" i="5" l="1"/>
  <c r="D24" i="5"/>
</calcChain>
</file>

<file path=xl/sharedStrings.xml><?xml version="1.0" encoding="utf-8"?>
<sst xmlns="http://schemas.openxmlformats.org/spreadsheetml/2006/main" count="128" uniqueCount="38">
  <si>
    <t>Anzahl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</si>
  <si>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</si>
  <si>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</si>
  <si>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</si>
  <si>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</si>
  <si>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</si>
  <si>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</si>
  <si>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</si>
  <si>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</si>
  <si>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</si>
  <si>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</si>
  <si>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</si>
  <si>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</si>
  <si>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</si>
  <si>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</si>
  <si>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</si>
  <si>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</si>
  <si>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Ostdeutschland (mit Berlin)</t>
  </si>
  <si>
    <t>Westdeutschland (ohne Berlin)</t>
  </si>
  <si>
    <t>Deutschland</t>
  </si>
  <si>
    <t>Bundesland</t>
  </si>
  <si>
    <t>In %</t>
  </si>
  <si>
    <t>Quelle: FDZ der Statistischen Ämter des Bundes und der Länder sowie Statistisches Bundesamt, Kinder und tätige Personen in Tageseinrichtungen und in öffentlich geförderter Kindertagespflege, 2016; Berechnungen des Forschungsverbundes DJI/TU Dortmund, 2017</t>
  </si>
  <si>
    <t xml:space="preserve">Tab100_i49_lm17: Kindertageseinrichtungen nach Anzahl der betreuten Kinder in den Bundesländern am 01.03.2016 (Anzahl; Anteil in %) </t>
  </si>
  <si>
    <t>Tageseinrichtungen insgesamt</t>
  </si>
  <si>
    <t>Einrichtungsgröße</t>
  </si>
  <si>
    <t>klein (bis zu 44 Kinder)</t>
  </si>
  <si>
    <t>mittel 
(45 bis zu 75 Kinder)</t>
  </si>
  <si>
    <t>groß 
(76 und mehr Kinder)</t>
  </si>
  <si>
    <t>klein 
(bis zu 44 Kinder)</t>
  </si>
  <si>
    <t xml:space="preserve">Tab100_i49_lm18: Kindertageseinrichtungen nach Anzahl der betreuten Kinder in den Bundesländern am 01.03.2017 (Anzahl; Anteil in %) </t>
  </si>
  <si>
    <t>Quelle: FDZ der Statistischen Ämter des Bundes und der Länder sowie Statistisches Bundesamt, Kinder und tätige Personen in Tageseinrichtungen und in öffentlich geförderter Kindertagespflege, 2017; Berechnungen der Bertelsmann Stiftung, 2018</t>
  </si>
  <si>
    <t xml:space="preserve">Tab100_i49_lm19: Kindertageseinrichtungen nach Anzahl der betreuten Kinder in den Bundesländern am 01.03.2018 (Anzahl; Anteil in %) </t>
  </si>
  <si>
    <t>Quelle: FDZ der Statistischen Ämter des Bundes und der Länder sowie statistisches Bundesamt, Kinder und tätige Personen in Tageseinrichtungen und in öffentlich geförderter Kindertagespflege 2018; berechnet vom LG Empirische Bildungsforschung der FernUniversität in Hagen, 2019.</t>
  </si>
  <si>
    <t xml:space="preserve">Tab100_i49_lm20: Kindertageseinrichtungen nach Anzahl der betreuten Kinder in den Bundesländern am 01.03.2019 (Anzahl; Anteil in %) </t>
  </si>
  <si>
    <t>mittel (45 bis zu 75 Kinder)</t>
  </si>
  <si>
    <t>groß (76 und mehr Kinder)</t>
  </si>
  <si>
    <t>Quelle: FDZ der Statistischen Ämter des Bundes und der Länder sowie Statistisches Bundesamt, Kinder und tätige Personen in Tageseinrichtungen und in öffentlich geförderter Kindertagespflege 2019; berechnet vom LG Empirische Bildungsforschung der FernUniversität in Hagen,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</si>
</sst>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ED9C4"/>
        <bgColor indexed="64"/>
      </patternFill>
    </fill>
    <fill>
      <patternFill patternType="solid">
        <fgColor rgb="FFDBEEF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2" fillId="4" borderId="7" xfId="0" applyFont="1" applyFill="1" applyBorder="1" applyAlignment="1">
      <alignment vertical="center" wrapText="1"/>
    </xf>
    <xf numFmtId="0" fontId="8" fillId="0" borderId="0" xfId="0" applyFont="1"/>
    <xf numFmtId="0" fontId="1" fillId="0" borderId="2" xfId="2" applyFont="1" applyFill="1" applyBorder="1"/>
    <xf numFmtId="0" fontId="0" fillId="0" borderId="0" xfId="0" applyFill="1"/>
    <xf numFmtId="3" fontId="0" fillId="0" borderId="0" xfId="0" applyNumberFormat="1" applyFill="1"/>
    <xf numFmtId="0" fontId="1" fillId="2" borderId="1" xfId="2" applyFont="1" applyFill="1" applyBorder="1"/>
    <xf numFmtId="0" fontId="1" fillId="2" borderId="5" xfId="2" applyFont="1" applyFill="1" applyBorder="1"/>
    <xf numFmtId="0" fontId="3" fillId="0" borderId="0" xfId="0" applyFont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0" borderId="1" xfId="0" applyFont="1" applyFill="1" applyBorder="1"/>
    <xf numFmtId="3" fontId="5" fillId="0" borderId="8" xfId="0" applyNumberFormat="1" applyFont="1" applyFill="1" applyBorder="1" applyAlignment="1">
      <alignment horizontal="right" indent="4"/>
    </xf>
    <xf numFmtId="3" fontId="5" fillId="0" borderId="1" xfId="0" applyNumberFormat="1" applyFont="1" applyFill="1" applyBorder="1" applyAlignment="1">
      <alignment horizontal="right" indent="4"/>
    </xf>
    <xf numFmtId="3" fontId="5" fillId="0" borderId="9" xfId="0" applyNumberFormat="1" applyFont="1" applyFill="1" applyBorder="1" applyAlignment="1">
      <alignment horizontal="right" indent="4"/>
    </xf>
    <xf numFmtId="164" fontId="5" fillId="0" borderId="9" xfId="0" applyNumberFormat="1" applyFont="1" applyFill="1" applyBorder="1" applyAlignment="1">
      <alignment horizontal="right" indent="5"/>
    </xf>
    <xf numFmtId="164" fontId="5" fillId="0" borderId="1" xfId="0" applyNumberFormat="1" applyFont="1" applyFill="1" applyBorder="1" applyAlignment="1">
      <alignment horizontal="right" indent="5"/>
    </xf>
    <xf numFmtId="164" fontId="5" fillId="0" borderId="6" xfId="0" applyNumberFormat="1" applyFont="1" applyFill="1" applyBorder="1" applyAlignment="1">
      <alignment horizontal="right" indent="5"/>
    </xf>
    <xf numFmtId="0" fontId="5" fillId="3" borderId="2" xfId="0" applyFont="1" applyFill="1" applyBorder="1"/>
    <xf numFmtId="3" fontId="5" fillId="3" borderId="3" xfId="0" applyNumberFormat="1" applyFont="1" applyFill="1" applyBorder="1" applyAlignment="1">
      <alignment horizontal="right" indent="4"/>
    </xf>
    <xf numFmtId="3" fontId="5" fillId="3" borderId="2" xfId="0" applyNumberFormat="1" applyFont="1" applyFill="1" applyBorder="1" applyAlignment="1">
      <alignment horizontal="right" indent="4"/>
    </xf>
    <xf numFmtId="3" fontId="5" fillId="3" borderId="0" xfId="0" applyNumberFormat="1" applyFont="1" applyFill="1" applyBorder="1" applyAlignment="1">
      <alignment horizontal="right" indent="4"/>
    </xf>
    <xf numFmtId="164" fontId="5" fillId="3" borderId="0" xfId="0" applyNumberFormat="1" applyFont="1" applyFill="1" applyBorder="1" applyAlignment="1">
      <alignment horizontal="right" indent="5"/>
    </xf>
    <xf numFmtId="164" fontId="5" fillId="3" borderId="2" xfId="0" applyNumberFormat="1" applyFont="1" applyFill="1" applyBorder="1" applyAlignment="1">
      <alignment horizontal="right" indent="5"/>
    </xf>
    <xf numFmtId="164" fontId="5" fillId="3" borderId="4" xfId="0" applyNumberFormat="1" applyFont="1" applyFill="1" applyBorder="1" applyAlignment="1">
      <alignment horizontal="right" indent="5"/>
    </xf>
    <xf numFmtId="0" fontId="5" fillId="0" borderId="2" xfId="0" applyFont="1" applyFill="1" applyBorder="1"/>
    <xf numFmtId="3" fontId="5" fillId="0" borderId="3" xfId="0" applyNumberFormat="1" applyFont="1" applyFill="1" applyBorder="1" applyAlignment="1">
      <alignment horizontal="right" indent="4"/>
    </xf>
    <xf numFmtId="3" fontId="5" fillId="0" borderId="2" xfId="0" applyNumberFormat="1" applyFont="1" applyFill="1" applyBorder="1" applyAlignment="1">
      <alignment horizontal="right" indent="4"/>
    </xf>
    <xf numFmtId="3" fontId="5" fillId="0" borderId="0" xfId="0" applyNumberFormat="1" applyFont="1" applyFill="1" applyBorder="1" applyAlignment="1">
      <alignment horizontal="right" indent="4"/>
    </xf>
    <xf numFmtId="164" fontId="5" fillId="0" borderId="0" xfId="0" applyNumberFormat="1" applyFont="1" applyFill="1" applyBorder="1" applyAlignment="1">
      <alignment horizontal="right" indent="5"/>
    </xf>
    <xf numFmtId="164" fontId="5" fillId="0" borderId="2" xfId="0" applyNumberFormat="1" applyFont="1" applyFill="1" applyBorder="1" applyAlignment="1">
      <alignment horizontal="right" indent="5"/>
    </xf>
    <xf numFmtId="164" fontId="5" fillId="0" borderId="4" xfId="0" applyNumberFormat="1" applyFont="1" applyFill="1" applyBorder="1" applyAlignment="1">
      <alignment horizontal="right" indent="5"/>
    </xf>
    <xf numFmtId="0" fontId="5" fillId="3" borderId="5" xfId="0" applyFont="1" applyFill="1" applyBorder="1"/>
    <xf numFmtId="3" fontId="5" fillId="3" borderId="12" xfId="0" applyNumberFormat="1" applyFont="1" applyFill="1" applyBorder="1" applyAlignment="1">
      <alignment horizontal="right" indent="4"/>
    </xf>
    <xf numFmtId="3" fontId="5" fillId="3" borderId="5" xfId="0" applyNumberFormat="1" applyFont="1" applyFill="1" applyBorder="1" applyAlignment="1">
      <alignment horizontal="right" indent="4"/>
    </xf>
    <xf numFmtId="3" fontId="5" fillId="3" borderId="10" xfId="0" applyNumberFormat="1" applyFont="1" applyFill="1" applyBorder="1" applyAlignment="1">
      <alignment horizontal="right" indent="4"/>
    </xf>
    <xf numFmtId="164" fontId="5" fillId="3" borderId="10" xfId="0" applyNumberFormat="1" applyFont="1" applyFill="1" applyBorder="1" applyAlignment="1">
      <alignment horizontal="right" indent="5"/>
    </xf>
    <xf numFmtId="164" fontId="5" fillId="3" borderId="5" xfId="0" applyNumberFormat="1" applyFont="1" applyFill="1" applyBorder="1" applyAlignment="1">
      <alignment horizontal="right" indent="5"/>
    </xf>
    <xf numFmtId="164" fontId="5" fillId="3" borderId="11" xfId="0" applyNumberFormat="1" applyFont="1" applyFill="1" applyBorder="1" applyAlignment="1">
      <alignment horizontal="right" indent="5"/>
    </xf>
    <xf numFmtId="3" fontId="5" fillId="2" borderId="0" xfId="0" applyNumberFormat="1" applyFont="1" applyFill="1" applyBorder="1" applyAlignment="1">
      <alignment horizontal="right" indent="4"/>
    </xf>
    <xf numFmtId="3" fontId="5" fillId="2" borderId="1" xfId="0" applyNumberFormat="1" applyFont="1" applyFill="1" applyBorder="1" applyAlignment="1">
      <alignment horizontal="right" indent="4"/>
    </xf>
    <xf numFmtId="164" fontId="5" fillId="2" borderId="0" xfId="0" applyNumberFormat="1" applyFont="1" applyFill="1" applyBorder="1" applyAlignment="1">
      <alignment horizontal="right" indent="5"/>
    </xf>
    <xf numFmtId="164" fontId="5" fillId="2" borderId="1" xfId="0" applyNumberFormat="1" applyFont="1" applyFill="1" applyBorder="1" applyAlignment="1">
      <alignment horizontal="right" indent="5"/>
    </xf>
    <xf numFmtId="164" fontId="5" fillId="2" borderId="4" xfId="0" applyNumberFormat="1" applyFont="1" applyFill="1" applyBorder="1" applyAlignment="1">
      <alignment horizontal="right" indent="5"/>
    </xf>
    <xf numFmtId="3" fontId="5" fillId="2" borderId="10" xfId="0" applyNumberFormat="1" applyFont="1" applyFill="1" applyBorder="1" applyAlignment="1">
      <alignment horizontal="right" indent="4"/>
    </xf>
    <xf numFmtId="3" fontId="5" fillId="2" borderId="5" xfId="0" applyNumberFormat="1" applyFont="1" applyFill="1" applyBorder="1" applyAlignment="1">
      <alignment horizontal="right" indent="4"/>
    </xf>
    <xf numFmtId="164" fontId="5" fillId="2" borderId="10" xfId="0" applyNumberFormat="1" applyFont="1" applyFill="1" applyBorder="1" applyAlignment="1">
      <alignment horizontal="right" indent="5"/>
    </xf>
    <xf numFmtId="164" fontId="5" fillId="2" borderId="5" xfId="0" applyNumberFormat="1" applyFont="1" applyFill="1" applyBorder="1" applyAlignment="1">
      <alignment horizontal="right" indent="5"/>
    </xf>
    <xf numFmtId="164" fontId="5" fillId="2" borderId="11" xfId="0" applyNumberFormat="1" applyFont="1" applyFill="1" applyBorder="1" applyAlignment="1">
      <alignment horizontal="right" indent="5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49">
    <cellStyle name="Besuchter Hyperlink" xfId="13" builtinId="9" hidden="1"/>
    <cellStyle name="Besuchter Hyperlink" xfId="15" builtinId="9" hidden="1"/>
    <cellStyle name="Besuchter Hyperlink" xfId="41" builtinId="9" hidden="1"/>
    <cellStyle name="Besuchter Hyperlink" xfId="43" builtinId="9" hidden="1"/>
    <cellStyle name="Besuchter Hyperlink" xfId="46" builtinId="9" hidden="1"/>
    <cellStyle name="Besuchter Hyperlink" xfId="48" builtinId="9" hidden="1"/>
    <cellStyle name="Link" xfId="12" builtinId="8" hidden="1"/>
    <cellStyle name="Link" xfId="14" builtinId="8" hidden="1"/>
    <cellStyle name="Link" xfId="40" builtinId="8" hidden="1"/>
    <cellStyle name="Link" xfId="42" builtinId="8" hidden="1"/>
    <cellStyle name="Link" xfId="45" builtinId="8" hidden="1"/>
    <cellStyle name="Link" xfId="47" builtinId="8" hidden="1"/>
    <cellStyle name="Standard" xfId="0" builtinId="0"/>
    <cellStyle name="Standard 10 2" xfId="1" xr:uid="{00000000-0005-0000-0000-00000D000000}"/>
    <cellStyle name="Standard 18 2" xfId="16" xr:uid="{00000000-0005-0000-0000-00000E000000}"/>
    <cellStyle name="Standard 2" xfId="2" xr:uid="{00000000-0005-0000-0000-00000F000000}"/>
    <cellStyle name="Standard 2 2 2" xfId="44" xr:uid="{00000000-0005-0000-0000-000010000000}"/>
    <cellStyle name="Standard 21 2" xfId="7" xr:uid="{00000000-0005-0000-0000-000011000000}"/>
    <cellStyle name="Standard 24 2" xfId="31" xr:uid="{00000000-0005-0000-0000-000012000000}"/>
    <cellStyle name="style1430204880206" xfId="24" xr:uid="{00000000-0005-0000-0000-000013000000}"/>
    <cellStyle name="style1430204880596" xfId="38" xr:uid="{00000000-0005-0000-0000-000014000000}"/>
    <cellStyle name="style1430204880674" xfId="35" xr:uid="{00000000-0005-0000-0000-000015000000}"/>
    <cellStyle name="style1430204880924" xfId="28" xr:uid="{00000000-0005-0000-0000-000016000000}"/>
    <cellStyle name="style1430204880940" xfId="25" xr:uid="{00000000-0005-0000-0000-000017000000}"/>
    <cellStyle name="style1430204881096" xfId="23" xr:uid="{00000000-0005-0000-0000-000018000000}"/>
    <cellStyle name="style1430204881112" xfId="36" xr:uid="{00000000-0005-0000-0000-000019000000}"/>
    <cellStyle name="style1430204881159" xfId="34" xr:uid="{00000000-0005-0000-0000-00001A000000}"/>
    <cellStyle name="style1430204881268" xfId="21" xr:uid="{00000000-0005-0000-0000-00001B000000}"/>
    <cellStyle name="style1430204881284" xfId="33" xr:uid="{00000000-0005-0000-0000-00001C000000}"/>
    <cellStyle name="style1430204881299" xfId="32" xr:uid="{00000000-0005-0000-0000-00001D000000}"/>
    <cellStyle name="style1430204881346" xfId="22" xr:uid="{00000000-0005-0000-0000-00001E000000}"/>
    <cellStyle name="style1430204881456" xfId="39" xr:uid="{00000000-0005-0000-0000-00001F000000}"/>
    <cellStyle name="style1430204881471" xfId="37" xr:uid="{00000000-0005-0000-0000-000020000000}"/>
    <cellStyle name="style1490087193763" xfId="20" xr:uid="{00000000-0005-0000-0000-000021000000}"/>
    <cellStyle name="style1490087193826" xfId="19" xr:uid="{00000000-0005-0000-0000-000022000000}"/>
    <cellStyle name="style1490087193997" xfId="18" xr:uid="{00000000-0005-0000-0000-000023000000}"/>
    <cellStyle name="style1490087194075" xfId="17" xr:uid="{00000000-0005-0000-0000-000024000000}"/>
    <cellStyle name="style1490087704425" xfId="11" xr:uid="{00000000-0005-0000-0000-000025000000}"/>
    <cellStyle name="style1490087704472" xfId="10" xr:uid="{00000000-0005-0000-0000-000026000000}"/>
    <cellStyle name="style1490087704581" xfId="9" xr:uid="{00000000-0005-0000-0000-000027000000}"/>
    <cellStyle name="style1490087704628" xfId="8" xr:uid="{00000000-0005-0000-0000-000028000000}"/>
    <cellStyle name="style1490109065979" xfId="5" xr:uid="{00000000-0005-0000-0000-000029000000}"/>
    <cellStyle name="style1490109066025" xfId="6" xr:uid="{00000000-0005-0000-0000-00002A000000}"/>
    <cellStyle name="style1490109066120" xfId="3" xr:uid="{00000000-0005-0000-0000-00002B000000}"/>
    <cellStyle name="style1490109066167" xfId="4" xr:uid="{00000000-0005-0000-0000-00002C000000}"/>
    <cellStyle name="style1490185103805" xfId="30" xr:uid="{00000000-0005-0000-0000-00002D000000}"/>
    <cellStyle name="style1490185103915" xfId="29" xr:uid="{00000000-0005-0000-0000-00002E000000}"/>
    <cellStyle name="style1490185103977" xfId="27" xr:uid="{00000000-0005-0000-0000-00002F000000}"/>
    <cellStyle name="style1490185104086" xfId="26" xr:uid="{00000000-0005-0000-0000-000030000000}"/>
  </cellStyles>
  <dxfs count="0"/>
  <tableStyles count="0" defaultTableStyle="TableStyleMedium9" defaultPivotStyle="PivotStyleMedium7"/>
  <colors>
    <mruColors>
      <color rgb="FFDBEEF5"/>
      <color rgb="FFDED9C4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P33"/>
  <sheetViews>
    <sheetView tabSelected="1" workbookViewId="0">
      <selection sqref="A1:P1"/>
    </sheetView>
  </sheetViews>
  <sheetFormatPr baseColWidth="10" defaultRowHeight="15.6" x14ac:dyDescent="0.3"/>
  <cols>
    <col min="1" max="1" width="26" customWidth="1"/>
    <col min="2" max="12" width="20.8984375" customWidth="1"/>
    <col min="13" max="19" width="12.8984375" customWidth="1"/>
  </cols>
  <sheetData>
    <row r="1" spans="1:16" ht="18" x14ac:dyDescent="0.3">
      <c r="A1" s="8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20.100000000000001" customHeight="1" x14ac:dyDescent="0.3">
      <c r="A3" s="14"/>
      <c r="B3" s="9" t="s">
        <v>24</v>
      </c>
      <c r="C3" s="10" t="s">
        <v>25</v>
      </c>
      <c r="D3" s="11"/>
      <c r="E3" s="11"/>
      <c r="F3" s="11"/>
      <c r="G3" s="11"/>
      <c r="H3" s="12"/>
      <c r="I3" s="2"/>
      <c r="J3" s="2"/>
      <c r="K3" s="2"/>
      <c r="L3" s="2"/>
    </row>
    <row r="4" spans="1:16" ht="39.9" customHeight="1" x14ac:dyDescent="0.3">
      <c r="A4" s="15"/>
      <c r="B4" s="16"/>
      <c r="C4" s="17" t="s">
        <v>26</v>
      </c>
      <c r="D4" s="17" t="s">
        <v>35</v>
      </c>
      <c r="E4" s="17" t="s">
        <v>36</v>
      </c>
      <c r="F4" s="17" t="s">
        <v>26</v>
      </c>
      <c r="G4" s="17" t="s">
        <v>35</v>
      </c>
      <c r="H4" s="17" t="s">
        <v>36</v>
      </c>
      <c r="I4" s="2"/>
      <c r="J4" s="2"/>
      <c r="K4" s="2"/>
      <c r="L4" s="2"/>
    </row>
    <row r="5" spans="1:16" ht="20.100000000000001" customHeight="1" x14ac:dyDescent="0.3">
      <c r="A5" s="1" t="s">
        <v>20</v>
      </c>
      <c r="B5" s="59" t="s">
        <v>0</v>
      </c>
      <c r="C5" s="60"/>
      <c r="D5" s="60"/>
      <c r="E5" s="61"/>
      <c r="F5" s="59" t="s">
        <v>21</v>
      </c>
      <c r="G5" s="60"/>
      <c r="H5" s="61"/>
      <c r="I5" s="2"/>
      <c r="J5" s="2"/>
      <c r="K5" s="2"/>
      <c r="L5" s="2"/>
    </row>
    <row r="6" spans="1:16" ht="20.100000000000001" customHeight="1" x14ac:dyDescent="0.3">
      <c r="A6" s="21" t="s">
        <v>1</v>
      </c>
      <c r="B6" s="22">
        <v>9117</v>
      </c>
      <c r="C6" s="23">
        <v>4615</v>
      </c>
      <c r="D6" s="24">
        <v>2965</v>
      </c>
      <c r="E6" s="23">
        <v>1537</v>
      </c>
      <c r="F6" s="25">
        <v>50.619721399583199</v>
      </c>
      <c r="G6" s="26">
        <v>32.521662827684544</v>
      </c>
      <c r="H6" s="27">
        <v>16.858615772732261</v>
      </c>
      <c r="I6" s="2"/>
      <c r="J6" s="2"/>
      <c r="K6" s="2"/>
      <c r="L6" s="2"/>
    </row>
    <row r="7" spans="1:16" ht="20.100000000000001" customHeight="1" x14ac:dyDescent="0.3">
      <c r="A7" s="28" t="s">
        <v>2</v>
      </c>
      <c r="B7" s="29">
        <v>9510</v>
      </c>
      <c r="C7" s="30">
        <v>3590</v>
      </c>
      <c r="D7" s="31">
        <v>3109</v>
      </c>
      <c r="E7" s="30">
        <v>2811</v>
      </c>
      <c r="F7" s="32">
        <v>37.749737118822296</v>
      </c>
      <c r="G7" s="33">
        <v>32.691903259726608</v>
      </c>
      <c r="H7" s="34">
        <v>29.558359621451107</v>
      </c>
    </row>
    <row r="8" spans="1:16" ht="20.100000000000001" customHeight="1" x14ac:dyDescent="0.3">
      <c r="A8" s="35" t="s">
        <v>3</v>
      </c>
      <c r="B8" s="36">
        <v>2600</v>
      </c>
      <c r="C8" s="37">
        <v>1311</v>
      </c>
      <c r="D8" s="38">
        <v>480</v>
      </c>
      <c r="E8" s="37">
        <v>809</v>
      </c>
      <c r="F8" s="39">
        <v>50.423076923076927</v>
      </c>
      <c r="G8" s="40">
        <v>18.461538461538463</v>
      </c>
      <c r="H8" s="41">
        <v>31.115384615384617</v>
      </c>
    </row>
    <row r="9" spans="1:16" ht="20.100000000000001" customHeight="1" x14ac:dyDescent="0.3">
      <c r="A9" s="28" t="s">
        <v>4</v>
      </c>
      <c r="B9" s="29">
        <v>1904</v>
      </c>
      <c r="C9" s="30">
        <v>521</v>
      </c>
      <c r="D9" s="31">
        <v>435</v>
      </c>
      <c r="E9" s="30">
        <v>948</v>
      </c>
      <c r="F9" s="32">
        <v>27.363445378151262</v>
      </c>
      <c r="G9" s="33">
        <v>22.846638655462186</v>
      </c>
      <c r="H9" s="34">
        <v>49.789915966386552</v>
      </c>
    </row>
    <row r="10" spans="1:16" ht="20.100000000000001" customHeight="1" x14ac:dyDescent="0.3">
      <c r="A10" s="35" t="s">
        <v>5</v>
      </c>
      <c r="B10" s="36">
        <v>454</v>
      </c>
      <c r="C10" s="37">
        <v>208</v>
      </c>
      <c r="D10" s="38">
        <v>96</v>
      </c>
      <c r="E10" s="37">
        <v>150</v>
      </c>
      <c r="F10" s="39">
        <v>45.814977973568283</v>
      </c>
      <c r="G10" s="40">
        <v>21.145374449339208</v>
      </c>
      <c r="H10" s="41">
        <v>33.039647577092509</v>
      </c>
    </row>
    <row r="11" spans="1:16" ht="20.100000000000001" customHeight="1" x14ac:dyDescent="0.3">
      <c r="A11" s="28" t="s">
        <v>6</v>
      </c>
      <c r="B11" s="29">
        <v>1106</v>
      </c>
      <c r="C11" s="30">
        <v>365</v>
      </c>
      <c r="D11" s="31">
        <v>303</v>
      </c>
      <c r="E11" s="30">
        <v>438</v>
      </c>
      <c r="F11" s="32">
        <v>33.001808318264011</v>
      </c>
      <c r="G11" s="33">
        <v>27.396021699819169</v>
      </c>
      <c r="H11" s="34">
        <v>39.602169981916816</v>
      </c>
    </row>
    <row r="12" spans="1:16" ht="20.100000000000001" customHeight="1" x14ac:dyDescent="0.3">
      <c r="A12" s="35" t="s">
        <v>7</v>
      </c>
      <c r="B12" s="36">
        <v>4262</v>
      </c>
      <c r="C12" s="37">
        <v>1498</v>
      </c>
      <c r="D12" s="38">
        <v>1225</v>
      </c>
      <c r="E12" s="37">
        <v>1539</v>
      </c>
      <c r="F12" s="39">
        <v>35.147817925856408</v>
      </c>
      <c r="G12" s="40">
        <v>28.742374472078836</v>
      </c>
      <c r="H12" s="41">
        <v>36.109807602064762</v>
      </c>
    </row>
    <row r="13" spans="1:16" ht="20.100000000000001" customHeight="1" x14ac:dyDescent="0.3">
      <c r="A13" s="28" t="s">
        <v>8</v>
      </c>
      <c r="B13" s="29">
        <v>1102</v>
      </c>
      <c r="C13" s="30">
        <v>290</v>
      </c>
      <c r="D13" s="31">
        <v>278</v>
      </c>
      <c r="E13" s="30">
        <v>534</v>
      </c>
      <c r="F13" s="32">
        <v>26.315789473684212</v>
      </c>
      <c r="G13" s="33">
        <v>25.226860254083483</v>
      </c>
      <c r="H13" s="34">
        <v>48.457350272232304</v>
      </c>
    </row>
    <row r="14" spans="1:16" ht="20.100000000000001" customHeight="1" x14ac:dyDescent="0.3">
      <c r="A14" s="35" t="s">
        <v>9</v>
      </c>
      <c r="B14" s="36">
        <v>5460</v>
      </c>
      <c r="C14" s="37">
        <v>2406</v>
      </c>
      <c r="D14" s="38">
        <v>1296</v>
      </c>
      <c r="E14" s="37">
        <v>1758</v>
      </c>
      <c r="F14" s="39">
        <v>44.065934065934066</v>
      </c>
      <c r="G14" s="40">
        <v>23.736263736263737</v>
      </c>
      <c r="H14" s="41">
        <v>32.197802197802197</v>
      </c>
    </row>
    <row r="15" spans="1:16" ht="20.100000000000001" customHeight="1" x14ac:dyDescent="0.3">
      <c r="A15" s="28" t="s">
        <v>10</v>
      </c>
      <c r="B15" s="29">
        <v>10215</v>
      </c>
      <c r="C15" s="30">
        <v>3022</v>
      </c>
      <c r="D15" s="31">
        <v>4470</v>
      </c>
      <c r="E15" s="30">
        <v>2723</v>
      </c>
      <c r="F15" s="32">
        <v>29.583945178658833</v>
      </c>
      <c r="G15" s="33">
        <v>43.759177679882519</v>
      </c>
      <c r="H15" s="34">
        <v>26.656877141458637</v>
      </c>
    </row>
    <row r="16" spans="1:16" ht="20.100000000000001" customHeight="1" x14ac:dyDescent="0.3">
      <c r="A16" s="35" t="s">
        <v>11</v>
      </c>
      <c r="B16" s="36">
        <v>2555</v>
      </c>
      <c r="C16" s="37">
        <v>771</v>
      </c>
      <c r="D16" s="38">
        <v>937</v>
      </c>
      <c r="E16" s="37">
        <v>847</v>
      </c>
      <c r="F16" s="39">
        <v>30.176125244618394</v>
      </c>
      <c r="G16" s="40">
        <v>36.67318982387475</v>
      </c>
      <c r="H16" s="41">
        <v>33.150684931506845</v>
      </c>
    </row>
    <row r="17" spans="1:8" ht="20.100000000000001" customHeight="1" x14ac:dyDescent="0.3">
      <c r="A17" s="28" t="s">
        <v>12</v>
      </c>
      <c r="B17" s="29">
        <v>480</v>
      </c>
      <c r="C17" s="30">
        <v>98</v>
      </c>
      <c r="D17" s="31">
        <v>168</v>
      </c>
      <c r="E17" s="30">
        <v>214</v>
      </c>
      <c r="F17" s="32">
        <v>20.416666666666668</v>
      </c>
      <c r="G17" s="33">
        <v>35</v>
      </c>
      <c r="H17" s="34">
        <v>44.583333333333336</v>
      </c>
    </row>
    <row r="18" spans="1:8" ht="20.100000000000001" customHeight="1" x14ac:dyDescent="0.3">
      <c r="A18" s="35" t="s">
        <v>13</v>
      </c>
      <c r="B18" s="36">
        <v>3007</v>
      </c>
      <c r="C18" s="37">
        <v>497</v>
      </c>
      <c r="D18" s="38">
        <v>722</v>
      </c>
      <c r="E18" s="37">
        <v>1788</v>
      </c>
      <c r="F18" s="39">
        <v>16.528101097439308</v>
      </c>
      <c r="G18" s="40">
        <v>24.010641835716658</v>
      </c>
      <c r="H18" s="41">
        <v>59.461257066844027</v>
      </c>
    </row>
    <row r="19" spans="1:8" ht="20.100000000000001" customHeight="1" x14ac:dyDescent="0.3">
      <c r="A19" s="28" t="s">
        <v>14</v>
      </c>
      <c r="B19" s="29">
        <v>1800</v>
      </c>
      <c r="C19" s="30">
        <v>455</v>
      </c>
      <c r="D19" s="31">
        <v>513</v>
      </c>
      <c r="E19" s="30">
        <v>832</v>
      </c>
      <c r="F19" s="32">
        <v>25.277777777777775</v>
      </c>
      <c r="G19" s="33">
        <v>28.5</v>
      </c>
      <c r="H19" s="34">
        <v>46.222222222222221</v>
      </c>
    </row>
    <row r="20" spans="1:8" ht="20.100000000000001" customHeight="1" x14ac:dyDescent="0.3">
      <c r="A20" s="35" t="s">
        <v>15</v>
      </c>
      <c r="B20" s="36">
        <v>1808</v>
      </c>
      <c r="C20" s="37">
        <v>683</v>
      </c>
      <c r="D20" s="38">
        <v>540</v>
      </c>
      <c r="E20" s="37">
        <v>585</v>
      </c>
      <c r="F20" s="39">
        <v>37.776548672566371</v>
      </c>
      <c r="G20" s="40">
        <v>29.867256637168143</v>
      </c>
      <c r="H20" s="41">
        <v>32.35619469026549</v>
      </c>
    </row>
    <row r="21" spans="1:8" ht="20.100000000000001" customHeight="1" x14ac:dyDescent="0.3">
      <c r="A21" s="42" t="s">
        <v>16</v>
      </c>
      <c r="B21" s="43">
        <v>1328</v>
      </c>
      <c r="C21" s="44">
        <v>446</v>
      </c>
      <c r="D21" s="45">
        <v>416</v>
      </c>
      <c r="E21" s="44">
        <v>466</v>
      </c>
      <c r="F21" s="46">
        <v>33.584337349397593</v>
      </c>
      <c r="G21" s="47">
        <v>31.325301204819279</v>
      </c>
      <c r="H21" s="48">
        <v>35.090361445783138</v>
      </c>
    </row>
    <row r="22" spans="1:8" ht="20.100000000000001" customHeight="1" x14ac:dyDescent="0.3">
      <c r="A22" s="6" t="s">
        <v>17</v>
      </c>
      <c r="B22" s="49">
        <v>11741</v>
      </c>
      <c r="C22" s="50">
        <v>3520</v>
      </c>
      <c r="D22" s="49">
        <v>2844</v>
      </c>
      <c r="E22" s="50">
        <v>5377</v>
      </c>
      <c r="F22" s="51">
        <v>29.980410527212335</v>
      </c>
      <c r="G22" s="52">
        <v>24.222808960054511</v>
      </c>
      <c r="H22" s="53">
        <v>45.796780512733164</v>
      </c>
    </row>
    <row r="23" spans="1:8" ht="20.100000000000001" customHeight="1" x14ac:dyDescent="0.3">
      <c r="A23" s="3" t="s">
        <v>18</v>
      </c>
      <c r="B23" s="38">
        <v>44967</v>
      </c>
      <c r="C23" s="37">
        <v>17256</v>
      </c>
      <c r="D23" s="38">
        <v>15109</v>
      </c>
      <c r="E23" s="37">
        <v>12602</v>
      </c>
      <c r="F23" s="39">
        <v>38.374808192674628</v>
      </c>
      <c r="G23" s="40">
        <v>33.600195699068202</v>
      </c>
      <c r="H23" s="41">
        <v>28.024996108257163</v>
      </c>
    </row>
    <row r="24" spans="1:8" ht="20.100000000000001" customHeight="1" x14ac:dyDescent="0.3">
      <c r="A24" s="7" t="s">
        <v>19</v>
      </c>
      <c r="B24" s="54">
        <v>56708</v>
      </c>
      <c r="C24" s="55">
        <v>20776</v>
      </c>
      <c r="D24" s="54">
        <v>17953</v>
      </c>
      <c r="E24" s="55">
        <v>17979</v>
      </c>
      <c r="F24" s="56">
        <v>36.636806094378215</v>
      </c>
      <c r="G24" s="57">
        <v>31.658672497707553</v>
      </c>
      <c r="H24" s="58">
        <v>31.704521407914225</v>
      </c>
    </row>
    <row r="25" spans="1:8" x14ac:dyDescent="0.3">
      <c r="A25" s="4"/>
      <c r="B25" s="5"/>
      <c r="C25" s="4"/>
      <c r="D25" s="4"/>
      <c r="E25" s="4"/>
      <c r="F25" s="4"/>
      <c r="G25" s="4"/>
      <c r="H25" s="4"/>
    </row>
    <row r="26" spans="1:8" ht="30" customHeight="1" x14ac:dyDescent="0.3">
      <c r="A26" s="13" t="s">
        <v>37</v>
      </c>
      <c r="B26" s="13"/>
      <c r="C26" s="13"/>
      <c r="D26" s="13"/>
      <c r="E26" s="13"/>
      <c r="F26" s="13"/>
      <c r="G26" s="13"/>
      <c r="H26" s="13"/>
    </row>
    <row r="27" spans="1:8" x14ac:dyDescent="0.3">
      <c r="A27" s="4"/>
      <c r="B27" s="4"/>
      <c r="C27" s="4"/>
      <c r="D27" s="4"/>
      <c r="E27" s="4"/>
      <c r="F27" s="4"/>
      <c r="G27" s="4"/>
      <c r="H27" s="4"/>
    </row>
    <row r="28" spans="1:8" x14ac:dyDescent="0.3">
      <c r="A28" s="4"/>
      <c r="B28" s="5"/>
      <c r="C28" s="4"/>
      <c r="D28" s="4"/>
      <c r="E28" s="4"/>
      <c r="F28" s="4"/>
      <c r="G28" s="4"/>
      <c r="H28" s="4"/>
    </row>
    <row r="29" spans="1:8" x14ac:dyDescent="0.3">
      <c r="A29" s="4"/>
      <c r="B29" s="4"/>
      <c r="C29" s="4"/>
      <c r="D29" s="4"/>
      <c r="E29" s="4"/>
      <c r="F29" s="4"/>
      <c r="G29" s="4"/>
      <c r="H29" s="4"/>
    </row>
    <row r="30" spans="1:8" x14ac:dyDescent="0.3">
      <c r="A30" s="4"/>
      <c r="B30" s="4"/>
      <c r="C30" s="4"/>
      <c r="D30" s="4"/>
      <c r="E30" s="4"/>
      <c r="F30" s="4"/>
      <c r="G30" s="4"/>
      <c r="H30" s="4"/>
    </row>
    <row r="31" spans="1:8" x14ac:dyDescent="0.3">
      <c r="A31" s="4"/>
      <c r="B31" s="4"/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</sheetData>
  <mergeCells count="7">
    <mergeCell ref="A26:H26"/>
    <mergeCell ref="A3:A4"/>
    <mergeCell ref="A1:P1"/>
    <mergeCell ref="B3:B4"/>
    <mergeCell ref="C3:H3"/>
    <mergeCell ref="B5:E5"/>
    <mergeCell ref="F5:H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workbookViewId="0">
      <selection sqref="A1:P1"/>
    </sheetView>
  </sheetViews>
  <sheetFormatPr baseColWidth="10" defaultRowHeight="15.6" x14ac:dyDescent="0.3"/>
  <cols>
    <col min="1" max="1" width="26" customWidth="1"/>
    <col min="2" max="12" width="20.8984375" customWidth="1"/>
    <col min="13" max="19" width="12.8984375" customWidth="1"/>
  </cols>
  <sheetData>
    <row r="1" spans="1:16" ht="18" x14ac:dyDescent="0.3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20.100000000000001" customHeight="1" x14ac:dyDescent="0.3">
      <c r="A3" s="14"/>
      <c r="B3" s="9" t="s">
        <v>24</v>
      </c>
      <c r="C3" s="10" t="s">
        <v>25</v>
      </c>
      <c r="D3" s="11"/>
      <c r="E3" s="11"/>
      <c r="F3" s="11"/>
      <c r="G3" s="11"/>
      <c r="H3" s="12"/>
      <c r="I3" s="2"/>
      <c r="J3" s="2"/>
      <c r="K3" s="2"/>
      <c r="L3" s="2"/>
    </row>
    <row r="4" spans="1:16" ht="39.9" customHeight="1" x14ac:dyDescent="0.3">
      <c r="A4" s="15"/>
      <c r="B4" s="16"/>
      <c r="C4" s="17" t="s">
        <v>26</v>
      </c>
      <c r="D4" s="17" t="s">
        <v>27</v>
      </c>
      <c r="E4" s="17" t="s">
        <v>28</v>
      </c>
      <c r="F4" s="17" t="s">
        <v>29</v>
      </c>
      <c r="G4" s="17" t="s">
        <v>27</v>
      </c>
      <c r="H4" s="17" t="s">
        <v>28</v>
      </c>
      <c r="I4" s="2"/>
      <c r="J4" s="2"/>
      <c r="K4" s="2"/>
      <c r="L4" s="2"/>
    </row>
    <row r="5" spans="1:16" ht="20.100000000000001" customHeight="1" x14ac:dyDescent="0.3">
      <c r="A5" s="1" t="s">
        <v>20</v>
      </c>
      <c r="B5" s="18" t="s">
        <v>0</v>
      </c>
      <c r="C5" s="19"/>
      <c r="D5" s="19"/>
      <c r="E5" s="20"/>
      <c r="F5" s="18" t="s">
        <v>21</v>
      </c>
      <c r="G5" s="19"/>
      <c r="H5" s="20"/>
      <c r="I5" s="2"/>
      <c r="J5" s="2"/>
      <c r="K5" s="2"/>
      <c r="L5" s="2"/>
    </row>
    <row r="6" spans="1:16" ht="20.100000000000001" customHeight="1" x14ac:dyDescent="0.3">
      <c r="A6" s="21" t="s">
        <v>1</v>
      </c>
      <c r="B6" s="22">
        <v>8915</v>
      </c>
      <c r="C6" s="23">
        <v>4531</v>
      </c>
      <c r="D6" s="24">
        <v>2896</v>
      </c>
      <c r="E6" s="23">
        <v>1488</v>
      </c>
      <c r="F6" s="25">
        <v>50.824453168816603</v>
      </c>
      <c r="G6" s="26">
        <v>32.484576556365674</v>
      </c>
      <c r="H6" s="27">
        <v>16.690970274817722</v>
      </c>
      <c r="I6" s="2"/>
      <c r="J6" s="2"/>
      <c r="K6" s="2"/>
      <c r="L6" s="2"/>
    </row>
    <row r="7" spans="1:16" ht="20.100000000000001" customHeight="1" x14ac:dyDescent="0.3">
      <c r="A7" s="28" t="s">
        <v>2</v>
      </c>
      <c r="B7" s="29">
        <v>9430</v>
      </c>
      <c r="C7" s="30">
        <v>3649</v>
      </c>
      <c r="D7" s="31">
        <v>3123</v>
      </c>
      <c r="E7" s="30">
        <v>2658</v>
      </c>
      <c r="F7" s="32">
        <v>38.695652173913047</v>
      </c>
      <c r="G7" s="33">
        <v>33.117709437963946</v>
      </c>
      <c r="H7" s="34">
        <v>28.186638388123015</v>
      </c>
    </row>
    <row r="8" spans="1:16" ht="20.100000000000001" customHeight="1" x14ac:dyDescent="0.3">
      <c r="A8" s="35" t="s">
        <v>3</v>
      </c>
      <c r="B8" s="36">
        <v>2560</v>
      </c>
      <c r="C8" s="37">
        <v>1294</v>
      </c>
      <c r="D8" s="38">
        <v>474</v>
      </c>
      <c r="E8" s="37">
        <v>792</v>
      </c>
      <c r="F8" s="39">
        <v>50.546875</v>
      </c>
      <c r="G8" s="40">
        <v>18.515625</v>
      </c>
      <c r="H8" s="41">
        <v>30.9375</v>
      </c>
    </row>
    <row r="9" spans="1:16" ht="20.100000000000001" customHeight="1" x14ac:dyDescent="0.3">
      <c r="A9" s="28" t="s">
        <v>4</v>
      </c>
      <c r="B9" s="29">
        <v>1876</v>
      </c>
      <c r="C9" s="30">
        <v>521</v>
      </c>
      <c r="D9" s="31">
        <v>421</v>
      </c>
      <c r="E9" s="30">
        <v>934</v>
      </c>
      <c r="F9" s="32">
        <v>27.771855010660978</v>
      </c>
      <c r="G9" s="33">
        <v>22.441364605543708</v>
      </c>
      <c r="H9" s="34">
        <v>49.786780383795303</v>
      </c>
    </row>
    <row r="10" spans="1:16" ht="20.100000000000001" customHeight="1" x14ac:dyDescent="0.3">
      <c r="A10" s="35" t="s">
        <v>5</v>
      </c>
      <c r="B10" s="36">
        <v>451</v>
      </c>
      <c r="C10" s="37">
        <v>224</v>
      </c>
      <c r="D10" s="38">
        <v>83</v>
      </c>
      <c r="E10" s="37">
        <v>144</v>
      </c>
      <c r="F10" s="39">
        <v>49.667405764966745</v>
      </c>
      <c r="G10" s="40">
        <v>18.403547671840357</v>
      </c>
      <c r="H10" s="41">
        <v>31.929046563192905</v>
      </c>
    </row>
    <row r="11" spans="1:16" ht="20.100000000000001" customHeight="1" x14ac:dyDescent="0.3">
      <c r="A11" s="28" t="s">
        <v>6</v>
      </c>
      <c r="B11" s="29">
        <v>1081</v>
      </c>
      <c r="C11" s="30">
        <v>365</v>
      </c>
      <c r="D11" s="31">
        <v>299</v>
      </c>
      <c r="E11" s="30">
        <v>417</v>
      </c>
      <c r="F11" s="32">
        <v>33.765032377428305</v>
      </c>
      <c r="G11" s="33">
        <v>27.659574468085104</v>
      </c>
      <c r="H11" s="34">
        <v>38.575393154486584</v>
      </c>
    </row>
    <row r="12" spans="1:16" ht="20.100000000000001" customHeight="1" x14ac:dyDescent="0.3">
      <c r="A12" s="35" t="s">
        <v>7</v>
      </c>
      <c r="B12" s="36">
        <v>4232</v>
      </c>
      <c r="C12" s="37">
        <v>1518</v>
      </c>
      <c r="D12" s="38">
        <v>1228</v>
      </c>
      <c r="E12" s="37">
        <v>1486</v>
      </c>
      <c r="F12" s="39">
        <v>35.869565217391305</v>
      </c>
      <c r="G12" s="40">
        <v>29.017013232514177</v>
      </c>
      <c r="H12" s="41">
        <v>35.113421550094515</v>
      </c>
    </row>
    <row r="13" spans="1:16" ht="20.100000000000001" customHeight="1" x14ac:dyDescent="0.3">
      <c r="A13" s="28" t="s">
        <v>8</v>
      </c>
      <c r="B13" s="29">
        <v>1097</v>
      </c>
      <c r="C13" s="30">
        <v>302</v>
      </c>
      <c r="D13" s="31">
        <v>281</v>
      </c>
      <c r="E13" s="30">
        <v>514</v>
      </c>
      <c r="F13" s="32">
        <v>27.52962625341841</v>
      </c>
      <c r="G13" s="33">
        <v>25.615314494074749</v>
      </c>
      <c r="H13" s="34">
        <v>46.855059252506834</v>
      </c>
    </row>
    <row r="14" spans="1:16" ht="20.100000000000001" customHeight="1" x14ac:dyDescent="0.3">
      <c r="A14" s="35" t="s">
        <v>9</v>
      </c>
      <c r="B14" s="36">
        <v>5349</v>
      </c>
      <c r="C14" s="37">
        <v>2393</v>
      </c>
      <c r="D14" s="38">
        <v>1273</v>
      </c>
      <c r="E14" s="37">
        <v>1683</v>
      </c>
      <c r="F14" s="39">
        <v>44.737334081136659</v>
      </c>
      <c r="G14" s="40">
        <v>23.798840904842024</v>
      </c>
      <c r="H14" s="41">
        <v>31.46382501402131</v>
      </c>
    </row>
    <row r="15" spans="1:16" ht="20.100000000000001" customHeight="1" x14ac:dyDescent="0.3">
      <c r="A15" s="28" t="s">
        <v>10</v>
      </c>
      <c r="B15" s="29">
        <v>10060</v>
      </c>
      <c r="C15" s="30">
        <v>3069</v>
      </c>
      <c r="D15" s="31">
        <v>4381</v>
      </c>
      <c r="E15" s="30">
        <v>2610</v>
      </c>
      <c r="F15" s="32">
        <v>30.506958250497018</v>
      </c>
      <c r="G15" s="33">
        <v>43.548707753479128</v>
      </c>
      <c r="H15" s="34">
        <v>25.944333996023857</v>
      </c>
    </row>
    <row r="16" spans="1:16" ht="20.100000000000001" customHeight="1" x14ac:dyDescent="0.3">
      <c r="A16" s="35" t="s">
        <v>11</v>
      </c>
      <c r="B16" s="36">
        <v>2527</v>
      </c>
      <c r="C16" s="37">
        <v>812</v>
      </c>
      <c r="D16" s="38">
        <v>920</v>
      </c>
      <c r="E16" s="37">
        <v>795</v>
      </c>
      <c r="F16" s="39">
        <v>32.13296398891967</v>
      </c>
      <c r="G16" s="40">
        <v>36.406806489908988</v>
      </c>
      <c r="H16" s="41">
        <v>31.46022952117135</v>
      </c>
    </row>
    <row r="17" spans="1:8" ht="20.100000000000001" customHeight="1" x14ac:dyDescent="0.3">
      <c r="A17" s="28" t="s">
        <v>12</v>
      </c>
      <c r="B17" s="29">
        <v>482</v>
      </c>
      <c r="C17" s="30">
        <v>109</v>
      </c>
      <c r="D17" s="31">
        <v>164</v>
      </c>
      <c r="E17" s="30">
        <v>209</v>
      </c>
      <c r="F17" s="32">
        <v>22.614107883817429</v>
      </c>
      <c r="G17" s="33">
        <v>34.024896265560166</v>
      </c>
      <c r="H17" s="34">
        <v>43.360995850622409</v>
      </c>
    </row>
    <row r="18" spans="1:8" ht="20.100000000000001" customHeight="1" x14ac:dyDescent="0.3">
      <c r="A18" s="35" t="s">
        <v>13</v>
      </c>
      <c r="B18" s="36">
        <v>2979</v>
      </c>
      <c r="C18" s="37">
        <v>495</v>
      </c>
      <c r="D18" s="38">
        <v>736</v>
      </c>
      <c r="E18" s="37">
        <v>1748</v>
      </c>
      <c r="F18" s="39">
        <v>16.616314199395774</v>
      </c>
      <c r="G18" s="40">
        <v>24.706277274253107</v>
      </c>
      <c r="H18" s="41">
        <v>58.67740852635113</v>
      </c>
    </row>
    <row r="19" spans="1:8" ht="20.100000000000001" customHeight="1" x14ac:dyDescent="0.3">
      <c r="A19" s="28" t="s">
        <v>14</v>
      </c>
      <c r="B19" s="29">
        <v>1789</v>
      </c>
      <c r="C19" s="30">
        <v>460</v>
      </c>
      <c r="D19" s="31">
        <v>513</v>
      </c>
      <c r="E19" s="30">
        <v>816</v>
      </c>
      <c r="F19" s="32">
        <v>25.712688652878704</v>
      </c>
      <c r="G19" s="33">
        <v>28.675237562884295</v>
      </c>
      <c r="H19" s="34">
        <v>45.612073784237005</v>
      </c>
    </row>
    <row r="20" spans="1:8" ht="20.100000000000001" customHeight="1" x14ac:dyDescent="0.3">
      <c r="A20" s="35" t="s">
        <v>15</v>
      </c>
      <c r="B20" s="36">
        <v>1785</v>
      </c>
      <c r="C20" s="37">
        <v>688</v>
      </c>
      <c r="D20" s="38">
        <v>520</v>
      </c>
      <c r="E20" s="37">
        <v>577</v>
      </c>
      <c r="F20" s="39">
        <v>38.543417366946777</v>
      </c>
      <c r="G20" s="40">
        <v>29.131652661064425</v>
      </c>
      <c r="H20" s="41">
        <v>32.324929971988794</v>
      </c>
    </row>
    <row r="21" spans="1:8" ht="20.100000000000001" customHeight="1" x14ac:dyDescent="0.3">
      <c r="A21" s="42" t="s">
        <v>16</v>
      </c>
      <c r="B21" s="43">
        <v>1320</v>
      </c>
      <c r="C21" s="44">
        <v>448</v>
      </c>
      <c r="D21" s="45">
        <v>412</v>
      </c>
      <c r="E21" s="44">
        <v>460</v>
      </c>
      <c r="F21" s="46">
        <v>33.939393939393938</v>
      </c>
      <c r="G21" s="47">
        <v>31.212121212121215</v>
      </c>
      <c r="H21" s="48">
        <v>34.848484848484851</v>
      </c>
    </row>
    <row r="22" spans="1:8" ht="20.100000000000001" customHeight="1" x14ac:dyDescent="0.3">
      <c r="A22" s="6" t="s">
        <v>17</v>
      </c>
      <c r="B22" s="49">
        <v>11621</v>
      </c>
      <c r="C22" s="50">
        <v>3520</v>
      </c>
      <c r="D22" s="49">
        <v>2837</v>
      </c>
      <c r="E22" s="50">
        <v>5264</v>
      </c>
      <c r="F22" s="51">
        <v>30.28999225539971</v>
      </c>
      <c r="G22" s="52">
        <v>24.412701144479822</v>
      </c>
      <c r="H22" s="53">
        <v>45.297306600120478</v>
      </c>
    </row>
    <row r="23" spans="1:8" ht="20.100000000000001" customHeight="1" x14ac:dyDescent="0.3">
      <c r="A23" s="3" t="s">
        <v>18</v>
      </c>
      <c r="B23" s="38">
        <v>44312</v>
      </c>
      <c r="C23" s="37">
        <v>17358</v>
      </c>
      <c r="D23" s="38">
        <v>14887</v>
      </c>
      <c r="E23" s="37">
        <v>12067</v>
      </c>
      <c r="F23" s="39">
        <v>39.172233255100195</v>
      </c>
      <c r="G23" s="40">
        <v>33.595865679725577</v>
      </c>
      <c r="H23" s="41">
        <v>27.231901065174217</v>
      </c>
    </row>
    <row r="24" spans="1:8" ht="20.100000000000001" customHeight="1" x14ac:dyDescent="0.3">
      <c r="A24" s="7" t="s">
        <v>19</v>
      </c>
      <c r="B24" s="54">
        <v>55933</v>
      </c>
      <c r="C24" s="55">
        <v>20878</v>
      </c>
      <c r="D24" s="54">
        <v>17724</v>
      </c>
      <c r="E24" s="55">
        <v>17331</v>
      </c>
      <c r="F24" s="56">
        <v>37.326801709187784</v>
      </c>
      <c r="G24" s="57">
        <v>31.687912323672968</v>
      </c>
      <c r="H24" s="58">
        <v>30.985285967139259</v>
      </c>
    </row>
    <row r="25" spans="1:8" x14ac:dyDescent="0.3">
      <c r="A25" s="4"/>
      <c r="B25" s="5"/>
      <c r="C25" s="4"/>
      <c r="D25" s="4"/>
      <c r="E25" s="4"/>
      <c r="F25" s="4"/>
      <c r="G25" s="4"/>
      <c r="H25" s="4"/>
    </row>
    <row r="26" spans="1:8" ht="30" customHeight="1" x14ac:dyDescent="0.3">
      <c r="A26" s="13" t="s">
        <v>33</v>
      </c>
      <c r="B26" s="13"/>
      <c r="C26" s="13"/>
      <c r="D26" s="13"/>
      <c r="E26" s="13"/>
      <c r="F26" s="13"/>
      <c r="G26" s="13"/>
      <c r="H26" s="13"/>
    </row>
    <row r="27" spans="1:8" x14ac:dyDescent="0.3">
      <c r="A27" s="4"/>
      <c r="B27" s="4"/>
      <c r="C27" s="4"/>
      <c r="D27" s="4"/>
      <c r="E27" s="4"/>
      <c r="F27" s="4"/>
      <c r="G27" s="4"/>
      <c r="H27" s="4"/>
    </row>
    <row r="28" spans="1:8" x14ac:dyDescent="0.3">
      <c r="A28" s="4"/>
      <c r="B28" s="5"/>
      <c r="C28" s="4"/>
      <c r="D28" s="4"/>
      <c r="E28" s="4"/>
      <c r="F28" s="4"/>
      <c r="G28" s="4"/>
      <c r="H28" s="4"/>
    </row>
    <row r="29" spans="1:8" x14ac:dyDescent="0.3">
      <c r="A29" s="4"/>
      <c r="B29" s="4"/>
      <c r="C29" s="4"/>
      <c r="D29" s="4"/>
      <c r="E29" s="4"/>
      <c r="F29" s="4"/>
      <c r="G29" s="4"/>
      <c r="H29" s="4"/>
    </row>
    <row r="30" spans="1:8" x14ac:dyDescent="0.3">
      <c r="A30" s="4"/>
      <c r="B30" s="4"/>
      <c r="C30" s="4"/>
      <c r="D30" s="4"/>
      <c r="E30" s="4"/>
      <c r="F30" s="4"/>
      <c r="G30" s="4"/>
      <c r="H30" s="4"/>
    </row>
    <row r="31" spans="1:8" x14ac:dyDescent="0.3">
      <c r="A31" s="4"/>
      <c r="B31" s="4"/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</sheetData>
  <mergeCells count="7">
    <mergeCell ref="A26:H26"/>
    <mergeCell ref="A1:P1"/>
    <mergeCell ref="B3:B4"/>
    <mergeCell ref="C3:H3"/>
    <mergeCell ref="B5:E5"/>
    <mergeCell ref="F5:H5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workbookViewId="0">
      <selection sqref="A1:P1"/>
    </sheetView>
  </sheetViews>
  <sheetFormatPr baseColWidth="10" defaultRowHeight="15.6" x14ac:dyDescent="0.3"/>
  <cols>
    <col min="1" max="1" width="26" customWidth="1"/>
    <col min="2" max="12" width="20.8984375" customWidth="1"/>
    <col min="13" max="19" width="12.8984375" customWidth="1"/>
  </cols>
  <sheetData>
    <row r="1" spans="1:16" ht="18" x14ac:dyDescent="0.3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20.100000000000001" customHeight="1" x14ac:dyDescent="0.3">
      <c r="A3" s="14"/>
      <c r="B3" s="9" t="s">
        <v>24</v>
      </c>
      <c r="C3" s="10" t="s">
        <v>25</v>
      </c>
      <c r="D3" s="11"/>
      <c r="E3" s="11"/>
      <c r="F3" s="11"/>
      <c r="G3" s="11"/>
      <c r="H3" s="12"/>
      <c r="I3" s="2"/>
      <c r="J3" s="2"/>
      <c r="K3" s="2"/>
      <c r="L3" s="2"/>
    </row>
    <row r="4" spans="1:16" ht="39.9" customHeight="1" x14ac:dyDescent="0.3">
      <c r="A4" s="15"/>
      <c r="B4" s="16"/>
      <c r="C4" s="17" t="s">
        <v>26</v>
      </c>
      <c r="D4" s="17" t="s">
        <v>27</v>
      </c>
      <c r="E4" s="17" t="s">
        <v>28</v>
      </c>
      <c r="F4" s="17" t="s">
        <v>29</v>
      </c>
      <c r="G4" s="17" t="s">
        <v>27</v>
      </c>
      <c r="H4" s="17" t="s">
        <v>28</v>
      </c>
      <c r="I4" s="2"/>
      <c r="J4" s="2"/>
      <c r="K4" s="2"/>
      <c r="L4" s="2"/>
    </row>
    <row r="5" spans="1:16" ht="20.100000000000001" customHeight="1" x14ac:dyDescent="0.3">
      <c r="A5" s="1" t="s">
        <v>20</v>
      </c>
      <c r="B5" s="18" t="s">
        <v>0</v>
      </c>
      <c r="C5" s="19"/>
      <c r="D5" s="19"/>
      <c r="E5" s="20"/>
      <c r="F5" s="18" t="s">
        <v>21</v>
      </c>
      <c r="G5" s="19"/>
      <c r="H5" s="20"/>
      <c r="I5" s="2"/>
      <c r="J5" s="2"/>
      <c r="K5" s="2"/>
      <c r="L5" s="2"/>
    </row>
    <row r="6" spans="1:16" ht="20.100000000000001" customHeight="1" x14ac:dyDescent="0.3">
      <c r="A6" s="21" t="s">
        <v>1</v>
      </c>
      <c r="B6" s="22">
        <v>8792</v>
      </c>
      <c r="C6" s="23">
        <v>4502</v>
      </c>
      <c r="D6" s="24">
        <v>2864</v>
      </c>
      <c r="E6" s="23">
        <v>1426</v>
      </c>
      <c r="F6" s="25">
        <v>51.205641492265691</v>
      </c>
      <c r="G6" s="26">
        <v>32.575068243858048</v>
      </c>
      <c r="H6" s="27">
        <v>16.21929026387625</v>
      </c>
      <c r="I6" s="2"/>
      <c r="J6" s="2"/>
      <c r="K6" s="2"/>
      <c r="L6" s="2"/>
    </row>
    <row r="7" spans="1:16" ht="20.100000000000001" customHeight="1" x14ac:dyDescent="0.3">
      <c r="A7" s="28" t="s">
        <v>2</v>
      </c>
      <c r="B7" s="29">
        <v>9359</v>
      </c>
      <c r="C7" s="30">
        <v>3709</v>
      </c>
      <c r="D7" s="31">
        <v>3093</v>
      </c>
      <c r="E7" s="30">
        <v>2557</v>
      </c>
      <c r="F7" s="32">
        <v>39.630302382733198</v>
      </c>
      <c r="G7" s="33">
        <v>33.048402607116145</v>
      </c>
      <c r="H7" s="34">
        <v>27.32129501015066</v>
      </c>
    </row>
    <row r="8" spans="1:16" ht="20.100000000000001" customHeight="1" x14ac:dyDescent="0.3">
      <c r="A8" s="35" t="s">
        <v>3</v>
      </c>
      <c r="B8" s="36">
        <v>2477</v>
      </c>
      <c r="C8" s="37">
        <v>1247</v>
      </c>
      <c r="D8" s="38">
        <v>453</v>
      </c>
      <c r="E8" s="37">
        <v>777</v>
      </c>
      <c r="F8" s="39">
        <v>50.343157044812273</v>
      </c>
      <c r="G8" s="40">
        <v>18.28825191764231</v>
      </c>
      <c r="H8" s="41">
        <v>31.368591037545418</v>
      </c>
    </row>
    <row r="9" spans="1:16" ht="20.100000000000001" customHeight="1" x14ac:dyDescent="0.3">
      <c r="A9" s="28" t="s">
        <v>4</v>
      </c>
      <c r="B9" s="29">
        <v>1862</v>
      </c>
      <c r="C9" s="30">
        <v>532</v>
      </c>
      <c r="D9" s="31">
        <v>412</v>
      </c>
      <c r="E9" s="30">
        <v>918</v>
      </c>
      <c r="F9" s="32">
        <v>28.571428571428569</v>
      </c>
      <c r="G9" s="33">
        <v>22.126745435016112</v>
      </c>
      <c r="H9" s="34">
        <v>49.301825993555319</v>
      </c>
    </row>
    <row r="10" spans="1:16" ht="20.100000000000001" customHeight="1" x14ac:dyDescent="0.3">
      <c r="A10" s="35" t="s">
        <v>5</v>
      </c>
      <c r="B10" s="36">
        <v>435</v>
      </c>
      <c r="C10" s="37">
        <v>222</v>
      </c>
      <c r="D10" s="38">
        <v>71</v>
      </c>
      <c r="E10" s="37">
        <v>142</v>
      </c>
      <c r="F10" s="39">
        <v>51.03448275862069</v>
      </c>
      <c r="G10" s="40">
        <v>16.321839080459771</v>
      </c>
      <c r="H10" s="41">
        <v>32.643678160919542</v>
      </c>
    </row>
    <row r="11" spans="1:16" ht="20.100000000000001" customHeight="1" x14ac:dyDescent="0.3">
      <c r="A11" s="28" t="s">
        <v>6</v>
      </c>
      <c r="B11" s="29">
        <v>1062</v>
      </c>
      <c r="C11" s="30">
        <v>373</v>
      </c>
      <c r="D11" s="31">
        <v>289</v>
      </c>
      <c r="E11" s="30">
        <v>400</v>
      </c>
      <c r="F11" s="32">
        <v>35.122410546139356</v>
      </c>
      <c r="G11" s="33">
        <v>27.212806026365346</v>
      </c>
      <c r="H11" s="34">
        <v>37.664783427495294</v>
      </c>
    </row>
    <row r="12" spans="1:16" ht="20.100000000000001" customHeight="1" x14ac:dyDescent="0.3">
      <c r="A12" s="35" t="s">
        <v>7</v>
      </c>
      <c r="B12" s="36">
        <v>4211</v>
      </c>
      <c r="C12" s="37">
        <v>1552</v>
      </c>
      <c r="D12" s="38">
        <v>1233</v>
      </c>
      <c r="E12" s="37">
        <v>1426</v>
      </c>
      <c r="F12" s="39">
        <v>36.855853716456899</v>
      </c>
      <c r="G12" s="40">
        <v>29.280455948705772</v>
      </c>
      <c r="H12" s="41">
        <v>33.863690334837329</v>
      </c>
    </row>
    <row r="13" spans="1:16" ht="20.100000000000001" customHeight="1" x14ac:dyDescent="0.3">
      <c r="A13" s="28" t="s">
        <v>8</v>
      </c>
      <c r="B13" s="29">
        <v>1088</v>
      </c>
      <c r="C13" s="30">
        <v>309</v>
      </c>
      <c r="D13" s="31">
        <v>267</v>
      </c>
      <c r="E13" s="30">
        <v>512</v>
      </c>
      <c r="F13" s="32">
        <v>28.400735294117649</v>
      </c>
      <c r="G13" s="33">
        <v>24.540441176470591</v>
      </c>
      <c r="H13" s="34">
        <v>47.058823529411768</v>
      </c>
    </row>
    <row r="14" spans="1:16" ht="20.100000000000001" customHeight="1" x14ac:dyDescent="0.3">
      <c r="A14" s="35" t="s">
        <v>9</v>
      </c>
      <c r="B14" s="36">
        <v>5243</v>
      </c>
      <c r="C14" s="37">
        <v>2387</v>
      </c>
      <c r="D14" s="38">
        <v>1234</v>
      </c>
      <c r="E14" s="37">
        <v>1622</v>
      </c>
      <c r="F14" s="39">
        <v>45.527369826435248</v>
      </c>
      <c r="G14" s="40">
        <v>23.536143429334349</v>
      </c>
      <c r="H14" s="41">
        <v>30.9364867442304</v>
      </c>
    </row>
    <row r="15" spans="1:16" ht="20.100000000000001" customHeight="1" x14ac:dyDescent="0.3">
      <c r="A15" s="28" t="s">
        <v>10</v>
      </c>
      <c r="B15" s="29">
        <v>9943</v>
      </c>
      <c r="C15" s="30">
        <v>3075</v>
      </c>
      <c r="D15" s="31">
        <v>4404</v>
      </c>
      <c r="E15" s="30">
        <v>2464</v>
      </c>
      <c r="F15" s="32">
        <v>30.926279794830535</v>
      </c>
      <c r="G15" s="33">
        <v>44.292467062254858</v>
      </c>
      <c r="H15" s="34">
        <v>24.781253142914615</v>
      </c>
    </row>
    <row r="16" spans="1:16" ht="20.100000000000001" customHeight="1" x14ac:dyDescent="0.3">
      <c r="A16" s="35" t="s">
        <v>11</v>
      </c>
      <c r="B16" s="36">
        <v>2515</v>
      </c>
      <c r="C16" s="37">
        <v>817</v>
      </c>
      <c r="D16" s="38">
        <v>935</v>
      </c>
      <c r="E16" s="37">
        <v>763</v>
      </c>
      <c r="F16" s="39">
        <v>32.485089463220675</v>
      </c>
      <c r="G16" s="40">
        <v>37.176938369781311</v>
      </c>
      <c r="H16" s="41">
        <v>30.337972166998014</v>
      </c>
    </row>
    <row r="17" spans="1:8" ht="20.100000000000001" customHeight="1" x14ac:dyDescent="0.3">
      <c r="A17" s="28" t="s">
        <v>12</v>
      </c>
      <c r="B17" s="29">
        <v>489</v>
      </c>
      <c r="C17" s="30">
        <v>124</v>
      </c>
      <c r="D17" s="31">
        <v>169</v>
      </c>
      <c r="E17" s="30">
        <v>196</v>
      </c>
      <c r="F17" s="32">
        <v>25.357873210633947</v>
      </c>
      <c r="G17" s="33">
        <v>34.560327198364007</v>
      </c>
      <c r="H17" s="34">
        <v>40.081799591002046</v>
      </c>
    </row>
    <row r="18" spans="1:8" ht="20.100000000000001" customHeight="1" x14ac:dyDescent="0.3">
      <c r="A18" s="35" t="s">
        <v>13</v>
      </c>
      <c r="B18" s="36">
        <v>2947</v>
      </c>
      <c r="C18" s="37">
        <v>490</v>
      </c>
      <c r="D18" s="38">
        <v>726</v>
      </c>
      <c r="E18" s="37">
        <v>1731</v>
      </c>
      <c r="F18" s="39">
        <v>16.6270783847981</v>
      </c>
      <c r="G18" s="40">
        <v>24.635222259925346</v>
      </c>
      <c r="H18" s="41">
        <v>58.737699355276554</v>
      </c>
    </row>
    <row r="19" spans="1:8" ht="20.100000000000001" customHeight="1" x14ac:dyDescent="0.3">
      <c r="A19" s="28" t="s">
        <v>14</v>
      </c>
      <c r="B19" s="29">
        <v>1780</v>
      </c>
      <c r="C19" s="30">
        <v>477</v>
      </c>
      <c r="D19" s="31">
        <v>497</v>
      </c>
      <c r="E19" s="30">
        <v>806</v>
      </c>
      <c r="F19" s="32">
        <v>26.797752808988765</v>
      </c>
      <c r="G19" s="33">
        <v>27.921348314606742</v>
      </c>
      <c r="H19" s="34">
        <v>45.280898876404493</v>
      </c>
    </row>
    <row r="20" spans="1:8" ht="20.100000000000001" customHeight="1" x14ac:dyDescent="0.3">
      <c r="A20" s="35" t="s">
        <v>15</v>
      </c>
      <c r="B20" s="36">
        <v>1771</v>
      </c>
      <c r="C20" s="37">
        <v>709</v>
      </c>
      <c r="D20" s="38">
        <v>501</v>
      </c>
      <c r="E20" s="37">
        <v>561</v>
      </c>
      <c r="F20" s="39">
        <v>40.033879164313952</v>
      </c>
      <c r="G20" s="40">
        <v>28.289102202145681</v>
      </c>
      <c r="H20" s="41">
        <v>31.677018633540374</v>
      </c>
    </row>
    <row r="21" spans="1:8" ht="20.100000000000001" customHeight="1" x14ac:dyDescent="0.3">
      <c r="A21" s="42" t="s">
        <v>16</v>
      </c>
      <c r="B21" s="43">
        <v>1319</v>
      </c>
      <c r="C21" s="44">
        <v>458</v>
      </c>
      <c r="D21" s="45">
        <v>395</v>
      </c>
      <c r="E21" s="44">
        <v>466</v>
      </c>
      <c r="F21" s="46">
        <v>34.72327520849128</v>
      </c>
      <c r="G21" s="47">
        <v>29.946929492039423</v>
      </c>
      <c r="H21" s="48">
        <v>35.329795299469296</v>
      </c>
    </row>
    <row r="22" spans="1:8" ht="20.100000000000001" customHeight="1" x14ac:dyDescent="0.3">
      <c r="A22" s="6" t="s">
        <v>17</v>
      </c>
      <c r="B22" s="49">
        <v>11473</v>
      </c>
      <c r="C22" s="50">
        <v>3513</v>
      </c>
      <c r="D22" s="49">
        <v>2750</v>
      </c>
      <c r="E22" s="50">
        <v>5210</v>
      </c>
      <c r="F22" s="51">
        <v>30.619715854615183</v>
      </c>
      <c r="G22" s="52">
        <v>23.969319271332694</v>
      </c>
      <c r="H22" s="53">
        <v>45.410964874052119</v>
      </c>
    </row>
    <row r="23" spans="1:8" ht="20.100000000000001" customHeight="1" x14ac:dyDescent="0.3">
      <c r="A23" s="3" t="s">
        <v>18</v>
      </c>
      <c r="B23" s="38">
        <v>43820</v>
      </c>
      <c r="C23" s="37">
        <v>17470</v>
      </c>
      <c r="D23" s="38">
        <v>14793</v>
      </c>
      <c r="E23" s="37">
        <v>11557</v>
      </c>
      <c r="F23" s="39">
        <v>39.867640346873578</v>
      </c>
      <c r="G23" s="40">
        <v>33.758557736193524</v>
      </c>
      <c r="H23" s="41">
        <v>26.373801916932909</v>
      </c>
    </row>
    <row r="24" spans="1:8" ht="20.100000000000001" customHeight="1" x14ac:dyDescent="0.3">
      <c r="A24" s="7" t="s">
        <v>19</v>
      </c>
      <c r="B24" s="54">
        <v>55293</v>
      </c>
      <c r="C24" s="55">
        <v>20983</v>
      </c>
      <c r="D24" s="54">
        <v>17543</v>
      </c>
      <c r="E24" s="55">
        <v>16767</v>
      </c>
      <c r="F24" s="56">
        <v>37.948745772520937</v>
      </c>
      <c r="G24" s="57">
        <v>31.727343425026678</v>
      </c>
      <c r="H24" s="58">
        <v>30.323910802452392</v>
      </c>
    </row>
    <row r="25" spans="1:8" x14ac:dyDescent="0.3">
      <c r="A25" s="4"/>
      <c r="B25" s="5"/>
      <c r="C25" s="4"/>
      <c r="D25" s="4"/>
      <c r="E25" s="4"/>
      <c r="F25" s="4"/>
      <c r="G25" s="4"/>
      <c r="H25" s="4"/>
    </row>
    <row r="26" spans="1:8" ht="30" customHeight="1" x14ac:dyDescent="0.3">
      <c r="A26" s="13" t="s">
        <v>31</v>
      </c>
      <c r="B26" s="13"/>
      <c r="C26" s="13"/>
      <c r="D26" s="13"/>
      <c r="E26" s="13"/>
      <c r="F26" s="13"/>
      <c r="G26" s="13"/>
      <c r="H26" s="13"/>
    </row>
    <row r="27" spans="1:8" x14ac:dyDescent="0.3">
      <c r="A27" s="4"/>
      <c r="B27" s="4"/>
      <c r="C27" s="4"/>
      <c r="D27" s="4"/>
      <c r="E27" s="4"/>
      <c r="F27" s="4"/>
      <c r="G27" s="4"/>
      <c r="H27" s="4"/>
    </row>
    <row r="28" spans="1:8" x14ac:dyDescent="0.3">
      <c r="A28" s="4"/>
      <c r="B28" s="5"/>
      <c r="C28" s="4"/>
      <c r="D28" s="4"/>
      <c r="E28" s="4"/>
      <c r="F28" s="4"/>
      <c r="G28" s="4"/>
      <c r="H28" s="4"/>
    </row>
    <row r="29" spans="1:8" x14ac:dyDescent="0.3">
      <c r="A29" s="4"/>
      <c r="B29" s="4"/>
      <c r="C29" s="4"/>
      <c r="D29" s="4"/>
      <c r="E29" s="4"/>
      <c r="F29" s="4"/>
      <c r="G29" s="4"/>
      <c r="H29" s="4"/>
    </row>
    <row r="30" spans="1:8" x14ac:dyDescent="0.3">
      <c r="A30" s="4"/>
      <c r="B30" s="4"/>
      <c r="C30" s="4"/>
      <c r="D30" s="4"/>
      <c r="E30" s="4"/>
      <c r="F30" s="4"/>
      <c r="G30" s="4"/>
      <c r="H30" s="4"/>
    </row>
    <row r="31" spans="1:8" x14ac:dyDescent="0.3">
      <c r="A31" s="4"/>
      <c r="B31" s="4"/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</sheetData>
  <mergeCells count="7">
    <mergeCell ref="A26:H26"/>
    <mergeCell ref="A1:P1"/>
    <mergeCell ref="B3:B4"/>
    <mergeCell ref="C3:H3"/>
    <mergeCell ref="B5:E5"/>
    <mergeCell ref="F5:H5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3"/>
  <sheetViews>
    <sheetView workbookViewId="0">
      <selection sqref="A1:P1"/>
    </sheetView>
  </sheetViews>
  <sheetFormatPr baseColWidth="10" defaultRowHeight="15.6" x14ac:dyDescent="0.3"/>
  <cols>
    <col min="1" max="1" width="26" customWidth="1"/>
    <col min="2" max="12" width="20.8984375" customWidth="1"/>
    <col min="13" max="19" width="12.8984375" customWidth="1"/>
  </cols>
  <sheetData>
    <row r="1" spans="1:16" ht="18" x14ac:dyDescent="0.3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20.100000000000001" customHeight="1" x14ac:dyDescent="0.3">
      <c r="A3" s="14"/>
      <c r="B3" s="9" t="s">
        <v>24</v>
      </c>
      <c r="C3" s="10" t="s">
        <v>25</v>
      </c>
      <c r="D3" s="11"/>
      <c r="E3" s="11"/>
      <c r="F3" s="11"/>
      <c r="G3" s="11"/>
      <c r="H3" s="12"/>
      <c r="I3" s="2"/>
      <c r="J3" s="2"/>
      <c r="K3" s="2"/>
      <c r="L3" s="2"/>
    </row>
    <row r="4" spans="1:16" ht="39.9" customHeight="1" x14ac:dyDescent="0.3">
      <c r="A4" s="15"/>
      <c r="B4" s="16"/>
      <c r="C4" s="17" t="s">
        <v>26</v>
      </c>
      <c r="D4" s="17" t="s">
        <v>27</v>
      </c>
      <c r="E4" s="17" t="s">
        <v>28</v>
      </c>
      <c r="F4" s="17" t="s">
        <v>29</v>
      </c>
      <c r="G4" s="17" t="s">
        <v>27</v>
      </c>
      <c r="H4" s="17" t="s">
        <v>28</v>
      </c>
      <c r="I4" s="2"/>
      <c r="J4" s="2"/>
      <c r="K4" s="2"/>
      <c r="L4" s="2"/>
    </row>
    <row r="5" spans="1:16" ht="20.100000000000001" customHeight="1" x14ac:dyDescent="0.3">
      <c r="A5" s="1" t="s">
        <v>20</v>
      </c>
      <c r="B5" s="18" t="s">
        <v>0</v>
      </c>
      <c r="C5" s="19"/>
      <c r="D5" s="19"/>
      <c r="E5" s="20"/>
      <c r="F5" s="18" t="s">
        <v>21</v>
      </c>
      <c r="G5" s="19"/>
      <c r="H5" s="20"/>
      <c r="I5" s="2"/>
      <c r="J5" s="2"/>
      <c r="K5" s="2"/>
      <c r="L5" s="2"/>
    </row>
    <row r="6" spans="1:16" ht="20.100000000000001" customHeight="1" x14ac:dyDescent="0.3">
      <c r="A6" s="21" t="s">
        <v>1</v>
      </c>
      <c r="B6" s="22">
        <v>8740</v>
      </c>
      <c r="C6" s="23">
        <v>4594</v>
      </c>
      <c r="D6" s="24">
        <v>2830</v>
      </c>
      <c r="E6" s="23">
        <v>1316</v>
      </c>
      <c r="F6" s="25">
        <v>52.562929061784892</v>
      </c>
      <c r="G6" s="26">
        <v>32.379862700228834</v>
      </c>
      <c r="H6" s="27">
        <v>15.05720823798627</v>
      </c>
      <c r="I6" s="2"/>
      <c r="J6" s="2"/>
      <c r="K6" s="2"/>
      <c r="L6" s="2"/>
    </row>
    <row r="7" spans="1:16" ht="20.100000000000001" customHeight="1" x14ac:dyDescent="0.3">
      <c r="A7" s="28" t="s">
        <v>2</v>
      </c>
      <c r="B7" s="29">
        <v>9272</v>
      </c>
      <c r="C7" s="30">
        <v>3771</v>
      </c>
      <c r="D7" s="31">
        <v>3053</v>
      </c>
      <c r="E7" s="30">
        <v>2448</v>
      </c>
      <c r="F7" s="32">
        <v>40.670836928386542</v>
      </c>
      <c r="G7" s="33">
        <v>32.927092320966352</v>
      </c>
      <c r="H7" s="34">
        <v>26.402070750647113</v>
      </c>
    </row>
    <row r="8" spans="1:16" ht="20.100000000000001" customHeight="1" x14ac:dyDescent="0.3">
      <c r="A8" s="35" t="s">
        <v>3</v>
      </c>
      <c r="B8" s="36">
        <v>2416</v>
      </c>
      <c r="C8" s="37">
        <v>1226</v>
      </c>
      <c r="D8" s="38">
        <v>434</v>
      </c>
      <c r="E8" s="37">
        <v>756</v>
      </c>
      <c r="F8" s="39">
        <v>50.745033112582789</v>
      </c>
      <c r="G8" s="40">
        <v>17.963576158940398</v>
      </c>
      <c r="H8" s="41">
        <v>31.291390728476824</v>
      </c>
    </row>
    <row r="9" spans="1:16" ht="20.100000000000001" customHeight="1" x14ac:dyDescent="0.3">
      <c r="A9" s="28" t="s">
        <v>4</v>
      </c>
      <c r="B9" s="29">
        <v>1856</v>
      </c>
      <c r="C9" s="30">
        <v>545</v>
      </c>
      <c r="D9" s="31">
        <v>409</v>
      </c>
      <c r="E9" s="30">
        <v>902</v>
      </c>
      <c r="F9" s="32">
        <v>29.364224137931032</v>
      </c>
      <c r="G9" s="33">
        <v>22.03663793103448</v>
      </c>
      <c r="H9" s="34">
        <v>48.599137931034477</v>
      </c>
    </row>
    <row r="10" spans="1:16" ht="20.100000000000001" customHeight="1" x14ac:dyDescent="0.3">
      <c r="A10" s="35" t="s">
        <v>5</v>
      </c>
      <c r="B10" s="36">
        <v>434</v>
      </c>
      <c r="C10" s="37">
        <v>222</v>
      </c>
      <c r="D10" s="38">
        <v>79</v>
      </c>
      <c r="E10" s="37">
        <v>133</v>
      </c>
      <c r="F10" s="39">
        <v>51.152073732718897</v>
      </c>
      <c r="G10" s="40">
        <v>18.202764976958527</v>
      </c>
      <c r="H10" s="41">
        <v>30.64516129032258</v>
      </c>
    </row>
    <row r="11" spans="1:16" ht="20.100000000000001" customHeight="1" x14ac:dyDescent="0.3">
      <c r="A11" s="28" t="s">
        <v>6</v>
      </c>
      <c r="B11" s="29">
        <v>1051</v>
      </c>
      <c r="C11" s="30">
        <v>391</v>
      </c>
      <c r="D11" s="31">
        <v>271</v>
      </c>
      <c r="E11" s="30">
        <v>389</v>
      </c>
      <c r="F11" s="32">
        <v>37.202664129400567</v>
      </c>
      <c r="G11" s="33">
        <v>25.78496669838249</v>
      </c>
      <c r="H11" s="34">
        <v>37.012369172216935</v>
      </c>
    </row>
    <row r="12" spans="1:16" ht="20.100000000000001" customHeight="1" x14ac:dyDescent="0.3">
      <c r="A12" s="35" t="s">
        <v>7</v>
      </c>
      <c r="B12" s="36">
        <v>4187</v>
      </c>
      <c r="C12" s="37">
        <v>1566</v>
      </c>
      <c r="D12" s="38">
        <v>1262</v>
      </c>
      <c r="E12" s="37">
        <v>1359</v>
      </c>
      <c r="F12" s="39">
        <v>37.401480773823742</v>
      </c>
      <c r="G12" s="40">
        <v>30.140912347743015</v>
      </c>
      <c r="H12" s="41">
        <v>32.457606878433246</v>
      </c>
    </row>
    <row r="13" spans="1:16" ht="20.100000000000001" customHeight="1" x14ac:dyDescent="0.3">
      <c r="A13" s="28" t="s">
        <v>8</v>
      </c>
      <c r="B13" s="29">
        <v>1082</v>
      </c>
      <c r="C13" s="30">
        <v>317</v>
      </c>
      <c r="D13" s="31">
        <v>266</v>
      </c>
      <c r="E13" s="30">
        <v>499</v>
      </c>
      <c r="F13" s="32">
        <v>29.297597042513864</v>
      </c>
      <c r="G13" s="33">
        <v>24.584103512014789</v>
      </c>
      <c r="H13" s="34">
        <v>46.118299445471351</v>
      </c>
    </row>
    <row r="14" spans="1:16" ht="20.100000000000001" customHeight="1" x14ac:dyDescent="0.3">
      <c r="A14" s="35" t="s">
        <v>9</v>
      </c>
      <c r="B14" s="36">
        <v>5183</v>
      </c>
      <c r="C14" s="37">
        <v>2414</v>
      </c>
      <c r="D14" s="38">
        <v>1211</v>
      </c>
      <c r="E14" s="37">
        <v>1558</v>
      </c>
      <c r="F14" s="39">
        <v>46.575342465753423</v>
      </c>
      <c r="G14" s="40">
        <v>23.364846613930155</v>
      </c>
      <c r="H14" s="41">
        <v>30.059810920316416</v>
      </c>
    </row>
    <row r="15" spans="1:16" ht="20.100000000000001" customHeight="1" x14ac:dyDescent="0.3">
      <c r="A15" s="28" t="s">
        <v>10</v>
      </c>
      <c r="B15" s="29">
        <v>9894</v>
      </c>
      <c r="C15" s="30">
        <v>3168</v>
      </c>
      <c r="D15" s="31">
        <v>4368</v>
      </c>
      <c r="E15" s="30">
        <v>2358</v>
      </c>
      <c r="F15" s="32">
        <v>32.0194057004245</v>
      </c>
      <c r="G15" s="33">
        <v>44.14796846573681</v>
      </c>
      <c r="H15" s="34">
        <v>23.832625833838691</v>
      </c>
    </row>
    <row r="16" spans="1:16" ht="20.100000000000001" customHeight="1" x14ac:dyDescent="0.3">
      <c r="A16" s="35" t="s">
        <v>11</v>
      </c>
      <c r="B16" s="36">
        <v>2498</v>
      </c>
      <c r="C16" s="37">
        <v>860</v>
      </c>
      <c r="D16" s="38">
        <v>906</v>
      </c>
      <c r="E16" s="37">
        <v>732</v>
      </c>
      <c r="F16" s="39">
        <v>34.427542033626899</v>
      </c>
      <c r="G16" s="40">
        <v>36.269015212169734</v>
      </c>
      <c r="H16" s="41">
        <v>29.303442754203363</v>
      </c>
    </row>
    <row r="17" spans="1:8" ht="20.100000000000001" customHeight="1" x14ac:dyDescent="0.3">
      <c r="A17" s="28" t="s">
        <v>12</v>
      </c>
      <c r="B17" s="29">
        <v>487</v>
      </c>
      <c r="C17" s="30">
        <v>126</v>
      </c>
      <c r="D17" s="31">
        <v>169</v>
      </c>
      <c r="E17" s="30">
        <v>192</v>
      </c>
      <c r="F17" s="32">
        <v>25.872689938398356</v>
      </c>
      <c r="G17" s="33">
        <v>34.70225872689938</v>
      </c>
      <c r="H17" s="34">
        <v>39.42505133470226</v>
      </c>
    </row>
    <row r="18" spans="1:8" ht="20.100000000000001" customHeight="1" x14ac:dyDescent="0.3">
      <c r="A18" s="35" t="s">
        <v>13</v>
      </c>
      <c r="B18" s="36">
        <v>2928</v>
      </c>
      <c r="C18" s="37">
        <v>496</v>
      </c>
      <c r="D18" s="38">
        <v>745</v>
      </c>
      <c r="E18" s="37">
        <v>1687</v>
      </c>
      <c r="F18" s="39">
        <v>16.939890710382514</v>
      </c>
      <c r="G18" s="40">
        <v>25.443989071038253</v>
      </c>
      <c r="H18" s="41">
        <v>57.61612021857924</v>
      </c>
    </row>
    <row r="19" spans="1:8" ht="20.100000000000001" customHeight="1" x14ac:dyDescent="0.3">
      <c r="A19" s="28" t="s">
        <v>14</v>
      </c>
      <c r="B19" s="29">
        <v>1774</v>
      </c>
      <c r="C19" s="30">
        <v>476</v>
      </c>
      <c r="D19" s="31">
        <v>519</v>
      </c>
      <c r="E19" s="30">
        <v>779</v>
      </c>
      <c r="F19" s="32">
        <v>26.832018038331451</v>
      </c>
      <c r="G19" s="33">
        <v>29.255918827508456</v>
      </c>
      <c r="H19" s="34">
        <v>43.912063134160086</v>
      </c>
    </row>
    <row r="20" spans="1:8" ht="20.100000000000001" customHeight="1" x14ac:dyDescent="0.3">
      <c r="A20" s="35" t="s">
        <v>15</v>
      </c>
      <c r="B20" s="36">
        <v>1754</v>
      </c>
      <c r="C20" s="37">
        <v>720</v>
      </c>
      <c r="D20" s="38">
        <v>489</v>
      </c>
      <c r="E20" s="37">
        <v>545</v>
      </c>
      <c r="F20" s="39">
        <v>41.049030786773095</v>
      </c>
      <c r="G20" s="40">
        <v>27.879133409350057</v>
      </c>
      <c r="H20" s="41">
        <v>31.071835803876855</v>
      </c>
    </row>
    <row r="21" spans="1:8" ht="20.100000000000001" customHeight="1" x14ac:dyDescent="0.3">
      <c r="A21" s="42" t="s">
        <v>16</v>
      </c>
      <c r="B21" s="43">
        <v>1315</v>
      </c>
      <c r="C21" s="44">
        <v>471</v>
      </c>
      <c r="D21" s="45">
        <v>401</v>
      </c>
      <c r="E21" s="44">
        <v>443</v>
      </c>
      <c r="F21" s="46">
        <v>35.817490494296578</v>
      </c>
      <c r="G21" s="47">
        <v>30.494296577946766</v>
      </c>
      <c r="H21" s="48">
        <v>33.688212927756652</v>
      </c>
    </row>
    <row r="22" spans="1:8" ht="20.100000000000001" customHeight="1" x14ac:dyDescent="0.3">
      <c r="A22" s="6" t="s">
        <v>17</v>
      </c>
      <c r="B22" s="49">
        <f>B8+B9+B13+B18+B19+B21</f>
        <v>11371</v>
      </c>
      <c r="C22" s="50">
        <f t="shared" ref="C22:E22" si="0">C8+C9+C13+C18+C19+C21</f>
        <v>3531</v>
      </c>
      <c r="D22" s="49">
        <f t="shared" si="0"/>
        <v>2774</v>
      </c>
      <c r="E22" s="50">
        <f t="shared" si="0"/>
        <v>5066</v>
      </c>
      <c r="F22" s="51">
        <v>31.052677864743643</v>
      </c>
      <c r="G22" s="52">
        <v>24.395391786122591</v>
      </c>
      <c r="H22" s="53">
        <v>44.551930349133755</v>
      </c>
    </row>
    <row r="23" spans="1:8" ht="20.100000000000001" customHeight="1" x14ac:dyDescent="0.3">
      <c r="A23" s="3" t="s">
        <v>18</v>
      </c>
      <c r="B23" s="38">
        <f>B6+B7+B10+B11+B12+B14+B15+B16+B17+B20</f>
        <v>43500</v>
      </c>
      <c r="C23" s="37">
        <f t="shared" ref="C23:E23" si="1">C6+C7+C10+C11+C12+C14+C15+C16+C17+C20</f>
        <v>17832</v>
      </c>
      <c r="D23" s="38">
        <f t="shared" si="1"/>
        <v>14638</v>
      </c>
      <c r="E23" s="37">
        <f t="shared" si="1"/>
        <v>11030</v>
      </c>
      <c r="F23" s="39">
        <v>40.993103448275861</v>
      </c>
      <c r="G23" s="40">
        <v>33.650574712643675</v>
      </c>
      <c r="H23" s="41">
        <v>25.356321839080458</v>
      </c>
    </row>
    <row r="24" spans="1:8" ht="20.100000000000001" customHeight="1" x14ac:dyDescent="0.3">
      <c r="A24" s="7" t="s">
        <v>19</v>
      </c>
      <c r="B24" s="54">
        <f>SUM(B22:B23)</f>
        <v>54871</v>
      </c>
      <c r="C24" s="55">
        <f t="shared" ref="C24:E24" si="2">SUM(C22:C23)</f>
        <v>21363</v>
      </c>
      <c r="D24" s="54">
        <f t="shared" si="2"/>
        <v>17412</v>
      </c>
      <c r="E24" s="55">
        <f t="shared" si="2"/>
        <v>16096</v>
      </c>
      <c r="F24" s="56">
        <v>38.933134078110477</v>
      </c>
      <c r="G24" s="57">
        <v>31.732609210694175</v>
      </c>
      <c r="H24" s="58">
        <v>29.334256711195351</v>
      </c>
    </row>
    <row r="25" spans="1:8" x14ac:dyDescent="0.3">
      <c r="A25" s="4"/>
      <c r="B25" s="5"/>
      <c r="C25" s="4"/>
      <c r="D25" s="4"/>
      <c r="E25" s="4"/>
      <c r="F25" s="4"/>
      <c r="G25" s="4"/>
      <c r="H25" s="4"/>
    </row>
    <row r="26" spans="1:8" ht="30" customHeight="1" x14ac:dyDescent="0.3">
      <c r="A26" s="13" t="s">
        <v>22</v>
      </c>
      <c r="B26" s="13"/>
      <c r="C26" s="13"/>
      <c r="D26" s="13"/>
      <c r="E26" s="13"/>
      <c r="F26" s="13"/>
      <c r="G26" s="13"/>
      <c r="H26" s="13"/>
    </row>
    <row r="27" spans="1:8" x14ac:dyDescent="0.3">
      <c r="A27" s="4"/>
      <c r="B27" s="4"/>
      <c r="C27" s="4"/>
      <c r="D27" s="4"/>
      <c r="E27" s="4"/>
      <c r="F27" s="4"/>
      <c r="G27" s="4"/>
      <c r="H27" s="4"/>
    </row>
    <row r="28" spans="1:8" x14ac:dyDescent="0.3">
      <c r="A28" s="4"/>
      <c r="B28" s="5"/>
      <c r="C28" s="4"/>
      <c r="D28" s="4"/>
      <c r="E28" s="4"/>
      <c r="F28" s="4"/>
      <c r="G28" s="4"/>
      <c r="H28" s="4"/>
    </row>
    <row r="29" spans="1:8" x14ac:dyDescent="0.3">
      <c r="A29" s="4"/>
      <c r="B29" s="4"/>
      <c r="C29" s="4"/>
      <c r="D29" s="4"/>
      <c r="E29" s="4"/>
      <c r="F29" s="4"/>
      <c r="G29" s="4"/>
      <c r="H29" s="4"/>
    </row>
    <row r="30" spans="1:8" x14ac:dyDescent="0.3">
      <c r="A30" s="4"/>
      <c r="B30" s="4"/>
      <c r="C30" s="4"/>
      <c r="D30" s="4"/>
      <c r="E30" s="4"/>
      <c r="F30" s="4"/>
      <c r="G30" s="4"/>
      <c r="H30" s="4"/>
    </row>
    <row r="31" spans="1:8" x14ac:dyDescent="0.3">
      <c r="A31" s="4"/>
      <c r="B31" s="4"/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</sheetData>
  <mergeCells count="7">
    <mergeCell ref="A26:H26"/>
    <mergeCell ref="A1:P1"/>
    <mergeCell ref="B3:B4"/>
    <mergeCell ref="C3:H3"/>
    <mergeCell ref="B5:E5"/>
    <mergeCell ref="F5:H5"/>
    <mergeCell ref="A3:A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433DF16989542A0D398C943814711" ma:contentTypeVersion="1" ma:contentTypeDescription="Ein neues Dokument erstellen." ma:contentTypeScope="" ma:versionID="33ba1c0d1b2efd60a2a24d99e19b8209">
  <xsd:schema xmlns:xsd="http://www.w3.org/2001/XMLSchema" xmlns:xs="http://www.w3.org/2001/XMLSchema" xmlns:p="http://schemas.microsoft.com/office/2006/metadata/properties" xmlns:ns2="c36c42b8-7270-431b-8ac7-ff1b8da8aa77" targetNamespace="http://schemas.microsoft.com/office/2006/metadata/properties" ma:root="true" ma:fieldsID="2ec49206785ed8dfd15f984295187eb9" ns2:_="">
    <xsd:import namespace="c36c42b8-7270-431b-8ac7-ff1b8da8aa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c42b8-7270-431b-8ac7-ff1b8da8aa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3C57F6-DE6E-45B7-846E-1F8B75ECC9E9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c36c42b8-7270-431b-8ac7-ff1b8da8aa7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35F14E9-A150-4E27-947F-AFCDF701FB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E6F136-CE78-4F40-BAFD-F2198D2D0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6c42b8-7270-431b-8ac7-ff1b8da8a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01.03.2019</vt:lpstr>
      <vt:lpstr>01.03.2018</vt:lpstr>
      <vt:lpstr>01.03.2017</vt:lpstr>
      <vt:lpstr>01.03.2016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Berg, Eva, ST-WB</cp:lastModifiedBy>
  <dcterms:created xsi:type="dcterms:W3CDTF">2018-02-13T14:44:12Z</dcterms:created>
  <dcterms:modified xsi:type="dcterms:W3CDTF">2020-08-04T09:27:49Z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0x01010083D433DF16989542A0D398C943814711</vt:lpwstr>
  </property>
</Properties>
</file>