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mc:AlternateContent xmlns:mc="http://schemas.openxmlformats.org/markup-compatibility/2006">
    <mc:Choice Requires="x15">
      <x15ac:absPath xmlns:x15ac="http://schemas.microsoft.com/office/spreadsheetml/2010/11/ac" url="http://extern.bst-workplace.de/sti/63131a/Test/Downloadtabellen/fertig eingetragen Bundesländer/"/>
    </mc:Choice>
  </mc:AlternateContent>
  <xr:revisionPtr revIDLastSave="0" documentId="13_ncr:1_{8829B73E-48BE-4078-8903-056E0830F88F}" xr6:coauthVersionLast="36" xr6:coauthVersionMax="36" xr10:uidLastSave="{00000000-0000-0000-0000-000000000000}"/>
  <bookViews>
    <workbookView xWindow="552" yWindow="468" windowWidth="20736" windowHeight="11760" tabRatio="500" xr2:uid="{00000000-000D-0000-FFFF-FFFF00000000}"/>
  </bookViews>
  <sheets>
    <sheet name="&lt; 3 Jahre | 01.03.2019" sheetId="21" r:id="rId1"/>
    <sheet name="&lt; 3 Jahre | 01.03.2018" sheetId="19" r:id="rId2"/>
    <sheet name="&lt; 3 Jahre | 01.03.2017" sheetId="17" r:id="rId3"/>
    <sheet name="&lt; 3 Jahre | 01.03.2016" sheetId="5" r:id="rId4"/>
    <sheet name="&gt; 3 Jahre | 01.03.2019" sheetId="22" r:id="rId5"/>
    <sheet name="&gt; 3 Jahre | 01.03.2018" sheetId="20" r:id="rId6"/>
    <sheet name="&gt; 3 Jahre | 01.03.2017" sheetId="18" r:id="rId7"/>
    <sheet name="&gt; 3 Jahre | 01.03.2016" sheetId="16" r:id="rId8"/>
    <sheet name="01.03.2015" sheetId="15" r:id="rId9"/>
    <sheet name="01.03.2014" sheetId="10" r:id="rId10"/>
  </sheet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K25" i="5" l="1"/>
  <c r="C25" i="5"/>
  <c r="J25" i="5"/>
  <c r="I25" i="5"/>
  <c r="H25" i="5"/>
  <c r="G25" i="5"/>
  <c r="F25" i="5"/>
  <c r="E25" i="5"/>
  <c r="D25" i="5"/>
  <c r="B7" i="5"/>
  <c r="B8" i="5"/>
  <c r="B9" i="5"/>
  <c r="B10" i="5"/>
  <c r="B11" i="5"/>
  <c r="B12" i="5"/>
  <c r="B13" i="5"/>
  <c r="B14" i="5"/>
  <c r="B15" i="5"/>
  <c r="B16" i="5"/>
  <c r="B17" i="5"/>
  <c r="B18" i="5"/>
  <c r="B19" i="5"/>
  <c r="B20" i="5"/>
  <c r="B21" i="5"/>
  <c r="B22" i="5"/>
  <c r="K24" i="5"/>
  <c r="C24" i="5"/>
  <c r="J24" i="5"/>
  <c r="I24" i="5"/>
  <c r="H24" i="5"/>
  <c r="G24" i="5"/>
  <c r="F24" i="5"/>
  <c r="E24" i="5"/>
  <c r="D24" i="5"/>
  <c r="K23" i="5"/>
  <c r="C23" i="5"/>
  <c r="J23" i="5"/>
  <c r="I23" i="5"/>
  <c r="H23" i="5"/>
  <c r="G23" i="5"/>
  <c r="F23" i="5"/>
  <c r="E23" i="5"/>
  <c r="D23" i="5"/>
  <c r="B24" i="5" l="1"/>
  <c r="B23" i="5"/>
  <c r="B25" i="5"/>
</calcChain>
</file>

<file path=xl/sharedStrings.xml><?xml version="1.0" encoding="utf-8"?>
<sst xmlns="http://schemas.openxmlformats.org/spreadsheetml/2006/main" count="463" uniqueCount="55">
  <si>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</si>
  <si>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</si>
  <si>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</si>
  <si>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</si>
  <si>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</si>
  <si>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</si>
  <si>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</si>
  <si>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</si>
  <si>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</si>
  <si>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</si>
  <si>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</si>
  <si>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</si>
  <si>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</si>
  <si>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</si>
  <si>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</si>
  <si>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</si>
  <si>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</si>
  <si>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</si>
  <si>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</si>
  <si>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</si>
  <si>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</si>
  <si>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Insgesamt</t>
  </si>
  <si>
    <t>In %</t>
  </si>
  <si>
    <t>Quelle: FDZ der Statistischen Ämter des Bundes und der Länder, Kinder und tätige Personen in Tageseinrichtungen und in öffentlich geförderter Kindertagespflege, 2016; Berechnungen des Forschungsverbundes DJI/TU Dortmund, 2017</t>
  </si>
  <si>
    <t>Freier Träger</t>
  </si>
  <si>
    <t>Elterninitiative</t>
  </si>
  <si>
    <t>privat-gemeinnützig</t>
  </si>
  <si>
    <t>Privat-nichtgemeinnützig</t>
  </si>
  <si>
    <t>Arbeiterwohlfahrt</t>
  </si>
  <si>
    <t>Deutscher Paritätischer Wohlfahrtsverband</t>
  </si>
  <si>
    <t>Deutsches Rotes Kreuz</t>
  </si>
  <si>
    <t>Diakonie Deutschland / sonstige der EKD angeschlossene Träger</t>
  </si>
  <si>
    <t>Deutscher Caritasverband / sonstige katholische Träger</t>
  </si>
  <si>
    <t>Sonstige freigemeinnützige Träger</t>
  </si>
  <si>
    <t>Öffentlicher 
Träger</t>
  </si>
  <si>
    <t>Tab79_i32_lm17: Kinder unter 3 Jahren in Kindertageseinrichtungen nach Art des Trägers* in den Bundesländern am 01.03.2016 (Anzahl; Anteil in %)</t>
  </si>
  <si>
    <t/>
  </si>
  <si>
    <r>
      <t>Quelle: FDZ der Statistischen Ämter des Bundes und der Länder, Kinder und tätige Personen in Tageseinrichtungen und in öffentlich geförderter Kindertagespflege, 2016, Berechnungen des Forschungsverbundes DJI/TU Dortmund</t>
    </r>
    <r>
      <rPr>
        <sz val="12"/>
        <color theme="1"/>
        <rFont val="Calibri"/>
        <family val="2"/>
        <scheme val="minor"/>
      </rPr>
      <t>, 2017</t>
    </r>
  </si>
  <si>
    <t>Tab80_i32_lm17: Kinder ab 3 Jahren bis zum Schuleintritt in Kindertageseinrichtungen nach Art des Trägers* in den Bundesländern am 01.03.2016 (Anzahl; Anteil in %)**</t>
  </si>
  <si>
    <t>** In dieser Tabelle bleiben alle Kinder ab 3 Jahren unberücksichtigt, die laut amtlicher Statistik die Schule oder eine vorschulische Einrichtung besuchen. In der Statistik des Statistischen Bundesamtes werden Kinder unter fünf Jahren, die eine vorschulische Einrichtung besuchen, mitberücksichtigt. Dies kann zu geringfügigen Differenzen in der Anzahl der ausgewiesenen Kinder in anderen Tabellen führen.</t>
  </si>
  <si>
    <t>Tab79_i32_lm18: Kinder unter 3 Jahren in Kindertageseinrichtungen nach Art des Trägers* in den Bundesländern am 01.03.2017 (Anzahl; Anteil in %)</t>
  </si>
  <si>
    <r>
      <t>Quelle: FDZ der Statistischen Ämter des Bundes und der Länder, Kinder und tätige Personen in Tageseinrichtungen und in öffentlich geförderter Kindertagespflege, 2017; Berechnungen der Bertelsmann Stiftung</t>
    </r>
    <r>
      <rPr>
        <sz val="12"/>
        <color theme="1"/>
        <rFont val="Calibri"/>
        <family val="2"/>
        <scheme val="minor"/>
      </rPr>
      <t>, 2018</t>
    </r>
  </si>
  <si>
    <t>Tab80_i32_lm18: Kinder ab 3 Jahren bis zum Schuleintritt in Kindertageseinrichtungen nach Art des Trägers* in den Bundesländern am 01.03.2017 (Anzahl; Anteil in %)**</t>
  </si>
  <si>
    <t>Quelle: FDZ der Statistischen Ämter des Bundes und der Länder, Kinder und tätige Personen in Tageseinrichtungen und in öffentlich geförderter Kindertagespflege, 2017; Berechnungen der Bertelsmann Stiftung, 2018</t>
  </si>
  <si>
    <t>Tab79_i32_lm19: Kinder unter 3 Jahren in Kindertageseinrichtungen nach Art des Trägers* in den Bundesländern am 01.03.2018 (Anzahl; Anteil in %)</t>
  </si>
  <si>
    <t>Quelle: FDZ der Statistischen Ämter des Bundes und der Länder, Kinder und tätige Personen in Tageseinrichtungen und in öffentlich geförderter Kindertagespflege, 2018; berechnet vom LG Empirische Bildungsforschung der FernUniversität in Hagen, 2019.</t>
  </si>
  <si>
    <t>Tab80_i32_lm19: Kinder ab 3 Jahren bis zum Schuleintritt in Kindertageseinrichtungen nach Art des Trägers* in den Bundesländern am 01.03.2018 (Anzahl; Anteil in %)**</t>
  </si>
  <si>
    <t>x</t>
  </si>
  <si>
    <t>x Wert unterliegt der Geheimhaltung</t>
  </si>
  <si>
    <t>*** Für Berlin werden aus datenschutzrechtlichen Gründen die privat-nichtgemeinnützigen Träger zur Kategorie sonstige freigemeinnützige Träger hinzugefügt.</t>
  </si>
  <si>
    <t>Berlin***</t>
  </si>
  <si>
    <t>Tab79_i32_lm20: Kinder unter 3 Jahren in Kindertageseinrichtungen nach Art des Trägers* in den Bundesländern am 01.03.2019 (Anzahl; Anteil in %)</t>
  </si>
  <si>
    <t>Öffentlicher Träger</t>
  </si>
  <si>
    <t>Quelle: FDZ der Statistischen Ämter des Bundes und der Länder, Kinder und tätige Personen in Tageseinrichtungen und in öffentlich geförderter Kindertagespflege, 2019; berechnet vom LG Empirische Bildungsforschung der FernUniversität in Hagen, 2020.</t>
  </si>
  <si>
    <t>Tab80_i32_lm20: Kinder ab 3 Jahren bis zum Schuleintritt in Kindertageseinrichtungen nach Art des Trägers* in den Bundesländern am 01.03.2019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</si>
</sst>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3" x14ac:knownFonts="1">
    <font>
      <sz val="12"/>
      <color theme="1"/>
      <name val="Calibri"/>
      <family val="2"/>
      <scheme val="minor"/>
    </font>
    <font>
      <sz val="11"/>
      <name val="Calibri"/>
      <family val="2"/>
      <scheme val="minor"/>
    </font>
    <font>
      <b/>
      <sz val="14"/>
      <color rgb="FFC00000"/>
      <name val="Calibri"/>
      <family val="2"/>
      <scheme val="minor"/>
    </font>
    <font>
      <sz val="10"/>
      <name val="Arial"/>
      <family val="2"/>
    </font>
    <font>
      <sz val="11"/>
      <color theme="1"/>
      <name val="Calibri"/>
      <family val="2"/>
      <scheme val="minor"/>
    </font>
    <font>
      <sz val="11"/>
      <color rgb="FF000000"/>
      <name val="Calibri"/>
      <family val="2"/>
      <scheme val="minor"/>
    </font>
    <font>
      <u/>
      <sz val="12"/>
      <color theme="10"/>
      <name val="Calibri"/>
      <family val="2"/>
      <scheme val="minor"/>
    </font>
    <font>
      <u/>
      <sz val="12"/>
      <color theme="11"/>
      <name val="Calibri"/>
      <family val="2"/>
      <scheme val="minor"/>
    </font>
    <font>
      <b/>
      <sz val="11"/>
      <color rgb="FF000000"/>
      <name val="Calibri"/>
      <family val="2"/>
      <scheme val="minor"/>
    </font>
    <font>
      <sz val="11"/>
      <color rgb="FF000000"/>
      <name val="Calibri"/>
      <family val="2"/>
    </font>
    <font>
      <sz val="11"/>
      <color indexed="8"/>
      <name val="Calibri"/>
      <family val="2"/>
      <scheme val="minor"/>
    </font>
    <font>
      <b/>
      <sz val="11"/>
      <name val="Calibri"/>
      <family val="2"/>
      <scheme val="minor"/>
    </font>
    <font>
      <i/>
      <sz val="11"/>
      <color theme="1"/>
      <name val="Calibri"/>
      <family val="2"/>
      <scheme val="minor"/>
    </font>
  </fonts>
  <fills count="8">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theme="0" tint="-0.14999847407452621"/>
        <bgColor indexed="64"/>
      </patternFill>
    </fill>
    <fill>
      <patternFill patternType="solid">
        <fgColor theme="0"/>
        <bgColor indexed="64"/>
      </patternFill>
    </fill>
    <fill>
      <patternFill patternType="solid">
        <fgColor rgb="FFF2F2F2"/>
        <bgColor rgb="FF000000"/>
      </patternFill>
    </fill>
  </fills>
  <borders count="2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rgb="FF000000"/>
      </left>
      <right style="thin">
        <color auto="1"/>
      </right>
      <top style="thin">
        <color auto="1"/>
      </top>
      <bottom/>
      <diagonal/>
    </border>
    <border>
      <left style="thin">
        <color rgb="FF000000"/>
      </left>
      <right style="thin">
        <color auto="1"/>
      </right>
      <top/>
      <bottom/>
      <diagonal/>
    </border>
    <border>
      <left style="thin">
        <color rgb="FF000000"/>
      </left>
      <right style="thin">
        <color rgb="FF000000"/>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bottom/>
      <diagonal/>
    </border>
    <border>
      <left/>
      <right style="thin">
        <color rgb="FF000000"/>
      </right>
      <top style="thin">
        <color auto="1"/>
      </top>
      <bottom/>
      <diagonal/>
    </border>
    <border>
      <left style="thin">
        <color auto="1"/>
      </left>
      <right style="thin">
        <color rgb="FF000000"/>
      </right>
      <top/>
      <bottom/>
      <diagonal/>
    </border>
    <border>
      <left style="thin">
        <color auto="1"/>
      </left>
      <right style="thin">
        <color rgb="FF000000"/>
      </right>
      <top/>
      <bottom style="thin">
        <color auto="1"/>
      </bottom>
      <diagonal/>
    </border>
    <border>
      <left style="thin">
        <color rgb="FF000000"/>
      </left>
      <right style="thin">
        <color rgb="FF000000"/>
      </right>
      <top/>
      <bottom style="thin">
        <color auto="1"/>
      </bottom>
      <diagonal/>
    </border>
    <border>
      <left/>
      <right style="thin">
        <color rgb="FF000000"/>
      </right>
      <top/>
      <bottom style="thin">
        <color indexed="64"/>
      </bottom>
      <diagonal/>
    </border>
    <border>
      <left style="thin">
        <color rgb="FF000000"/>
      </left>
      <right style="thin">
        <color indexed="64"/>
      </right>
      <top/>
      <bottom style="thin">
        <color indexed="64"/>
      </bottom>
      <diagonal/>
    </border>
  </borders>
  <cellStyleXfs count="39">
    <xf numFmtId="0" fontId="0"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4" fillId="0" borderId="0"/>
    <xf numFmtId="0" fontId="4" fillId="0" borderId="0"/>
    <xf numFmtId="0" fontId="4" fillId="0" borderId="0"/>
    <xf numFmtId="0" fontId="4" fillId="0" borderId="0"/>
  </cellStyleXfs>
  <cellXfs count="114">
    <xf numFmtId="0" fontId="0" fillId="0" borderId="0" xfId="0"/>
    <xf numFmtId="0" fontId="1" fillId="0" borderId="0" xfId="2" applyFont="1"/>
    <xf numFmtId="0" fontId="5" fillId="0" borderId="0" xfId="25" applyFont="1" applyFill="1" applyBorder="1" applyAlignment="1">
      <alignment horizontal="left" vertical="top"/>
    </xf>
    <xf numFmtId="164" fontId="4" fillId="0" borderId="0" xfId="21" applyNumberFormat="1" applyFill="1" applyBorder="1"/>
    <xf numFmtId="0" fontId="0" fillId="0" borderId="0" xfId="0" applyFont="1" applyFill="1"/>
    <xf numFmtId="0" fontId="0" fillId="0" borderId="5" xfId="0" applyFont="1" applyFill="1" applyBorder="1"/>
    <xf numFmtId="165" fontId="0" fillId="0" borderId="0" xfId="0" applyNumberFormat="1" applyFont="1" applyFill="1"/>
    <xf numFmtId="165" fontId="0" fillId="0" borderId="0" xfId="0" applyNumberFormat="1" applyFont="1" applyFill="1" applyBorder="1"/>
    <xf numFmtId="3" fontId="0" fillId="0" borderId="0" xfId="0" applyNumberFormat="1" applyFont="1" applyFill="1"/>
    <xf numFmtId="0" fontId="1" fillId="0" borderId="0" xfId="1" applyNumberFormat="1" applyFont="1" applyFill="1" applyBorder="1"/>
    <xf numFmtId="0" fontId="0" fillId="0" borderId="1" xfId="0" applyFont="1" applyFill="1" applyBorder="1" applyAlignment="1">
      <alignment vertical="center" wrapText="1"/>
    </xf>
    <xf numFmtId="0" fontId="0" fillId="0" borderId="2" xfId="0" applyFont="1" applyFill="1" applyBorder="1" applyAlignment="1">
      <alignment vertical="center" wrapText="1"/>
    </xf>
    <xf numFmtId="0" fontId="8" fillId="2" borderId="19" xfId="20" applyFont="1" applyFill="1" applyBorder="1" applyAlignment="1">
      <alignment horizontal="center" vertical="center" wrapText="1"/>
    </xf>
    <xf numFmtId="0" fontId="8" fillId="2" borderId="15" xfId="20" applyFont="1" applyFill="1" applyBorder="1" applyAlignment="1">
      <alignment horizontal="center" vertical="center" wrapText="1"/>
    </xf>
    <xf numFmtId="0" fontId="0" fillId="0" borderId="11" xfId="0" applyFont="1" applyFill="1" applyBorder="1" applyAlignment="1">
      <alignment vertical="center" wrapText="1"/>
    </xf>
    <xf numFmtId="3" fontId="0" fillId="0" borderId="0" xfId="0" applyNumberFormat="1" applyFont="1" applyFill="1" applyBorder="1" applyAlignment="1">
      <alignment horizontal="right" vertical="center" indent="2"/>
    </xf>
    <xf numFmtId="0" fontId="0" fillId="0" borderId="0" xfId="0" applyFont="1" applyFill="1" applyAlignment="1">
      <alignment horizontal="left" vertical="top" wrapText="1"/>
    </xf>
    <xf numFmtId="0" fontId="0" fillId="0" borderId="0" xfId="0" applyFont="1" applyFill="1" applyAlignment="1">
      <alignment horizontal="left" vertical="top" wrapText="1"/>
    </xf>
    <xf numFmtId="165" fontId="0" fillId="0" borderId="0" xfId="0" applyNumberFormat="1" applyFont="1" applyFill="1" applyBorder="1" applyAlignment="1">
      <alignment horizontal="right" vertical="center" indent="4"/>
    </xf>
    <xf numFmtId="0" fontId="0" fillId="0" borderId="0" xfId="0" applyFill="1"/>
    <xf numFmtId="0" fontId="9" fillId="0" borderId="0" xfId="0" applyFont="1" applyFill="1" applyAlignment="1">
      <alignment horizontal="left" vertical="center"/>
    </xf>
    <xf numFmtId="0" fontId="0" fillId="0" borderId="0" xfId="0" applyFont="1" applyFill="1" applyAlignment="1">
      <alignment horizontal="left" vertical="center" wrapText="1"/>
    </xf>
    <xf numFmtId="0" fontId="0" fillId="0" borderId="0" xfId="0" applyFont="1" applyFill="1" applyAlignment="1">
      <alignment vertical="center"/>
    </xf>
    <xf numFmtId="0" fontId="0" fillId="0" borderId="0" xfId="0" applyFill="1" applyAlignment="1">
      <alignment vertical="center"/>
    </xf>
    <xf numFmtId="0" fontId="2" fillId="0" borderId="0" xfId="0" applyFont="1" applyAlignment="1">
      <alignment horizontal="left" vertical="center" wrapText="1"/>
    </xf>
    <xf numFmtId="0" fontId="8" fillId="2" borderId="1" xfId="17" applyFont="1" applyFill="1" applyBorder="1" applyAlignment="1">
      <alignment horizontal="center" vertical="center" wrapText="1"/>
    </xf>
    <xf numFmtId="0" fontId="8" fillId="2" borderId="2" xfId="17" applyFont="1" applyFill="1" applyBorder="1" applyAlignment="1">
      <alignment horizontal="center" vertical="center" wrapText="1"/>
    </xf>
    <xf numFmtId="0" fontId="8" fillId="5" borderId="1" xfId="18" applyFont="1" applyFill="1" applyBorder="1" applyAlignment="1">
      <alignment horizontal="center" vertical="center" wrapText="1"/>
    </xf>
    <xf numFmtId="0" fontId="8" fillId="5" borderId="2" xfId="18" applyFont="1" applyFill="1" applyBorder="1" applyAlignment="1">
      <alignment horizontal="center" vertical="center" wrapText="1"/>
    </xf>
    <xf numFmtId="0" fontId="8" fillId="5" borderId="4" xfId="19" applyFont="1" applyFill="1" applyBorder="1" applyAlignment="1">
      <alignment horizontal="center" vertical="center" wrapText="1"/>
    </xf>
    <xf numFmtId="0" fontId="8" fillId="5" borderId="3" xfId="19" applyFont="1" applyFill="1" applyBorder="1" applyAlignment="1">
      <alignment horizontal="center" vertical="center" wrapText="1"/>
    </xf>
    <xf numFmtId="0" fontId="8" fillId="5" borderId="20" xfId="19" applyFont="1" applyFill="1" applyBorder="1" applyAlignment="1">
      <alignment horizontal="center" vertical="center" wrapText="1"/>
    </xf>
    <xf numFmtId="0" fontId="8" fillId="2" borderId="13" xfId="20" applyFont="1" applyFill="1" applyBorder="1" applyAlignment="1">
      <alignment horizontal="center" vertical="center" wrapText="1"/>
    </xf>
    <xf numFmtId="0" fontId="8" fillId="2" borderId="14" xfId="20" applyFont="1" applyFill="1" applyBorder="1" applyAlignment="1">
      <alignment horizontal="center" vertical="center" wrapText="1"/>
    </xf>
    <xf numFmtId="0" fontId="8" fillId="6" borderId="5" xfId="19" applyFont="1" applyFill="1" applyBorder="1" applyAlignment="1">
      <alignment horizontal="center" vertical="center" wrapText="1"/>
    </xf>
    <xf numFmtId="0" fontId="8" fillId="6" borderId="0" xfId="19" applyFont="1" applyFill="1" applyBorder="1" applyAlignment="1">
      <alignment horizontal="center" vertical="center" wrapText="1"/>
    </xf>
    <xf numFmtId="0" fontId="8" fillId="6" borderId="6" xfId="19" applyFont="1" applyFill="1" applyBorder="1" applyAlignment="1">
      <alignment horizontal="center" vertical="center" wrapText="1"/>
    </xf>
    <xf numFmtId="0" fontId="8" fillId="6" borderId="19" xfId="19" applyFont="1" applyFill="1" applyBorder="1" applyAlignment="1">
      <alignment horizontal="center" vertical="center" wrapText="1"/>
    </xf>
    <xf numFmtId="0" fontId="0" fillId="0" borderId="0" xfId="0" applyFont="1" applyFill="1" applyAlignment="1">
      <alignment horizontal="left" vertical="top" wrapText="1"/>
    </xf>
    <xf numFmtId="0" fontId="0" fillId="0" borderId="0" xfId="0" applyAlignment="1">
      <alignment horizontal="left" vertical="top" wrapText="1"/>
    </xf>
    <xf numFmtId="0" fontId="4" fillId="0" borderId="4" xfId="0" applyFont="1" applyFill="1" applyBorder="1" applyAlignment="1">
      <alignment vertical="center"/>
    </xf>
    <xf numFmtId="3" fontId="10" fillId="0" borderId="21" xfId="0" applyNumberFormat="1" applyFont="1" applyFill="1" applyBorder="1" applyAlignment="1">
      <alignment horizontal="right" vertical="center" indent="3"/>
    </xf>
    <xf numFmtId="3" fontId="5" fillId="0" borderId="15" xfId="27" applyNumberFormat="1" applyFont="1" applyFill="1" applyBorder="1" applyAlignment="1">
      <alignment horizontal="right" vertical="center" indent="3"/>
    </xf>
    <xf numFmtId="3" fontId="5" fillId="0" borderId="15" xfId="28" applyNumberFormat="1" applyFont="1" applyFill="1" applyBorder="1" applyAlignment="1">
      <alignment horizontal="right" vertical="center" indent="3"/>
    </xf>
    <xf numFmtId="0" fontId="4" fillId="4" borderId="5" xfId="0" applyFont="1" applyFill="1" applyBorder="1" applyAlignment="1">
      <alignment vertical="center"/>
    </xf>
    <xf numFmtId="3" fontId="10" fillId="4" borderId="5" xfId="0" applyNumberFormat="1" applyFont="1" applyFill="1" applyBorder="1" applyAlignment="1">
      <alignment horizontal="right" vertical="center" indent="3"/>
    </xf>
    <xf numFmtId="3" fontId="5" fillId="4" borderId="15" xfId="27" applyNumberFormat="1" applyFont="1" applyFill="1" applyBorder="1" applyAlignment="1">
      <alignment horizontal="right" vertical="center" indent="3"/>
    </xf>
    <xf numFmtId="3" fontId="5" fillId="4" borderId="15" xfId="28" applyNumberFormat="1" applyFont="1" applyFill="1" applyBorder="1" applyAlignment="1">
      <alignment horizontal="right" vertical="center" indent="3"/>
    </xf>
    <xf numFmtId="0" fontId="4" fillId="0" borderId="5" xfId="0" applyFont="1" applyFill="1" applyBorder="1" applyAlignment="1">
      <alignment vertical="center"/>
    </xf>
    <xf numFmtId="3" fontId="10" fillId="4" borderId="21" xfId="0" applyNumberFormat="1" applyFont="1" applyFill="1" applyBorder="1" applyAlignment="1">
      <alignment horizontal="right" vertical="center" indent="3"/>
    </xf>
    <xf numFmtId="3" fontId="10" fillId="0" borderId="5" xfId="0" applyNumberFormat="1" applyFont="1" applyFill="1" applyBorder="1" applyAlignment="1">
      <alignment horizontal="right" vertical="center" indent="3"/>
    </xf>
    <xf numFmtId="3" fontId="5" fillId="0" borderId="5" xfId="29" applyNumberFormat="1" applyFont="1" applyFill="1" applyBorder="1" applyAlignment="1">
      <alignment horizontal="right" vertical="center" indent="3"/>
    </xf>
    <xf numFmtId="3" fontId="5" fillId="0" borderId="5" xfId="30" applyNumberFormat="1" applyFont="1" applyFill="1" applyBorder="1" applyAlignment="1">
      <alignment horizontal="right" vertical="center" indent="3"/>
    </xf>
    <xf numFmtId="3" fontId="5" fillId="0" borderId="2" xfId="30" applyNumberFormat="1" applyFont="1" applyFill="1" applyBorder="1" applyAlignment="1">
      <alignment horizontal="right" vertical="center" indent="3"/>
    </xf>
    <xf numFmtId="3" fontId="5" fillId="0" borderId="0" xfId="30" applyNumberFormat="1" applyFont="1" applyFill="1" applyBorder="1" applyAlignment="1">
      <alignment horizontal="right" vertical="center" indent="3"/>
    </xf>
    <xf numFmtId="3" fontId="5" fillId="0" borderId="21" xfId="30" applyNumberFormat="1" applyFont="1" applyFill="1" applyBorder="1" applyAlignment="1">
      <alignment horizontal="right" vertical="center" indent="3"/>
    </xf>
    <xf numFmtId="3" fontId="10" fillId="4" borderId="22" xfId="0" applyNumberFormat="1" applyFont="1" applyFill="1" applyBorder="1" applyAlignment="1">
      <alignment horizontal="right" vertical="center" indent="3"/>
    </xf>
    <xf numFmtId="3" fontId="5" fillId="4" borderId="23" xfId="27" applyNumberFormat="1" applyFont="1" applyFill="1" applyBorder="1" applyAlignment="1">
      <alignment horizontal="right" vertical="center" indent="3"/>
    </xf>
    <xf numFmtId="3" fontId="5" fillId="4" borderId="23" xfId="28" applyNumberFormat="1" applyFont="1" applyFill="1" applyBorder="1" applyAlignment="1">
      <alignment horizontal="right" vertical="center" indent="3"/>
    </xf>
    <xf numFmtId="0" fontId="1" fillId="3" borderId="1" xfId="7" applyFont="1" applyFill="1" applyBorder="1" applyAlignment="1">
      <alignment vertical="center"/>
    </xf>
    <xf numFmtId="3" fontId="4" fillId="3" borderId="2" xfId="0" applyNumberFormat="1" applyFont="1" applyFill="1" applyBorder="1" applyAlignment="1">
      <alignment horizontal="right" vertical="center" indent="3"/>
    </xf>
    <xf numFmtId="0" fontId="4" fillId="0" borderId="5" xfId="0" applyFont="1" applyFill="1" applyBorder="1" applyAlignment="1">
      <alignment vertical="center" wrapText="1"/>
    </xf>
    <xf numFmtId="3" fontId="4" fillId="0" borderId="2" xfId="0" applyNumberFormat="1" applyFont="1" applyFill="1" applyBorder="1" applyAlignment="1">
      <alignment horizontal="right" vertical="center" indent="3"/>
    </xf>
    <xf numFmtId="0" fontId="4" fillId="3" borderId="11" xfId="0" applyFont="1" applyFill="1" applyBorder="1" applyAlignment="1">
      <alignment vertical="center" wrapText="1"/>
    </xf>
    <xf numFmtId="3" fontId="4" fillId="3" borderId="7" xfId="0" applyNumberFormat="1" applyFont="1" applyFill="1" applyBorder="1" applyAlignment="1">
      <alignment horizontal="right" vertical="center" indent="3"/>
    </xf>
    <xf numFmtId="165" fontId="4" fillId="0" borderId="4" xfId="0" applyNumberFormat="1" applyFont="1" applyFill="1" applyBorder="1" applyAlignment="1">
      <alignment horizontal="right" vertical="center" indent="4"/>
    </xf>
    <xf numFmtId="165" fontId="4" fillId="0" borderId="1" xfId="0" applyNumberFormat="1" applyFont="1" applyFill="1" applyBorder="1" applyAlignment="1">
      <alignment horizontal="right" vertical="center" indent="4"/>
    </xf>
    <xf numFmtId="165" fontId="4" fillId="0" borderId="3" xfId="0" applyNumberFormat="1" applyFont="1" applyFill="1" applyBorder="1" applyAlignment="1">
      <alignment horizontal="right" vertical="center" indent="4"/>
    </xf>
    <xf numFmtId="165" fontId="4" fillId="0" borderId="8" xfId="0" applyNumberFormat="1" applyFont="1" applyFill="1" applyBorder="1" applyAlignment="1">
      <alignment horizontal="right" vertical="center" indent="4"/>
    </xf>
    <xf numFmtId="165" fontId="4" fillId="4" borderId="5" xfId="0" applyNumberFormat="1" applyFont="1" applyFill="1" applyBorder="1" applyAlignment="1">
      <alignment horizontal="right" vertical="center" indent="4"/>
    </xf>
    <xf numFmtId="165" fontId="4" fillId="4" borderId="2" xfId="0" applyNumberFormat="1" applyFont="1" applyFill="1" applyBorder="1" applyAlignment="1">
      <alignment horizontal="right" vertical="center" indent="4"/>
    </xf>
    <xf numFmtId="165" fontId="4" fillId="4" borderId="0" xfId="0" applyNumberFormat="1" applyFont="1" applyFill="1" applyBorder="1" applyAlignment="1">
      <alignment horizontal="right" vertical="center" indent="4"/>
    </xf>
    <xf numFmtId="165" fontId="4" fillId="4" borderId="6" xfId="0" applyNumberFormat="1" applyFont="1" applyFill="1" applyBorder="1" applyAlignment="1">
      <alignment horizontal="right" vertical="center" indent="4"/>
    </xf>
    <xf numFmtId="165" fontId="4" fillId="0" borderId="5" xfId="0" applyNumberFormat="1" applyFont="1" applyFill="1" applyBorder="1" applyAlignment="1">
      <alignment horizontal="right" vertical="center" indent="4"/>
    </xf>
    <xf numFmtId="165" fontId="4" fillId="0" borderId="2" xfId="0" applyNumberFormat="1" applyFont="1" applyFill="1" applyBorder="1" applyAlignment="1">
      <alignment horizontal="right" vertical="center" indent="4"/>
    </xf>
    <xf numFmtId="165" fontId="4" fillId="0" borderId="0" xfId="0" applyNumberFormat="1" applyFont="1" applyFill="1" applyBorder="1" applyAlignment="1">
      <alignment horizontal="right" vertical="center" indent="4"/>
    </xf>
    <xf numFmtId="165" fontId="4" fillId="0" borderId="6" xfId="0" applyNumberFormat="1" applyFont="1" applyFill="1" applyBorder="1" applyAlignment="1">
      <alignment horizontal="right" vertical="center" indent="4"/>
    </xf>
    <xf numFmtId="165" fontId="4" fillId="4" borderId="11" xfId="0" applyNumberFormat="1" applyFont="1" applyFill="1" applyBorder="1" applyAlignment="1">
      <alignment horizontal="right" vertical="center" indent="4"/>
    </xf>
    <xf numFmtId="165" fontId="4" fillId="4" borderId="7" xfId="0" applyNumberFormat="1" applyFont="1" applyFill="1" applyBorder="1" applyAlignment="1">
      <alignment horizontal="right" vertical="center" indent="4"/>
    </xf>
    <xf numFmtId="165" fontId="4" fillId="4" borderId="10" xfId="0" applyNumberFormat="1" applyFont="1" applyFill="1" applyBorder="1" applyAlignment="1">
      <alignment horizontal="right" vertical="center" indent="4"/>
    </xf>
    <xf numFmtId="165" fontId="4" fillId="4" borderId="9" xfId="0" applyNumberFormat="1" applyFont="1" applyFill="1" applyBorder="1" applyAlignment="1">
      <alignment horizontal="right" vertical="center" indent="4"/>
    </xf>
    <xf numFmtId="0" fontId="1" fillId="3" borderId="4" xfId="7" applyFont="1" applyFill="1" applyBorder="1" applyAlignment="1">
      <alignment vertical="center"/>
    </xf>
    <xf numFmtId="165" fontId="4" fillId="3" borderId="4" xfId="0" applyNumberFormat="1" applyFont="1" applyFill="1" applyBorder="1" applyAlignment="1">
      <alignment horizontal="right" vertical="center" indent="4"/>
    </xf>
    <xf numFmtId="165" fontId="4" fillId="3" borderId="1" xfId="0" applyNumberFormat="1" applyFont="1" applyFill="1" applyBorder="1" applyAlignment="1">
      <alignment horizontal="right" vertical="center" indent="4"/>
    </xf>
    <xf numFmtId="165" fontId="4" fillId="3" borderId="3" xfId="0" applyNumberFormat="1" applyFont="1" applyFill="1" applyBorder="1" applyAlignment="1">
      <alignment horizontal="right" vertical="center" indent="4"/>
    </xf>
    <xf numFmtId="165" fontId="4" fillId="3" borderId="8" xfId="0" applyNumberFormat="1" applyFont="1" applyFill="1" applyBorder="1" applyAlignment="1">
      <alignment horizontal="right" vertical="center" indent="4"/>
    </xf>
    <xf numFmtId="165" fontId="4" fillId="3" borderId="11" xfId="0" applyNumberFormat="1" applyFont="1" applyFill="1" applyBorder="1" applyAlignment="1">
      <alignment horizontal="right" vertical="center" indent="4"/>
    </xf>
    <xf numFmtId="165" fontId="4" fillId="3" borderId="7" xfId="0" applyNumberFormat="1" applyFont="1" applyFill="1" applyBorder="1" applyAlignment="1">
      <alignment horizontal="right" vertical="center" indent="4"/>
    </xf>
    <xf numFmtId="165" fontId="4" fillId="3" borderId="10" xfId="0" applyNumberFormat="1" applyFont="1" applyFill="1" applyBorder="1" applyAlignment="1">
      <alignment horizontal="right" vertical="center" indent="4"/>
    </xf>
    <xf numFmtId="165" fontId="4" fillId="3" borderId="9" xfId="0" applyNumberFormat="1" applyFont="1" applyFill="1" applyBorder="1" applyAlignment="1">
      <alignment horizontal="right" vertical="center" indent="4"/>
    </xf>
    <xf numFmtId="0" fontId="8" fillId="2" borderId="7" xfId="17" applyFont="1" applyFill="1" applyBorder="1" applyAlignment="1">
      <alignment horizontal="center" vertical="center" wrapText="1"/>
    </xf>
    <xf numFmtId="0" fontId="8" fillId="5" borderId="7" xfId="18" applyFont="1" applyFill="1" applyBorder="1" applyAlignment="1">
      <alignment horizontal="center" vertical="center" wrapText="1"/>
    </xf>
    <xf numFmtId="0" fontId="8" fillId="2" borderId="24" xfId="20" applyFont="1" applyFill="1" applyBorder="1" applyAlignment="1">
      <alignment horizontal="center" vertical="center" wrapText="1"/>
    </xf>
    <xf numFmtId="0" fontId="8" fillId="2" borderId="23" xfId="20" applyFont="1" applyFill="1" applyBorder="1" applyAlignment="1">
      <alignment horizontal="center" vertical="center" wrapText="1"/>
    </xf>
    <xf numFmtId="0" fontId="8" fillId="6" borderId="24" xfId="19" applyFont="1" applyFill="1" applyBorder="1" applyAlignment="1">
      <alignment horizontal="center" vertical="center" wrapText="1"/>
    </xf>
    <xf numFmtId="0" fontId="8" fillId="2" borderId="25" xfId="20" applyFont="1" applyFill="1" applyBorder="1" applyAlignment="1">
      <alignment horizontal="center" vertical="center" wrapText="1"/>
    </xf>
    <xf numFmtId="0" fontId="11" fillId="7" borderId="12" xfId="0" applyFont="1" applyFill="1" applyBorder="1" applyAlignment="1">
      <alignment vertical="center" wrapText="1"/>
    </xf>
    <xf numFmtId="3" fontId="12" fillId="3" borderId="16" xfId="0" applyNumberFormat="1" applyFont="1" applyFill="1" applyBorder="1" applyAlignment="1">
      <alignment horizontal="center" vertical="center"/>
    </xf>
    <xf numFmtId="3" fontId="12" fillId="3" borderId="17" xfId="0" applyNumberFormat="1" applyFont="1" applyFill="1" applyBorder="1" applyAlignment="1">
      <alignment horizontal="center" vertical="center"/>
    </xf>
    <xf numFmtId="3" fontId="12" fillId="3" borderId="18" xfId="0" applyNumberFormat="1" applyFont="1" applyFill="1" applyBorder="1" applyAlignment="1">
      <alignment horizontal="center" vertical="center"/>
    </xf>
    <xf numFmtId="0" fontId="4" fillId="0" borderId="0" xfId="0" applyFont="1" applyFill="1" applyAlignment="1">
      <alignment horizontal="left" vertical="top" wrapText="1"/>
    </xf>
    <xf numFmtId="0" fontId="4" fillId="0" borderId="0" xfId="0" applyFont="1" applyFill="1" applyAlignment="1">
      <alignment vertical="center"/>
    </xf>
    <xf numFmtId="0" fontId="4" fillId="0" borderId="0" xfId="0" applyFont="1" applyFill="1" applyAlignment="1">
      <alignment horizontal="left" vertical="center" wrapText="1"/>
    </xf>
    <xf numFmtId="0" fontId="4" fillId="0" borderId="0" xfId="0" applyFont="1" applyAlignment="1">
      <alignment horizontal="left" vertical="top" wrapText="1"/>
    </xf>
    <xf numFmtId="0" fontId="12" fillId="3" borderId="11" xfId="0"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9" xfId="0" applyFont="1" applyFill="1" applyBorder="1" applyAlignment="1">
      <alignment horizontal="center" vertical="center" wrapText="1"/>
    </xf>
    <xf numFmtId="0" fontId="4" fillId="0" borderId="1" xfId="0" applyFont="1" applyFill="1" applyBorder="1" applyAlignment="1">
      <alignment vertical="center" wrapText="1"/>
    </xf>
    <xf numFmtId="0" fontId="4" fillId="0" borderId="2" xfId="0" applyFont="1" applyFill="1" applyBorder="1" applyAlignment="1">
      <alignment vertical="center" wrapText="1"/>
    </xf>
    <xf numFmtId="0" fontId="4" fillId="0" borderId="11" xfId="0" applyFont="1" applyFill="1" applyBorder="1" applyAlignment="1">
      <alignment vertical="center" wrapText="1"/>
    </xf>
    <xf numFmtId="3" fontId="4" fillId="0" borderId="0" xfId="0" applyNumberFormat="1" applyFont="1" applyFill="1" applyBorder="1" applyAlignment="1">
      <alignment horizontal="right" vertical="center" indent="2"/>
    </xf>
    <xf numFmtId="0" fontId="12" fillId="3" borderId="16"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3" borderId="18" xfId="0" applyFont="1" applyFill="1" applyBorder="1" applyAlignment="1">
      <alignment horizontal="center" vertical="center" wrapText="1"/>
    </xf>
  </cellXfs>
  <cellStyles count="39">
    <cellStyle name="Besuchter Hyperlink" xfId="13" builtinId="9" hidden="1"/>
    <cellStyle name="Besuchter Hyperlink" xfId="15" builtinId="9" hidden="1"/>
    <cellStyle name="Besuchter Hyperlink" xfId="32" builtinId="9" hidden="1"/>
    <cellStyle name="Besuchter Hyperlink" xfId="34" builtinId="9" hidden="1"/>
    <cellStyle name="Link" xfId="12" builtinId="8" hidden="1"/>
    <cellStyle name="Link" xfId="14" builtinId="8" hidden="1"/>
    <cellStyle name="Link" xfId="31" builtinId="8" hidden="1"/>
    <cellStyle name="Link" xfId="33" builtinId="8" hidden="1"/>
    <cellStyle name="Standard" xfId="0" builtinId="0"/>
    <cellStyle name="Standard 10 2" xfId="1" xr:uid="{00000000-0005-0000-0000-000009000000}"/>
    <cellStyle name="Standard 2" xfId="2" xr:uid="{00000000-0005-0000-0000-00000A000000}"/>
    <cellStyle name="Standard 2 2 2" xfId="7" xr:uid="{00000000-0005-0000-0000-00000B000000}"/>
    <cellStyle name="Standard 27 2" xfId="26" xr:uid="{00000000-0005-0000-0000-00000C000000}"/>
    <cellStyle name="Standard 3 5" xfId="21" xr:uid="{00000000-0005-0000-0000-00000D000000}"/>
    <cellStyle name="style1430205272893" xfId="24" xr:uid="{00000000-0005-0000-0000-00000E000000}"/>
    <cellStyle name="style1430205272924" xfId="22" xr:uid="{00000000-0005-0000-0000-00000F000000}"/>
    <cellStyle name="style1430205272955" xfId="25" xr:uid="{00000000-0005-0000-0000-000010000000}"/>
    <cellStyle name="style1430205273252" xfId="23" xr:uid="{00000000-0005-0000-0000-000011000000}"/>
    <cellStyle name="style1430205273439" xfId="19" xr:uid="{00000000-0005-0000-0000-000012000000}"/>
    <cellStyle name="style1430205273517" xfId="18" xr:uid="{00000000-0005-0000-0000-000013000000}"/>
    <cellStyle name="style1430205273533" xfId="20" xr:uid="{00000000-0005-0000-0000-000014000000}"/>
    <cellStyle name="style1430205273673" xfId="17" xr:uid="{00000000-0005-0000-0000-000015000000}"/>
    <cellStyle name="style1430205273689" xfId="16" xr:uid="{00000000-0005-0000-0000-000016000000}"/>
    <cellStyle name="style1490020861643" xfId="11" xr:uid="{00000000-0005-0000-0000-000017000000}"/>
    <cellStyle name="style1490020861690" xfId="10" xr:uid="{00000000-0005-0000-0000-000018000000}"/>
    <cellStyle name="style1490020861784" xfId="9" xr:uid="{00000000-0005-0000-0000-000019000000}"/>
    <cellStyle name="style1490020861846" xfId="8" xr:uid="{00000000-0005-0000-0000-00001A000000}"/>
    <cellStyle name="style1490023709802" xfId="29" xr:uid="{00000000-0005-0000-0000-00001B000000}"/>
    <cellStyle name="style1490023709849" xfId="27" xr:uid="{00000000-0005-0000-0000-00001C000000}"/>
    <cellStyle name="style1490023709943" xfId="30" xr:uid="{00000000-0005-0000-0000-00001D000000}"/>
    <cellStyle name="style1490023709990" xfId="28" xr:uid="{00000000-0005-0000-0000-00001E000000}"/>
    <cellStyle name="style1490026149877" xfId="37" xr:uid="{00000000-0005-0000-0000-00001F000000}"/>
    <cellStyle name="style1490026149939" xfId="35" xr:uid="{00000000-0005-0000-0000-000020000000}"/>
    <cellStyle name="style1490026150033" xfId="38" xr:uid="{00000000-0005-0000-0000-000021000000}"/>
    <cellStyle name="style1490026150079" xfId="36" xr:uid="{00000000-0005-0000-0000-000022000000}"/>
    <cellStyle name="style1490104816581" xfId="6" xr:uid="{00000000-0005-0000-0000-000023000000}"/>
    <cellStyle name="style1490104816627" xfId="5" xr:uid="{00000000-0005-0000-0000-000024000000}"/>
    <cellStyle name="style1490104816721" xfId="4" xr:uid="{00000000-0005-0000-0000-000025000000}"/>
    <cellStyle name="style1490104816768" xfId="3" xr:uid="{00000000-0005-0000-0000-000026000000}"/>
  </cellStyles>
  <dxfs count="0"/>
  <tableStyles count="0" defaultTableStyle="TableStyleMedium9" defaultPivotStyle="PivotStyleMedium7"/>
  <colors>
    <mruColors>
      <color rgb="FFF2F2F2"/>
      <color rgb="FFDBEEF5"/>
      <color rgb="FFDE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46</xdr:row>
      <xdr:rowOff>121920</xdr:rowOff>
    </xdr:from>
    <xdr:to>
      <xdr:col>18</xdr:col>
      <xdr:colOff>280988</xdr:colOff>
      <xdr:row>57</xdr:row>
      <xdr:rowOff>58738</xdr:rowOff>
    </xdr:to>
    <xdr:sp macro="" textlink="">
      <xdr:nvSpPr>
        <xdr:cNvPr id="2" name="Textfeld 1">
          <a:extLst>
            <a:ext uri="{FF2B5EF4-FFF2-40B4-BE49-F238E27FC236}">
              <a16:creationId xmlns:a16="http://schemas.microsoft.com/office/drawing/2014/main" id="{00000000-0008-0000-5A00-000004000000}"/>
            </a:ext>
          </a:extLst>
        </xdr:cNvPr>
        <xdr:cNvSpPr txBox="1"/>
      </xdr:nvSpPr>
      <xdr:spPr>
        <a:xfrm>
          <a:off x="0" y="12405360"/>
          <a:ext cx="22965728" cy="211613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38099</xdr:rowOff>
    </xdr:from>
    <xdr:to>
      <xdr:col>13</xdr:col>
      <xdr:colOff>342900</xdr:colOff>
      <xdr:row>69</xdr:row>
      <xdr:rowOff>201746</xdr:rowOff>
    </xdr:to>
    <xdr:pic>
      <xdr:nvPicPr>
        <xdr:cNvPr id="6" name="Bild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38100" y="38099"/>
          <a:ext cx="11036300" cy="14184447"/>
        </a:xfrm>
        <a:prstGeom prst="rect">
          <a:avLst/>
        </a:prstGeom>
      </xdr:spPr>
    </xdr:pic>
    <xdr:clientData/>
  </xdr:twoCellAnchor>
  <xdr:twoCellAnchor editAs="oneCell">
    <xdr:from>
      <xdr:col>13</xdr:col>
      <xdr:colOff>368300</xdr:colOff>
      <xdr:row>0</xdr:row>
      <xdr:rowOff>38099</xdr:rowOff>
    </xdr:from>
    <xdr:to>
      <xdr:col>26</xdr:col>
      <xdr:colOff>673100</xdr:colOff>
      <xdr:row>69</xdr:row>
      <xdr:rowOff>201746</xdr:rowOff>
    </xdr:to>
    <xdr:pic>
      <xdr:nvPicPr>
        <xdr:cNvPr id="7" name="Bild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11099800" y="38099"/>
          <a:ext cx="11036300" cy="141844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46</xdr:row>
      <xdr:rowOff>95250</xdr:rowOff>
    </xdr:from>
    <xdr:to>
      <xdr:col>10</xdr:col>
      <xdr:colOff>1193800</xdr:colOff>
      <xdr:row>57</xdr:row>
      <xdr:rowOff>19049</xdr:rowOff>
    </xdr:to>
    <xdr:sp macro="" textlink="">
      <xdr:nvSpPr>
        <xdr:cNvPr id="2" name="Textfeld 1">
          <a:extLst>
            <a:ext uri="{FF2B5EF4-FFF2-40B4-BE49-F238E27FC236}">
              <a16:creationId xmlns:a16="http://schemas.microsoft.com/office/drawing/2014/main" id="{1674685F-EE6D-0D4F-A9FB-6176DACBD2BF}"/>
            </a:ext>
          </a:extLst>
        </xdr:cNvPr>
        <xdr:cNvSpPr txBox="1"/>
      </xdr:nvSpPr>
      <xdr:spPr>
        <a:xfrm>
          <a:off x="9525" y="12693650"/>
          <a:ext cx="14023975" cy="21589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46</xdr:row>
      <xdr:rowOff>95250</xdr:rowOff>
    </xdr:from>
    <xdr:to>
      <xdr:col>10</xdr:col>
      <xdr:colOff>1193800</xdr:colOff>
      <xdr:row>57</xdr:row>
      <xdr:rowOff>19049</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9525" y="12693650"/>
          <a:ext cx="14023975" cy="21589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46</xdr:row>
      <xdr:rowOff>95250</xdr:rowOff>
    </xdr:from>
    <xdr:to>
      <xdr:col>10</xdr:col>
      <xdr:colOff>1193800</xdr:colOff>
      <xdr:row>57</xdr:row>
      <xdr:rowOff>19049</xdr:rowOff>
    </xdr:to>
    <xdr:sp macro="" textlink="">
      <xdr:nvSpPr>
        <xdr:cNvPr id="4" name="Textfeld 3">
          <a:extLst>
            <a:ext uri="{FF2B5EF4-FFF2-40B4-BE49-F238E27FC236}">
              <a16:creationId xmlns:a16="http://schemas.microsoft.com/office/drawing/2014/main" id="{00000000-0008-0000-0100-000004000000}"/>
            </a:ext>
          </a:extLst>
        </xdr:cNvPr>
        <xdr:cNvSpPr txBox="1"/>
      </xdr:nvSpPr>
      <xdr:spPr>
        <a:xfrm>
          <a:off x="9525" y="12693650"/>
          <a:ext cx="14023975" cy="21589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47</xdr:row>
      <xdr:rowOff>0</xdr:rowOff>
    </xdr:from>
    <xdr:to>
      <xdr:col>18</xdr:col>
      <xdr:colOff>310466</xdr:colOff>
      <xdr:row>57</xdr:row>
      <xdr:rowOff>19049</xdr:rowOff>
    </xdr:to>
    <xdr:sp macro="" textlink="">
      <xdr:nvSpPr>
        <xdr:cNvPr id="2" name="Textfeld 1">
          <a:extLst>
            <a:ext uri="{FF2B5EF4-FFF2-40B4-BE49-F238E27FC236}">
              <a16:creationId xmlns:a16="http://schemas.microsoft.com/office/drawing/2014/main" id="{00000000-0008-0000-5B00-000003000000}"/>
            </a:ext>
          </a:extLst>
        </xdr:cNvPr>
        <xdr:cNvSpPr txBox="1"/>
      </xdr:nvSpPr>
      <xdr:spPr>
        <a:xfrm>
          <a:off x="0" y="9401175"/>
          <a:ext cx="15398066" cy="20192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47</xdr:row>
      <xdr:rowOff>95250</xdr:rowOff>
    </xdr:from>
    <xdr:to>
      <xdr:col>10</xdr:col>
      <xdr:colOff>1193800</xdr:colOff>
      <xdr:row>58</xdr:row>
      <xdr:rowOff>0</xdr:rowOff>
    </xdr:to>
    <xdr:sp macro="" textlink="">
      <xdr:nvSpPr>
        <xdr:cNvPr id="2" name="Textfeld 1">
          <a:extLst>
            <a:ext uri="{FF2B5EF4-FFF2-40B4-BE49-F238E27FC236}">
              <a16:creationId xmlns:a16="http://schemas.microsoft.com/office/drawing/2014/main" id="{445759C3-0A6C-F84A-B134-45BC7974E4CE}"/>
            </a:ext>
          </a:extLst>
        </xdr:cNvPr>
        <xdr:cNvSpPr txBox="1"/>
      </xdr:nvSpPr>
      <xdr:spPr>
        <a:xfrm>
          <a:off x="9525" y="12693650"/>
          <a:ext cx="14023975" cy="21589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r>
            <a:rPr lang="de-DE" sz="1100" baseline="0">
              <a:solidFill>
                <a:schemeClr val="dk1"/>
              </a:solidFill>
              <a:effectLst/>
              <a:latin typeface="+mn-lt"/>
              <a:ea typeface="+mn-ea"/>
              <a:cs typeface="+mn-cs"/>
            </a:rPr>
            <a:t> ohne Elterninitiativen</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46</xdr:row>
      <xdr:rowOff>95250</xdr:rowOff>
    </xdr:from>
    <xdr:to>
      <xdr:col>10</xdr:col>
      <xdr:colOff>1193800</xdr:colOff>
      <xdr:row>57</xdr:row>
      <xdr:rowOff>19049</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5" y="12693650"/>
          <a:ext cx="14023975" cy="21589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r>
            <a:rPr lang="de-DE" sz="1100" baseline="0">
              <a:solidFill>
                <a:schemeClr val="dk1"/>
              </a:solidFill>
              <a:effectLst/>
              <a:latin typeface="+mn-lt"/>
              <a:ea typeface="+mn-ea"/>
              <a:cs typeface="+mn-cs"/>
            </a:rPr>
            <a:t> ohne Elterninitiativen</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46</xdr:row>
      <xdr:rowOff>95250</xdr:rowOff>
    </xdr:from>
    <xdr:to>
      <xdr:col>10</xdr:col>
      <xdr:colOff>1193800</xdr:colOff>
      <xdr:row>57</xdr:row>
      <xdr:rowOff>19049</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9525" y="12693650"/>
          <a:ext cx="14023975" cy="21589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12700</xdr:colOff>
      <xdr:row>0</xdr:row>
      <xdr:rowOff>25400</xdr:rowOff>
    </xdr:from>
    <xdr:to>
      <xdr:col>13</xdr:col>
      <xdr:colOff>317500</xdr:colOff>
      <xdr:row>69</xdr:row>
      <xdr:rowOff>191586</xdr:rowOff>
    </xdr:to>
    <xdr:pic>
      <xdr:nvPicPr>
        <xdr:cNvPr id="6" name="Bild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12700" y="25400"/>
          <a:ext cx="11036300" cy="14186986"/>
        </a:xfrm>
        <a:prstGeom prst="rect">
          <a:avLst/>
        </a:prstGeom>
      </xdr:spPr>
    </xdr:pic>
    <xdr:clientData/>
  </xdr:twoCellAnchor>
  <xdr:twoCellAnchor editAs="oneCell">
    <xdr:from>
      <xdr:col>13</xdr:col>
      <xdr:colOff>330200</xdr:colOff>
      <xdr:row>0</xdr:row>
      <xdr:rowOff>25399</xdr:rowOff>
    </xdr:from>
    <xdr:to>
      <xdr:col>26</xdr:col>
      <xdr:colOff>647700</xdr:colOff>
      <xdr:row>70</xdr:row>
      <xdr:rowOff>4710</xdr:rowOff>
    </xdr:to>
    <xdr:pic>
      <xdr:nvPicPr>
        <xdr:cNvPr id="7" name="Bild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11061700" y="25399"/>
          <a:ext cx="11049000" cy="14203311"/>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T63"/>
  <sheetViews>
    <sheetView tabSelected="1" workbookViewId="0">
      <selection sqref="A1:P1"/>
    </sheetView>
  </sheetViews>
  <sheetFormatPr baseColWidth="10" defaultRowHeight="15.6" x14ac:dyDescent="0.3"/>
  <cols>
    <col min="1" max="1" width="27.3984375" customWidth="1"/>
    <col min="2" max="20" width="15.8984375" customWidth="1"/>
  </cols>
  <sheetData>
    <row r="1" spans="1:20" ht="18" x14ac:dyDescent="0.3">
      <c r="A1" s="24" t="s">
        <v>51</v>
      </c>
      <c r="B1" s="24"/>
      <c r="C1" s="24"/>
      <c r="D1" s="24"/>
      <c r="E1" s="24"/>
      <c r="F1" s="24"/>
      <c r="G1" s="24"/>
      <c r="H1" s="24"/>
      <c r="I1" s="24"/>
      <c r="J1" s="24"/>
      <c r="K1" s="24"/>
      <c r="L1" s="24"/>
      <c r="M1" s="24"/>
      <c r="N1" s="24"/>
      <c r="O1" s="24"/>
      <c r="P1" s="24"/>
    </row>
    <row r="2" spans="1:20" x14ac:dyDescent="0.3">
      <c r="A2" s="1"/>
      <c r="B2" s="1"/>
      <c r="C2" s="1"/>
      <c r="D2" s="1"/>
      <c r="E2" s="1"/>
      <c r="F2" s="1"/>
      <c r="G2" s="1"/>
      <c r="H2" s="1"/>
      <c r="I2" s="1"/>
      <c r="J2" s="1"/>
      <c r="K2" s="1"/>
      <c r="L2" s="1"/>
    </row>
    <row r="3" spans="1:20" x14ac:dyDescent="0.3">
      <c r="A3" s="107"/>
      <c r="B3" s="25" t="s">
        <v>21</v>
      </c>
      <c r="C3" s="27" t="s">
        <v>52</v>
      </c>
      <c r="D3" s="29" t="s">
        <v>24</v>
      </c>
      <c r="E3" s="30"/>
      <c r="F3" s="30"/>
      <c r="G3" s="30"/>
      <c r="H3" s="30"/>
      <c r="I3" s="30"/>
      <c r="J3" s="31"/>
      <c r="K3" s="32" t="s">
        <v>25</v>
      </c>
      <c r="L3" s="4"/>
      <c r="M3" s="4"/>
      <c r="N3" s="3"/>
      <c r="O3" s="3"/>
      <c r="P3" s="3"/>
      <c r="Q3" s="3"/>
      <c r="R3" s="3"/>
      <c r="S3" s="3"/>
      <c r="T3" s="3"/>
    </row>
    <row r="4" spans="1:20" ht="15.6" customHeight="1" x14ac:dyDescent="0.3">
      <c r="A4" s="108"/>
      <c r="B4" s="26"/>
      <c r="C4" s="28"/>
      <c r="D4" s="34" t="s">
        <v>26</v>
      </c>
      <c r="E4" s="35"/>
      <c r="F4" s="35"/>
      <c r="G4" s="35"/>
      <c r="H4" s="35"/>
      <c r="I4" s="36"/>
      <c r="J4" s="37" t="s">
        <v>27</v>
      </c>
      <c r="K4" s="33"/>
      <c r="L4" s="4"/>
      <c r="M4" s="4"/>
      <c r="N4" s="3"/>
      <c r="O4" s="3"/>
      <c r="P4" s="3"/>
      <c r="Q4" s="3"/>
      <c r="R4" s="3"/>
      <c r="S4" s="3"/>
      <c r="T4" s="3"/>
    </row>
    <row r="5" spans="1:20" ht="87" customHeight="1" x14ac:dyDescent="0.3">
      <c r="A5" s="108"/>
      <c r="B5" s="26"/>
      <c r="C5" s="28"/>
      <c r="D5" s="12" t="s">
        <v>28</v>
      </c>
      <c r="E5" s="13" t="s">
        <v>29</v>
      </c>
      <c r="F5" s="13" t="s">
        <v>30</v>
      </c>
      <c r="G5" s="13" t="s">
        <v>31</v>
      </c>
      <c r="H5" s="13" t="s">
        <v>32</v>
      </c>
      <c r="I5" s="13" t="s">
        <v>33</v>
      </c>
      <c r="J5" s="37"/>
      <c r="K5" s="33"/>
      <c r="L5" s="4"/>
      <c r="M5" s="4" t="s">
        <v>36</v>
      </c>
      <c r="N5" s="3"/>
      <c r="O5" s="3"/>
      <c r="P5" s="3"/>
      <c r="Q5" s="3"/>
      <c r="R5" s="3"/>
      <c r="S5" s="3"/>
      <c r="T5" s="3"/>
    </row>
    <row r="6" spans="1:20" ht="20.25" customHeight="1" x14ac:dyDescent="0.3">
      <c r="A6" s="96" t="s">
        <v>20</v>
      </c>
      <c r="B6" s="111" t="s">
        <v>0</v>
      </c>
      <c r="C6" s="112"/>
      <c r="D6" s="112"/>
      <c r="E6" s="112"/>
      <c r="F6" s="112"/>
      <c r="G6" s="112"/>
      <c r="H6" s="112"/>
      <c r="I6" s="112"/>
      <c r="J6" s="112"/>
      <c r="K6" s="113"/>
      <c r="L6" s="4"/>
      <c r="M6" s="4"/>
      <c r="N6" s="3"/>
      <c r="O6" s="3"/>
      <c r="P6" s="3"/>
      <c r="Q6" s="3"/>
      <c r="R6" s="3"/>
      <c r="S6" s="3"/>
      <c r="T6" s="3"/>
    </row>
    <row r="7" spans="1:20" ht="20.25" customHeight="1" x14ac:dyDescent="0.3">
      <c r="A7" s="40" t="s">
        <v>1</v>
      </c>
      <c r="B7" s="41">
        <v>81695</v>
      </c>
      <c r="C7" s="42">
        <v>33330</v>
      </c>
      <c r="D7" s="43">
        <v>1285</v>
      </c>
      <c r="E7" s="43">
        <v>1863</v>
      </c>
      <c r="F7" s="43">
        <v>220</v>
      </c>
      <c r="G7" s="43">
        <v>11596</v>
      </c>
      <c r="H7" s="43">
        <v>15827</v>
      </c>
      <c r="I7" s="43">
        <v>10097</v>
      </c>
      <c r="J7" s="43">
        <v>3425</v>
      </c>
      <c r="K7" s="43">
        <v>4052</v>
      </c>
      <c r="L7" s="4"/>
      <c r="M7" s="4"/>
      <c r="N7" s="3"/>
      <c r="O7" s="3"/>
      <c r="P7" s="3"/>
      <c r="Q7" s="3"/>
      <c r="R7" s="3"/>
      <c r="S7" s="3"/>
      <c r="T7" s="3"/>
    </row>
    <row r="8" spans="1:20" ht="20.25" customHeight="1" x14ac:dyDescent="0.3">
      <c r="A8" s="44" t="s">
        <v>2</v>
      </c>
      <c r="B8" s="45">
        <v>100607</v>
      </c>
      <c r="C8" s="46">
        <v>24575</v>
      </c>
      <c r="D8" s="47">
        <v>5378</v>
      </c>
      <c r="E8" s="47">
        <v>4587</v>
      </c>
      <c r="F8" s="47">
        <v>2363</v>
      </c>
      <c r="G8" s="47">
        <v>16578</v>
      </c>
      <c r="H8" s="47">
        <v>26841</v>
      </c>
      <c r="I8" s="47">
        <v>8170</v>
      </c>
      <c r="J8" s="47">
        <v>9082</v>
      </c>
      <c r="K8" s="47">
        <v>3033</v>
      </c>
      <c r="L8" s="4"/>
      <c r="M8" s="4"/>
      <c r="N8" s="3"/>
      <c r="O8" s="3"/>
      <c r="P8" s="3"/>
      <c r="Q8" s="3"/>
      <c r="R8" s="3"/>
      <c r="S8" s="3"/>
      <c r="T8" s="3"/>
    </row>
    <row r="9" spans="1:20" ht="20.25" customHeight="1" x14ac:dyDescent="0.3">
      <c r="A9" s="48" t="s">
        <v>3</v>
      </c>
      <c r="B9" s="41">
        <v>47692</v>
      </c>
      <c r="C9" s="42">
        <v>10069</v>
      </c>
      <c r="D9" s="43">
        <v>1215</v>
      </c>
      <c r="E9" s="43">
        <v>12901</v>
      </c>
      <c r="F9" s="43">
        <v>89</v>
      </c>
      <c r="G9" s="43">
        <v>4714</v>
      </c>
      <c r="H9" s="43">
        <v>963</v>
      </c>
      <c r="I9" s="43">
        <v>14039</v>
      </c>
      <c r="J9" s="43">
        <v>103</v>
      </c>
      <c r="K9" s="43">
        <v>3599</v>
      </c>
      <c r="L9" s="4"/>
      <c r="M9" s="4"/>
    </row>
    <row r="10" spans="1:20" ht="20.25" customHeight="1" x14ac:dyDescent="0.3">
      <c r="A10" s="44" t="s">
        <v>4</v>
      </c>
      <c r="B10" s="49">
        <v>32907</v>
      </c>
      <c r="C10" s="46">
        <v>16305</v>
      </c>
      <c r="D10" s="47">
        <v>2201</v>
      </c>
      <c r="E10" s="47">
        <v>4044</v>
      </c>
      <c r="F10" s="47">
        <v>1385</v>
      </c>
      <c r="G10" s="47">
        <v>2771</v>
      </c>
      <c r="H10" s="47">
        <v>241</v>
      </c>
      <c r="I10" s="47">
        <v>3904</v>
      </c>
      <c r="J10" s="47">
        <v>1143</v>
      </c>
      <c r="K10" s="47">
        <v>913</v>
      </c>
      <c r="L10" s="4"/>
      <c r="M10" s="4"/>
    </row>
    <row r="11" spans="1:20" ht="20.25" customHeight="1" x14ac:dyDescent="0.3">
      <c r="A11" s="48" t="s">
        <v>5</v>
      </c>
      <c r="B11" s="41">
        <v>4906</v>
      </c>
      <c r="C11" s="42">
        <v>1223</v>
      </c>
      <c r="D11" s="43">
        <v>384</v>
      </c>
      <c r="E11" s="43">
        <v>536</v>
      </c>
      <c r="F11" s="43">
        <v>183</v>
      </c>
      <c r="G11" s="43">
        <v>830</v>
      </c>
      <c r="H11" s="43">
        <v>226</v>
      </c>
      <c r="I11" s="43">
        <v>504</v>
      </c>
      <c r="J11" s="43">
        <v>120</v>
      </c>
      <c r="K11" s="43">
        <v>900</v>
      </c>
      <c r="L11" s="4"/>
      <c r="M11" s="4"/>
    </row>
    <row r="12" spans="1:20" ht="20.25" customHeight="1" x14ac:dyDescent="0.3">
      <c r="A12" s="44" t="s">
        <v>6</v>
      </c>
      <c r="B12" s="49">
        <v>26442</v>
      </c>
      <c r="C12" s="46">
        <v>156</v>
      </c>
      <c r="D12" s="47">
        <v>554</v>
      </c>
      <c r="E12" s="47">
        <v>5025</v>
      </c>
      <c r="F12" s="47">
        <v>892</v>
      </c>
      <c r="G12" s="47">
        <v>3404</v>
      </c>
      <c r="H12" s="47">
        <v>577</v>
      </c>
      <c r="I12" s="47">
        <v>10547</v>
      </c>
      <c r="J12" s="47">
        <v>4586</v>
      </c>
      <c r="K12" s="47">
        <v>701</v>
      </c>
      <c r="L12" s="4"/>
      <c r="M12" s="4"/>
    </row>
    <row r="13" spans="1:20" ht="20.25" customHeight="1" x14ac:dyDescent="0.3">
      <c r="A13" s="48" t="s">
        <v>7</v>
      </c>
      <c r="B13" s="50">
        <v>48581</v>
      </c>
      <c r="C13" s="42">
        <v>18427</v>
      </c>
      <c r="D13" s="43">
        <v>1677</v>
      </c>
      <c r="E13" s="43">
        <v>2868</v>
      </c>
      <c r="F13" s="43">
        <v>445</v>
      </c>
      <c r="G13" s="43">
        <v>7361</v>
      </c>
      <c r="H13" s="43">
        <v>4088</v>
      </c>
      <c r="I13" s="43">
        <v>9766</v>
      </c>
      <c r="J13" s="43">
        <v>1504</v>
      </c>
      <c r="K13" s="43">
        <v>2445</v>
      </c>
      <c r="L13" s="4"/>
      <c r="M13" s="4"/>
    </row>
    <row r="14" spans="1:20" ht="20.25" customHeight="1" x14ac:dyDescent="0.3">
      <c r="A14" s="44" t="s">
        <v>8</v>
      </c>
      <c r="B14" s="49">
        <v>19327</v>
      </c>
      <c r="C14" s="46">
        <v>2315</v>
      </c>
      <c r="D14" s="47">
        <v>1999</v>
      </c>
      <c r="E14" s="47">
        <v>5770</v>
      </c>
      <c r="F14" s="47">
        <v>2152</v>
      </c>
      <c r="G14" s="47">
        <v>2414</v>
      </c>
      <c r="H14" s="47">
        <v>264</v>
      </c>
      <c r="I14" s="47">
        <v>2971</v>
      </c>
      <c r="J14" s="47">
        <v>950</v>
      </c>
      <c r="K14" s="47">
        <v>492</v>
      </c>
      <c r="L14" s="4"/>
      <c r="M14" s="4"/>
    </row>
    <row r="15" spans="1:20" ht="20.25" customHeight="1" x14ac:dyDescent="0.3">
      <c r="A15" s="48" t="s">
        <v>9</v>
      </c>
      <c r="B15" s="41">
        <v>56239</v>
      </c>
      <c r="C15" s="42">
        <v>17520</v>
      </c>
      <c r="D15" s="43">
        <v>2289</v>
      </c>
      <c r="E15" s="43">
        <v>3129</v>
      </c>
      <c r="F15" s="43">
        <v>4932</v>
      </c>
      <c r="G15" s="43">
        <v>12117</v>
      </c>
      <c r="H15" s="43">
        <v>7442</v>
      </c>
      <c r="I15" s="43">
        <v>4483</v>
      </c>
      <c r="J15" s="43">
        <v>1223</v>
      </c>
      <c r="K15" s="43">
        <v>3104</v>
      </c>
      <c r="L15" s="4"/>
      <c r="M15" s="4"/>
    </row>
    <row r="16" spans="1:20" ht="20.25" customHeight="1" x14ac:dyDescent="0.3">
      <c r="A16" s="44" t="s">
        <v>10</v>
      </c>
      <c r="B16" s="49">
        <v>98458</v>
      </c>
      <c r="C16" s="46">
        <v>22575</v>
      </c>
      <c r="D16" s="47">
        <v>8560</v>
      </c>
      <c r="E16" s="47">
        <v>6289</v>
      </c>
      <c r="F16" s="47">
        <v>5220</v>
      </c>
      <c r="G16" s="47">
        <v>14615</v>
      </c>
      <c r="H16" s="47">
        <v>21592</v>
      </c>
      <c r="I16" s="47">
        <v>7924</v>
      </c>
      <c r="J16" s="47">
        <v>2497</v>
      </c>
      <c r="K16" s="47">
        <v>9186</v>
      </c>
      <c r="L16" s="4"/>
      <c r="M16" s="4"/>
    </row>
    <row r="17" spans="1:13" ht="20.25" customHeight="1" x14ac:dyDescent="0.3">
      <c r="A17" s="48" t="s">
        <v>11</v>
      </c>
      <c r="B17" s="41">
        <v>32979</v>
      </c>
      <c r="C17" s="42">
        <v>16617</v>
      </c>
      <c r="D17" s="43">
        <v>61</v>
      </c>
      <c r="E17" s="43">
        <v>812</v>
      </c>
      <c r="F17" s="43">
        <v>93</v>
      </c>
      <c r="G17" s="43">
        <v>4842</v>
      </c>
      <c r="H17" s="43">
        <v>8965</v>
      </c>
      <c r="I17" s="43">
        <v>866</v>
      </c>
      <c r="J17" s="43">
        <v>369</v>
      </c>
      <c r="K17" s="43">
        <v>354</v>
      </c>
      <c r="L17" s="4"/>
      <c r="M17" s="4"/>
    </row>
    <row r="18" spans="1:13" ht="20.25" customHeight="1" x14ac:dyDescent="0.3">
      <c r="A18" s="44" t="s">
        <v>12</v>
      </c>
      <c r="B18" s="45">
        <v>6800</v>
      </c>
      <c r="C18" s="46">
        <v>2186</v>
      </c>
      <c r="D18" s="47">
        <v>444</v>
      </c>
      <c r="E18" s="47">
        <v>317</v>
      </c>
      <c r="F18" s="47">
        <v>0</v>
      </c>
      <c r="G18" s="47">
        <v>701</v>
      </c>
      <c r="H18" s="47">
        <v>2772</v>
      </c>
      <c r="I18" s="47">
        <v>220</v>
      </c>
      <c r="J18" s="47">
        <v>47</v>
      </c>
      <c r="K18" s="47">
        <v>113</v>
      </c>
      <c r="L18" s="4"/>
      <c r="M18" s="4"/>
    </row>
    <row r="19" spans="1:13" ht="20.25" customHeight="1" x14ac:dyDescent="0.3">
      <c r="A19" s="48" t="s">
        <v>13</v>
      </c>
      <c r="B19" s="41">
        <v>50905</v>
      </c>
      <c r="C19" s="42">
        <v>18914</v>
      </c>
      <c r="D19" s="43">
        <v>4374</v>
      </c>
      <c r="E19" s="43">
        <v>10257</v>
      </c>
      <c r="F19" s="43">
        <v>2966</v>
      </c>
      <c r="G19" s="43">
        <v>4723</v>
      </c>
      <c r="H19" s="43">
        <v>634</v>
      </c>
      <c r="I19" s="43">
        <v>7186</v>
      </c>
      <c r="J19" s="43">
        <v>820</v>
      </c>
      <c r="K19" s="43">
        <v>1031</v>
      </c>
      <c r="L19" s="4"/>
      <c r="M19" s="4"/>
    </row>
    <row r="20" spans="1:13" ht="20.25" customHeight="1" x14ac:dyDescent="0.3">
      <c r="A20" s="44" t="s">
        <v>14</v>
      </c>
      <c r="B20" s="49">
        <v>30779</v>
      </c>
      <c r="C20" s="46">
        <v>16070</v>
      </c>
      <c r="D20" s="47">
        <v>1563</v>
      </c>
      <c r="E20" s="47">
        <v>4563</v>
      </c>
      <c r="F20" s="47">
        <v>722</v>
      </c>
      <c r="G20" s="47">
        <v>3143</v>
      </c>
      <c r="H20" s="47">
        <v>552</v>
      </c>
      <c r="I20" s="47">
        <v>3868</v>
      </c>
      <c r="J20" s="47">
        <v>30</v>
      </c>
      <c r="K20" s="47">
        <v>268</v>
      </c>
      <c r="L20" s="4"/>
      <c r="M20" s="4"/>
    </row>
    <row r="21" spans="1:13" ht="20.25" customHeight="1" x14ac:dyDescent="0.3">
      <c r="A21" s="48" t="s">
        <v>15</v>
      </c>
      <c r="B21" s="50">
        <v>20448</v>
      </c>
      <c r="C21" s="51">
        <v>5085</v>
      </c>
      <c r="D21" s="52">
        <v>1228</v>
      </c>
      <c r="E21" s="52">
        <v>2322</v>
      </c>
      <c r="F21" s="52">
        <v>1319</v>
      </c>
      <c r="G21" s="53">
        <v>6483</v>
      </c>
      <c r="H21" s="54">
        <v>355</v>
      </c>
      <c r="I21" s="53">
        <v>2483</v>
      </c>
      <c r="J21" s="52">
        <v>263</v>
      </c>
      <c r="K21" s="55">
        <v>910</v>
      </c>
      <c r="L21" s="4"/>
      <c r="M21" s="4"/>
    </row>
    <row r="22" spans="1:13" ht="20.25" customHeight="1" x14ac:dyDescent="0.3">
      <c r="A22" s="44" t="s">
        <v>16</v>
      </c>
      <c r="B22" s="56">
        <v>28662</v>
      </c>
      <c r="C22" s="57">
        <v>10039</v>
      </c>
      <c r="D22" s="58">
        <v>4418</v>
      </c>
      <c r="E22" s="58">
        <v>5305</v>
      </c>
      <c r="F22" s="58">
        <v>1843</v>
      </c>
      <c r="G22" s="58">
        <v>3983</v>
      </c>
      <c r="H22" s="58">
        <v>1352</v>
      </c>
      <c r="I22" s="58">
        <v>1311</v>
      </c>
      <c r="J22" s="58">
        <v>280</v>
      </c>
      <c r="K22" s="58">
        <v>131</v>
      </c>
      <c r="L22" s="4"/>
      <c r="M22" s="4"/>
    </row>
    <row r="23" spans="1:13" ht="20.25" customHeight="1" x14ac:dyDescent="0.3">
      <c r="A23" s="59" t="s">
        <v>17</v>
      </c>
      <c r="B23" s="60">
        <v>210272</v>
      </c>
      <c r="C23" s="60">
        <v>73712</v>
      </c>
      <c r="D23" s="60">
        <v>15770</v>
      </c>
      <c r="E23" s="60">
        <v>42840</v>
      </c>
      <c r="F23" s="60">
        <v>9157</v>
      </c>
      <c r="G23" s="60">
        <v>21748</v>
      </c>
      <c r="H23" s="60">
        <v>4006</v>
      </c>
      <c r="I23" s="60">
        <v>33279</v>
      </c>
      <c r="J23" s="60">
        <v>3326</v>
      </c>
      <c r="K23" s="60">
        <v>6434</v>
      </c>
      <c r="L23" s="4"/>
      <c r="M23" s="4"/>
    </row>
    <row r="24" spans="1:13" ht="20.399999999999999" customHeight="1" x14ac:dyDescent="0.3">
      <c r="A24" s="61" t="s">
        <v>18</v>
      </c>
      <c r="B24" s="62">
        <v>477155</v>
      </c>
      <c r="C24" s="62">
        <v>141694</v>
      </c>
      <c r="D24" s="62">
        <v>21860</v>
      </c>
      <c r="E24" s="62">
        <v>27748</v>
      </c>
      <c r="F24" s="62">
        <v>15667</v>
      </c>
      <c r="G24" s="62">
        <v>78527</v>
      </c>
      <c r="H24" s="62">
        <v>88685</v>
      </c>
      <c r="I24" s="62">
        <v>55060</v>
      </c>
      <c r="J24" s="62">
        <v>23116</v>
      </c>
      <c r="K24" s="62">
        <v>24798</v>
      </c>
      <c r="L24" s="4"/>
      <c r="M24" s="4"/>
    </row>
    <row r="25" spans="1:13" ht="20.25" customHeight="1" x14ac:dyDescent="0.3">
      <c r="A25" s="63" t="s">
        <v>19</v>
      </c>
      <c r="B25" s="64">
        <v>687427</v>
      </c>
      <c r="C25" s="64">
        <v>215406</v>
      </c>
      <c r="D25" s="64">
        <v>37630</v>
      </c>
      <c r="E25" s="64">
        <v>70588</v>
      </c>
      <c r="F25" s="64">
        <v>24824</v>
      </c>
      <c r="G25" s="64">
        <v>100275</v>
      </c>
      <c r="H25" s="64">
        <v>92691</v>
      </c>
      <c r="I25" s="64">
        <v>88339</v>
      </c>
      <c r="J25" s="64">
        <v>26442</v>
      </c>
      <c r="K25" s="64">
        <v>31232</v>
      </c>
      <c r="L25" s="4"/>
      <c r="M25" s="4"/>
    </row>
    <row r="26" spans="1:13" ht="20.25" customHeight="1" x14ac:dyDescent="0.3">
      <c r="A26" s="109"/>
      <c r="B26" s="110"/>
      <c r="C26" s="110"/>
      <c r="D26" s="110"/>
      <c r="E26" s="110"/>
      <c r="F26" s="110"/>
      <c r="G26" s="110"/>
      <c r="H26" s="110"/>
      <c r="I26" s="110"/>
      <c r="J26" s="110"/>
      <c r="K26" s="110"/>
      <c r="L26" s="4"/>
      <c r="M26" s="4"/>
    </row>
    <row r="27" spans="1:13" ht="23.25" customHeight="1" x14ac:dyDescent="0.3">
      <c r="A27" s="96" t="s">
        <v>20</v>
      </c>
      <c r="B27" s="97" t="s">
        <v>22</v>
      </c>
      <c r="C27" s="98"/>
      <c r="D27" s="98"/>
      <c r="E27" s="98"/>
      <c r="F27" s="98"/>
      <c r="G27" s="98"/>
      <c r="H27" s="98"/>
      <c r="I27" s="98"/>
      <c r="J27" s="98"/>
      <c r="K27" s="99"/>
      <c r="L27" s="5"/>
      <c r="M27" s="4"/>
    </row>
    <row r="28" spans="1:13" ht="20.25" customHeight="1" x14ac:dyDescent="0.3">
      <c r="A28" s="40" t="s">
        <v>1</v>
      </c>
      <c r="B28" s="65">
        <v>100</v>
      </c>
      <c r="C28" s="66">
        <v>40.798090458412389</v>
      </c>
      <c r="D28" s="67">
        <v>1.5729236795397517</v>
      </c>
      <c r="E28" s="66">
        <v>2.2804333190525736</v>
      </c>
      <c r="F28" s="67">
        <v>0.26929432645816759</v>
      </c>
      <c r="G28" s="66">
        <v>14.194259134585959</v>
      </c>
      <c r="H28" s="67">
        <v>19.373278658424628</v>
      </c>
      <c r="I28" s="66">
        <v>12.359385519309628</v>
      </c>
      <c r="J28" s="68">
        <v>4.1924230369055637</v>
      </c>
      <c r="K28" s="68">
        <v>4.9599118673113409</v>
      </c>
      <c r="L28" s="6"/>
      <c r="M28" s="7"/>
    </row>
    <row r="29" spans="1:13" ht="20.25" customHeight="1" x14ac:dyDescent="0.3">
      <c r="A29" s="44" t="s">
        <v>2</v>
      </c>
      <c r="B29" s="69">
        <v>100</v>
      </c>
      <c r="C29" s="70">
        <v>24.426729750414982</v>
      </c>
      <c r="D29" s="71">
        <v>5.3455524963471728</v>
      </c>
      <c r="E29" s="70">
        <v>4.5593248978699297</v>
      </c>
      <c r="F29" s="71">
        <v>2.348743129205721</v>
      </c>
      <c r="G29" s="70">
        <v>16.477978669476279</v>
      </c>
      <c r="H29" s="71">
        <v>26.679058117228422</v>
      </c>
      <c r="I29" s="70">
        <v>8.1207073066486437</v>
      </c>
      <c r="J29" s="72">
        <v>9.0272048664605844</v>
      </c>
      <c r="K29" s="70">
        <v>3.0147007663482661</v>
      </c>
      <c r="L29" s="6"/>
      <c r="M29" s="4"/>
    </row>
    <row r="30" spans="1:13" ht="20.25" customHeight="1" x14ac:dyDescent="0.3">
      <c r="A30" s="48" t="s">
        <v>3</v>
      </c>
      <c r="B30" s="73">
        <v>100</v>
      </c>
      <c r="C30" s="74">
        <v>21.112555564874611</v>
      </c>
      <c r="D30" s="75">
        <v>2.5475970812714919</v>
      </c>
      <c r="E30" s="74">
        <v>27.050658391344463</v>
      </c>
      <c r="F30" s="75">
        <v>0.18661410718778831</v>
      </c>
      <c r="G30" s="74">
        <v>9.884257317789146</v>
      </c>
      <c r="H30" s="75">
        <v>2.0192065755262938</v>
      </c>
      <c r="I30" s="74">
        <v>29.436802818082697</v>
      </c>
      <c r="J30" s="76">
        <v>0.21596913528474379</v>
      </c>
      <c r="K30" s="74">
        <v>7.5463390086387649</v>
      </c>
      <c r="L30" s="6"/>
      <c r="M30" s="4"/>
    </row>
    <row r="31" spans="1:13" ht="20.25" customHeight="1" x14ac:dyDescent="0.3">
      <c r="A31" s="44" t="s">
        <v>4</v>
      </c>
      <c r="B31" s="69">
        <v>100</v>
      </c>
      <c r="C31" s="70">
        <v>49.548728234114321</v>
      </c>
      <c r="D31" s="71">
        <v>6.6885465098611236</v>
      </c>
      <c r="E31" s="70">
        <v>12.289178594220076</v>
      </c>
      <c r="F31" s="71">
        <v>4.2088309478226522</v>
      </c>
      <c r="G31" s="70">
        <v>8.4207007627556454</v>
      </c>
      <c r="H31" s="71">
        <v>0.7323669735922449</v>
      </c>
      <c r="I31" s="70">
        <v>11.863737198772299</v>
      </c>
      <c r="J31" s="72">
        <v>3.4734251071200659</v>
      </c>
      <c r="K31" s="70">
        <v>2.7744856717415747</v>
      </c>
      <c r="L31" s="6"/>
      <c r="M31" s="4"/>
    </row>
    <row r="32" spans="1:13" ht="20.25" customHeight="1" x14ac:dyDescent="0.3">
      <c r="A32" s="48" t="s">
        <v>5</v>
      </c>
      <c r="B32" s="73">
        <v>100</v>
      </c>
      <c r="C32" s="74">
        <v>24.92865878516103</v>
      </c>
      <c r="D32" s="75">
        <v>7.8271504280472888</v>
      </c>
      <c r="E32" s="74">
        <v>10.925397472482674</v>
      </c>
      <c r="F32" s="75">
        <v>3.7301263758662864</v>
      </c>
      <c r="G32" s="74">
        <v>16.91805951895638</v>
      </c>
      <c r="H32" s="75">
        <v>4.6066041581736643</v>
      </c>
      <c r="I32" s="74">
        <v>10.273134936812067</v>
      </c>
      <c r="J32" s="76">
        <v>2.445984508764778</v>
      </c>
      <c r="K32" s="74">
        <v>18.344883815735834</v>
      </c>
      <c r="L32" s="6"/>
      <c r="M32" s="4"/>
    </row>
    <row r="33" spans="1:13" ht="20.25" customHeight="1" x14ac:dyDescent="0.3">
      <c r="A33" s="44" t="s">
        <v>6</v>
      </c>
      <c r="B33" s="69">
        <v>100</v>
      </c>
      <c r="C33" s="70">
        <v>0.58997050147492625</v>
      </c>
      <c r="D33" s="71">
        <v>2.0951516526737763</v>
      </c>
      <c r="E33" s="70">
        <v>19.003857499432723</v>
      </c>
      <c r="F33" s="71">
        <v>3.3734210725361167</v>
      </c>
      <c r="G33" s="70">
        <v>12.873458891158007</v>
      </c>
      <c r="H33" s="71">
        <v>2.1821344830194387</v>
      </c>
      <c r="I33" s="70">
        <v>39.887300506769535</v>
      </c>
      <c r="J33" s="72">
        <v>17.343619998487256</v>
      </c>
      <c r="K33" s="70">
        <v>2.6510853944482262</v>
      </c>
      <c r="L33" s="6"/>
      <c r="M33" s="4"/>
    </row>
    <row r="34" spans="1:13" ht="20.25" customHeight="1" x14ac:dyDescent="0.3">
      <c r="A34" s="48" t="s">
        <v>7</v>
      </c>
      <c r="B34" s="73">
        <v>100</v>
      </c>
      <c r="C34" s="74">
        <v>37.93046664333793</v>
      </c>
      <c r="D34" s="75">
        <v>3.4519668183034522</v>
      </c>
      <c r="E34" s="74">
        <v>5.9035425372059036</v>
      </c>
      <c r="F34" s="75">
        <v>0.915995965500916</v>
      </c>
      <c r="G34" s="74">
        <v>15.152014161915153</v>
      </c>
      <c r="H34" s="75">
        <v>8.414812375208415</v>
      </c>
      <c r="I34" s="74">
        <v>20.102509211420102</v>
      </c>
      <c r="J34" s="76">
        <v>3.0958605216030959</v>
      </c>
      <c r="K34" s="76">
        <v>5.0328317655050334</v>
      </c>
      <c r="L34" s="6"/>
      <c r="M34" s="4"/>
    </row>
    <row r="35" spans="1:13" ht="20.25" customHeight="1" x14ac:dyDescent="0.3">
      <c r="A35" s="44" t="s">
        <v>8</v>
      </c>
      <c r="B35" s="69">
        <v>100</v>
      </c>
      <c r="C35" s="70">
        <v>11.97806177885859</v>
      </c>
      <c r="D35" s="71">
        <v>10.343043410772495</v>
      </c>
      <c r="E35" s="70">
        <v>29.85460754385057</v>
      </c>
      <c r="F35" s="71">
        <v>11.134682051016712</v>
      </c>
      <c r="G35" s="70">
        <v>12.490298546075438</v>
      </c>
      <c r="H35" s="71">
        <v>1.3659647125782584</v>
      </c>
      <c r="I35" s="70">
        <v>15.372277125265175</v>
      </c>
      <c r="J35" s="72">
        <v>4.9154033217778244</v>
      </c>
      <c r="K35" s="70">
        <v>2.545661509804936</v>
      </c>
      <c r="L35" s="6"/>
      <c r="M35" s="4"/>
    </row>
    <row r="36" spans="1:13" ht="20.25" customHeight="1" x14ac:dyDescent="0.3">
      <c r="A36" s="48" t="s">
        <v>9</v>
      </c>
      <c r="B36" s="73">
        <v>100</v>
      </c>
      <c r="C36" s="74">
        <v>31.1527587617134</v>
      </c>
      <c r="D36" s="75">
        <v>4.0701292697238571</v>
      </c>
      <c r="E36" s="74">
        <v>5.5637546898060064</v>
      </c>
      <c r="F36" s="75">
        <v>8.7697149664823328</v>
      </c>
      <c r="G36" s="74">
        <v>21.545546684685004</v>
      </c>
      <c r="H36" s="75">
        <v>13.232809971727805</v>
      </c>
      <c r="I36" s="74">
        <v>7.9713366169384239</v>
      </c>
      <c r="J36" s="76">
        <v>2.1746474866196057</v>
      </c>
      <c r="K36" s="76">
        <v>5.5193015523035616</v>
      </c>
      <c r="L36" s="6"/>
      <c r="M36" s="4"/>
    </row>
    <row r="37" spans="1:13" ht="20.25" customHeight="1" x14ac:dyDescent="0.3">
      <c r="A37" s="44" t="s">
        <v>10</v>
      </c>
      <c r="B37" s="69">
        <v>100</v>
      </c>
      <c r="C37" s="70">
        <v>22.928558370066423</v>
      </c>
      <c r="D37" s="71">
        <v>8.6940624428690416</v>
      </c>
      <c r="E37" s="70">
        <v>6.3874951756078744</v>
      </c>
      <c r="F37" s="71">
        <v>5.3017530317495787</v>
      </c>
      <c r="G37" s="70">
        <v>14.843892827398482</v>
      </c>
      <c r="H37" s="71">
        <v>21.930163115236954</v>
      </c>
      <c r="I37" s="70">
        <v>8.0481017286558743</v>
      </c>
      <c r="J37" s="72">
        <v>2.536106766336915</v>
      </c>
      <c r="K37" s="70">
        <v>9.3298665420788556</v>
      </c>
      <c r="L37" s="6"/>
      <c r="M37" s="4"/>
    </row>
    <row r="38" spans="1:13" ht="20.25" customHeight="1" x14ac:dyDescent="0.3">
      <c r="A38" s="48" t="s">
        <v>11</v>
      </c>
      <c r="B38" s="73">
        <v>100</v>
      </c>
      <c r="C38" s="74">
        <v>50.386609660693168</v>
      </c>
      <c r="D38" s="75">
        <v>0.1849661906061433</v>
      </c>
      <c r="E38" s="74">
        <v>2.4621728979047273</v>
      </c>
      <c r="F38" s="75">
        <v>0.28199763485854634</v>
      </c>
      <c r="G38" s="74">
        <v>14.682070408441735</v>
      </c>
      <c r="H38" s="75">
        <v>27.183965553837293</v>
      </c>
      <c r="I38" s="74">
        <v>2.6259134600806573</v>
      </c>
      <c r="J38" s="76">
        <v>1.1188938415355227</v>
      </c>
      <c r="K38" s="74">
        <v>1.0734103520422087</v>
      </c>
      <c r="L38" s="6"/>
      <c r="M38" s="4"/>
    </row>
    <row r="39" spans="1:13" ht="20.25" customHeight="1" x14ac:dyDescent="0.3">
      <c r="A39" s="44" t="s">
        <v>12</v>
      </c>
      <c r="B39" s="69">
        <v>100</v>
      </c>
      <c r="C39" s="70">
        <v>32.147058823529413</v>
      </c>
      <c r="D39" s="71">
        <v>6.5294117647058822</v>
      </c>
      <c r="E39" s="70">
        <v>4.6617647058823524</v>
      </c>
      <c r="F39" s="71">
        <v>0</v>
      </c>
      <c r="G39" s="70">
        <v>10.308823529411764</v>
      </c>
      <c r="H39" s="71">
        <v>40.764705882352942</v>
      </c>
      <c r="I39" s="70">
        <v>3.2352941176470593</v>
      </c>
      <c r="J39" s="72">
        <v>0.69117647058823528</v>
      </c>
      <c r="K39" s="70">
        <v>1.6617647058823528</v>
      </c>
      <c r="L39" s="6"/>
      <c r="M39" s="4"/>
    </row>
    <row r="40" spans="1:13" ht="20.25" customHeight="1" x14ac:dyDescent="0.3">
      <c r="A40" s="48" t="s">
        <v>13</v>
      </c>
      <c r="B40" s="73">
        <v>100</v>
      </c>
      <c r="C40" s="74">
        <v>37.155485708673019</v>
      </c>
      <c r="D40" s="75">
        <v>8.5924761811216968</v>
      </c>
      <c r="E40" s="74">
        <v>20.149297711423237</v>
      </c>
      <c r="F40" s="75">
        <v>5.8265396326490517</v>
      </c>
      <c r="G40" s="74">
        <v>9.2780669875257828</v>
      </c>
      <c r="H40" s="75">
        <v>1.2454572242412336</v>
      </c>
      <c r="I40" s="74">
        <v>14.116491503781553</v>
      </c>
      <c r="J40" s="76">
        <v>1.6108437285138986</v>
      </c>
      <c r="K40" s="74">
        <v>2.0253413220705236</v>
      </c>
      <c r="L40" s="6"/>
      <c r="M40" s="4"/>
    </row>
    <row r="41" spans="1:13" ht="20.25" customHeight="1" x14ac:dyDescent="0.3">
      <c r="A41" s="44" t="s">
        <v>14</v>
      </c>
      <c r="B41" s="69">
        <v>100</v>
      </c>
      <c r="C41" s="70">
        <v>52.210923031937362</v>
      </c>
      <c r="D41" s="71">
        <v>5.0781376912830174</v>
      </c>
      <c r="E41" s="70">
        <v>14.825043048831995</v>
      </c>
      <c r="F41" s="71">
        <v>2.3457552227167873</v>
      </c>
      <c r="G41" s="70">
        <v>10.211507846258813</v>
      </c>
      <c r="H41" s="71">
        <v>1.793430585789012</v>
      </c>
      <c r="I41" s="70">
        <v>12.567009974333148</v>
      </c>
      <c r="J41" s="72">
        <v>9.7469053575489781E-2</v>
      </c>
      <c r="K41" s="70">
        <v>0.87072354527437545</v>
      </c>
      <c r="L41" s="6"/>
      <c r="M41" s="4"/>
    </row>
    <row r="42" spans="1:13" ht="20.25" customHeight="1" x14ac:dyDescent="0.3">
      <c r="A42" s="48" t="s">
        <v>15</v>
      </c>
      <c r="B42" s="73">
        <v>100</v>
      </c>
      <c r="C42" s="74">
        <v>24.867957746478872</v>
      </c>
      <c r="D42" s="75">
        <v>6.0054773082942097</v>
      </c>
      <c r="E42" s="74">
        <v>11.355633802816902</v>
      </c>
      <c r="F42" s="75">
        <v>6.4505086071987474</v>
      </c>
      <c r="G42" s="74">
        <v>31.704812206572768</v>
      </c>
      <c r="H42" s="75">
        <v>1.7361111111111112</v>
      </c>
      <c r="I42" s="74">
        <v>12.142996870109545</v>
      </c>
      <c r="J42" s="76">
        <v>1.2861893583724571</v>
      </c>
      <c r="K42" s="74">
        <v>4.4503129890453827</v>
      </c>
      <c r="L42" s="6"/>
      <c r="M42" s="4"/>
    </row>
    <row r="43" spans="1:13" ht="20.25" customHeight="1" x14ac:dyDescent="0.3">
      <c r="A43" s="44" t="s">
        <v>16</v>
      </c>
      <c r="B43" s="77">
        <v>100</v>
      </c>
      <c r="C43" s="78">
        <v>35.025469262438072</v>
      </c>
      <c r="D43" s="79">
        <v>15.414137185123158</v>
      </c>
      <c r="E43" s="78">
        <v>18.508827018351827</v>
      </c>
      <c r="F43" s="79">
        <v>6.4301165305980037</v>
      </c>
      <c r="G43" s="78">
        <v>13.896448259018909</v>
      </c>
      <c r="H43" s="79">
        <v>4.7170469611332075</v>
      </c>
      <c r="I43" s="78">
        <v>4.5740004186728074</v>
      </c>
      <c r="J43" s="80">
        <v>0.97690321680273529</v>
      </c>
      <c r="K43" s="72">
        <v>0.45705114786127971</v>
      </c>
      <c r="L43" s="6"/>
      <c r="M43" s="4"/>
    </row>
    <row r="44" spans="1:13" ht="20.25" customHeight="1" x14ac:dyDescent="0.3">
      <c r="A44" s="81" t="s">
        <v>17</v>
      </c>
      <c r="B44" s="82">
        <v>100</v>
      </c>
      <c r="C44" s="83">
        <v>35.055547100897883</v>
      </c>
      <c r="D44" s="84">
        <v>7.4998097702024049</v>
      </c>
      <c r="E44" s="83">
        <v>20.373611322477554</v>
      </c>
      <c r="F44" s="84">
        <v>4.3548356414548772</v>
      </c>
      <c r="G44" s="83">
        <v>10.342794095267083</v>
      </c>
      <c r="H44" s="84">
        <v>1.9051514229188862</v>
      </c>
      <c r="I44" s="83">
        <v>15.826643585451224</v>
      </c>
      <c r="J44" s="85">
        <v>1.5817607670065439</v>
      </c>
      <c r="K44" s="85">
        <v>3.0598462943235427</v>
      </c>
      <c r="L44" s="6"/>
      <c r="M44" s="4"/>
    </row>
    <row r="45" spans="1:13" ht="20.25" customHeight="1" x14ac:dyDescent="0.3">
      <c r="A45" s="61" t="s">
        <v>18</v>
      </c>
      <c r="B45" s="73">
        <v>100</v>
      </c>
      <c r="C45" s="74">
        <v>29.695591579256213</v>
      </c>
      <c r="D45" s="75">
        <v>4.5813205352558395</v>
      </c>
      <c r="E45" s="74">
        <v>5.8153011076065431</v>
      </c>
      <c r="F45" s="75">
        <v>3.2834194339365617</v>
      </c>
      <c r="G45" s="74">
        <v>16.457335666607285</v>
      </c>
      <c r="H45" s="75">
        <v>18.586203644518029</v>
      </c>
      <c r="I45" s="74">
        <v>11.539227295113747</v>
      </c>
      <c r="J45" s="76">
        <v>4.8445473693034753</v>
      </c>
      <c r="K45" s="76">
        <v>5.197053368402301</v>
      </c>
      <c r="L45" s="6"/>
      <c r="M45" s="4"/>
    </row>
    <row r="46" spans="1:13" ht="20.25" customHeight="1" x14ac:dyDescent="0.3">
      <c r="A46" s="63" t="s">
        <v>19</v>
      </c>
      <c r="B46" s="86">
        <v>100</v>
      </c>
      <c r="C46" s="87">
        <v>31.335109037032293</v>
      </c>
      <c r="D46" s="88">
        <v>5.4740357885273632</v>
      </c>
      <c r="E46" s="87">
        <v>10.268435775726005</v>
      </c>
      <c r="F46" s="88">
        <v>3.6111470745257312</v>
      </c>
      <c r="G46" s="87">
        <v>14.587003419999506</v>
      </c>
      <c r="H46" s="88">
        <v>13.483759002774113</v>
      </c>
      <c r="I46" s="87">
        <v>12.850673598796671</v>
      </c>
      <c r="J46" s="89">
        <v>3.8465175211331535</v>
      </c>
      <c r="K46" s="89">
        <v>4.5433187814851621</v>
      </c>
      <c r="L46" s="6"/>
      <c r="M46" s="4"/>
    </row>
    <row r="47" spans="1:13" x14ac:dyDescent="0.3">
      <c r="A47" s="2"/>
      <c r="B47" s="7"/>
      <c r="C47" s="7"/>
      <c r="D47" s="7"/>
      <c r="E47" s="7"/>
      <c r="F47" s="7"/>
      <c r="G47" s="7"/>
      <c r="H47" s="7"/>
      <c r="I47" s="7"/>
      <c r="J47" s="7"/>
      <c r="K47" s="4"/>
      <c r="L47" s="4"/>
      <c r="M47" s="4"/>
    </row>
    <row r="48" spans="1:13" x14ac:dyDescent="0.3">
      <c r="A48" s="2"/>
      <c r="B48" s="7"/>
      <c r="C48" s="7"/>
      <c r="D48" s="7"/>
      <c r="E48" s="7"/>
      <c r="F48" s="7"/>
      <c r="G48" s="7"/>
      <c r="H48" s="7"/>
      <c r="I48" s="7"/>
      <c r="J48" s="7"/>
      <c r="K48" s="4"/>
      <c r="L48" s="4"/>
      <c r="M48" s="4"/>
    </row>
    <row r="49" spans="1:13" x14ac:dyDescent="0.3">
      <c r="A49" s="2"/>
      <c r="B49" s="7"/>
      <c r="C49" s="7"/>
      <c r="D49" s="7"/>
      <c r="E49" s="7"/>
      <c r="F49" s="7"/>
      <c r="G49" s="7"/>
      <c r="H49" s="7"/>
      <c r="I49" s="7"/>
      <c r="J49" s="7"/>
      <c r="K49" s="4"/>
      <c r="L49" s="4"/>
      <c r="M49" s="4"/>
    </row>
    <row r="50" spans="1:13" x14ac:dyDescent="0.3">
      <c r="A50" s="2"/>
      <c r="B50" s="7"/>
      <c r="C50" s="7"/>
      <c r="D50" s="7"/>
      <c r="E50" s="7"/>
      <c r="F50" s="7"/>
      <c r="G50" s="7"/>
      <c r="H50" s="7"/>
      <c r="I50" s="7"/>
      <c r="J50" s="7"/>
      <c r="K50" s="4"/>
      <c r="L50" s="4"/>
      <c r="M50" s="4"/>
    </row>
    <row r="51" spans="1:13" x14ac:dyDescent="0.3">
      <c r="A51" s="4"/>
      <c r="B51" s="4"/>
      <c r="C51" s="4"/>
      <c r="D51" s="4"/>
      <c r="E51" s="4"/>
      <c r="F51" s="4"/>
      <c r="G51" s="4"/>
      <c r="H51" s="4"/>
      <c r="I51" s="4"/>
      <c r="J51" s="4"/>
      <c r="K51" s="4"/>
      <c r="L51" s="4"/>
      <c r="M51" s="4"/>
    </row>
    <row r="52" spans="1:13" x14ac:dyDescent="0.3">
      <c r="A52" s="4"/>
      <c r="B52" s="4"/>
      <c r="C52" s="4"/>
      <c r="D52" s="4"/>
      <c r="E52" s="4"/>
      <c r="F52" s="4"/>
      <c r="G52" s="4"/>
      <c r="H52" s="4"/>
      <c r="I52" s="4"/>
      <c r="J52" s="4"/>
      <c r="K52" s="4"/>
      <c r="L52" s="4"/>
      <c r="M52" s="4"/>
    </row>
    <row r="53" spans="1:13" x14ac:dyDescent="0.3">
      <c r="A53" s="4"/>
      <c r="B53" s="8"/>
      <c r="C53" s="4"/>
      <c r="D53" s="4"/>
      <c r="E53" s="4"/>
      <c r="F53" s="4"/>
      <c r="G53" s="4"/>
      <c r="H53" s="4"/>
      <c r="I53" s="4"/>
      <c r="J53" s="4"/>
      <c r="K53" s="4"/>
      <c r="L53" s="4"/>
      <c r="M53" s="4"/>
    </row>
    <row r="54" spans="1:13" x14ac:dyDescent="0.3">
      <c r="A54" s="4"/>
      <c r="B54" s="4"/>
      <c r="C54" s="4"/>
      <c r="D54" s="4"/>
      <c r="E54" s="4"/>
      <c r="F54" s="4"/>
      <c r="G54" s="4"/>
      <c r="H54" s="4"/>
      <c r="I54" s="4"/>
      <c r="J54" s="4"/>
      <c r="K54" s="4"/>
      <c r="L54" s="4"/>
      <c r="M54" s="4"/>
    </row>
    <row r="55" spans="1:13" x14ac:dyDescent="0.3">
      <c r="A55" s="4"/>
      <c r="B55" s="4"/>
      <c r="C55" s="4"/>
      <c r="D55" s="4"/>
      <c r="E55" s="4"/>
      <c r="F55" s="4"/>
      <c r="G55" s="4"/>
      <c r="H55" s="4"/>
      <c r="I55" s="4"/>
      <c r="J55" s="4"/>
      <c r="K55" s="4"/>
      <c r="L55" s="4"/>
      <c r="M55" s="4"/>
    </row>
    <row r="56" spans="1:13" x14ac:dyDescent="0.3">
      <c r="A56" s="4"/>
      <c r="B56" s="4"/>
      <c r="C56" s="4"/>
      <c r="D56" s="4"/>
      <c r="E56" s="4"/>
      <c r="F56" s="4"/>
      <c r="G56" s="4"/>
      <c r="H56" s="4"/>
      <c r="I56" s="4"/>
      <c r="J56" s="4"/>
      <c r="K56" s="4"/>
      <c r="L56" s="4"/>
      <c r="M56" s="4"/>
    </row>
    <row r="57" spans="1:13" x14ac:dyDescent="0.3">
      <c r="A57" s="4"/>
      <c r="B57" s="4"/>
      <c r="C57" s="4"/>
      <c r="D57" s="4"/>
      <c r="E57" s="4"/>
      <c r="F57" s="4"/>
      <c r="G57" s="4"/>
      <c r="H57" s="4"/>
      <c r="I57" s="4"/>
      <c r="J57" s="4"/>
      <c r="K57" s="4"/>
      <c r="L57" s="4"/>
      <c r="M57" s="4"/>
    </row>
    <row r="58" spans="1:13" x14ac:dyDescent="0.3">
      <c r="A58" s="4"/>
      <c r="B58" s="4"/>
      <c r="C58" s="4"/>
      <c r="D58" s="4"/>
      <c r="E58" s="4"/>
      <c r="F58" s="4"/>
      <c r="G58" s="4"/>
      <c r="H58" s="4"/>
      <c r="I58" s="4"/>
      <c r="J58" s="4"/>
      <c r="K58" s="4"/>
      <c r="L58" s="4"/>
      <c r="M58" s="4"/>
    </row>
    <row r="59" spans="1:13" x14ac:dyDescent="0.3">
      <c r="A59" s="9" t="s">
        <v>53</v>
      </c>
      <c r="B59" s="4"/>
      <c r="C59" s="4"/>
      <c r="D59" s="4"/>
      <c r="E59" s="4"/>
      <c r="F59" s="4"/>
      <c r="G59" s="4"/>
      <c r="H59" s="4"/>
      <c r="I59" s="4"/>
      <c r="J59" s="4"/>
      <c r="K59" s="4"/>
      <c r="L59" s="4"/>
      <c r="M59" s="4"/>
    </row>
    <row r="60" spans="1:13" x14ac:dyDescent="0.3">
      <c r="A60" s="4"/>
      <c r="B60" s="4"/>
      <c r="C60" s="4"/>
      <c r="D60" s="4"/>
      <c r="E60" s="4"/>
      <c r="F60" s="4"/>
      <c r="G60" s="4"/>
      <c r="H60" s="4"/>
      <c r="I60" s="4"/>
      <c r="J60" s="4"/>
      <c r="K60" s="4"/>
      <c r="L60" s="4"/>
      <c r="M60" s="4"/>
    </row>
    <row r="61" spans="1:13" x14ac:dyDescent="0.3">
      <c r="A61" s="4"/>
      <c r="B61" s="4"/>
      <c r="C61" s="4"/>
      <c r="D61" s="4"/>
      <c r="E61" s="4"/>
      <c r="F61" s="4"/>
      <c r="G61" s="4"/>
      <c r="H61" s="4"/>
      <c r="I61" s="4"/>
      <c r="J61" s="4"/>
      <c r="K61" s="4"/>
      <c r="L61" s="4"/>
      <c r="M61" s="4"/>
    </row>
    <row r="62" spans="1:13" x14ac:dyDescent="0.3">
      <c r="A62" s="4"/>
      <c r="B62" s="4"/>
      <c r="C62" s="4"/>
      <c r="D62" s="4"/>
      <c r="E62" s="4"/>
      <c r="F62" s="4"/>
      <c r="G62" s="4"/>
      <c r="H62" s="4"/>
      <c r="I62" s="4"/>
      <c r="J62" s="4"/>
      <c r="K62" s="4"/>
      <c r="L62" s="4"/>
      <c r="M62" s="4"/>
    </row>
    <row r="63" spans="1:13" x14ac:dyDescent="0.3">
      <c r="A63" s="4"/>
      <c r="B63" s="4"/>
      <c r="C63" s="4"/>
      <c r="D63" s="4"/>
      <c r="E63" s="4"/>
      <c r="F63" s="4"/>
      <c r="G63" s="4"/>
      <c r="H63" s="4"/>
      <c r="I63" s="4"/>
      <c r="J63" s="4"/>
      <c r="K63" s="4"/>
      <c r="L63" s="4"/>
      <c r="M63" s="4"/>
    </row>
  </sheetData>
  <mergeCells count="9">
    <mergeCell ref="B6:K6"/>
    <mergeCell ref="B27:K27"/>
    <mergeCell ref="A1:P1"/>
    <mergeCell ref="B3:B5"/>
    <mergeCell ref="C3:C5"/>
    <mergeCell ref="D3:J3"/>
    <mergeCell ref="K3:K5"/>
    <mergeCell ref="D4:I4"/>
    <mergeCell ref="J4:J5"/>
  </mergeCells>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Q60" sqref="Q60"/>
    </sheetView>
  </sheetViews>
  <sheetFormatPr baseColWidth="10" defaultRowHeight="15.6"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63"/>
  <sheetViews>
    <sheetView zoomScaleNormal="100" workbookViewId="0">
      <selection sqref="A1:P1"/>
    </sheetView>
  </sheetViews>
  <sheetFormatPr baseColWidth="10" defaultRowHeight="15.6" x14ac:dyDescent="0.3"/>
  <cols>
    <col min="1" max="1" width="27.3984375" customWidth="1"/>
    <col min="2" max="20" width="15.8984375" customWidth="1"/>
  </cols>
  <sheetData>
    <row r="1" spans="1:20" ht="18" x14ac:dyDescent="0.3">
      <c r="A1" s="24" t="s">
        <v>44</v>
      </c>
      <c r="B1" s="24"/>
      <c r="C1" s="24"/>
      <c r="D1" s="24"/>
      <c r="E1" s="24"/>
      <c r="F1" s="24"/>
      <c r="G1" s="24"/>
      <c r="H1" s="24"/>
      <c r="I1" s="24"/>
      <c r="J1" s="24"/>
      <c r="K1" s="24"/>
      <c r="L1" s="24"/>
      <c r="M1" s="24"/>
      <c r="N1" s="24"/>
      <c r="O1" s="24"/>
      <c r="P1" s="24"/>
    </row>
    <row r="2" spans="1:20" x14ac:dyDescent="0.3">
      <c r="A2" s="1"/>
      <c r="B2" s="1"/>
      <c r="C2" s="1"/>
      <c r="D2" s="1"/>
      <c r="E2" s="1"/>
      <c r="F2" s="1"/>
      <c r="G2" s="1"/>
      <c r="H2" s="1"/>
      <c r="I2" s="1"/>
      <c r="J2" s="1"/>
      <c r="K2" s="1"/>
      <c r="L2" s="1"/>
    </row>
    <row r="3" spans="1:20" ht="15.6" customHeight="1" x14ac:dyDescent="0.3">
      <c r="A3" s="107"/>
      <c r="B3" s="25" t="s">
        <v>21</v>
      </c>
      <c r="C3" s="27" t="s">
        <v>34</v>
      </c>
      <c r="D3" s="29" t="s">
        <v>24</v>
      </c>
      <c r="E3" s="30"/>
      <c r="F3" s="30"/>
      <c r="G3" s="30"/>
      <c r="H3" s="30"/>
      <c r="I3" s="30"/>
      <c r="J3" s="31"/>
      <c r="K3" s="32" t="s">
        <v>25</v>
      </c>
      <c r="L3" s="4"/>
      <c r="M3" s="4"/>
      <c r="N3" s="3"/>
      <c r="O3" s="3"/>
      <c r="P3" s="3"/>
      <c r="Q3" s="3"/>
      <c r="R3" s="3"/>
      <c r="S3" s="3"/>
      <c r="T3" s="3"/>
    </row>
    <row r="4" spans="1:20" ht="15.6" customHeight="1" x14ac:dyDescent="0.3">
      <c r="A4" s="108"/>
      <c r="B4" s="26"/>
      <c r="C4" s="28"/>
      <c r="D4" s="34" t="s">
        <v>26</v>
      </c>
      <c r="E4" s="35"/>
      <c r="F4" s="35"/>
      <c r="G4" s="35"/>
      <c r="H4" s="35"/>
      <c r="I4" s="36"/>
      <c r="J4" s="37" t="s">
        <v>27</v>
      </c>
      <c r="K4" s="33"/>
      <c r="L4" s="4"/>
      <c r="M4" s="4"/>
      <c r="N4" s="3"/>
      <c r="O4" s="3"/>
      <c r="P4" s="3"/>
      <c r="Q4" s="3"/>
      <c r="R4" s="3"/>
      <c r="S4" s="3"/>
      <c r="T4" s="3"/>
    </row>
    <row r="5" spans="1:20" ht="87" customHeight="1" x14ac:dyDescent="0.3">
      <c r="A5" s="108"/>
      <c r="B5" s="26"/>
      <c r="C5" s="28"/>
      <c r="D5" s="12" t="s">
        <v>28</v>
      </c>
      <c r="E5" s="13" t="s">
        <v>29</v>
      </c>
      <c r="F5" s="13" t="s">
        <v>30</v>
      </c>
      <c r="G5" s="13" t="s">
        <v>31</v>
      </c>
      <c r="H5" s="13" t="s">
        <v>32</v>
      </c>
      <c r="I5" s="13" t="s">
        <v>33</v>
      </c>
      <c r="J5" s="37"/>
      <c r="K5" s="33"/>
      <c r="L5" s="4"/>
      <c r="M5" s="4" t="s">
        <v>36</v>
      </c>
      <c r="N5" s="3"/>
      <c r="O5" s="3"/>
      <c r="P5" s="3"/>
      <c r="Q5" s="3"/>
      <c r="R5" s="3"/>
      <c r="S5" s="3"/>
      <c r="T5" s="3"/>
    </row>
    <row r="6" spans="1:20" ht="20.25" customHeight="1" x14ac:dyDescent="0.3">
      <c r="A6" s="96" t="s">
        <v>20</v>
      </c>
      <c r="B6" s="111" t="s">
        <v>0</v>
      </c>
      <c r="C6" s="112"/>
      <c r="D6" s="112"/>
      <c r="E6" s="112"/>
      <c r="F6" s="112"/>
      <c r="G6" s="112"/>
      <c r="H6" s="112"/>
      <c r="I6" s="112"/>
      <c r="J6" s="112"/>
      <c r="K6" s="113"/>
      <c r="L6" s="4"/>
      <c r="M6" s="4"/>
      <c r="N6" s="3"/>
      <c r="O6" s="3"/>
      <c r="P6" s="3"/>
      <c r="Q6" s="3"/>
      <c r="R6" s="3"/>
      <c r="S6" s="3"/>
      <c r="T6" s="3"/>
    </row>
    <row r="7" spans="1:20" ht="20.25" customHeight="1" x14ac:dyDescent="0.3">
      <c r="A7" s="40" t="s">
        <v>1</v>
      </c>
      <c r="B7" s="41">
        <v>79807</v>
      </c>
      <c r="C7" s="42">
        <v>31777</v>
      </c>
      <c r="D7" s="43">
        <v>1294</v>
      </c>
      <c r="E7" s="43">
        <v>1889</v>
      </c>
      <c r="F7" s="43">
        <v>205</v>
      </c>
      <c r="G7" s="43">
        <v>11291</v>
      </c>
      <c r="H7" s="43">
        <v>15691</v>
      </c>
      <c r="I7" s="43">
        <v>10133</v>
      </c>
      <c r="J7" s="43">
        <v>3377</v>
      </c>
      <c r="K7" s="43">
        <v>4150</v>
      </c>
      <c r="L7" s="4"/>
      <c r="M7" s="4"/>
      <c r="N7" s="3"/>
      <c r="O7" s="3"/>
      <c r="P7" s="3"/>
      <c r="Q7" s="3"/>
      <c r="R7" s="3"/>
      <c r="S7" s="3"/>
      <c r="T7" s="3"/>
    </row>
    <row r="8" spans="1:20" ht="20.25" customHeight="1" x14ac:dyDescent="0.3">
      <c r="A8" s="44" t="s">
        <v>2</v>
      </c>
      <c r="B8" s="45">
        <v>95064</v>
      </c>
      <c r="C8" s="46">
        <v>22287</v>
      </c>
      <c r="D8" s="47">
        <v>5200</v>
      </c>
      <c r="E8" s="47">
        <v>4491</v>
      </c>
      <c r="F8" s="47">
        <v>2120</v>
      </c>
      <c r="G8" s="47">
        <v>15720</v>
      </c>
      <c r="H8" s="47">
        <v>25500</v>
      </c>
      <c r="I8" s="47">
        <v>7930</v>
      </c>
      <c r="J8" s="47">
        <v>8798</v>
      </c>
      <c r="K8" s="47">
        <v>3018</v>
      </c>
      <c r="L8" s="4"/>
      <c r="M8" s="4"/>
      <c r="N8" s="3"/>
      <c r="O8" s="3"/>
      <c r="P8" s="3"/>
      <c r="Q8" s="3"/>
      <c r="R8" s="3"/>
      <c r="S8" s="3"/>
      <c r="T8" s="3"/>
    </row>
    <row r="9" spans="1:20" ht="20.25" customHeight="1" x14ac:dyDescent="0.3">
      <c r="A9" s="48" t="s">
        <v>3</v>
      </c>
      <c r="B9" s="41">
        <v>47557</v>
      </c>
      <c r="C9" s="42">
        <v>10075</v>
      </c>
      <c r="D9" s="43">
        <v>1592</v>
      </c>
      <c r="E9" s="43">
        <v>12619</v>
      </c>
      <c r="F9" s="43">
        <v>104</v>
      </c>
      <c r="G9" s="43">
        <v>4469</v>
      </c>
      <c r="H9" s="43">
        <v>947</v>
      </c>
      <c r="I9" s="43">
        <v>13971</v>
      </c>
      <c r="J9" s="43">
        <v>101</v>
      </c>
      <c r="K9" s="43">
        <v>3679</v>
      </c>
      <c r="L9" s="4"/>
      <c r="M9" s="4"/>
    </row>
    <row r="10" spans="1:20" ht="20.25" customHeight="1" x14ac:dyDescent="0.3">
      <c r="A10" s="44" t="s">
        <v>4</v>
      </c>
      <c r="B10" s="49">
        <v>32269</v>
      </c>
      <c r="C10" s="46">
        <v>16252</v>
      </c>
      <c r="D10" s="47">
        <v>2246</v>
      </c>
      <c r="E10" s="47">
        <v>3899</v>
      </c>
      <c r="F10" s="47">
        <v>1327</v>
      </c>
      <c r="G10" s="47">
        <v>2620</v>
      </c>
      <c r="H10" s="47">
        <v>233</v>
      </c>
      <c r="I10" s="47">
        <v>3684</v>
      </c>
      <c r="J10" s="47">
        <v>1080</v>
      </c>
      <c r="K10" s="47">
        <v>928</v>
      </c>
      <c r="L10" s="4"/>
      <c r="M10" s="4"/>
    </row>
    <row r="11" spans="1:20" ht="20.25" customHeight="1" x14ac:dyDescent="0.3">
      <c r="A11" s="48" t="s">
        <v>5</v>
      </c>
      <c r="B11" s="41">
        <v>4860</v>
      </c>
      <c r="C11" s="42">
        <v>1232</v>
      </c>
      <c r="D11" s="43">
        <v>303</v>
      </c>
      <c r="E11" s="43">
        <v>607</v>
      </c>
      <c r="F11" s="43">
        <v>176</v>
      </c>
      <c r="G11" s="43">
        <v>851</v>
      </c>
      <c r="H11" s="43">
        <v>195</v>
      </c>
      <c r="I11" s="43">
        <v>465</v>
      </c>
      <c r="J11" s="43">
        <v>112</v>
      </c>
      <c r="K11" s="43">
        <v>919</v>
      </c>
      <c r="L11" s="4"/>
      <c r="M11" s="4"/>
    </row>
    <row r="12" spans="1:20" ht="20.25" customHeight="1" x14ac:dyDescent="0.3">
      <c r="A12" s="44" t="s">
        <v>6</v>
      </c>
      <c r="B12" s="49">
        <v>24428</v>
      </c>
      <c r="C12" s="46">
        <v>182</v>
      </c>
      <c r="D12" s="47">
        <v>576</v>
      </c>
      <c r="E12" s="47">
        <v>4529</v>
      </c>
      <c r="F12" s="47">
        <v>852</v>
      </c>
      <c r="G12" s="47">
        <v>3170</v>
      </c>
      <c r="H12" s="47">
        <v>513</v>
      </c>
      <c r="I12" s="47">
        <v>9996</v>
      </c>
      <c r="J12" s="47">
        <v>3952</v>
      </c>
      <c r="K12" s="47">
        <v>658</v>
      </c>
      <c r="L12" s="4"/>
      <c r="M12" s="4"/>
    </row>
    <row r="13" spans="1:20" ht="20.25" customHeight="1" x14ac:dyDescent="0.3">
      <c r="A13" s="48" t="s">
        <v>7</v>
      </c>
      <c r="B13" s="50">
        <v>46769</v>
      </c>
      <c r="C13" s="42">
        <v>17526</v>
      </c>
      <c r="D13" s="43">
        <v>1625</v>
      </c>
      <c r="E13" s="43">
        <v>2660</v>
      </c>
      <c r="F13" s="43">
        <v>339</v>
      </c>
      <c r="G13" s="43">
        <v>7176</v>
      </c>
      <c r="H13" s="43">
        <v>4118</v>
      </c>
      <c r="I13" s="43">
        <v>9083</v>
      </c>
      <c r="J13" s="43">
        <v>1728</v>
      </c>
      <c r="K13" s="43">
        <v>2514</v>
      </c>
      <c r="L13" s="4"/>
      <c r="M13" s="4"/>
    </row>
    <row r="14" spans="1:20" ht="20.25" customHeight="1" x14ac:dyDescent="0.3">
      <c r="A14" s="44" t="s">
        <v>8</v>
      </c>
      <c r="B14" s="49">
        <v>19187</v>
      </c>
      <c r="C14" s="46">
        <v>2253</v>
      </c>
      <c r="D14" s="47">
        <v>1962</v>
      </c>
      <c r="E14" s="47">
        <v>5448</v>
      </c>
      <c r="F14" s="47">
        <v>2161</v>
      </c>
      <c r="G14" s="47">
        <v>2319</v>
      </c>
      <c r="H14" s="47">
        <v>256</v>
      </c>
      <c r="I14" s="47">
        <v>3258</v>
      </c>
      <c r="J14" s="47">
        <v>996</v>
      </c>
      <c r="K14" s="47">
        <v>534</v>
      </c>
      <c r="L14" s="4"/>
      <c r="M14" s="4"/>
    </row>
    <row r="15" spans="1:20" ht="20.25" customHeight="1" x14ac:dyDescent="0.3">
      <c r="A15" s="48" t="s">
        <v>9</v>
      </c>
      <c r="B15" s="41">
        <v>53082</v>
      </c>
      <c r="C15" s="42">
        <v>16221</v>
      </c>
      <c r="D15" s="43">
        <v>2177</v>
      </c>
      <c r="E15" s="43">
        <v>2860</v>
      </c>
      <c r="F15" s="43">
        <v>4723</v>
      </c>
      <c r="G15" s="43">
        <v>11702</v>
      </c>
      <c r="H15" s="43">
        <v>6991</v>
      </c>
      <c r="I15" s="43">
        <v>4020</v>
      </c>
      <c r="J15" s="43">
        <v>1093</v>
      </c>
      <c r="K15" s="43">
        <v>3295</v>
      </c>
      <c r="L15" s="4"/>
      <c r="M15" s="4"/>
    </row>
    <row r="16" spans="1:20" ht="20.25" customHeight="1" x14ac:dyDescent="0.3">
      <c r="A16" s="44" t="s">
        <v>10</v>
      </c>
      <c r="B16" s="49">
        <v>94620</v>
      </c>
      <c r="C16" s="46">
        <v>22832</v>
      </c>
      <c r="D16" s="47">
        <v>7990</v>
      </c>
      <c r="E16" s="47">
        <v>5551</v>
      </c>
      <c r="F16" s="47">
        <v>4611</v>
      </c>
      <c r="G16" s="47">
        <v>13953</v>
      </c>
      <c r="H16" s="47">
        <v>20655</v>
      </c>
      <c r="I16" s="47">
        <v>7408</v>
      </c>
      <c r="J16" s="47">
        <v>2399</v>
      </c>
      <c r="K16" s="47">
        <v>9221</v>
      </c>
      <c r="L16" s="4"/>
      <c r="M16" s="4"/>
    </row>
    <row r="17" spans="1:13" ht="20.25" customHeight="1" x14ac:dyDescent="0.3">
      <c r="A17" s="48" t="s">
        <v>11</v>
      </c>
      <c r="B17" s="41">
        <v>32186</v>
      </c>
      <c r="C17" s="42">
        <v>15763</v>
      </c>
      <c r="D17" s="43">
        <v>76</v>
      </c>
      <c r="E17" s="43">
        <v>688</v>
      </c>
      <c r="F17" s="43">
        <v>96</v>
      </c>
      <c r="G17" s="43">
        <v>4948</v>
      </c>
      <c r="H17" s="43">
        <v>9056</v>
      </c>
      <c r="I17" s="43">
        <v>855</v>
      </c>
      <c r="J17" s="43">
        <v>271</v>
      </c>
      <c r="K17" s="43">
        <v>433</v>
      </c>
      <c r="L17" s="4"/>
      <c r="M17" s="4"/>
    </row>
    <row r="18" spans="1:13" ht="20.25" customHeight="1" x14ac:dyDescent="0.3">
      <c r="A18" s="44" t="s">
        <v>12</v>
      </c>
      <c r="B18" s="45">
        <v>6425</v>
      </c>
      <c r="C18" s="46">
        <v>2130</v>
      </c>
      <c r="D18" s="47">
        <v>428</v>
      </c>
      <c r="E18" s="47">
        <v>329</v>
      </c>
      <c r="F18" s="47">
        <v>0</v>
      </c>
      <c r="G18" s="47">
        <v>667</v>
      </c>
      <c r="H18" s="47">
        <v>2498</v>
      </c>
      <c r="I18" s="47">
        <v>180</v>
      </c>
      <c r="J18" s="47">
        <v>56</v>
      </c>
      <c r="K18" s="47">
        <v>137</v>
      </c>
      <c r="L18" s="4"/>
      <c r="M18" s="4"/>
    </row>
    <row r="19" spans="1:13" ht="20.25" customHeight="1" x14ac:dyDescent="0.3">
      <c r="A19" s="48" t="s">
        <v>13</v>
      </c>
      <c r="B19" s="41">
        <v>50203</v>
      </c>
      <c r="C19" s="42">
        <v>18412</v>
      </c>
      <c r="D19" s="43">
        <v>4189</v>
      </c>
      <c r="E19" s="43">
        <v>10576</v>
      </c>
      <c r="F19" s="43">
        <v>2961</v>
      </c>
      <c r="G19" s="43">
        <v>4642</v>
      </c>
      <c r="H19" s="43">
        <v>705</v>
      </c>
      <c r="I19" s="43">
        <v>6915</v>
      </c>
      <c r="J19" s="43">
        <v>644</v>
      </c>
      <c r="K19" s="43">
        <v>1159</v>
      </c>
      <c r="L19" s="4"/>
      <c r="M19" s="4"/>
    </row>
    <row r="20" spans="1:13" ht="20.25" customHeight="1" x14ac:dyDescent="0.3">
      <c r="A20" s="44" t="s">
        <v>14</v>
      </c>
      <c r="B20" s="49">
        <v>30516</v>
      </c>
      <c r="C20" s="46">
        <v>15775</v>
      </c>
      <c r="D20" s="47">
        <v>1602</v>
      </c>
      <c r="E20" s="47">
        <v>4509</v>
      </c>
      <c r="F20" s="47">
        <v>704</v>
      </c>
      <c r="G20" s="47">
        <v>3174</v>
      </c>
      <c r="H20" s="47">
        <v>554</v>
      </c>
      <c r="I20" s="47">
        <v>3740</v>
      </c>
      <c r="J20" s="47">
        <v>37</v>
      </c>
      <c r="K20" s="47">
        <v>421</v>
      </c>
      <c r="L20" s="4"/>
      <c r="M20" s="4"/>
    </row>
    <row r="21" spans="1:13" ht="20.25" customHeight="1" x14ac:dyDescent="0.3">
      <c r="A21" s="48" t="s">
        <v>15</v>
      </c>
      <c r="B21" s="50">
        <v>19553</v>
      </c>
      <c r="C21" s="51">
        <v>4832</v>
      </c>
      <c r="D21" s="52">
        <v>1234</v>
      </c>
      <c r="E21" s="52">
        <v>2208</v>
      </c>
      <c r="F21" s="52">
        <v>1236</v>
      </c>
      <c r="G21" s="53">
        <v>6326</v>
      </c>
      <c r="H21" s="54">
        <v>330</v>
      </c>
      <c r="I21" s="53">
        <v>2156</v>
      </c>
      <c r="J21" s="52">
        <v>306</v>
      </c>
      <c r="K21" s="55">
        <v>925</v>
      </c>
      <c r="L21" s="4"/>
      <c r="M21" s="4"/>
    </row>
    <row r="22" spans="1:13" ht="20.25" customHeight="1" x14ac:dyDescent="0.3">
      <c r="A22" s="44" t="s">
        <v>16</v>
      </c>
      <c r="B22" s="56">
        <v>28776</v>
      </c>
      <c r="C22" s="57">
        <v>9987</v>
      </c>
      <c r="D22" s="58">
        <v>4454</v>
      </c>
      <c r="E22" s="58">
        <v>5250</v>
      </c>
      <c r="F22" s="58">
        <v>1853</v>
      </c>
      <c r="G22" s="58">
        <v>4055</v>
      </c>
      <c r="H22" s="58">
        <v>1429</v>
      </c>
      <c r="I22" s="58">
        <v>1354</v>
      </c>
      <c r="J22" s="58">
        <v>280</v>
      </c>
      <c r="K22" s="58">
        <v>114</v>
      </c>
      <c r="L22" s="4"/>
      <c r="M22" s="4"/>
    </row>
    <row r="23" spans="1:13" ht="20.25" customHeight="1" x14ac:dyDescent="0.3">
      <c r="A23" s="59" t="s">
        <v>17</v>
      </c>
      <c r="B23" s="60">
        <v>208508</v>
      </c>
      <c r="C23" s="60">
        <v>72754</v>
      </c>
      <c r="D23" s="60">
        <v>16045</v>
      </c>
      <c r="E23" s="60">
        <v>42301</v>
      </c>
      <c r="F23" s="60">
        <v>9110</v>
      </c>
      <c r="G23" s="60">
        <v>21279</v>
      </c>
      <c r="H23" s="60">
        <v>4124</v>
      </c>
      <c r="I23" s="60">
        <v>32922</v>
      </c>
      <c r="J23" s="60">
        <v>3138</v>
      </c>
      <c r="K23" s="60">
        <v>6835</v>
      </c>
      <c r="L23" s="4"/>
      <c r="M23" s="4"/>
    </row>
    <row r="24" spans="1:13" ht="20.399999999999999" customHeight="1" x14ac:dyDescent="0.3">
      <c r="A24" s="61" t="s">
        <v>18</v>
      </c>
      <c r="B24" s="62">
        <v>456794</v>
      </c>
      <c r="C24" s="62">
        <v>134782</v>
      </c>
      <c r="D24" s="62">
        <v>20903</v>
      </c>
      <c r="E24" s="62">
        <v>25812</v>
      </c>
      <c r="F24" s="62">
        <v>14358</v>
      </c>
      <c r="G24" s="62">
        <v>75804</v>
      </c>
      <c r="H24" s="62">
        <v>85547</v>
      </c>
      <c r="I24" s="62">
        <v>52226</v>
      </c>
      <c r="J24" s="62">
        <v>22092</v>
      </c>
      <c r="K24" s="62">
        <v>25270</v>
      </c>
      <c r="L24" s="4"/>
      <c r="M24" s="4"/>
    </row>
    <row r="25" spans="1:13" ht="20.25" customHeight="1" x14ac:dyDescent="0.3">
      <c r="A25" s="63" t="s">
        <v>19</v>
      </c>
      <c r="B25" s="64">
        <v>665302</v>
      </c>
      <c r="C25" s="64">
        <v>207536</v>
      </c>
      <c r="D25" s="64">
        <v>36948</v>
      </c>
      <c r="E25" s="64">
        <v>68113</v>
      </c>
      <c r="F25" s="64">
        <v>23468</v>
      </c>
      <c r="G25" s="64">
        <v>97083</v>
      </c>
      <c r="H25" s="64">
        <v>89671</v>
      </c>
      <c r="I25" s="64">
        <v>85148</v>
      </c>
      <c r="J25" s="64">
        <v>25230</v>
      </c>
      <c r="K25" s="64">
        <v>32105</v>
      </c>
      <c r="L25" s="4"/>
      <c r="M25" s="4"/>
    </row>
    <row r="26" spans="1:13" ht="20.25" customHeight="1" x14ac:dyDescent="0.3">
      <c r="A26" s="109"/>
      <c r="B26" s="110"/>
      <c r="C26" s="110"/>
      <c r="D26" s="110"/>
      <c r="E26" s="110"/>
      <c r="F26" s="110"/>
      <c r="G26" s="110"/>
      <c r="H26" s="110"/>
      <c r="I26" s="110"/>
      <c r="J26" s="110"/>
      <c r="K26" s="110"/>
      <c r="L26" s="4"/>
      <c r="M26" s="4"/>
    </row>
    <row r="27" spans="1:13" ht="23.25" customHeight="1" x14ac:dyDescent="0.3">
      <c r="A27" s="96" t="s">
        <v>20</v>
      </c>
      <c r="B27" s="97" t="s">
        <v>22</v>
      </c>
      <c r="C27" s="98"/>
      <c r="D27" s="98"/>
      <c r="E27" s="98"/>
      <c r="F27" s="98"/>
      <c r="G27" s="98"/>
      <c r="H27" s="98"/>
      <c r="I27" s="98"/>
      <c r="J27" s="98"/>
      <c r="K27" s="99"/>
      <c r="L27" s="5"/>
      <c r="M27" s="4"/>
    </row>
    <row r="28" spans="1:13" ht="20.25" customHeight="1" x14ac:dyDescent="0.3">
      <c r="A28" s="40" t="s">
        <v>1</v>
      </c>
      <c r="B28" s="65">
        <v>100</v>
      </c>
      <c r="C28" s="66">
        <v>39.817309258586342</v>
      </c>
      <c r="D28" s="67">
        <v>1.6214116556191811</v>
      </c>
      <c r="E28" s="66">
        <v>2.3669602917037356</v>
      </c>
      <c r="F28" s="67">
        <v>0.25686969814677912</v>
      </c>
      <c r="G28" s="66">
        <v>14.147881764757479</v>
      </c>
      <c r="H28" s="67">
        <v>19.661182603029808</v>
      </c>
      <c r="I28" s="66">
        <v>12.696881225957624</v>
      </c>
      <c r="J28" s="68">
        <v>4.2314583933740151</v>
      </c>
      <c r="K28" s="68">
        <v>5.2000451088250399</v>
      </c>
      <c r="L28" s="6"/>
      <c r="M28" s="7"/>
    </row>
    <row r="29" spans="1:13" ht="20.25" customHeight="1" x14ac:dyDescent="0.3">
      <c r="A29" s="44" t="s">
        <v>2</v>
      </c>
      <c r="B29" s="69">
        <v>100</v>
      </c>
      <c r="C29" s="70">
        <v>23.444206008583691</v>
      </c>
      <c r="D29" s="71">
        <v>5.4699991584616674</v>
      </c>
      <c r="E29" s="70">
        <v>4.7241858116637214</v>
      </c>
      <c r="F29" s="71">
        <v>2.2300765799882183</v>
      </c>
      <c r="G29" s="70">
        <v>16.536228225195657</v>
      </c>
      <c r="H29" s="71">
        <v>26.824034334763947</v>
      </c>
      <c r="I29" s="70">
        <v>8.3417487166540436</v>
      </c>
      <c r="J29" s="72">
        <v>9.2548178069511078</v>
      </c>
      <c r="K29" s="70">
        <v>3.1747033577379451</v>
      </c>
      <c r="L29" s="6"/>
      <c r="M29" s="4"/>
    </row>
    <row r="30" spans="1:13" ht="20.25" customHeight="1" x14ac:dyDescent="0.3">
      <c r="A30" s="48" t="s">
        <v>3</v>
      </c>
      <c r="B30" s="73">
        <v>100</v>
      </c>
      <c r="C30" s="74">
        <v>21.185104190760562</v>
      </c>
      <c r="D30" s="75">
        <v>3.347561873120676</v>
      </c>
      <c r="E30" s="74">
        <v>26.534474420169481</v>
      </c>
      <c r="F30" s="75">
        <v>0.21868494648527032</v>
      </c>
      <c r="G30" s="74">
        <v>9.3971444792564718</v>
      </c>
      <c r="H30" s="75">
        <v>1.9912946569379901</v>
      </c>
      <c r="I30" s="74">
        <v>29.377378724477992</v>
      </c>
      <c r="J30" s="76">
        <v>0.21237672687511827</v>
      </c>
      <c r="K30" s="74">
        <v>7.7359799819164365</v>
      </c>
      <c r="L30" s="6"/>
      <c r="M30" s="4"/>
    </row>
    <row r="31" spans="1:13" ht="20.25" customHeight="1" x14ac:dyDescent="0.3">
      <c r="A31" s="44" t="s">
        <v>4</v>
      </c>
      <c r="B31" s="69">
        <v>100</v>
      </c>
      <c r="C31" s="70">
        <v>50.364126561095787</v>
      </c>
      <c r="D31" s="71">
        <v>6.9602404784777958</v>
      </c>
      <c r="E31" s="70">
        <v>12.082803929467909</v>
      </c>
      <c r="F31" s="71">
        <v>4.1123059282903096</v>
      </c>
      <c r="G31" s="70">
        <v>8.1192475750720501</v>
      </c>
      <c r="H31" s="71">
        <v>0.72205522327930838</v>
      </c>
      <c r="I31" s="70">
        <v>11.41652979639902</v>
      </c>
      <c r="J31" s="72">
        <v>3.3468654126251196</v>
      </c>
      <c r="K31" s="70">
        <v>2.8758250952926958</v>
      </c>
      <c r="L31" s="6"/>
      <c r="M31" s="4"/>
    </row>
    <row r="32" spans="1:13" ht="20.25" customHeight="1" x14ac:dyDescent="0.3">
      <c r="A32" s="48" t="s">
        <v>5</v>
      </c>
      <c r="B32" s="73">
        <v>100</v>
      </c>
      <c r="C32" s="74">
        <v>25.349794238683128</v>
      </c>
      <c r="D32" s="75">
        <v>6.2345679012345681</v>
      </c>
      <c r="E32" s="74">
        <v>12.489711934156379</v>
      </c>
      <c r="F32" s="75">
        <v>3.6213991769547325</v>
      </c>
      <c r="G32" s="74">
        <v>17.510288065843621</v>
      </c>
      <c r="H32" s="75">
        <v>4.0123456790123457</v>
      </c>
      <c r="I32" s="74">
        <v>9.5679012345679002</v>
      </c>
      <c r="J32" s="76">
        <v>2.3045267489711936</v>
      </c>
      <c r="K32" s="74">
        <v>18.909465020576132</v>
      </c>
      <c r="L32" s="6"/>
      <c r="M32" s="4"/>
    </row>
    <row r="33" spans="1:13" ht="20.25" customHeight="1" x14ac:dyDescent="0.3">
      <c r="A33" s="44" t="s">
        <v>6</v>
      </c>
      <c r="B33" s="69">
        <v>100</v>
      </c>
      <c r="C33" s="70">
        <v>0.74504666775831008</v>
      </c>
      <c r="D33" s="71">
        <v>2.3579498935647614</v>
      </c>
      <c r="E33" s="70">
        <v>18.540199770754874</v>
      </c>
      <c r="F33" s="71">
        <v>3.4878008842312105</v>
      </c>
      <c r="G33" s="70">
        <v>12.976911740625512</v>
      </c>
      <c r="H33" s="71">
        <v>2.1000491239561159</v>
      </c>
      <c r="I33" s="70">
        <v>40.920255444571801</v>
      </c>
      <c r="J33" s="72">
        <v>16.178156214180447</v>
      </c>
      <c r="K33" s="70">
        <v>2.6936302603569677</v>
      </c>
      <c r="L33" s="6"/>
      <c r="M33" s="4"/>
    </row>
    <row r="34" spans="1:13" ht="20.25" customHeight="1" x14ac:dyDescent="0.3">
      <c r="A34" s="48" t="s">
        <v>7</v>
      </c>
      <c r="B34" s="73">
        <v>100</v>
      </c>
      <c r="C34" s="74">
        <v>37.473540165494242</v>
      </c>
      <c r="D34" s="75">
        <v>3.4745237229788963</v>
      </c>
      <c r="E34" s="74">
        <v>5.6875280634608396</v>
      </c>
      <c r="F34" s="75">
        <v>0.72483910282452058</v>
      </c>
      <c r="G34" s="74">
        <v>15.343496760674805</v>
      </c>
      <c r="H34" s="75">
        <v>8.8049776561397515</v>
      </c>
      <c r="I34" s="74">
        <v>19.420983985118347</v>
      </c>
      <c r="J34" s="76">
        <v>3.6947550728046354</v>
      </c>
      <c r="K34" s="76">
        <v>5.3753554705039663</v>
      </c>
      <c r="L34" s="6"/>
      <c r="M34" s="4"/>
    </row>
    <row r="35" spans="1:13" ht="20.25" customHeight="1" x14ac:dyDescent="0.3">
      <c r="A35" s="44" t="s">
        <v>8</v>
      </c>
      <c r="B35" s="69">
        <v>100</v>
      </c>
      <c r="C35" s="70">
        <v>11.742325532912909</v>
      </c>
      <c r="D35" s="71">
        <v>10.225673633189139</v>
      </c>
      <c r="E35" s="70">
        <v>28.394225256684212</v>
      </c>
      <c r="F35" s="71">
        <v>11.26283421066347</v>
      </c>
      <c r="G35" s="70">
        <v>12.086308438004899</v>
      </c>
      <c r="H35" s="71">
        <v>1.3342367227810497</v>
      </c>
      <c r="I35" s="70">
        <v>16.9802470422682</v>
      </c>
      <c r="J35" s="72">
        <v>5.1910147495700212</v>
      </c>
      <c r="K35" s="70">
        <v>2.7831344139260956</v>
      </c>
      <c r="L35" s="6"/>
      <c r="M35" s="4"/>
    </row>
    <row r="36" spans="1:13" ht="20.25" customHeight="1" x14ac:dyDescent="0.3">
      <c r="A36" s="48" t="s">
        <v>9</v>
      </c>
      <c r="B36" s="73">
        <v>100</v>
      </c>
      <c r="C36" s="74">
        <v>30.558381372216569</v>
      </c>
      <c r="D36" s="75">
        <v>4.1012019140198186</v>
      </c>
      <c r="E36" s="74">
        <v>5.3878904336686633</v>
      </c>
      <c r="F36" s="75">
        <v>8.897554726649334</v>
      </c>
      <c r="G36" s="74">
        <v>22.04513771146528</v>
      </c>
      <c r="H36" s="75">
        <v>13.170189518104067</v>
      </c>
      <c r="I36" s="74">
        <v>7.5731886515202893</v>
      </c>
      <c r="J36" s="76">
        <v>2.0590784069929544</v>
      </c>
      <c r="K36" s="76">
        <v>6.2073772653630233</v>
      </c>
      <c r="L36" s="6"/>
      <c r="M36" s="4"/>
    </row>
    <row r="37" spans="1:13" ht="20.25" customHeight="1" x14ac:dyDescent="0.3">
      <c r="A37" s="44" t="s">
        <v>10</v>
      </c>
      <c r="B37" s="69">
        <v>100</v>
      </c>
      <c r="C37" s="70">
        <v>24.130205030648909</v>
      </c>
      <c r="D37" s="71">
        <v>8.44430352990911</v>
      </c>
      <c r="E37" s="70">
        <v>5.8666243923060666</v>
      </c>
      <c r="F37" s="71">
        <v>4.8731769181991123</v>
      </c>
      <c r="G37" s="70">
        <v>14.746353836398225</v>
      </c>
      <c r="H37" s="71">
        <v>21.829422954977808</v>
      </c>
      <c r="I37" s="70">
        <v>7.8292115831748044</v>
      </c>
      <c r="J37" s="72">
        <v>2.5354047770027477</v>
      </c>
      <c r="K37" s="70">
        <v>9.7452969773832159</v>
      </c>
      <c r="L37" s="6"/>
      <c r="M37" s="4"/>
    </row>
    <row r="38" spans="1:13" ht="20.25" customHeight="1" x14ac:dyDescent="0.3">
      <c r="A38" s="48" t="s">
        <v>11</v>
      </c>
      <c r="B38" s="73">
        <v>100</v>
      </c>
      <c r="C38" s="74">
        <v>48.974709501025295</v>
      </c>
      <c r="D38" s="75">
        <v>0.23612750885478156</v>
      </c>
      <c r="E38" s="74">
        <v>2.1375753433169704</v>
      </c>
      <c r="F38" s="75">
        <v>0.29826632697446093</v>
      </c>
      <c r="G38" s="74">
        <v>15.373143602808675</v>
      </c>
      <c r="H38" s="75">
        <v>28.136456844590818</v>
      </c>
      <c r="I38" s="74">
        <v>2.6564344746162929</v>
      </c>
      <c r="J38" s="76">
        <v>0.84198098552165546</v>
      </c>
      <c r="K38" s="74">
        <v>1.3453054122910582</v>
      </c>
      <c r="L38" s="6"/>
      <c r="M38" s="4"/>
    </row>
    <row r="39" spans="1:13" ht="20.25" customHeight="1" x14ac:dyDescent="0.3">
      <c r="A39" s="44" t="s">
        <v>12</v>
      </c>
      <c r="B39" s="69">
        <v>100</v>
      </c>
      <c r="C39" s="70">
        <v>33.151750972762642</v>
      </c>
      <c r="D39" s="71">
        <v>6.6614785992217902</v>
      </c>
      <c r="E39" s="70">
        <v>5.1206225680933848</v>
      </c>
      <c r="F39" s="71">
        <v>0</v>
      </c>
      <c r="G39" s="70">
        <v>10.381322957198444</v>
      </c>
      <c r="H39" s="71">
        <v>38.879377431906612</v>
      </c>
      <c r="I39" s="70">
        <v>2.8015564202334633</v>
      </c>
      <c r="J39" s="72">
        <v>0.87159533073929962</v>
      </c>
      <c r="K39" s="70">
        <v>2.132295719844358</v>
      </c>
      <c r="L39" s="6"/>
      <c r="M39" s="4"/>
    </row>
    <row r="40" spans="1:13" ht="20.25" customHeight="1" x14ac:dyDescent="0.3">
      <c r="A40" s="48" t="s">
        <v>13</v>
      </c>
      <c r="B40" s="73">
        <v>100</v>
      </c>
      <c r="C40" s="74">
        <v>36.675099097663491</v>
      </c>
      <c r="D40" s="75">
        <v>8.3441228611835943</v>
      </c>
      <c r="E40" s="74">
        <v>21.066470131267057</v>
      </c>
      <c r="F40" s="75">
        <v>5.8980539011612851</v>
      </c>
      <c r="G40" s="74">
        <v>9.2464593749377535</v>
      </c>
      <c r="H40" s="75">
        <v>1.4042985478955441</v>
      </c>
      <c r="I40" s="74">
        <v>13.774077246379699</v>
      </c>
      <c r="J40" s="76">
        <v>1.2827918650279864</v>
      </c>
      <c r="K40" s="74">
        <v>2.3086269744835968</v>
      </c>
      <c r="L40" s="6"/>
      <c r="M40" s="4"/>
    </row>
    <row r="41" spans="1:13" ht="20.25" customHeight="1" x14ac:dyDescent="0.3">
      <c r="A41" s="44" t="s">
        <v>14</v>
      </c>
      <c r="B41" s="69">
        <v>100</v>
      </c>
      <c r="C41" s="70">
        <v>51.69419321011928</v>
      </c>
      <c r="D41" s="71">
        <v>5.2497050727487222</v>
      </c>
      <c r="E41" s="70">
        <v>14.775855289028705</v>
      </c>
      <c r="F41" s="71">
        <v>2.3069864988858302</v>
      </c>
      <c r="G41" s="70">
        <v>10.401101061738105</v>
      </c>
      <c r="H41" s="71">
        <v>1.8154410800891334</v>
      </c>
      <c r="I41" s="70">
        <v>12.255865775330973</v>
      </c>
      <c r="J41" s="72">
        <v>0.12124786996985189</v>
      </c>
      <c r="K41" s="70">
        <v>1.3796041420893956</v>
      </c>
      <c r="L41" s="6"/>
      <c r="M41" s="4"/>
    </row>
    <row r="42" spans="1:13" ht="20.25" customHeight="1" x14ac:dyDescent="0.3">
      <c r="A42" s="48" t="s">
        <v>15</v>
      </c>
      <c r="B42" s="73">
        <v>100</v>
      </c>
      <c r="C42" s="74">
        <v>24.712320360047052</v>
      </c>
      <c r="D42" s="75">
        <v>6.3110520124789034</v>
      </c>
      <c r="E42" s="74">
        <v>11.292384800286401</v>
      </c>
      <c r="F42" s="75">
        <v>6.3212806218994526</v>
      </c>
      <c r="G42" s="74">
        <v>32.353091597197356</v>
      </c>
      <c r="H42" s="75">
        <v>1.6877205543906304</v>
      </c>
      <c r="I42" s="74">
        <v>11.02644095535212</v>
      </c>
      <c r="J42" s="76">
        <v>1.5649772413440393</v>
      </c>
      <c r="K42" s="74">
        <v>4.7307318570040406</v>
      </c>
      <c r="L42" s="6"/>
      <c r="M42" s="4"/>
    </row>
    <row r="43" spans="1:13" ht="20.25" customHeight="1" x14ac:dyDescent="0.3">
      <c r="A43" s="44" t="s">
        <v>16</v>
      </c>
      <c r="B43" s="77">
        <v>100</v>
      </c>
      <c r="C43" s="78">
        <v>34.706005004170144</v>
      </c>
      <c r="D43" s="79">
        <v>15.478176257992772</v>
      </c>
      <c r="E43" s="78">
        <v>18.24437030859049</v>
      </c>
      <c r="F43" s="79">
        <v>6.4393939393939394</v>
      </c>
      <c r="G43" s="78">
        <v>14.091604114539894</v>
      </c>
      <c r="H43" s="79">
        <v>4.9659438420906312</v>
      </c>
      <c r="I43" s="78">
        <v>4.7053099805393384</v>
      </c>
      <c r="J43" s="80">
        <v>0.97303308312482617</v>
      </c>
      <c r="K43" s="72">
        <v>0.396163469557965</v>
      </c>
      <c r="L43" s="6"/>
      <c r="M43" s="4"/>
    </row>
    <row r="44" spans="1:13" ht="20.25" customHeight="1" x14ac:dyDescent="0.3">
      <c r="A44" s="81" t="s">
        <v>17</v>
      </c>
      <c r="B44" s="82">
        <v>100</v>
      </c>
      <c r="C44" s="83">
        <v>34.892665988834956</v>
      </c>
      <c r="D44" s="84">
        <v>7.6951483875918436</v>
      </c>
      <c r="E44" s="83">
        <v>20.287470984326742</v>
      </c>
      <c r="F44" s="84">
        <v>4.3691369156099524</v>
      </c>
      <c r="G44" s="83">
        <v>10.205363822970821</v>
      </c>
      <c r="H44" s="84">
        <v>1.9778617606998294</v>
      </c>
      <c r="I44" s="83">
        <v>15.78932223224049</v>
      </c>
      <c r="J44" s="85">
        <v>1.5049782262551077</v>
      </c>
      <c r="K44" s="85">
        <v>3.2780516814702549</v>
      </c>
      <c r="L44" s="6"/>
      <c r="M44" s="4"/>
    </row>
    <row r="45" spans="1:13" ht="20.25" customHeight="1" x14ac:dyDescent="0.3">
      <c r="A45" s="61" t="s">
        <v>18</v>
      </c>
      <c r="B45" s="73">
        <v>100</v>
      </c>
      <c r="C45" s="74">
        <v>29.506079326786256</v>
      </c>
      <c r="D45" s="75">
        <v>4.5760233278020293</v>
      </c>
      <c r="E45" s="74">
        <v>5.650687180654737</v>
      </c>
      <c r="F45" s="75">
        <v>3.1432111630187789</v>
      </c>
      <c r="G45" s="74">
        <v>16.594788898277997</v>
      </c>
      <c r="H45" s="75">
        <v>18.727697824402249</v>
      </c>
      <c r="I45" s="74">
        <v>11.433162432080982</v>
      </c>
      <c r="J45" s="76">
        <v>4.8363157134288102</v>
      </c>
      <c r="K45" s="76">
        <v>5.532034133548164</v>
      </c>
      <c r="L45" s="6"/>
      <c r="M45" s="4"/>
    </row>
    <row r="46" spans="1:13" ht="20.25" customHeight="1" x14ac:dyDescent="0.3">
      <c r="A46" s="63" t="s">
        <v>19</v>
      </c>
      <c r="B46" s="86">
        <v>100</v>
      </c>
      <c r="C46" s="87">
        <v>31.194254639246537</v>
      </c>
      <c r="D46" s="88">
        <v>5.5535681540112609</v>
      </c>
      <c r="E46" s="87">
        <v>10.237906995620035</v>
      </c>
      <c r="F46" s="88">
        <v>3.5274206300296704</v>
      </c>
      <c r="G46" s="87">
        <v>14.592320480022606</v>
      </c>
      <c r="H46" s="88">
        <v>13.478239957192372</v>
      </c>
      <c r="I46" s="87">
        <v>12.798398321363832</v>
      </c>
      <c r="J46" s="89">
        <v>3.7922627618735549</v>
      </c>
      <c r="K46" s="89">
        <v>4.8256280606401303</v>
      </c>
      <c r="L46" s="6"/>
      <c r="M46" s="4"/>
    </row>
    <row r="47" spans="1:13" x14ac:dyDescent="0.3">
      <c r="A47" s="2"/>
      <c r="B47" s="7"/>
      <c r="C47" s="7"/>
      <c r="D47" s="7"/>
      <c r="E47" s="7"/>
      <c r="F47" s="7"/>
      <c r="G47" s="7"/>
      <c r="H47" s="7"/>
      <c r="I47" s="7"/>
      <c r="J47" s="7"/>
      <c r="K47" s="4"/>
      <c r="L47" s="4"/>
      <c r="M47" s="4"/>
    </row>
    <row r="48" spans="1:13" x14ac:dyDescent="0.3">
      <c r="A48" s="2"/>
      <c r="B48" s="7"/>
      <c r="C48" s="7"/>
      <c r="D48" s="7"/>
      <c r="E48" s="7"/>
      <c r="F48" s="7"/>
      <c r="G48" s="7"/>
      <c r="H48" s="7"/>
      <c r="I48" s="7"/>
      <c r="J48" s="7"/>
      <c r="K48" s="4"/>
      <c r="L48" s="4"/>
      <c r="M48" s="4"/>
    </row>
    <row r="49" spans="1:13" x14ac:dyDescent="0.3">
      <c r="A49" s="2"/>
      <c r="B49" s="7"/>
      <c r="C49" s="7"/>
      <c r="D49" s="7"/>
      <c r="E49" s="7"/>
      <c r="F49" s="7"/>
      <c r="G49" s="7"/>
      <c r="H49" s="7"/>
      <c r="I49" s="7"/>
      <c r="J49" s="7"/>
      <c r="K49" s="4"/>
      <c r="L49" s="4"/>
      <c r="M49" s="4"/>
    </row>
    <row r="50" spans="1:13" x14ac:dyDescent="0.3">
      <c r="A50" s="2"/>
      <c r="B50" s="7"/>
      <c r="C50" s="7"/>
      <c r="D50" s="7"/>
      <c r="E50" s="7"/>
      <c r="F50" s="7"/>
      <c r="G50" s="7"/>
      <c r="H50" s="7"/>
      <c r="I50" s="7"/>
      <c r="J50" s="7"/>
      <c r="K50" s="4"/>
      <c r="L50" s="4"/>
      <c r="M50" s="4"/>
    </row>
    <row r="51" spans="1:13" x14ac:dyDescent="0.3">
      <c r="A51" s="4"/>
      <c r="B51" s="4"/>
      <c r="C51" s="4"/>
      <c r="D51" s="4"/>
      <c r="E51" s="4"/>
      <c r="F51" s="4"/>
      <c r="G51" s="4"/>
      <c r="H51" s="4"/>
      <c r="I51" s="4"/>
      <c r="J51" s="4"/>
      <c r="K51" s="4"/>
      <c r="L51" s="4"/>
      <c r="M51" s="4"/>
    </row>
    <row r="52" spans="1:13" x14ac:dyDescent="0.3">
      <c r="A52" s="4"/>
      <c r="B52" s="4"/>
      <c r="C52" s="4"/>
      <c r="D52" s="4"/>
      <c r="E52" s="4"/>
      <c r="F52" s="4"/>
      <c r="G52" s="4"/>
      <c r="H52" s="4"/>
      <c r="I52" s="4"/>
      <c r="J52" s="4"/>
      <c r="K52" s="4"/>
      <c r="L52" s="4"/>
      <c r="M52" s="4"/>
    </row>
    <row r="53" spans="1:13" x14ac:dyDescent="0.3">
      <c r="A53" s="4"/>
      <c r="B53" s="8"/>
      <c r="C53" s="4"/>
      <c r="D53" s="4"/>
      <c r="E53" s="4"/>
      <c r="F53" s="4"/>
      <c r="G53" s="4"/>
      <c r="H53" s="4"/>
      <c r="I53" s="4"/>
      <c r="J53" s="4"/>
      <c r="K53" s="4"/>
      <c r="L53" s="4"/>
      <c r="M53" s="4"/>
    </row>
    <row r="54" spans="1:13" x14ac:dyDescent="0.3">
      <c r="A54" s="4"/>
      <c r="B54" s="4"/>
      <c r="C54" s="4"/>
      <c r="D54" s="4"/>
      <c r="E54" s="4"/>
      <c r="F54" s="4"/>
      <c r="G54" s="4"/>
      <c r="H54" s="4"/>
      <c r="I54" s="4"/>
      <c r="J54" s="4"/>
      <c r="K54" s="4"/>
      <c r="L54" s="4"/>
      <c r="M54" s="4"/>
    </row>
    <row r="55" spans="1:13" x14ac:dyDescent="0.3">
      <c r="A55" s="4"/>
      <c r="B55" s="4"/>
      <c r="C55" s="4"/>
      <c r="D55" s="4"/>
      <c r="E55" s="4"/>
      <c r="F55" s="4"/>
      <c r="G55" s="4"/>
      <c r="H55" s="4"/>
      <c r="I55" s="4"/>
      <c r="J55" s="4"/>
      <c r="K55" s="4"/>
      <c r="L55" s="4"/>
      <c r="M55" s="4"/>
    </row>
    <row r="56" spans="1:13" x14ac:dyDescent="0.3">
      <c r="A56" s="4"/>
      <c r="B56" s="4"/>
      <c r="C56" s="4"/>
      <c r="D56" s="4"/>
      <c r="E56" s="4"/>
      <c r="F56" s="4"/>
      <c r="G56" s="4"/>
      <c r="H56" s="4"/>
      <c r="I56" s="4"/>
      <c r="J56" s="4"/>
      <c r="K56" s="4"/>
      <c r="L56" s="4"/>
      <c r="M56" s="4"/>
    </row>
    <row r="57" spans="1:13" x14ac:dyDescent="0.3">
      <c r="A57" s="4"/>
      <c r="B57" s="4"/>
      <c r="C57" s="4"/>
      <c r="D57" s="4"/>
      <c r="E57" s="4"/>
      <c r="F57" s="4"/>
      <c r="G57" s="4"/>
      <c r="H57" s="4"/>
      <c r="I57" s="4"/>
      <c r="J57" s="4"/>
      <c r="K57" s="4"/>
      <c r="L57" s="4"/>
      <c r="M57" s="4"/>
    </row>
    <row r="58" spans="1:13" x14ac:dyDescent="0.3">
      <c r="A58" s="4"/>
      <c r="B58" s="4"/>
      <c r="C58" s="4"/>
      <c r="D58" s="4"/>
      <c r="E58" s="4"/>
      <c r="F58" s="4"/>
      <c r="G58" s="4"/>
      <c r="H58" s="4"/>
      <c r="I58" s="4"/>
      <c r="J58" s="4"/>
      <c r="K58" s="4"/>
      <c r="L58" s="4"/>
      <c r="M58" s="4"/>
    </row>
    <row r="59" spans="1:13" x14ac:dyDescent="0.3">
      <c r="A59" s="9" t="s">
        <v>45</v>
      </c>
      <c r="B59" s="4"/>
      <c r="C59" s="4"/>
      <c r="D59" s="4"/>
      <c r="E59" s="4"/>
      <c r="F59" s="4"/>
      <c r="G59" s="4"/>
      <c r="H59" s="4"/>
      <c r="I59" s="4"/>
      <c r="J59" s="4"/>
      <c r="K59" s="4"/>
      <c r="L59" s="4"/>
      <c r="M59" s="4"/>
    </row>
    <row r="60" spans="1:13" x14ac:dyDescent="0.3">
      <c r="A60" s="4"/>
      <c r="B60" s="4"/>
      <c r="C60" s="4"/>
      <c r="D60" s="4"/>
      <c r="E60" s="4"/>
      <c r="F60" s="4"/>
      <c r="G60" s="4"/>
      <c r="H60" s="4"/>
      <c r="I60" s="4"/>
      <c r="J60" s="4"/>
      <c r="K60" s="4"/>
      <c r="L60" s="4"/>
      <c r="M60" s="4"/>
    </row>
    <row r="61" spans="1:13" x14ac:dyDescent="0.3">
      <c r="A61" s="4"/>
      <c r="B61" s="4"/>
      <c r="C61" s="4"/>
      <c r="D61" s="4"/>
      <c r="E61" s="4"/>
      <c r="F61" s="4"/>
      <c r="G61" s="4"/>
      <c r="H61" s="4"/>
      <c r="I61" s="4"/>
      <c r="J61" s="4"/>
      <c r="K61" s="4"/>
      <c r="L61" s="4"/>
      <c r="M61" s="4"/>
    </row>
    <row r="62" spans="1:13" x14ac:dyDescent="0.3">
      <c r="A62" s="4"/>
      <c r="B62" s="4"/>
      <c r="C62" s="4"/>
      <c r="D62" s="4"/>
      <c r="E62" s="4"/>
      <c r="F62" s="4"/>
      <c r="G62" s="4"/>
      <c r="H62" s="4"/>
      <c r="I62" s="4"/>
      <c r="J62" s="4"/>
      <c r="K62" s="4"/>
      <c r="L62" s="4"/>
      <c r="M62" s="4"/>
    </row>
    <row r="63" spans="1:13" x14ac:dyDescent="0.3">
      <c r="A63" s="4"/>
      <c r="B63" s="4"/>
      <c r="C63" s="4"/>
      <c r="D63" s="4"/>
      <c r="E63" s="4"/>
      <c r="F63" s="4"/>
      <c r="G63" s="4"/>
      <c r="H63" s="4"/>
      <c r="I63" s="4"/>
      <c r="J63" s="4"/>
      <c r="K63" s="4"/>
      <c r="L63" s="4"/>
      <c r="M63" s="4"/>
    </row>
  </sheetData>
  <mergeCells count="9">
    <mergeCell ref="B6:K6"/>
    <mergeCell ref="B27:K27"/>
    <mergeCell ref="A1:P1"/>
    <mergeCell ref="B3:B5"/>
    <mergeCell ref="C3:C5"/>
    <mergeCell ref="D3:J3"/>
    <mergeCell ref="K3:K5"/>
    <mergeCell ref="D4:I4"/>
    <mergeCell ref="J4:J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63"/>
  <sheetViews>
    <sheetView zoomScaleNormal="100" workbookViewId="0">
      <selection sqref="A1:P1"/>
    </sheetView>
  </sheetViews>
  <sheetFormatPr baseColWidth="10" defaultRowHeight="15.6" x14ac:dyDescent="0.3"/>
  <cols>
    <col min="1" max="1" width="26" customWidth="1"/>
    <col min="2" max="20" width="15.8984375" customWidth="1"/>
  </cols>
  <sheetData>
    <row r="1" spans="1:20" ht="18" x14ac:dyDescent="0.3">
      <c r="A1" s="24" t="s">
        <v>40</v>
      </c>
      <c r="B1" s="24"/>
      <c r="C1" s="24"/>
      <c r="D1" s="24"/>
      <c r="E1" s="24"/>
      <c r="F1" s="24"/>
      <c r="G1" s="24"/>
      <c r="H1" s="24"/>
      <c r="I1" s="24"/>
      <c r="J1" s="24"/>
      <c r="K1" s="24"/>
      <c r="L1" s="24"/>
      <c r="M1" s="24"/>
      <c r="N1" s="24"/>
      <c r="O1" s="24"/>
      <c r="P1" s="24"/>
    </row>
    <row r="2" spans="1:20" x14ac:dyDescent="0.3">
      <c r="A2" s="1"/>
      <c r="B2" s="1"/>
      <c r="C2" s="1"/>
      <c r="D2" s="1"/>
      <c r="E2" s="1"/>
      <c r="F2" s="1"/>
      <c r="G2" s="1"/>
      <c r="H2" s="1"/>
      <c r="I2" s="1"/>
      <c r="J2" s="1"/>
      <c r="K2" s="1"/>
      <c r="L2" s="1"/>
    </row>
    <row r="3" spans="1:20" ht="15.6" customHeight="1" x14ac:dyDescent="0.3">
      <c r="A3" s="107"/>
      <c r="B3" s="25" t="s">
        <v>21</v>
      </c>
      <c r="C3" s="27" t="s">
        <v>34</v>
      </c>
      <c r="D3" s="29" t="s">
        <v>24</v>
      </c>
      <c r="E3" s="30"/>
      <c r="F3" s="30"/>
      <c r="G3" s="30"/>
      <c r="H3" s="30"/>
      <c r="I3" s="30"/>
      <c r="J3" s="31"/>
      <c r="K3" s="32" t="s">
        <v>25</v>
      </c>
      <c r="L3" s="4"/>
      <c r="M3" s="4"/>
      <c r="N3" s="3"/>
      <c r="O3" s="3"/>
      <c r="P3" s="3"/>
      <c r="Q3" s="3"/>
      <c r="R3" s="3"/>
      <c r="S3" s="3"/>
      <c r="T3" s="3"/>
    </row>
    <row r="4" spans="1:20" ht="15.6" customHeight="1" x14ac:dyDescent="0.3">
      <c r="A4" s="108"/>
      <c r="B4" s="26"/>
      <c r="C4" s="28"/>
      <c r="D4" s="34" t="s">
        <v>26</v>
      </c>
      <c r="E4" s="35"/>
      <c r="F4" s="35"/>
      <c r="G4" s="35"/>
      <c r="H4" s="35"/>
      <c r="I4" s="36"/>
      <c r="J4" s="37" t="s">
        <v>27</v>
      </c>
      <c r="K4" s="33"/>
      <c r="L4" s="4"/>
      <c r="M4" s="4"/>
      <c r="N4" s="3"/>
      <c r="O4" s="3"/>
      <c r="P4" s="3"/>
      <c r="Q4" s="3"/>
      <c r="R4" s="3"/>
      <c r="S4" s="3"/>
      <c r="T4" s="3"/>
    </row>
    <row r="5" spans="1:20" ht="87" customHeight="1" x14ac:dyDescent="0.3">
      <c r="A5" s="108"/>
      <c r="B5" s="26"/>
      <c r="C5" s="28"/>
      <c r="D5" s="12" t="s">
        <v>28</v>
      </c>
      <c r="E5" s="13" t="s">
        <v>29</v>
      </c>
      <c r="F5" s="13" t="s">
        <v>30</v>
      </c>
      <c r="G5" s="13" t="s">
        <v>31</v>
      </c>
      <c r="H5" s="13" t="s">
        <v>32</v>
      </c>
      <c r="I5" s="13" t="s">
        <v>33</v>
      </c>
      <c r="J5" s="37"/>
      <c r="K5" s="33"/>
      <c r="L5" s="4"/>
      <c r="M5" s="4" t="s">
        <v>36</v>
      </c>
      <c r="N5" s="3"/>
      <c r="O5" s="3"/>
      <c r="P5" s="3"/>
      <c r="Q5" s="3"/>
      <c r="R5" s="3"/>
      <c r="S5" s="3"/>
      <c r="T5" s="3"/>
    </row>
    <row r="6" spans="1:20" ht="20.25" customHeight="1" x14ac:dyDescent="0.3">
      <c r="A6" s="96" t="s">
        <v>20</v>
      </c>
      <c r="B6" s="111" t="s">
        <v>0</v>
      </c>
      <c r="C6" s="112"/>
      <c r="D6" s="112"/>
      <c r="E6" s="112"/>
      <c r="F6" s="112"/>
      <c r="G6" s="112"/>
      <c r="H6" s="112"/>
      <c r="I6" s="112"/>
      <c r="J6" s="112"/>
      <c r="K6" s="113"/>
      <c r="L6" s="4"/>
      <c r="M6" s="4"/>
      <c r="N6" s="3"/>
      <c r="O6" s="3"/>
      <c r="P6" s="3"/>
      <c r="Q6" s="3"/>
      <c r="R6" s="3"/>
      <c r="S6" s="3"/>
      <c r="T6" s="3"/>
    </row>
    <row r="7" spans="1:20" ht="20.25" customHeight="1" x14ac:dyDescent="0.3">
      <c r="A7" s="40" t="s">
        <v>1</v>
      </c>
      <c r="B7" s="41">
        <v>76748</v>
      </c>
      <c r="C7" s="42">
        <v>30071</v>
      </c>
      <c r="D7" s="43">
        <v>1262</v>
      </c>
      <c r="E7" s="43">
        <v>1858</v>
      </c>
      <c r="F7" s="43">
        <v>209</v>
      </c>
      <c r="G7" s="43">
        <v>11057</v>
      </c>
      <c r="H7" s="43">
        <v>14916</v>
      </c>
      <c r="I7" s="43">
        <v>9967</v>
      </c>
      <c r="J7" s="43">
        <v>3231</v>
      </c>
      <c r="K7" s="43">
        <v>4177</v>
      </c>
      <c r="L7" s="4"/>
      <c r="M7" s="4"/>
      <c r="N7" s="3"/>
      <c r="O7" s="3"/>
      <c r="P7" s="3"/>
      <c r="Q7" s="3"/>
      <c r="R7" s="3"/>
      <c r="S7" s="3"/>
      <c r="T7" s="3"/>
    </row>
    <row r="8" spans="1:20" ht="20.25" customHeight="1" x14ac:dyDescent="0.3">
      <c r="A8" s="44" t="s">
        <v>2</v>
      </c>
      <c r="B8" s="45">
        <v>92329</v>
      </c>
      <c r="C8" s="46">
        <v>21517</v>
      </c>
      <c r="D8" s="47">
        <v>4994</v>
      </c>
      <c r="E8" s="47">
        <v>4356</v>
      </c>
      <c r="F8" s="47">
        <v>1998</v>
      </c>
      <c r="G8" s="47">
        <v>15238</v>
      </c>
      <c r="H8" s="47">
        <v>24756</v>
      </c>
      <c r="I8" s="47">
        <v>7876</v>
      </c>
      <c r="J8" s="47">
        <v>8551</v>
      </c>
      <c r="K8" s="47">
        <v>3043</v>
      </c>
      <c r="L8" s="4"/>
      <c r="M8" s="4"/>
      <c r="N8" s="3"/>
      <c r="O8" s="3"/>
      <c r="P8" s="3"/>
      <c r="Q8" s="3"/>
      <c r="R8" s="3"/>
      <c r="S8" s="3"/>
      <c r="T8" s="3"/>
    </row>
    <row r="9" spans="1:20" ht="20.25" customHeight="1" x14ac:dyDescent="0.3">
      <c r="A9" s="48" t="s">
        <v>3</v>
      </c>
      <c r="B9" s="41">
        <v>47462</v>
      </c>
      <c r="C9" s="42">
        <v>10370</v>
      </c>
      <c r="D9" s="43">
        <v>1624</v>
      </c>
      <c r="E9" s="43">
        <v>13147</v>
      </c>
      <c r="F9" s="43">
        <v>72</v>
      </c>
      <c r="G9" s="43">
        <v>4400</v>
      </c>
      <c r="H9" s="43">
        <v>986</v>
      </c>
      <c r="I9" s="43">
        <v>13081</v>
      </c>
      <c r="J9" s="43">
        <v>96</v>
      </c>
      <c r="K9" s="43">
        <v>3686</v>
      </c>
      <c r="L9" s="4"/>
      <c r="M9" s="4"/>
    </row>
    <row r="10" spans="1:20" ht="20.25" customHeight="1" x14ac:dyDescent="0.3">
      <c r="A10" s="44" t="s">
        <v>4</v>
      </c>
      <c r="B10" s="49">
        <v>31395</v>
      </c>
      <c r="C10" s="46">
        <v>15547</v>
      </c>
      <c r="D10" s="47">
        <v>2256</v>
      </c>
      <c r="E10" s="47">
        <v>3904</v>
      </c>
      <c r="F10" s="47">
        <v>1304</v>
      </c>
      <c r="G10" s="47">
        <v>2507</v>
      </c>
      <c r="H10" s="47">
        <v>233</v>
      </c>
      <c r="I10" s="47">
        <v>3531</v>
      </c>
      <c r="J10" s="47">
        <v>1122</v>
      </c>
      <c r="K10" s="47">
        <v>991</v>
      </c>
      <c r="L10" s="4"/>
      <c r="M10" s="4"/>
    </row>
    <row r="11" spans="1:20" ht="20.25" customHeight="1" x14ac:dyDescent="0.3">
      <c r="A11" s="48" t="s">
        <v>5</v>
      </c>
      <c r="B11" s="41">
        <v>4304</v>
      </c>
      <c r="C11" s="42">
        <v>1010</v>
      </c>
      <c r="D11" s="43">
        <v>255</v>
      </c>
      <c r="E11" s="43">
        <v>338</v>
      </c>
      <c r="F11" s="43">
        <v>162</v>
      </c>
      <c r="G11" s="43">
        <v>785</v>
      </c>
      <c r="H11" s="43">
        <v>206</v>
      </c>
      <c r="I11" s="43">
        <v>426</v>
      </c>
      <c r="J11" s="43">
        <v>140</v>
      </c>
      <c r="K11" s="43">
        <v>982</v>
      </c>
      <c r="L11" s="4"/>
      <c r="M11" s="4"/>
    </row>
    <row r="12" spans="1:20" ht="20.25" customHeight="1" x14ac:dyDescent="0.3">
      <c r="A12" s="44" t="s">
        <v>6</v>
      </c>
      <c r="B12" s="49">
        <v>24153</v>
      </c>
      <c r="C12" s="46">
        <v>182</v>
      </c>
      <c r="D12" s="47">
        <v>563</v>
      </c>
      <c r="E12" s="47">
        <v>4358</v>
      </c>
      <c r="F12" s="47">
        <v>790</v>
      </c>
      <c r="G12" s="47">
        <v>3101</v>
      </c>
      <c r="H12" s="47">
        <v>539</v>
      </c>
      <c r="I12" s="47">
        <v>10087</v>
      </c>
      <c r="J12" s="47">
        <v>3801</v>
      </c>
      <c r="K12" s="47">
        <v>732</v>
      </c>
      <c r="L12" s="4"/>
      <c r="M12" s="4"/>
    </row>
    <row r="13" spans="1:20" ht="20.25" customHeight="1" x14ac:dyDescent="0.3">
      <c r="A13" s="48" t="s">
        <v>7</v>
      </c>
      <c r="B13" s="50">
        <v>44984</v>
      </c>
      <c r="C13" s="42">
        <v>16539</v>
      </c>
      <c r="D13" s="43">
        <v>1592</v>
      </c>
      <c r="E13" s="43">
        <v>2643</v>
      </c>
      <c r="F13" s="43">
        <v>340</v>
      </c>
      <c r="G13" s="43">
        <v>6752</v>
      </c>
      <c r="H13" s="43">
        <v>3998</v>
      </c>
      <c r="I13" s="43">
        <v>9041</v>
      </c>
      <c r="J13" s="43">
        <v>1572</v>
      </c>
      <c r="K13" s="43">
        <v>2507</v>
      </c>
      <c r="L13" s="4"/>
      <c r="M13" s="4"/>
    </row>
    <row r="14" spans="1:20" ht="20.25" customHeight="1" x14ac:dyDescent="0.3">
      <c r="A14" s="44" t="s">
        <v>8</v>
      </c>
      <c r="B14" s="49">
        <v>18696</v>
      </c>
      <c r="C14" s="46">
        <v>2201</v>
      </c>
      <c r="D14" s="47">
        <v>1941</v>
      </c>
      <c r="E14" s="47">
        <v>5481</v>
      </c>
      <c r="F14" s="47">
        <v>2069</v>
      </c>
      <c r="G14" s="47">
        <v>2253</v>
      </c>
      <c r="H14" s="47">
        <v>231</v>
      </c>
      <c r="I14" s="47">
        <v>2944</v>
      </c>
      <c r="J14" s="47">
        <v>1006</v>
      </c>
      <c r="K14" s="47">
        <v>570</v>
      </c>
      <c r="L14" s="4"/>
      <c r="M14" s="4"/>
    </row>
    <row r="15" spans="1:20" ht="20.25" customHeight="1" x14ac:dyDescent="0.3">
      <c r="A15" s="48" t="s">
        <v>9</v>
      </c>
      <c r="B15" s="41">
        <v>50097</v>
      </c>
      <c r="C15" s="42">
        <v>15043</v>
      </c>
      <c r="D15" s="43">
        <v>2015</v>
      </c>
      <c r="E15" s="43">
        <v>2808</v>
      </c>
      <c r="F15" s="43">
        <v>4246</v>
      </c>
      <c r="G15" s="43">
        <v>11073</v>
      </c>
      <c r="H15" s="43">
        <v>6789</v>
      </c>
      <c r="I15" s="43">
        <v>3760</v>
      </c>
      <c r="J15" s="43">
        <v>1137</v>
      </c>
      <c r="K15" s="43">
        <v>3226</v>
      </c>
      <c r="L15" s="4"/>
      <c r="M15" s="4"/>
    </row>
    <row r="16" spans="1:20" ht="20.25" customHeight="1" x14ac:dyDescent="0.3">
      <c r="A16" s="44" t="s">
        <v>10</v>
      </c>
      <c r="B16" s="49">
        <v>90918</v>
      </c>
      <c r="C16" s="46">
        <v>22700</v>
      </c>
      <c r="D16" s="47">
        <v>7633</v>
      </c>
      <c r="E16" s="47">
        <v>4996</v>
      </c>
      <c r="F16" s="47">
        <v>4151</v>
      </c>
      <c r="G16" s="47">
        <v>13038</v>
      </c>
      <c r="H16" s="47">
        <v>19368</v>
      </c>
      <c r="I16" s="47">
        <v>6833</v>
      </c>
      <c r="J16" s="47">
        <v>2978</v>
      </c>
      <c r="K16" s="47">
        <v>9221</v>
      </c>
      <c r="L16" s="4"/>
      <c r="M16" s="4"/>
    </row>
    <row r="17" spans="1:13" ht="20.25" customHeight="1" x14ac:dyDescent="0.3">
      <c r="A17" s="48" t="s">
        <v>11</v>
      </c>
      <c r="B17" s="41">
        <v>31238</v>
      </c>
      <c r="C17" s="42">
        <v>15175</v>
      </c>
      <c r="D17" s="43">
        <v>57</v>
      </c>
      <c r="E17" s="43">
        <v>588</v>
      </c>
      <c r="F17" s="43">
        <v>84</v>
      </c>
      <c r="G17" s="43">
        <v>4889</v>
      </c>
      <c r="H17" s="43">
        <v>8982</v>
      </c>
      <c r="I17" s="43">
        <v>774</v>
      </c>
      <c r="J17" s="43">
        <v>262</v>
      </c>
      <c r="K17" s="43">
        <v>427</v>
      </c>
      <c r="L17" s="4"/>
      <c r="M17" s="4"/>
    </row>
    <row r="18" spans="1:13" ht="20.25" customHeight="1" x14ac:dyDescent="0.3">
      <c r="A18" s="44" t="s">
        <v>12</v>
      </c>
      <c r="B18" s="45">
        <v>6244</v>
      </c>
      <c r="C18" s="46">
        <v>2002</v>
      </c>
      <c r="D18" s="47">
        <v>437</v>
      </c>
      <c r="E18" s="47">
        <v>299</v>
      </c>
      <c r="F18" s="47">
        <v>0</v>
      </c>
      <c r="G18" s="47">
        <v>664</v>
      </c>
      <c r="H18" s="47">
        <v>2443</v>
      </c>
      <c r="I18" s="47">
        <v>176</v>
      </c>
      <c r="J18" s="47">
        <v>62</v>
      </c>
      <c r="K18" s="47">
        <v>161</v>
      </c>
      <c r="L18" s="4"/>
      <c r="M18" s="4"/>
    </row>
    <row r="19" spans="1:13" ht="20.25" customHeight="1" x14ac:dyDescent="0.3">
      <c r="A19" s="48" t="s">
        <v>13</v>
      </c>
      <c r="B19" s="41">
        <v>49837</v>
      </c>
      <c r="C19" s="42">
        <v>18493</v>
      </c>
      <c r="D19" s="43">
        <v>4217</v>
      </c>
      <c r="E19" s="43">
        <v>9999</v>
      </c>
      <c r="F19" s="43">
        <v>2857</v>
      </c>
      <c r="G19" s="43">
        <v>4616</v>
      </c>
      <c r="H19" s="43">
        <v>614</v>
      </c>
      <c r="I19" s="43">
        <v>7455</v>
      </c>
      <c r="J19" s="43">
        <v>493</v>
      </c>
      <c r="K19" s="43">
        <v>1093</v>
      </c>
      <c r="L19" s="4"/>
      <c r="M19" s="4"/>
    </row>
    <row r="20" spans="1:13" ht="20.25" customHeight="1" x14ac:dyDescent="0.3">
      <c r="A20" s="44" t="s">
        <v>14</v>
      </c>
      <c r="B20" s="49">
        <v>30302</v>
      </c>
      <c r="C20" s="46">
        <v>15399</v>
      </c>
      <c r="D20" s="47">
        <v>1675</v>
      </c>
      <c r="E20" s="47">
        <v>4540</v>
      </c>
      <c r="F20" s="47">
        <v>725</v>
      </c>
      <c r="G20" s="47">
        <v>3150</v>
      </c>
      <c r="H20" s="47">
        <v>563</v>
      </c>
      <c r="I20" s="47">
        <v>3784</v>
      </c>
      <c r="J20" s="47">
        <v>89</v>
      </c>
      <c r="K20" s="47">
        <v>377</v>
      </c>
      <c r="L20" s="4"/>
      <c r="M20" s="4"/>
    </row>
    <row r="21" spans="1:13" ht="20.25" customHeight="1" x14ac:dyDescent="0.3">
      <c r="A21" s="48" t="s">
        <v>15</v>
      </c>
      <c r="B21" s="50">
        <v>18076</v>
      </c>
      <c r="C21" s="51">
        <v>4696</v>
      </c>
      <c r="D21" s="52">
        <v>1153</v>
      </c>
      <c r="E21" s="52">
        <v>1880</v>
      </c>
      <c r="F21" s="52">
        <v>1091</v>
      </c>
      <c r="G21" s="53">
        <v>5432</v>
      </c>
      <c r="H21" s="54">
        <v>307</v>
      </c>
      <c r="I21" s="53">
        <v>2193</v>
      </c>
      <c r="J21" s="52">
        <v>341</v>
      </c>
      <c r="K21" s="55">
        <v>983</v>
      </c>
      <c r="L21" s="4"/>
      <c r="M21" s="4"/>
    </row>
    <row r="22" spans="1:13" ht="20.25" customHeight="1" x14ac:dyDescent="0.3">
      <c r="A22" s="44" t="s">
        <v>16</v>
      </c>
      <c r="B22" s="56">
        <v>28294</v>
      </c>
      <c r="C22" s="57">
        <v>9784</v>
      </c>
      <c r="D22" s="58">
        <v>4513</v>
      </c>
      <c r="E22" s="58">
        <v>5033</v>
      </c>
      <c r="F22" s="58">
        <v>1860</v>
      </c>
      <c r="G22" s="58">
        <v>4067</v>
      </c>
      <c r="H22" s="58">
        <v>1303</v>
      </c>
      <c r="I22" s="58">
        <v>1334</v>
      </c>
      <c r="J22" s="58">
        <v>277</v>
      </c>
      <c r="K22" s="58">
        <v>123</v>
      </c>
      <c r="L22" s="4"/>
      <c r="M22" s="4"/>
    </row>
    <row r="23" spans="1:13" ht="20.25" customHeight="1" x14ac:dyDescent="0.3">
      <c r="A23" s="59" t="s">
        <v>17</v>
      </c>
      <c r="B23" s="60">
        <v>205986</v>
      </c>
      <c r="C23" s="60">
        <v>71794</v>
      </c>
      <c r="D23" s="60">
        <v>16226</v>
      </c>
      <c r="E23" s="60">
        <v>42104</v>
      </c>
      <c r="F23" s="60">
        <v>8887</v>
      </c>
      <c r="G23" s="60">
        <v>20993</v>
      </c>
      <c r="H23" s="60">
        <v>3930</v>
      </c>
      <c r="I23" s="60">
        <v>32129</v>
      </c>
      <c r="J23" s="60">
        <v>3083</v>
      </c>
      <c r="K23" s="60">
        <v>6840</v>
      </c>
      <c r="L23" s="4"/>
      <c r="M23" s="4"/>
    </row>
    <row r="24" spans="1:13" ht="20.25" customHeight="1" x14ac:dyDescent="0.3">
      <c r="A24" s="61" t="s">
        <v>18</v>
      </c>
      <c r="B24" s="62">
        <v>439091</v>
      </c>
      <c r="C24" s="62">
        <v>128935</v>
      </c>
      <c r="D24" s="62">
        <v>19961</v>
      </c>
      <c r="E24" s="62">
        <v>24124</v>
      </c>
      <c r="F24" s="62">
        <v>13071</v>
      </c>
      <c r="G24" s="62">
        <v>72029</v>
      </c>
      <c r="H24" s="62">
        <v>82304</v>
      </c>
      <c r="I24" s="62">
        <v>51133</v>
      </c>
      <c r="J24" s="62">
        <v>22075</v>
      </c>
      <c r="K24" s="62">
        <v>25459</v>
      </c>
      <c r="L24" s="4"/>
      <c r="M24" s="4"/>
    </row>
    <row r="25" spans="1:13" ht="20.25" customHeight="1" x14ac:dyDescent="0.3">
      <c r="A25" s="63" t="s">
        <v>19</v>
      </c>
      <c r="B25" s="64">
        <v>645077</v>
      </c>
      <c r="C25" s="64">
        <v>200729</v>
      </c>
      <c r="D25" s="64">
        <v>36187</v>
      </c>
      <c r="E25" s="64">
        <v>66228</v>
      </c>
      <c r="F25" s="64">
        <v>21958</v>
      </c>
      <c r="G25" s="64">
        <v>93022</v>
      </c>
      <c r="H25" s="64">
        <v>86234</v>
      </c>
      <c r="I25" s="64">
        <v>83262</v>
      </c>
      <c r="J25" s="64">
        <v>25158</v>
      </c>
      <c r="K25" s="64">
        <v>32299</v>
      </c>
      <c r="L25" s="4"/>
      <c r="M25" s="4"/>
    </row>
    <row r="26" spans="1:13" ht="20.25" customHeight="1" x14ac:dyDescent="0.3">
      <c r="A26" s="109"/>
      <c r="B26" s="110"/>
      <c r="C26" s="110"/>
      <c r="D26" s="110"/>
      <c r="E26" s="110"/>
      <c r="F26" s="110"/>
      <c r="G26" s="110"/>
      <c r="H26" s="110"/>
      <c r="I26" s="110"/>
      <c r="J26" s="110"/>
      <c r="K26" s="110"/>
      <c r="L26" s="4"/>
      <c r="M26" s="4"/>
    </row>
    <row r="27" spans="1:13" ht="23.25" customHeight="1" x14ac:dyDescent="0.3">
      <c r="A27" s="96" t="s">
        <v>20</v>
      </c>
      <c r="B27" s="97" t="s">
        <v>22</v>
      </c>
      <c r="C27" s="98"/>
      <c r="D27" s="98"/>
      <c r="E27" s="98"/>
      <c r="F27" s="98"/>
      <c r="G27" s="98"/>
      <c r="H27" s="98"/>
      <c r="I27" s="98"/>
      <c r="J27" s="98"/>
      <c r="K27" s="99"/>
      <c r="L27" s="5"/>
      <c r="M27" s="4"/>
    </row>
    <row r="28" spans="1:13" ht="20.25" customHeight="1" x14ac:dyDescent="0.3">
      <c r="A28" s="40" t="s">
        <v>1</v>
      </c>
      <c r="B28" s="65">
        <v>100</v>
      </c>
      <c r="C28" s="66">
        <v>39.181477041747016</v>
      </c>
      <c r="D28" s="67">
        <v>1.6443425235836764</v>
      </c>
      <c r="E28" s="66">
        <v>2.4209099911398342</v>
      </c>
      <c r="F28" s="67">
        <v>0.27231979986449162</v>
      </c>
      <c r="G28" s="66">
        <v>14.406890081826237</v>
      </c>
      <c r="H28" s="67">
        <v>19.4350341376974</v>
      </c>
      <c r="I28" s="66">
        <v>12.986657632772189</v>
      </c>
      <c r="J28" s="68">
        <v>4.2098816907280971</v>
      </c>
      <c r="K28" s="68">
        <v>5.4424871006410598</v>
      </c>
      <c r="L28" s="6"/>
      <c r="M28" s="7"/>
    </row>
    <row r="29" spans="1:13" ht="20.25" customHeight="1" x14ac:dyDescent="0.3">
      <c r="A29" s="44" t="s">
        <v>2</v>
      </c>
      <c r="B29" s="69">
        <v>100</v>
      </c>
      <c r="C29" s="70">
        <v>23.304703830865709</v>
      </c>
      <c r="D29" s="71">
        <v>5.4089181080700532</v>
      </c>
      <c r="E29" s="70">
        <v>4.7179109488892976</v>
      </c>
      <c r="F29" s="71">
        <v>2.1640004765566614</v>
      </c>
      <c r="G29" s="70">
        <v>16.504023654539743</v>
      </c>
      <c r="H29" s="71">
        <v>26.812810709527884</v>
      </c>
      <c r="I29" s="70">
        <v>8.5303642409210543</v>
      </c>
      <c r="J29" s="72">
        <v>9.2614454830010082</v>
      </c>
      <c r="K29" s="70">
        <v>3.2958225476285894</v>
      </c>
      <c r="L29" s="6"/>
      <c r="M29" s="4"/>
    </row>
    <row r="30" spans="1:13" ht="20.25" customHeight="1" x14ac:dyDescent="0.3">
      <c r="A30" s="48" t="s">
        <v>3</v>
      </c>
      <c r="B30" s="73">
        <v>100</v>
      </c>
      <c r="C30" s="74">
        <v>21.849058193923561</v>
      </c>
      <c r="D30" s="75">
        <v>3.421684716194008</v>
      </c>
      <c r="E30" s="74">
        <v>27.70005478066664</v>
      </c>
      <c r="F30" s="75">
        <v>0.15170030761451267</v>
      </c>
      <c r="G30" s="74">
        <v>9.2705743542202175</v>
      </c>
      <c r="H30" s="75">
        <v>2.0774514348320761</v>
      </c>
      <c r="I30" s="74">
        <v>27.560996165353334</v>
      </c>
      <c r="J30" s="76">
        <v>0.20226707681935022</v>
      </c>
      <c r="K30" s="74">
        <v>7.7662129703763014</v>
      </c>
      <c r="L30" s="6"/>
      <c r="M30" s="4"/>
    </row>
    <row r="31" spans="1:13" ht="20.25" customHeight="1" x14ac:dyDescent="0.3">
      <c r="A31" s="44" t="s">
        <v>4</v>
      </c>
      <c r="B31" s="69">
        <v>100</v>
      </c>
      <c r="C31" s="70">
        <v>49.520624303232999</v>
      </c>
      <c r="D31" s="71">
        <v>7.1858576206402294</v>
      </c>
      <c r="E31" s="70">
        <v>12.435101130753305</v>
      </c>
      <c r="F31" s="71">
        <v>4.153527631788501</v>
      </c>
      <c r="G31" s="70">
        <v>7.9853479853479845</v>
      </c>
      <c r="H31" s="71">
        <v>0.74215639433030733</v>
      </c>
      <c r="I31" s="70">
        <v>11.247013855709508</v>
      </c>
      <c r="J31" s="72">
        <v>3.5738174868609653</v>
      </c>
      <c r="K31" s="70">
        <v>3.1565535913362002</v>
      </c>
      <c r="L31" s="6"/>
      <c r="M31" s="4"/>
    </row>
    <row r="32" spans="1:13" ht="20.25" customHeight="1" x14ac:dyDescent="0.3">
      <c r="A32" s="48" t="s">
        <v>5</v>
      </c>
      <c r="B32" s="73">
        <v>100</v>
      </c>
      <c r="C32" s="74">
        <v>23.466542750929367</v>
      </c>
      <c r="D32" s="75">
        <v>5.9247211895910787</v>
      </c>
      <c r="E32" s="74">
        <v>7.8531598513011156</v>
      </c>
      <c r="F32" s="75">
        <v>3.7639405204460972</v>
      </c>
      <c r="G32" s="74">
        <v>18.238847583643121</v>
      </c>
      <c r="H32" s="75">
        <v>4.7862453531598517</v>
      </c>
      <c r="I32" s="74">
        <v>9.8977695167286246</v>
      </c>
      <c r="J32" s="76">
        <v>3.2527881040892193</v>
      </c>
      <c r="K32" s="74">
        <v>22.815985130111525</v>
      </c>
      <c r="L32" s="6"/>
      <c r="M32" s="4"/>
    </row>
    <row r="33" spans="1:13" ht="20.25" customHeight="1" x14ac:dyDescent="0.3">
      <c r="A33" s="44" t="s">
        <v>6</v>
      </c>
      <c r="B33" s="69">
        <v>100</v>
      </c>
      <c r="C33" s="70">
        <v>0.7535295822465119</v>
      </c>
      <c r="D33" s="71">
        <v>2.3309733780482755</v>
      </c>
      <c r="E33" s="70">
        <v>18.043307249617023</v>
      </c>
      <c r="F33" s="71">
        <v>3.2708152196414519</v>
      </c>
      <c r="G33" s="70">
        <v>12.838984805200182</v>
      </c>
      <c r="H33" s="71">
        <v>2.2316068397300541</v>
      </c>
      <c r="I33" s="70">
        <v>41.762928000662441</v>
      </c>
      <c r="J33" s="72">
        <v>15.737175506148304</v>
      </c>
      <c r="K33" s="70">
        <v>3.0306794187057511</v>
      </c>
      <c r="L33" s="6"/>
      <c r="M33" s="4"/>
    </row>
    <row r="34" spans="1:13" ht="20.25" customHeight="1" x14ac:dyDescent="0.3">
      <c r="A34" s="48" t="s">
        <v>7</v>
      </c>
      <c r="B34" s="73">
        <v>100</v>
      </c>
      <c r="C34" s="74">
        <v>36.766405833185132</v>
      </c>
      <c r="D34" s="75">
        <v>3.539036101725058</v>
      </c>
      <c r="E34" s="74">
        <v>5.8754223723990755</v>
      </c>
      <c r="F34" s="75">
        <v>0.75582429308198473</v>
      </c>
      <c r="G34" s="74">
        <v>15.009781255557531</v>
      </c>
      <c r="H34" s="75">
        <v>8.8876044815934563</v>
      </c>
      <c r="I34" s="74">
        <v>20.098257158100658</v>
      </c>
      <c r="J34" s="76">
        <v>3.4945758491908236</v>
      </c>
      <c r="K34" s="76">
        <v>5.5730926551662812</v>
      </c>
      <c r="L34" s="6"/>
      <c r="M34" s="4"/>
    </row>
    <row r="35" spans="1:13" ht="20.25" customHeight="1" x14ac:dyDescent="0.3">
      <c r="A35" s="44" t="s">
        <v>8</v>
      </c>
      <c r="B35" s="69">
        <v>100</v>
      </c>
      <c r="C35" s="70">
        <v>11.772571673085151</v>
      </c>
      <c r="D35" s="71">
        <v>10.381899871630296</v>
      </c>
      <c r="E35" s="70">
        <v>29.316431322207958</v>
      </c>
      <c r="F35" s="71">
        <v>11.066538296961918</v>
      </c>
      <c r="G35" s="70">
        <v>12.050706033376123</v>
      </c>
      <c r="H35" s="71">
        <v>1.235558408215661</v>
      </c>
      <c r="I35" s="70">
        <v>15.746683782627299</v>
      </c>
      <c r="J35" s="72">
        <v>5.3808301240907142</v>
      </c>
      <c r="K35" s="70">
        <v>3.0487804878048781</v>
      </c>
      <c r="L35" s="6"/>
      <c r="M35" s="4"/>
    </row>
    <row r="36" spans="1:13" ht="20.25" customHeight="1" x14ac:dyDescent="0.3">
      <c r="A36" s="48" t="s">
        <v>9</v>
      </c>
      <c r="B36" s="73">
        <v>100</v>
      </c>
      <c r="C36" s="74">
        <v>30.027746172425495</v>
      </c>
      <c r="D36" s="75">
        <v>4.0221969379403957</v>
      </c>
      <c r="E36" s="74">
        <v>5.6051260554524225</v>
      </c>
      <c r="F36" s="75">
        <v>8.4755574186079006</v>
      </c>
      <c r="G36" s="74">
        <v>22.103119947302233</v>
      </c>
      <c r="H36" s="75">
        <v>13.551709683214563</v>
      </c>
      <c r="I36" s="74">
        <v>7.5054394474719039</v>
      </c>
      <c r="J36" s="76">
        <v>2.2695969818552011</v>
      </c>
      <c r="K36" s="76">
        <v>6.4395073557298845</v>
      </c>
      <c r="L36" s="6"/>
      <c r="M36" s="4"/>
    </row>
    <row r="37" spans="1:13" ht="20.25" customHeight="1" x14ac:dyDescent="0.3">
      <c r="A37" s="44" t="s">
        <v>10</v>
      </c>
      <c r="B37" s="69">
        <v>100</v>
      </c>
      <c r="C37" s="70">
        <v>24.967553179788382</v>
      </c>
      <c r="D37" s="71">
        <v>8.3954772432301628</v>
      </c>
      <c r="E37" s="70">
        <v>5.4950614839745704</v>
      </c>
      <c r="F37" s="71">
        <v>4.5656525660485272</v>
      </c>
      <c r="G37" s="70">
        <v>14.340394641325149</v>
      </c>
      <c r="H37" s="71">
        <v>21.302712334191249</v>
      </c>
      <c r="I37" s="70">
        <v>7.5155634747794711</v>
      </c>
      <c r="J37" s="72">
        <v>3.2754790030577006</v>
      </c>
      <c r="K37" s="70">
        <v>10.142106073604786</v>
      </c>
      <c r="L37" s="6"/>
      <c r="M37" s="4"/>
    </row>
    <row r="38" spans="1:13" ht="20.25" customHeight="1" x14ac:dyDescent="0.3">
      <c r="A38" s="48" t="s">
        <v>11</v>
      </c>
      <c r="B38" s="73">
        <v>100</v>
      </c>
      <c r="C38" s="74">
        <v>48.578654203214036</v>
      </c>
      <c r="D38" s="75">
        <v>0.18247006850630643</v>
      </c>
      <c r="E38" s="74">
        <v>1.8823228119597926</v>
      </c>
      <c r="F38" s="75">
        <v>0.26890325885139893</v>
      </c>
      <c r="G38" s="74">
        <v>15.650809911005826</v>
      </c>
      <c r="H38" s="75">
        <v>28.753441321467442</v>
      </c>
      <c r="I38" s="74">
        <v>2.4777514565593188</v>
      </c>
      <c r="J38" s="76">
        <v>0.83872206927460136</v>
      </c>
      <c r="K38" s="74">
        <v>1.3669248991612779</v>
      </c>
      <c r="L38" s="6"/>
      <c r="M38" s="4"/>
    </row>
    <row r="39" spans="1:13" ht="20.25" customHeight="1" x14ac:dyDescent="0.3">
      <c r="A39" s="44" t="s">
        <v>12</v>
      </c>
      <c r="B39" s="69">
        <v>100</v>
      </c>
      <c r="C39" s="70">
        <v>32.062780269058294</v>
      </c>
      <c r="D39" s="71">
        <v>6.9987187700192184</v>
      </c>
      <c r="E39" s="70">
        <v>4.7885970531710438</v>
      </c>
      <c r="F39" s="71">
        <v>0</v>
      </c>
      <c r="G39" s="70">
        <v>10.634208840486867</v>
      </c>
      <c r="H39" s="71">
        <v>39.125560538116595</v>
      </c>
      <c r="I39" s="70">
        <v>2.8187059577194105</v>
      </c>
      <c r="J39" s="72">
        <v>0.99295323510570144</v>
      </c>
      <c r="K39" s="70">
        <v>2.5784753363228701</v>
      </c>
      <c r="L39" s="6"/>
      <c r="M39" s="4"/>
    </row>
    <row r="40" spans="1:13" ht="20.25" customHeight="1" x14ac:dyDescent="0.3">
      <c r="A40" s="48" t="s">
        <v>13</v>
      </c>
      <c r="B40" s="73">
        <v>100</v>
      </c>
      <c r="C40" s="74">
        <v>37.106968718020752</v>
      </c>
      <c r="D40" s="75">
        <v>8.4615847663382624</v>
      </c>
      <c r="E40" s="74">
        <v>20.063406705861105</v>
      </c>
      <c r="F40" s="75">
        <v>5.7326885647209904</v>
      </c>
      <c r="G40" s="74">
        <v>9.2621947549009782</v>
      </c>
      <c r="H40" s="75">
        <v>1.2320163733772098</v>
      </c>
      <c r="I40" s="74">
        <v>14.958765575777033</v>
      </c>
      <c r="J40" s="76">
        <v>0.98922487308626128</v>
      </c>
      <c r="K40" s="74">
        <v>2.1931496679174107</v>
      </c>
      <c r="L40" s="6"/>
      <c r="M40" s="4"/>
    </row>
    <row r="41" spans="1:13" ht="20.25" customHeight="1" x14ac:dyDescent="0.3">
      <c r="A41" s="44" t="s">
        <v>14</v>
      </c>
      <c r="B41" s="69">
        <v>100</v>
      </c>
      <c r="C41" s="70">
        <v>50.818427826546099</v>
      </c>
      <c r="D41" s="71">
        <v>5.5276879413900071</v>
      </c>
      <c r="E41" s="70">
        <v>14.98250940531978</v>
      </c>
      <c r="F41" s="71">
        <v>2.392581347765824</v>
      </c>
      <c r="G41" s="70">
        <v>10.395353442017029</v>
      </c>
      <c r="H41" s="71">
        <v>1.8579631707478055</v>
      </c>
      <c r="I41" s="70">
        <v>12.487624579235694</v>
      </c>
      <c r="J41" s="72">
        <v>0.29370998613952876</v>
      </c>
      <c r="K41" s="70">
        <v>1.2441423008382284</v>
      </c>
      <c r="L41" s="6"/>
      <c r="M41" s="4"/>
    </row>
    <row r="42" spans="1:13" ht="20.25" customHeight="1" x14ac:dyDescent="0.3">
      <c r="A42" s="48" t="s">
        <v>15</v>
      </c>
      <c r="B42" s="73">
        <v>100</v>
      </c>
      <c r="C42" s="74">
        <v>25.979198937818097</v>
      </c>
      <c r="D42" s="75">
        <v>6.3786235892896652</v>
      </c>
      <c r="E42" s="74">
        <v>10.400531090949325</v>
      </c>
      <c r="F42" s="75">
        <v>6.0356273511838898</v>
      </c>
      <c r="G42" s="74">
        <v>30.050896215976984</v>
      </c>
      <c r="H42" s="75">
        <v>1.6983845983624697</v>
      </c>
      <c r="I42" s="74">
        <v>12.132108873644611</v>
      </c>
      <c r="J42" s="76">
        <v>1.8864793095817658</v>
      </c>
      <c r="K42" s="74">
        <v>5.4381500331931845</v>
      </c>
      <c r="L42" s="6"/>
      <c r="M42" s="4"/>
    </row>
    <row r="43" spans="1:13" ht="20.25" customHeight="1" x14ac:dyDescent="0.3">
      <c r="A43" s="44" t="s">
        <v>16</v>
      </c>
      <c r="B43" s="77">
        <v>100</v>
      </c>
      <c r="C43" s="78">
        <v>34.579769562451403</v>
      </c>
      <c r="D43" s="79">
        <v>15.950378172050611</v>
      </c>
      <c r="E43" s="78">
        <v>17.788223651657596</v>
      </c>
      <c r="F43" s="79">
        <v>6.5738319078249798</v>
      </c>
      <c r="G43" s="78">
        <v>14.374072241464622</v>
      </c>
      <c r="H43" s="79">
        <v>4.6052166537075001</v>
      </c>
      <c r="I43" s="78">
        <v>4.7147805188379159</v>
      </c>
      <c r="J43" s="80">
        <v>0.97900614971372024</v>
      </c>
      <c r="K43" s="72">
        <v>0.43472114229165199</v>
      </c>
      <c r="L43" s="6"/>
      <c r="M43" s="4"/>
    </row>
    <row r="44" spans="1:13" ht="20.25" customHeight="1" x14ac:dyDescent="0.3">
      <c r="A44" s="81" t="s">
        <v>17</v>
      </c>
      <c r="B44" s="82">
        <v>100</v>
      </c>
      <c r="C44" s="83">
        <v>34.853825017234179</v>
      </c>
      <c r="D44" s="84">
        <v>7.8772343751517093</v>
      </c>
      <c r="E44" s="83">
        <v>20.440224092899516</v>
      </c>
      <c r="F44" s="84">
        <v>4.3143708795743398</v>
      </c>
      <c r="G44" s="83">
        <v>10.191469323157884</v>
      </c>
      <c r="H44" s="84">
        <v>1.9078966531706039</v>
      </c>
      <c r="I44" s="83">
        <v>15.597661977027567</v>
      </c>
      <c r="J44" s="85">
        <v>1.4967036594720029</v>
      </c>
      <c r="K44" s="85">
        <v>3.320614022312196</v>
      </c>
      <c r="L44" s="6"/>
      <c r="M44" s="4"/>
    </row>
    <row r="45" spans="1:13" ht="20.25" customHeight="1" x14ac:dyDescent="0.3">
      <c r="A45" s="61" t="s">
        <v>18</v>
      </c>
      <c r="B45" s="73">
        <v>100</v>
      </c>
      <c r="C45" s="74">
        <v>29.364072595430102</v>
      </c>
      <c r="D45" s="75">
        <v>4.5459824956557977</v>
      </c>
      <c r="E45" s="74">
        <v>5.4940775374580673</v>
      </c>
      <c r="F45" s="75">
        <v>2.9768316818153866</v>
      </c>
      <c r="G45" s="74">
        <v>16.404116686518282</v>
      </c>
      <c r="H45" s="75">
        <v>18.744178313834716</v>
      </c>
      <c r="I45" s="74">
        <v>11.645194276357293</v>
      </c>
      <c r="J45" s="76">
        <v>5.0274316713391984</v>
      </c>
      <c r="K45" s="76">
        <v>5.7981147415911511</v>
      </c>
      <c r="L45" s="6"/>
      <c r="M45" s="4"/>
    </row>
    <row r="46" spans="1:13" ht="20.25" customHeight="1" x14ac:dyDescent="0.3">
      <c r="A46" s="63" t="s">
        <v>19</v>
      </c>
      <c r="B46" s="86">
        <v>100</v>
      </c>
      <c r="C46" s="87">
        <v>31.117060443947004</v>
      </c>
      <c r="D46" s="88">
        <v>5.6097179096448953</v>
      </c>
      <c r="E46" s="87">
        <v>10.266681341917321</v>
      </c>
      <c r="F46" s="88">
        <v>3.4039347240716999</v>
      </c>
      <c r="G46" s="87">
        <v>14.42029401141259</v>
      </c>
      <c r="H46" s="88">
        <v>13.368016531359823</v>
      </c>
      <c r="I46" s="87">
        <v>12.907296338266594</v>
      </c>
      <c r="J46" s="89">
        <v>3.8999995349392398</v>
      </c>
      <c r="K46" s="89">
        <v>5.0069991644408338</v>
      </c>
      <c r="L46" s="6"/>
      <c r="M46" s="4"/>
    </row>
    <row r="47" spans="1:13" x14ac:dyDescent="0.3">
      <c r="A47" s="2"/>
      <c r="B47" s="7"/>
      <c r="C47" s="7"/>
      <c r="D47" s="7"/>
      <c r="E47" s="7"/>
      <c r="F47" s="7"/>
      <c r="G47" s="7"/>
      <c r="H47" s="7"/>
      <c r="I47" s="7"/>
      <c r="J47" s="7"/>
      <c r="K47" s="4"/>
      <c r="L47" s="4"/>
      <c r="M47" s="4"/>
    </row>
    <row r="48" spans="1:13" x14ac:dyDescent="0.3">
      <c r="A48" s="2"/>
      <c r="B48" s="7"/>
      <c r="C48" s="7"/>
      <c r="D48" s="7"/>
      <c r="E48" s="7"/>
      <c r="F48" s="7"/>
      <c r="G48" s="7"/>
      <c r="H48" s="7"/>
      <c r="I48" s="7"/>
      <c r="J48" s="7"/>
      <c r="K48" s="4"/>
      <c r="L48" s="4"/>
      <c r="M48" s="4"/>
    </row>
    <row r="49" spans="1:13" x14ac:dyDescent="0.3">
      <c r="A49" s="2"/>
      <c r="B49" s="7"/>
      <c r="C49" s="7"/>
      <c r="D49" s="7"/>
      <c r="E49" s="7"/>
      <c r="F49" s="7"/>
      <c r="G49" s="7"/>
      <c r="H49" s="7"/>
      <c r="I49" s="7"/>
      <c r="J49" s="7"/>
      <c r="K49" s="4"/>
      <c r="L49" s="4"/>
      <c r="M49" s="4"/>
    </row>
    <row r="50" spans="1:13" x14ac:dyDescent="0.3">
      <c r="A50" s="2"/>
      <c r="B50" s="7"/>
      <c r="C50" s="7"/>
      <c r="D50" s="7"/>
      <c r="E50" s="7"/>
      <c r="F50" s="7"/>
      <c r="G50" s="7"/>
      <c r="H50" s="7"/>
      <c r="I50" s="7"/>
      <c r="J50" s="7"/>
      <c r="K50" s="4"/>
      <c r="L50" s="4"/>
      <c r="M50" s="4"/>
    </row>
    <row r="51" spans="1:13" x14ac:dyDescent="0.3">
      <c r="A51" s="4"/>
      <c r="B51" s="4"/>
      <c r="C51" s="4"/>
      <c r="D51" s="4"/>
      <c r="E51" s="4"/>
      <c r="F51" s="4"/>
      <c r="G51" s="4"/>
      <c r="H51" s="4"/>
      <c r="I51" s="4"/>
      <c r="J51" s="4"/>
      <c r="K51" s="4"/>
      <c r="L51" s="4"/>
      <c r="M51" s="4"/>
    </row>
    <row r="52" spans="1:13" x14ac:dyDescent="0.3">
      <c r="A52" s="4"/>
      <c r="B52" s="4"/>
      <c r="C52" s="4"/>
      <c r="D52" s="4"/>
      <c r="E52" s="4"/>
      <c r="F52" s="4"/>
      <c r="G52" s="4"/>
      <c r="H52" s="4"/>
      <c r="I52" s="4"/>
      <c r="J52" s="4"/>
      <c r="K52" s="4"/>
      <c r="L52" s="4"/>
      <c r="M52" s="4"/>
    </row>
    <row r="53" spans="1:13" x14ac:dyDescent="0.3">
      <c r="A53" s="4"/>
      <c r="B53" s="8"/>
      <c r="C53" s="4"/>
      <c r="D53" s="4"/>
      <c r="E53" s="4"/>
      <c r="F53" s="4"/>
      <c r="G53" s="4"/>
      <c r="H53" s="4"/>
      <c r="I53" s="4"/>
      <c r="J53" s="4"/>
      <c r="K53" s="4"/>
      <c r="L53" s="4"/>
      <c r="M53" s="4"/>
    </row>
    <row r="54" spans="1:13" x14ac:dyDescent="0.3">
      <c r="A54" s="4"/>
      <c r="B54" s="4"/>
      <c r="C54" s="4"/>
      <c r="D54" s="4"/>
      <c r="E54" s="4"/>
      <c r="F54" s="4"/>
      <c r="G54" s="4"/>
      <c r="H54" s="4"/>
      <c r="I54" s="4"/>
      <c r="J54" s="4"/>
      <c r="K54" s="4"/>
      <c r="L54" s="4"/>
      <c r="M54" s="4"/>
    </row>
    <row r="55" spans="1:13" x14ac:dyDescent="0.3">
      <c r="A55" s="4"/>
      <c r="B55" s="4"/>
      <c r="C55" s="4"/>
      <c r="D55" s="4"/>
      <c r="E55" s="4"/>
      <c r="F55" s="4"/>
      <c r="G55" s="4"/>
      <c r="H55" s="4"/>
      <c r="I55" s="4"/>
      <c r="J55" s="4"/>
      <c r="K55" s="4"/>
      <c r="L55" s="4"/>
      <c r="M55" s="4"/>
    </row>
    <row r="56" spans="1:13" x14ac:dyDescent="0.3">
      <c r="A56" s="4"/>
      <c r="B56" s="4"/>
      <c r="C56" s="4"/>
      <c r="D56" s="4"/>
      <c r="E56" s="4"/>
      <c r="F56" s="4"/>
      <c r="G56" s="4"/>
      <c r="H56" s="4"/>
      <c r="I56" s="4"/>
      <c r="J56" s="4"/>
      <c r="K56" s="4"/>
      <c r="L56" s="4"/>
      <c r="M56" s="4"/>
    </row>
    <row r="57" spans="1:13" x14ac:dyDescent="0.3">
      <c r="A57" s="4"/>
      <c r="B57" s="4"/>
      <c r="C57" s="4"/>
      <c r="D57" s="4"/>
      <c r="E57" s="4"/>
      <c r="F57" s="4"/>
      <c r="G57" s="4"/>
      <c r="H57" s="4"/>
      <c r="I57" s="4"/>
      <c r="J57" s="4"/>
      <c r="K57" s="4"/>
      <c r="L57" s="4"/>
      <c r="M57" s="4"/>
    </row>
    <row r="58" spans="1:13" x14ac:dyDescent="0.3">
      <c r="A58" s="4"/>
      <c r="B58" s="4"/>
      <c r="C58" s="4"/>
      <c r="D58" s="4"/>
      <c r="E58" s="4"/>
      <c r="F58" s="4"/>
      <c r="G58" s="4"/>
      <c r="H58" s="4"/>
      <c r="I58" s="4"/>
      <c r="J58" s="4"/>
      <c r="K58" s="4"/>
      <c r="L58" s="4"/>
      <c r="M58" s="4"/>
    </row>
    <row r="59" spans="1:13" x14ac:dyDescent="0.3">
      <c r="A59" s="9" t="s">
        <v>41</v>
      </c>
      <c r="B59" s="4"/>
      <c r="C59" s="4"/>
      <c r="D59" s="4"/>
      <c r="E59" s="4"/>
      <c r="F59" s="4"/>
      <c r="G59" s="4"/>
      <c r="H59" s="4"/>
      <c r="I59" s="4"/>
      <c r="J59" s="4"/>
      <c r="K59" s="4"/>
      <c r="L59" s="4"/>
      <c r="M59" s="4"/>
    </row>
    <row r="60" spans="1:13" x14ac:dyDescent="0.3">
      <c r="A60" s="4"/>
      <c r="B60" s="4"/>
      <c r="C60" s="4"/>
      <c r="D60" s="4"/>
      <c r="E60" s="4"/>
      <c r="F60" s="4"/>
      <c r="G60" s="4"/>
      <c r="H60" s="4"/>
      <c r="I60" s="4"/>
      <c r="J60" s="4"/>
      <c r="K60" s="4"/>
      <c r="L60" s="4"/>
      <c r="M60" s="4"/>
    </row>
    <row r="61" spans="1:13" x14ac:dyDescent="0.3">
      <c r="A61" s="4"/>
      <c r="B61" s="4"/>
      <c r="C61" s="4"/>
      <c r="D61" s="4"/>
      <c r="E61" s="4"/>
      <c r="F61" s="4"/>
      <c r="G61" s="4"/>
      <c r="H61" s="4"/>
      <c r="I61" s="4"/>
      <c r="J61" s="4"/>
      <c r="K61" s="4"/>
      <c r="L61" s="4"/>
      <c r="M61" s="4"/>
    </row>
    <row r="62" spans="1:13" x14ac:dyDescent="0.3">
      <c r="A62" s="4"/>
      <c r="B62" s="4"/>
      <c r="C62" s="4"/>
      <c r="D62" s="4"/>
      <c r="E62" s="4"/>
      <c r="F62" s="4"/>
      <c r="G62" s="4"/>
      <c r="H62" s="4"/>
      <c r="I62" s="4"/>
      <c r="J62" s="4"/>
      <c r="K62" s="4"/>
      <c r="L62" s="4"/>
      <c r="M62" s="4"/>
    </row>
    <row r="63" spans="1:13" x14ac:dyDescent="0.3">
      <c r="A63" s="4"/>
      <c r="B63" s="4"/>
      <c r="C63" s="4"/>
      <c r="D63" s="4"/>
      <c r="E63" s="4"/>
      <c r="F63" s="4"/>
      <c r="G63" s="4"/>
      <c r="H63" s="4"/>
      <c r="I63" s="4"/>
      <c r="J63" s="4"/>
      <c r="K63" s="4"/>
      <c r="L63" s="4"/>
      <c r="M63" s="4"/>
    </row>
  </sheetData>
  <mergeCells count="9">
    <mergeCell ref="B6:K6"/>
    <mergeCell ref="B27:K27"/>
    <mergeCell ref="A1:P1"/>
    <mergeCell ref="B3:B5"/>
    <mergeCell ref="C3:C5"/>
    <mergeCell ref="D3:J3"/>
    <mergeCell ref="K3:K5"/>
    <mergeCell ref="D4:I4"/>
    <mergeCell ref="J4:J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63"/>
  <sheetViews>
    <sheetView zoomScaleNormal="100" workbookViewId="0">
      <selection sqref="A1:P1"/>
    </sheetView>
  </sheetViews>
  <sheetFormatPr baseColWidth="10" defaultRowHeight="15.6" x14ac:dyDescent="0.3"/>
  <cols>
    <col min="1" max="1" width="26" customWidth="1"/>
    <col min="2" max="20" width="15.8984375" customWidth="1"/>
  </cols>
  <sheetData>
    <row r="1" spans="1:20" ht="18" x14ac:dyDescent="0.3">
      <c r="A1" s="24" t="s">
        <v>35</v>
      </c>
      <c r="B1" s="24"/>
      <c r="C1" s="24"/>
      <c r="D1" s="24"/>
      <c r="E1" s="24"/>
      <c r="F1" s="24"/>
      <c r="G1" s="24"/>
      <c r="H1" s="24"/>
      <c r="I1" s="24"/>
      <c r="J1" s="24"/>
      <c r="K1" s="24"/>
      <c r="L1" s="24"/>
      <c r="M1" s="24"/>
      <c r="N1" s="24"/>
      <c r="O1" s="24"/>
      <c r="P1" s="24"/>
    </row>
    <row r="2" spans="1:20" x14ac:dyDescent="0.3">
      <c r="A2" s="1"/>
      <c r="B2" s="1"/>
      <c r="C2" s="1"/>
      <c r="D2" s="1"/>
      <c r="E2" s="1"/>
      <c r="F2" s="1"/>
      <c r="G2" s="1"/>
      <c r="H2" s="1"/>
      <c r="I2" s="1"/>
      <c r="J2" s="1"/>
      <c r="K2" s="1"/>
      <c r="L2" s="1"/>
    </row>
    <row r="3" spans="1:20" x14ac:dyDescent="0.3">
      <c r="A3" s="107"/>
      <c r="B3" s="25" t="s">
        <v>21</v>
      </c>
      <c r="C3" s="27" t="s">
        <v>34</v>
      </c>
      <c r="D3" s="29" t="s">
        <v>24</v>
      </c>
      <c r="E3" s="30"/>
      <c r="F3" s="30"/>
      <c r="G3" s="30"/>
      <c r="H3" s="30"/>
      <c r="I3" s="30"/>
      <c r="J3" s="31"/>
      <c r="K3" s="32" t="s">
        <v>25</v>
      </c>
      <c r="L3" s="4"/>
      <c r="M3" s="4"/>
      <c r="N3" s="3"/>
      <c r="O3" s="3"/>
      <c r="P3" s="3"/>
      <c r="Q3" s="3"/>
      <c r="R3" s="3"/>
      <c r="S3" s="3"/>
      <c r="T3" s="3"/>
    </row>
    <row r="4" spans="1:20" x14ac:dyDescent="0.3">
      <c r="A4" s="108"/>
      <c r="B4" s="26"/>
      <c r="C4" s="28"/>
      <c r="D4" s="34" t="s">
        <v>26</v>
      </c>
      <c r="E4" s="35"/>
      <c r="F4" s="35"/>
      <c r="G4" s="35"/>
      <c r="H4" s="35"/>
      <c r="I4" s="36"/>
      <c r="J4" s="37" t="s">
        <v>27</v>
      </c>
      <c r="K4" s="33"/>
      <c r="L4" s="4"/>
      <c r="M4" s="4"/>
      <c r="N4" s="3"/>
      <c r="O4" s="3"/>
      <c r="P4" s="3"/>
      <c r="Q4" s="3"/>
      <c r="R4" s="3"/>
      <c r="S4" s="3"/>
      <c r="T4" s="3"/>
    </row>
    <row r="5" spans="1:20" ht="87" customHeight="1" x14ac:dyDescent="0.3">
      <c r="A5" s="108"/>
      <c r="B5" s="26"/>
      <c r="C5" s="28"/>
      <c r="D5" s="12" t="s">
        <v>28</v>
      </c>
      <c r="E5" s="13" t="s">
        <v>29</v>
      </c>
      <c r="F5" s="13" t="s">
        <v>30</v>
      </c>
      <c r="G5" s="13" t="s">
        <v>31</v>
      </c>
      <c r="H5" s="13" t="s">
        <v>32</v>
      </c>
      <c r="I5" s="13" t="s">
        <v>33</v>
      </c>
      <c r="J5" s="37"/>
      <c r="K5" s="33"/>
      <c r="L5" s="4"/>
      <c r="M5" s="4" t="s">
        <v>36</v>
      </c>
      <c r="N5" s="3"/>
      <c r="O5" s="3"/>
      <c r="P5" s="3"/>
      <c r="Q5" s="3"/>
      <c r="R5" s="3"/>
      <c r="S5" s="3"/>
      <c r="T5" s="3"/>
    </row>
    <row r="6" spans="1:20" ht="20.25" customHeight="1" x14ac:dyDescent="0.3">
      <c r="A6" s="96" t="s">
        <v>20</v>
      </c>
      <c r="B6" s="111" t="s">
        <v>0</v>
      </c>
      <c r="C6" s="112"/>
      <c r="D6" s="112"/>
      <c r="E6" s="112"/>
      <c r="F6" s="112"/>
      <c r="G6" s="112"/>
      <c r="H6" s="112"/>
      <c r="I6" s="112"/>
      <c r="J6" s="112"/>
      <c r="K6" s="113"/>
      <c r="L6" s="4"/>
      <c r="M6" s="4"/>
      <c r="N6" s="3"/>
      <c r="O6" s="3"/>
      <c r="P6" s="3"/>
      <c r="Q6" s="3"/>
      <c r="R6" s="3"/>
      <c r="S6" s="3"/>
      <c r="T6" s="3"/>
    </row>
    <row r="7" spans="1:20" ht="20.25" customHeight="1" x14ac:dyDescent="0.3">
      <c r="A7" s="40" t="s">
        <v>1</v>
      </c>
      <c r="B7" s="41">
        <f>SUM(C7:K7)</f>
        <v>71936</v>
      </c>
      <c r="C7" s="42">
        <v>27714</v>
      </c>
      <c r="D7" s="43">
        <v>1240</v>
      </c>
      <c r="E7" s="43">
        <v>1931</v>
      </c>
      <c r="F7" s="43">
        <v>178</v>
      </c>
      <c r="G7" s="43">
        <v>10510</v>
      </c>
      <c r="H7" s="43">
        <v>13887</v>
      </c>
      <c r="I7" s="43">
        <v>9218</v>
      </c>
      <c r="J7" s="43">
        <v>3210</v>
      </c>
      <c r="K7" s="43">
        <v>4048</v>
      </c>
      <c r="L7" s="4"/>
      <c r="M7" s="4"/>
      <c r="N7" s="3"/>
      <c r="O7" s="3"/>
      <c r="P7" s="3"/>
      <c r="Q7" s="3"/>
      <c r="R7" s="3"/>
      <c r="S7" s="3"/>
      <c r="T7" s="3"/>
    </row>
    <row r="8" spans="1:20" ht="20.25" customHeight="1" x14ac:dyDescent="0.3">
      <c r="A8" s="44" t="s">
        <v>2</v>
      </c>
      <c r="B8" s="45">
        <f t="shared" ref="B8:B22" si="0">SUM(C8:K8)</f>
        <v>88291</v>
      </c>
      <c r="C8" s="46">
        <v>20264</v>
      </c>
      <c r="D8" s="47">
        <v>4797</v>
      </c>
      <c r="E8" s="47">
        <v>4007</v>
      </c>
      <c r="F8" s="47">
        <v>1876</v>
      </c>
      <c r="G8" s="47">
        <v>14610</v>
      </c>
      <c r="H8" s="47">
        <v>23744</v>
      </c>
      <c r="I8" s="47">
        <v>7745</v>
      </c>
      <c r="J8" s="47">
        <v>8052</v>
      </c>
      <c r="K8" s="47">
        <v>3196</v>
      </c>
      <c r="L8" s="4"/>
      <c r="M8" s="4"/>
      <c r="N8" s="3"/>
      <c r="O8" s="3"/>
      <c r="P8" s="3"/>
      <c r="Q8" s="3"/>
      <c r="R8" s="3"/>
      <c r="S8" s="3"/>
      <c r="T8" s="3"/>
    </row>
    <row r="9" spans="1:20" ht="20.25" customHeight="1" x14ac:dyDescent="0.3">
      <c r="A9" s="48" t="s">
        <v>3</v>
      </c>
      <c r="B9" s="41">
        <f t="shared" si="0"/>
        <v>46331</v>
      </c>
      <c r="C9" s="42">
        <v>10425</v>
      </c>
      <c r="D9" s="43">
        <v>1707</v>
      </c>
      <c r="E9" s="43">
        <v>13191</v>
      </c>
      <c r="F9" s="43">
        <v>59</v>
      </c>
      <c r="G9" s="43">
        <v>4402</v>
      </c>
      <c r="H9" s="43">
        <v>968</v>
      </c>
      <c r="I9" s="43">
        <v>11950</v>
      </c>
      <c r="J9" s="43">
        <v>89</v>
      </c>
      <c r="K9" s="43">
        <v>3540</v>
      </c>
      <c r="L9" s="4"/>
      <c r="M9" s="4"/>
    </row>
    <row r="10" spans="1:20" ht="20.25" customHeight="1" x14ac:dyDescent="0.3">
      <c r="A10" s="44" t="s">
        <v>4</v>
      </c>
      <c r="B10" s="49">
        <f t="shared" si="0"/>
        <v>30524</v>
      </c>
      <c r="C10" s="46">
        <v>15029</v>
      </c>
      <c r="D10" s="47">
        <v>2226</v>
      </c>
      <c r="E10" s="47">
        <v>3941</v>
      </c>
      <c r="F10" s="47">
        <v>1301</v>
      </c>
      <c r="G10" s="47">
        <v>2399</v>
      </c>
      <c r="H10" s="47">
        <v>226</v>
      </c>
      <c r="I10" s="47">
        <v>3324</v>
      </c>
      <c r="J10" s="47">
        <v>1099</v>
      </c>
      <c r="K10" s="47">
        <v>979</v>
      </c>
      <c r="L10" s="4"/>
      <c r="M10" s="4"/>
    </row>
    <row r="11" spans="1:20" ht="20.25" customHeight="1" x14ac:dyDescent="0.3">
      <c r="A11" s="48" t="s">
        <v>5</v>
      </c>
      <c r="B11" s="41">
        <f t="shared" si="0"/>
        <v>4120</v>
      </c>
      <c r="C11" s="42">
        <v>936</v>
      </c>
      <c r="D11" s="43">
        <v>239</v>
      </c>
      <c r="E11" s="43">
        <v>371</v>
      </c>
      <c r="F11" s="43">
        <v>160</v>
      </c>
      <c r="G11" s="43">
        <v>755</v>
      </c>
      <c r="H11" s="43">
        <v>175</v>
      </c>
      <c r="I11" s="43">
        <v>350</v>
      </c>
      <c r="J11" s="43">
        <v>92</v>
      </c>
      <c r="K11" s="43">
        <v>1042</v>
      </c>
      <c r="L11" s="4"/>
      <c r="M11" s="4"/>
    </row>
    <row r="12" spans="1:20" ht="20.25" customHeight="1" x14ac:dyDescent="0.3">
      <c r="A12" s="44" t="s">
        <v>6</v>
      </c>
      <c r="B12" s="49">
        <f t="shared" si="0"/>
        <v>21803</v>
      </c>
      <c r="C12" s="46">
        <v>190</v>
      </c>
      <c r="D12" s="47">
        <v>527</v>
      </c>
      <c r="E12" s="47">
        <v>3625</v>
      </c>
      <c r="F12" s="47">
        <v>790</v>
      </c>
      <c r="G12" s="47">
        <v>2984</v>
      </c>
      <c r="H12" s="47">
        <v>432</v>
      </c>
      <c r="I12" s="47">
        <v>9312</v>
      </c>
      <c r="J12" s="47">
        <v>3206</v>
      </c>
      <c r="K12" s="47">
        <v>737</v>
      </c>
      <c r="L12" s="4"/>
      <c r="M12" s="4"/>
    </row>
    <row r="13" spans="1:20" ht="20.25" customHeight="1" x14ac:dyDescent="0.3">
      <c r="A13" s="48" t="s">
        <v>7</v>
      </c>
      <c r="B13" s="50">
        <f t="shared" si="0"/>
        <v>42371</v>
      </c>
      <c r="C13" s="42">
        <v>14986</v>
      </c>
      <c r="D13" s="43">
        <v>1349</v>
      </c>
      <c r="E13" s="43">
        <v>2388</v>
      </c>
      <c r="F13" s="43">
        <v>291</v>
      </c>
      <c r="G13" s="43">
        <v>6439</v>
      </c>
      <c r="H13" s="43">
        <v>3806</v>
      </c>
      <c r="I13" s="43">
        <v>9114</v>
      </c>
      <c r="J13" s="43">
        <v>1423</v>
      </c>
      <c r="K13" s="43">
        <v>2575</v>
      </c>
      <c r="L13" s="4"/>
      <c r="M13" s="4"/>
    </row>
    <row r="14" spans="1:20" ht="20.25" customHeight="1" x14ac:dyDescent="0.3">
      <c r="A14" s="44" t="s">
        <v>8</v>
      </c>
      <c r="B14" s="49">
        <f t="shared" si="0"/>
        <v>18133</v>
      </c>
      <c r="C14" s="46">
        <v>2167</v>
      </c>
      <c r="D14" s="47">
        <v>1914</v>
      </c>
      <c r="E14" s="47">
        <v>5380</v>
      </c>
      <c r="F14" s="47">
        <v>2019</v>
      </c>
      <c r="G14" s="47">
        <v>2152</v>
      </c>
      <c r="H14" s="47">
        <v>249</v>
      </c>
      <c r="I14" s="47">
        <v>2801</v>
      </c>
      <c r="J14" s="47">
        <v>924</v>
      </c>
      <c r="K14" s="47">
        <v>527</v>
      </c>
      <c r="L14" s="4"/>
      <c r="M14" s="4"/>
    </row>
    <row r="15" spans="1:20" ht="20.25" customHeight="1" x14ac:dyDescent="0.3">
      <c r="A15" s="48" t="s">
        <v>9</v>
      </c>
      <c r="B15" s="41">
        <f t="shared" si="0"/>
        <v>46314</v>
      </c>
      <c r="C15" s="42">
        <v>13864</v>
      </c>
      <c r="D15" s="43">
        <v>1907</v>
      </c>
      <c r="E15" s="43">
        <v>2669</v>
      </c>
      <c r="F15" s="43">
        <v>3940</v>
      </c>
      <c r="G15" s="43">
        <v>10137</v>
      </c>
      <c r="H15" s="43">
        <v>5835</v>
      </c>
      <c r="I15" s="43">
        <v>3869</v>
      </c>
      <c r="J15" s="43">
        <v>1016</v>
      </c>
      <c r="K15" s="43">
        <v>3077</v>
      </c>
      <c r="L15" s="4"/>
      <c r="M15" s="4"/>
    </row>
    <row r="16" spans="1:20" ht="20.25" customHeight="1" x14ac:dyDescent="0.3">
      <c r="A16" s="44" t="s">
        <v>10</v>
      </c>
      <c r="B16" s="49">
        <f t="shared" si="0"/>
        <v>86925</v>
      </c>
      <c r="C16" s="46">
        <v>21539</v>
      </c>
      <c r="D16" s="47">
        <v>7206</v>
      </c>
      <c r="E16" s="47">
        <v>5120</v>
      </c>
      <c r="F16" s="47">
        <v>3759</v>
      </c>
      <c r="G16" s="47">
        <v>12929</v>
      </c>
      <c r="H16" s="47">
        <v>18822</v>
      </c>
      <c r="I16" s="47">
        <v>5218</v>
      </c>
      <c r="J16" s="47">
        <v>3109</v>
      </c>
      <c r="K16" s="47">
        <v>9223</v>
      </c>
      <c r="L16" s="4"/>
      <c r="M16" s="4"/>
    </row>
    <row r="17" spans="1:13" ht="20.25" customHeight="1" x14ac:dyDescent="0.3">
      <c r="A17" s="48" t="s">
        <v>11</v>
      </c>
      <c r="B17" s="41">
        <f t="shared" si="0"/>
        <v>29217</v>
      </c>
      <c r="C17" s="42">
        <v>14065</v>
      </c>
      <c r="D17" s="43">
        <v>74</v>
      </c>
      <c r="E17" s="43">
        <v>615</v>
      </c>
      <c r="F17" s="43">
        <v>97</v>
      </c>
      <c r="G17" s="43">
        <v>4516</v>
      </c>
      <c r="H17" s="43">
        <v>8236</v>
      </c>
      <c r="I17" s="43">
        <v>840</v>
      </c>
      <c r="J17" s="43">
        <v>296</v>
      </c>
      <c r="K17" s="43">
        <v>478</v>
      </c>
      <c r="L17" s="4"/>
      <c r="M17" s="4"/>
    </row>
    <row r="18" spans="1:13" ht="20.25" customHeight="1" x14ac:dyDescent="0.3">
      <c r="A18" s="44" t="s">
        <v>12</v>
      </c>
      <c r="B18" s="45">
        <f t="shared" si="0"/>
        <v>5923</v>
      </c>
      <c r="C18" s="46">
        <v>1893</v>
      </c>
      <c r="D18" s="47">
        <v>428</v>
      </c>
      <c r="E18" s="47">
        <v>321</v>
      </c>
      <c r="F18" s="47">
        <v>0</v>
      </c>
      <c r="G18" s="47">
        <v>639</v>
      </c>
      <c r="H18" s="47">
        <v>2215</v>
      </c>
      <c r="I18" s="47">
        <v>187</v>
      </c>
      <c r="J18" s="47">
        <v>88</v>
      </c>
      <c r="K18" s="47">
        <v>152</v>
      </c>
      <c r="L18" s="4"/>
      <c r="M18" s="4"/>
    </row>
    <row r="19" spans="1:13" ht="20.25" customHeight="1" x14ac:dyDescent="0.3">
      <c r="A19" s="48" t="s">
        <v>13</v>
      </c>
      <c r="B19" s="41">
        <f t="shared" si="0"/>
        <v>48462</v>
      </c>
      <c r="C19" s="42">
        <v>18049</v>
      </c>
      <c r="D19" s="43">
        <v>4116</v>
      </c>
      <c r="E19" s="43">
        <v>9764</v>
      </c>
      <c r="F19" s="43">
        <v>2680</v>
      </c>
      <c r="G19" s="43">
        <v>4373</v>
      </c>
      <c r="H19" s="43">
        <v>581</v>
      </c>
      <c r="I19" s="43">
        <v>7068</v>
      </c>
      <c r="J19" s="43">
        <v>667</v>
      </c>
      <c r="K19" s="43">
        <v>1164</v>
      </c>
      <c r="L19" s="4"/>
      <c r="M19" s="4"/>
    </row>
    <row r="20" spans="1:13" ht="20.25" customHeight="1" x14ac:dyDescent="0.3">
      <c r="A20" s="44" t="s">
        <v>14</v>
      </c>
      <c r="B20" s="49">
        <f t="shared" si="0"/>
        <v>29702</v>
      </c>
      <c r="C20" s="46">
        <v>15310</v>
      </c>
      <c r="D20" s="47">
        <v>1609</v>
      </c>
      <c r="E20" s="47">
        <v>4497</v>
      </c>
      <c r="F20" s="47">
        <v>672</v>
      </c>
      <c r="G20" s="47">
        <v>2972</v>
      </c>
      <c r="H20" s="47">
        <v>588</v>
      </c>
      <c r="I20" s="47">
        <v>3653</v>
      </c>
      <c r="J20" s="47">
        <v>38</v>
      </c>
      <c r="K20" s="47">
        <v>363</v>
      </c>
      <c r="L20" s="4"/>
      <c r="M20" s="4"/>
    </row>
    <row r="21" spans="1:13" ht="20.25" customHeight="1" x14ac:dyDescent="0.3">
      <c r="A21" s="48" t="s">
        <v>15</v>
      </c>
      <c r="B21" s="50">
        <f t="shared" si="0"/>
        <v>17029</v>
      </c>
      <c r="C21" s="51">
        <v>4263</v>
      </c>
      <c r="D21" s="52">
        <v>1112</v>
      </c>
      <c r="E21" s="52">
        <v>1941</v>
      </c>
      <c r="F21" s="52">
        <v>1109</v>
      </c>
      <c r="G21" s="53">
        <v>4948</v>
      </c>
      <c r="H21" s="54">
        <v>293</v>
      </c>
      <c r="I21" s="53">
        <v>2074</v>
      </c>
      <c r="J21" s="52">
        <v>457</v>
      </c>
      <c r="K21" s="55">
        <v>832</v>
      </c>
      <c r="L21" s="4"/>
      <c r="M21" s="4"/>
    </row>
    <row r="22" spans="1:13" ht="20.25" customHeight="1" x14ac:dyDescent="0.3">
      <c r="A22" s="44" t="s">
        <v>16</v>
      </c>
      <c r="B22" s="56">
        <f t="shared" si="0"/>
        <v>27519</v>
      </c>
      <c r="C22" s="57">
        <v>9573</v>
      </c>
      <c r="D22" s="58">
        <v>4304</v>
      </c>
      <c r="E22" s="58">
        <v>4432</v>
      </c>
      <c r="F22" s="58">
        <v>1807</v>
      </c>
      <c r="G22" s="58">
        <v>4062</v>
      </c>
      <c r="H22" s="58">
        <v>1290</v>
      </c>
      <c r="I22" s="58">
        <v>1636</v>
      </c>
      <c r="J22" s="58">
        <v>271</v>
      </c>
      <c r="K22" s="58">
        <v>144</v>
      </c>
      <c r="L22" s="4"/>
      <c r="M22" s="4"/>
    </row>
    <row r="23" spans="1:13" ht="20.25" customHeight="1" x14ac:dyDescent="0.3">
      <c r="A23" s="59" t="s">
        <v>17</v>
      </c>
      <c r="B23" s="60">
        <f>B9+B10+B14+B19+B20+B22</f>
        <v>200671</v>
      </c>
      <c r="C23" s="60">
        <f>C9+C10+C14+C19+C20+C22</f>
        <v>70553</v>
      </c>
      <c r="D23" s="60">
        <f t="shared" ref="D23:K23" si="1">D9+D10+D14+D19+D20+D22</f>
        <v>15876</v>
      </c>
      <c r="E23" s="60">
        <f t="shared" si="1"/>
        <v>41205</v>
      </c>
      <c r="F23" s="60">
        <f t="shared" si="1"/>
        <v>8538</v>
      </c>
      <c r="G23" s="60">
        <f t="shared" si="1"/>
        <v>20360</v>
      </c>
      <c r="H23" s="60">
        <f t="shared" si="1"/>
        <v>3902</v>
      </c>
      <c r="I23" s="60">
        <f t="shared" si="1"/>
        <v>30432</v>
      </c>
      <c r="J23" s="60">
        <f t="shared" si="1"/>
        <v>3088</v>
      </c>
      <c r="K23" s="60">
        <f t="shared" si="1"/>
        <v>6717</v>
      </c>
      <c r="L23" s="4"/>
      <c r="M23" s="4"/>
    </row>
    <row r="24" spans="1:13" ht="20.25" customHeight="1" x14ac:dyDescent="0.3">
      <c r="A24" s="61" t="s">
        <v>18</v>
      </c>
      <c r="B24" s="62">
        <f>B7+B8+B11+B12+B13+B15+B16+B17+B18+B21</f>
        <v>413929</v>
      </c>
      <c r="C24" s="62">
        <f t="shared" ref="C24:K24" si="2">C7+C8+C11+C12+C13+C15+C16+C17+C18+C21</f>
        <v>119714</v>
      </c>
      <c r="D24" s="62">
        <f t="shared" si="2"/>
        <v>18879</v>
      </c>
      <c r="E24" s="62">
        <f t="shared" si="2"/>
        <v>22988</v>
      </c>
      <c r="F24" s="62">
        <f t="shared" si="2"/>
        <v>12200</v>
      </c>
      <c r="G24" s="62">
        <f t="shared" si="2"/>
        <v>68467</v>
      </c>
      <c r="H24" s="62">
        <f t="shared" si="2"/>
        <v>77445</v>
      </c>
      <c r="I24" s="62">
        <f t="shared" si="2"/>
        <v>47927</v>
      </c>
      <c r="J24" s="62">
        <f t="shared" si="2"/>
        <v>20949</v>
      </c>
      <c r="K24" s="62">
        <f t="shared" si="2"/>
        <v>25360</v>
      </c>
      <c r="L24" s="4"/>
      <c r="M24" s="4"/>
    </row>
    <row r="25" spans="1:13" ht="20.25" customHeight="1" x14ac:dyDescent="0.3">
      <c r="A25" s="63" t="s">
        <v>19</v>
      </c>
      <c r="B25" s="64">
        <f>SUM(B7:B22)</f>
        <v>614600</v>
      </c>
      <c r="C25" s="64">
        <f>SUM(C7:C22)</f>
        <v>190267</v>
      </c>
      <c r="D25" s="64">
        <f t="shared" ref="D25:K25" si="3">SUM(D7:D22)</f>
        <v>34755</v>
      </c>
      <c r="E25" s="64">
        <f t="shared" si="3"/>
        <v>64193</v>
      </c>
      <c r="F25" s="64">
        <f t="shared" si="3"/>
        <v>20738</v>
      </c>
      <c r="G25" s="64">
        <f t="shared" si="3"/>
        <v>88827</v>
      </c>
      <c r="H25" s="64">
        <f t="shared" si="3"/>
        <v>81347</v>
      </c>
      <c r="I25" s="64">
        <f t="shared" si="3"/>
        <v>78359</v>
      </c>
      <c r="J25" s="64">
        <f t="shared" si="3"/>
        <v>24037</v>
      </c>
      <c r="K25" s="64">
        <f t="shared" si="3"/>
        <v>32077</v>
      </c>
      <c r="L25" s="4"/>
      <c r="M25" s="4"/>
    </row>
    <row r="26" spans="1:13" ht="20.25" customHeight="1" x14ac:dyDescent="0.3">
      <c r="A26" s="109"/>
      <c r="B26" s="110"/>
      <c r="C26" s="110"/>
      <c r="D26" s="110"/>
      <c r="E26" s="110"/>
      <c r="F26" s="110"/>
      <c r="G26" s="110"/>
      <c r="H26" s="110"/>
      <c r="I26" s="110"/>
      <c r="J26" s="110"/>
      <c r="K26" s="110"/>
      <c r="L26" s="4"/>
      <c r="M26" s="4"/>
    </row>
    <row r="27" spans="1:13" ht="23.25" customHeight="1" x14ac:dyDescent="0.3">
      <c r="A27" s="96" t="s">
        <v>20</v>
      </c>
      <c r="B27" s="97" t="s">
        <v>22</v>
      </c>
      <c r="C27" s="98"/>
      <c r="D27" s="98"/>
      <c r="E27" s="98"/>
      <c r="F27" s="98"/>
      <c r="G27" s="98"/>
      <c r="H27" s="98"/>
      <c r="I27" s="98"/>
      <c r="J27" s="98"/>
      <c r="K27" s="99"/>
      <c r="L27" s="5"/>
      <c r="M27" s="4"/>
    </row>
    <row r="28" spans="1:13" ht="20.25" customHeight="1" x14ac:dyDescent="0.3">
      <c r="A28" s="40" t="s">
        <v>1</v>
      </c>
      <c r="B28" s="65">
        <v>100</v>
      </c>
      <c r="C28" s="66">
        <v>38.525911921708186</v>
      </c>
      <c r="D28" s="67">
        <v>1.7237544483985765</v>
      </c>
      <c r="E28" s="66">
        <v>2.684330516014235</v>
      </c>
      <c r="F28" s="67">
        <v>0.24744217081850534</v>
      </c>
      <c r="G28" s="66">
        <v>14.610209074733097</v>
      </c>
      <c r="H28" s="67">
        <v>19.304659697508896</v>
      </c>
      <c r="I28" s="66">
        <v>12.814168149466193</v>
      </c>
      <c r="J28" s="68">
        <v>4.4622998220640575</v>
      </c>
      <c r="K28" s="68">
        <v>5.6272241992882561</v>
      </c>
      <c r="L28" s="6"/>
      <c r="M28" s="7"/>
    </row>
    <row r="29" spans="1:13" ht="20.25" customHeight="1" x14ac:dyDescent="0.3">
      <c r="A29" s="44" t="s">
        <v>2</v>
      </c>
      <c r="B29" s="69">
        <v>100</v>
      </c>
      <c r="C29" s="70">
        <v>22.951376697511638</v>
      </c>
      <c r="D29" s="71">
        <v>5.4331698587625015</v>
      </c>
      <c r="E29" s="70">
        <v>4.5384014225685521</v>
      </c>
      <c r="F29" s="71">
        <v>2.1247918813922144</v>
      </c>
      <c r="G29" s="70">
        <v>16.547552978219752</v>
      </c>
      <c r="H29" s="71">
        <v>26.892888289859666</v>
      </c>
      <c r="I29" s="70">
        <v>8.7721285295216962</v>
      </c>
      <c r="J29" s="72">
        <v>9.1198423395363069</v>
      </c>
      <c r="K29" s="70">
        <v>3.6198480026276743</v>
      </c>
      <c r="L29" s="6"/>
      <c r="M29" s="4"/>
    </row>
    <row r="30" spans="1:13" ht="20.25" customHeight="1" x14ac:dyDescent="0.3">
      <c r="A30" s="48" t="s">
        <v>3</v>
      </c>
      <c r="B30" s="73">
        <v>100</v>
      </c>
      <c r="C30" s="74">
        <v>22.501133150590316</v>
      </c>
      <c r="D30" s="75">
        <v>3.684358205089465</v>
      </c>
      <c r="E30" s="74">
        <v>28.471217975005935</v>
      </c>
      <c r="F30" s="75">
        <v>0.12734454253091881</v>
      </c>
      <c r="G30" s="74">
        <v>9.5011979020526223</v>
      </c>
      <c r="H30" s="75">
        <v>2.089313850337787</v>
      </c>
      <c r="I30" s="74">
        <v>25.792665817703046</v>
      </c>
      <c r="J30" s="76">
        <v>0.19209600483477585</v>
      </c>
      <c r="K30" s="74">
        <v>7.6406725518551291</v>
      </c>
      <c r="L30" s="6"/>
      <c r="M30" s="4"/>
    </row>
    <row r="31" spans="1:13" ht="20.25" customHeight="1" x14ac:dyDescent="0.3">
      <c r="A31" s="44" t="s">
        <v>4</v>
      </c>
      <c r="B31" s="69">
        <v>100</v>
      </c>
      <c r="C31" s="70">
        <v>49.23666622985192</v>
      </c>
      <c r="D31" s="71">
        <v>7.2926221989254358</v>
      </c>
      <c r="E31" s="70">
        <v>12.911151880487484</v>
      </c>
      <c r="F31" s="71">
        <v>4.2622198925435724</v>
      </c>
      <c r="G31" s="70">
        <v>7.8593893329838824</v>
      </c>
      <c r="H31" s="71">
        <v>0.74040099593762287</v>
      </c>
      <c r="I31" s="70">
        <v>10.889791639365745</v>
      </c>
      <c r="J31" s="72">
        <v>3.600445551041803</v>
      </c>
      <c r="K31" s="70">
        <v>3.2073122788625339</v>
      </c>
      <c r="L31" s="6"/>
      <c r="M31" s="4"/>
    </row>
    <row r="32" spans="1:13" ht="20.25" customHeight="1" x14ac:dyDescent="0.3">
      <c r="A32" s="48" t="s">
        <v>5</v>
      </c>
      <c r="B32" s="73">
        <v>100</v>
      </c>
      <c r="C32" s="74">
        <v>22.718446601941746</v>
      </c>
      <c r="D32" s="75">
        <v>5.8009708737864072</v>
      </c>
      <c r="E32" s="74">
        <v>9.0048543689320386</v>
      </c>
      <c r="F32" s="75">
        <v>3.8834951456310676</v>
      </c>
      <c r="G32" s="74">
        <v>18.325242718446603</v>
      </c>
      <c r="H32" s="75">
        <v>4.2475728155339807</v>
      </c>
      <c r="I32" s="74">
        <v>8.4951456310679614</v>
      </c>
      <c r="J32" s="76">
        <v>2.233009708737864</v>
      </c>
      <c r="K32" s="74">
        <v>25.291262135922331</v>
      </c>
      <c r="L32" s="6"/>
      <c r="M32" s="4"/>
    </row>
    <row r="33" spans="1:13" ht="20.25" customHeight="1" x14ac:dyDescent="0.3">
      <c r="A33" s="44" t="s">
        <v>6</v>
      </c>
      <c r="B33" s="69">
        <v>100</v>
      </c>
      <c r="C33" s="70">
        <v>0.87143971013163324</v>
      </c>
      <c r="D33" s="71">
        <v>2.4170985644177407</v>
      </c>
      <c r="E33" s="70">
        <v>16.62615236435353</v>
      </c>
      <c r="F33" s="71">
        <v>3.623354584231528</v>
      </c>
      <c r="G33" s="70">
        <v>13.686189973856807</v>
      </c>
      <c r="H33" s="71">
        <v>1.981378709351924</v>
      </c>
      <c r="I33" s="70">
        <v>42.709718846030363</v>
      </c>
      <c r="J33" s="72">
        <v>14.70439847727377</v>
      </c>
      <c r="K33" s="70">
        <v>3.3802687703527039</v>
      </c>
      <c r="L33" s="6"/>
      <c r="M33" s="4"/>
    </row>
    <row r="34" spans="1:13" ht="20.25" customHeight="1" x14ac:dyDescent="0.3">
      <c r="A34" s="48" t="s">
        <v>7</v>
      </c>
      <c r="B34" s="73">
        <v>100</v>
      </c>
      <c r="C34" s="74">
        <v>35.36853036274811</v>
      </c>
      <c r="D34" s="75">
        <v>3.1837813598923792</v>
      </c>
      <c r="E34" s="74">
        <v>5.6359302353024479</v>
      </c>
      <c r="F34" s="75">
        <v>0.68679049349791133</v>
      </c>
      <c r="G34" s="74">
        <v>15.196714734134195</v>
      </c>
      <c r="H34" s="75">
        <v>8.9825588256118571</v>
      </c>
      <c r="I34" s="74">
        <v>21.509995043779945</v>
      </c>
      <c r="J34" s="76">
        <v>3.3584291142526728</v>
      </c>
      <c r="K34" s="76">
        <v>6.0772698307804864</v>
      </c>
      <c r="L34" s="6"/>
      <c r="M34" s="4"/>
    </row>
    <row r="35" spans="1:13" ht="20.25" customHeight="1" x14ac:dyDescent="0.3">
      <c r="A35" s="44" t="s">
        <v>8</v>
      </c>
      <c r="B35" s="69">
        <v>100</v>
      </c>
      <c r="C35" s="70">
        <v>11.950587326972922</v>
      </c>
      <c r="D35" s="71">
        <v>10.555341090828875</v>
      </c>
      <c r="E35" s="70">
        <v>29.669663045276568</v>
      </c>
      <c r="F35" s="71">
        <v>11.134395852864943</v>
      </c>
      <c r="G35" s="70">
        <v>11.867865218110627</v>
      </c>
      <c r="H35" s="71">
        <v>1.3731870071141012</v>
      </c>
      <c r="I35" s="70">
        <v>15.446975128219268</v>
      </c>
      <c r="J35" s="72">
        <v>5.0956819059173881</v>
      </c>
      <c r="K35" s="70">
        <v>2.9063034246953072</v>
      </c>
      <c r="L35" s="6"/>
      <c r="M35" s="4"/>
    </row>
    <row r="36" spans="1:13" ht="20.25" customHeight="1" x14ac:dyDescent="0.3">
      <c r="A36" s="48" t="s">
        <v>9</v>
      </c>
      <c r="B36" s="73">
        <v>100</v>
      </c>
      <c r="C36" s="74">
        <v>29.934792935181587</v>
      </c>
      <c r="D36" s="75">
        <v>4.1175454506196827</v>
      </c>
      <c r="E36" s="74">
        <v>5.7628362914021682</v>
      </c>
      <c r="F36" s="75">
        <v>8.5071468670380437</v>
      </c>
      <c r="G36" s="74">
        <v>21.887550200803211</v>
      </c>
      <c r="H36" s="75">
        <v>12.598782225676903</v>
      </c>
      <c r="I36" s="74">
        <v>8.3538454894848204</v>
      </c>
      <c r="J36" s="76">
        <v>2.1937211210433132</v>
      </c>
      <c r="K36" s="76">
        <v>6.6437794187502703</v>
      </c>
      <c r="L36" s="6"/>
      <c r="M36" s="4"/>
    </row>
    <row r="37" spans="1:13" ht="20.25" customHeight="1" x14ac:dyDescent="0.3">
      <c r="A37" s="44" t="s">
        <v>10</v>
      </c>
      <c r="B37" s="69">
        <v>100</v>
      </c>
      <c r="C37" s="70">
        <v>24.778832326718437</v>
      </c>
      <c r="D37" s="71">
        <v>8.289905090595342</v>
      </c>
      <c r="E37" s="70">
        <v>5.8901351740005747</v>
      </c>
      <c r="F37" s="71">
        <v>4.3244176013805005</v>
      </c>
      <c r="G37" s="70">
        <v>14.873741731377624</v>
      </c>
      <c r="H37" s="71">
        <v>21.653149266609145</v>
      </c>
      <c r="I37" s="70">
        <v>6.0028760425654299</v>
      </c>
      <c r="J37" s="72">
        <v>3.5766465343687091</v>
      </c>
      <c r="K37" s="70">
        <v>10.61029623238424</v>
      </c>
      <c r="L37" s="6"/>
      <c r="M37" s="4"/>
    </row>
    <row r="38" spans="1:13" ht="20.25" customHeight="1" x14ac:dyDescent="0.3">
      <c r="A38" s="48" t="s">
        <v>11</v>
      </c>
      <c r="B38" s="73">
        <v>100</v>
      </c>
      <c r="C38" s="74">
        <v>48.139781633980213</v>
      </c>
      <c r="D38" s="75">
        <v>0.25327720162918849</v>
      </c>
      <c r="E38" s="74">
        <v>2.1049389054317693</v>
      </c>
      <c r="F38" s="75">
        <v>0.3319984940274498</v>
      </c>
      <c r="G38" s="74">
        <v>15.456754629154259</v>
      </c>
      <c r="H38" s="75">
        <v>28.189068008351303</v>
      </c>
      <c r="I38" s="74">
        <v>2.8750385049799774</v>
      </c>
      <c r="J38" s="76">
        <v>1.0131088065167539</v>
      </c>
      <c r="K38" s="74">
        <v>1.6360338159290821</v>
      </c>
      <c r="L38" s="6"/>
      <c r="M38" s="4"/>
    </row>
    <row r="39" spans="1:13" ht="20.25" customHeight="1" x14ac:dyDescent="0.3">
      <c r="A39" s="44" t="s">
        <v>12</v>
      </c>
      <c r="B39" s="69">
        <v>100</v>
      </c>
      <c r="C39" s="70">
        <v>31.960155326692551</v>
      </c>
      <c r="D39" s="71">
        <v>7.2260678710113115</v>
      </c>
      <c r="E39" s="70">
        <v>5.4195509032584841</v>
      </c>
      <c r="F39" s="71">
        <v>0</v>
      </c>
      <c r="G39" s="70">
        <v>10.788451798075299</v>
      </c>
      <c r="H39" s="71">
        <v>37.396589566098257</v>
      </c>
      <c r="I39" s="70">
        <v>3.1571838595306434</v>
      </c>
      <c r="J39" s="72">
        <v>1.4857335809555969</v>
      </c>
      <c r="K39" s="70">
        <v>2.5662670943778489</v>
      </c>
      <c r="L39" s="6"/>
      <c r="M39" s="4"/>
    </row>
    <row r="40" spans="1:13" ht="20.25" customHeight="1" x14ac:dyDescent="0.3">
      <c r="A40" s="48" t="s">
        <v>13</v>
      </c>
      <c r="B40" s="73">
        <v>100</v>
      </c>
      <c r="C40" s="74">
        <v>37.243613552886799</v>
      </c>
      <c r="D40" s="75">
        <v>8.4932524452148073</v>
      </c>
      <c r="E40" s="74">
        <v>20.147744624654369</v>
      </c>
      <c r="F40" s="75">
        <v>5.5301060624819449</v>
      </c>
      <c r="G40" s="74">
        <v>9.0235648549378897</v>
      </c>
      <c r="H40" s="75">
        <v>1.1988774710082126</v>
      </c>
      <c r="I40" s="74">
        <v>14.584623003590441</v>
      </c>
      <c r="J40" s="76">
        <v>1.3763360983863646</v>
      </c>
      <c r="K40" s="74">
        <v>2.4018818868391731</v>
      </c>
      <c r="L40" s="6"/>
      <c r="M40" s="4"/>
    </row>
    <row r="41" spans="1:13" ht="20.25" customHeight="1" x14ac:dyDescent="0.3">
      <c r="A41" s="44" t="s">
        <v>14</v>
      </c>
      <c r="B41" s="69">
        <v>100</v>
      </c>
      <c r="C41" s="70">
        <v>51.545350481449063</v>
      </c>
      <c r="D41" s="71">
        <v>5.4171436266918054</v>
      </c>
      <c r="E41" s="70">
        <v>15.140394586223149</v>
      </c>
      <c r="F41" s="71">
        <v>2.2624739074809779</v>
      </c>
      <c r="G41" s="70">
        <v>10.006060197966466</v>
      </c>
      <c r="H41" s="71">
        <v>1.9796646690458557</v>
      </c>
      <c r="I41" s="70">
        <v>12.298835095279779</v>
      </c>
      <c r="J41" s="72">
        <v>0.12793751262541242</v>
      </c>
      <c r="K41" s="70">
        <v>1.2221399232374923</v>
      </c>
      <c r="L41" s="6"/>
      <c r="M41" s="4"/>
    </row>
    <row r="42" spans="1:13" ht="20.25" customHeight="1" x14ac:dyDescent="0.3">
      <c r="A42" s="48" t="s">
        <v>15</v>
      </c>
      <c r="B42" s="73">
        <v>100</v>
      </c>
      <c r="C42" s="74">
        <v>25.033765928709851</v>
      </c>
      <c r="D42" s="75">
        <v>6.5300369957131954</v>
      </c>
      <c r="E42" s="74">
        <v>11.398203065359093</v>
      </c>
      <c r="F42" s="75">
        <v>6.5124199894297963</v>
      </c>
      <c r="G42" s="74">
        <v>29.056315696752598</v>
      </c>
      <c r="H42" s="75">
        <v>1.7205942803452934</v>
      </c>
      <c r="I42" s="74">
        <v>12.179223677256445</v>
      </c>
      <c r="J42" s="76">
        <v>2.6836572905044336</v>
      </c>
      <c r="K42" s="74">
        <v>4.8857830759292975</v>
      </c>
      <c r="L42" s="6"/>
      <c r="M42" s="4"/>
    </row>
    <row r="43" spans="1:13" ht="20.25" customHeight="1" x14ac:dyDescent="0.3">
      <c r="A43" s="44" t="s">
        <v>16</v>
      </c>
      <c r="B43" s="77">
        <v>100</v>
      </c>
      <c r="C43" s="78">
        <v>34.786874523056795</v>
      </c>
      <c r="D43" s="79">
        <v>15.640103201424472</v>
      </c>
      <c r="E43" s="78">
        <v>16.105236382135978</v>
      </c>
      <c r="F43" s="79">
        <v>6.5663723245757479</v>
      </c>
      <c r="G43" s="78">
        <v>14.760710781641775</v>
      </c>
      <c r="H43" s="79">
        <v>4.6876703368581705</v>
      </c>
      <c r="I43" s="78">
        <v>5.9449834659689671</v>
      </c>
      <c r="J43" s="80">
        <v>0.98477415603764673</v>
      </c>
      <c r="K43" s="72">
        <v>0.52327482830044691</v>
      </c>
      <c r="L43" s="6"/>
      <c r="M43" s="4"/>
    </row>
    <row r="44" spans="1:13" ht="20.25" customHeight="1" x14ac:dyDescent="0.3">
      <c r="A44" s="81" t="s">
        <v>17</v>
      </c>
      <c r="B44" s="82">
        <v>100</v>
      </c>
      <c r="C44" s="83">
        <v>35.158543087939961</v>
      </c>
      <c r="D44" s="84">
        <v>7.9114570615584716</v>
      </c>
      <c r="E44" s="83">
        <v>20.533609739324564</v>
      </c>
      <c r="F44" s="84">
        <v>4.254725396295429</v>
      </c>
      <c r="G44" s="83">
        <v>10.145960303182822</v>
      </c>
      <c r="H44" s="84">
        <v>1.9444762820736428</v>
      </c>
      <c r="I44" s="83">
        <v>15.165121018981317</v>
      </c>
      <c r="J44" s="85">
        <v>1.5388372011900076</v>
      </c>
      <c r="K44" s="85">
        <v>3.3472699094537823</v>
      </c>
      <c r="L44" s="6"/>
      <c r="M44" s="4"/>
    </row>
    <row r="45" spans="1:13" ht="20.25" customHeight="1" x14ac:dyDescent="0.3">
      <c r="A45" s="61" t="s">
        <v>18</v>
      </c>
      <c r="B45" s="73">
        <v>100</v>
      </c>
      <c r="C45" s="74">
        <v>28.92138506845377</v>
      </c>
      <c r="D45" s="75">
        <v>4.560927115519811</v>
      </c>
      <c r="E45" s="74">
        <v>5.5536094354345797</v>
      </c>
      <c r="F45" s="75">
        <v>2.9473653694232587</v>
      </c>
      <c r="G45" s="74">
        <v>16.540759405598546</v>
      </c>
      <c r="H45" s="75">
        <v>18.709730412703628</v>
      </c>
      <c r="I45" s="74">
        <v>11.578555742651519</v>
      </c>
      <c r="J45" s="76">
        <v>5.061012879020315</v>
      </c>
      <c r="K45" s="76">
        <v>6.1266545711945772</v>
      </c>
      <c r="L45" s="6"/>
      <c r="M45" s="4"/>
    </row>
    <row r="46" spans="1:13" ht="20.25" customHeight="1" x14ac:dyDescent="0.3">
      <c r="A46" s="63" t="s">
        <v>19</v>
      </c>
      <c r="B46" s="86">
        <v>100</v>
      </c>
      <c r="C46" s="87">
        <v>30.957858769931661</v>
      </c>
      <c r="D46" s="88">
        <v>5.6548974943052395</v>
      </c>
      <c r="E46" s="87">
        <v>10.444679466319558</v>
      </c>
      <c r="F46" s="88">
        <v>3.3742271396029935</v>
      </c>
      <c r="G46" s="87">
        <v>14.452814838919622</v>
      </c>
      <c r="H46" s="88">
        <v>13.235763097949887</v>
      </c>
      <c r="I46" s="87">
        <v>12.749593231369996</v>
      </c>
      <c r="J46" s="89">
        <v>3.9109990237552879</v>
      </c>
      <c r="K46" s="89">
        <v>5.2191669378457535</v>
      </c>
      <c r="L46" s="6"/>
      <c r="M46" s="4"/>
    </row>
    <row r="47" spans="1:13" x14ac:dyDescent="0.3">
      <c r="A47" s="2"/>
      <c r="B47" s="7"/>
      <c r="C47" s="7"/>
      <c r="D47" s="7"/>
      <c r="E47" s="7"/>
      <c r="F47" s="7"/>
      <c r="G47" s="7"/>
      <c r="H47" s="7"/>
      <c r="I47" s="7"/>
      <c r="J47" s="7"/>
      <c r="K47" s="4"/>
      <c r="L47" s="4"/>
      <c r="M47" s="4"/>
    </row>
    <row r="48" spans="1:13" x14ac:dyDescent="0.3">
      <c r="A48" s="2"/>
      <c r="B48" s="7"/>
      <c r="C48" s="7"/>
      <c r="D48" s="7"/>
      <c r="E48" s="7"/>
      <c r="F48" s="7"/>
      <c r="G48" s="7"/>
      <c r="H48" s="7"/>
      <c r="I48" s="7"/>
      <c r="J48" s="7"/>
      <c r="K48" s="4"/>
      <c r="L48" s="4"/>
      <c r="M48" s="4"/>
    </row>
    <row r="49" spans="1:13" x14ac:dyDescent="0.3">
      <c r="A49" s="2"/>
      <c r="B49" s="7"/>
      <c r="C49" s="7"/>
      <c r="D49" s="7"/>
      <c r="E49" s="7"/>
      <c r="F49" s="7"/>
      <c r="G49" s="7"/>
      <c r="H49" s="7"/>
      <c r="I49" s="7"/>
      <c r="J49" s="7"/>
      <c r="K49" s="4"/>
      <c r="L49" s="4"/>
      <c r="M49" s="4"/>
    </row>
    <row r="50" spans="1:13" x14ac:dyDescent="0.3">
      <c r="A50" s="2"/>
      <c r="B50" s="7"/>
      <c r="C50" s="7"/>
      <c r="D50" s="7"/>
      <c r="E50" s="7"/>
      <c r="F50" s="7"/>
      <c r="G50" s="7"/>
      <c r="H50" s="7"/>
      <c r="I50" s="7"/>
      <c r="J50" s="7"/>
      <c r="K50" s="4"/>
      <c r="L50" s="4"/>
      <c r="M50" s="4"/>
    </row>
    <row r="51" spans="1:13" x14ac:dyDescent="0.3">
      <c r="A51" s="4"/>
      <c r="B51" s="4"/>
      <c r="C51" s="4"/>
      <c r="D51" s="4"/>
      <c r="E51" s="4"/>
      <c r="F51" s="4"/>
      <c r="G51" s="4"/>
      <c r="H51" s="4"/>
      <c r="I51" s="4"/>
      <c r="J51" s="4"/>
      <c r="K51" s="4"/>
      <c r="L51" s="4"/>
      <c r="M51" s="4"/>
    </row>
    <row r="52" spans="1:13" x14ac:dyDescent="0.3">
      <c r="A52" s="4"/>
      <c r="B52" s="4"/>
      <c r="C52" s="4"/>
      <c r="D52" s="4"/>
      <c r="E52" s="4"/>
      <c r="F52" s="4"/>
      <c r="G52" s="4"/>
      <c r="H52" s="4"/>
      <c r="I52" s="4"/>
      <c r="J52" s="4"/>
      <c r="K52" s="4"/>
      <c r="L52" s="4"/>
      <c r="M52" s="4"/>
    </row>
    <row r="53" spans="1:13" x14ac:dyDescent="0.3">
      <c r="A53" s="4"/>
      <c r="B53" s="8"/>
      <c r="C53" s="4"/>
      <c r="D53" s="4"/>
      <c r="E53" s="4"/>
      <c r="F53" s="4"/>
      <c r="G53" s="4"/>
      <c r="H53" s="4"/>
      <c r="I53" s="4"/>
      <c r="J53" s="4"/>
      <c r="K53" s="4"/>
      <c r="L53" s="4"/>
      <c r="M53" s="4"/>
    </row>
    <row r="54" spans="1:13" x14ac:dyDescent="0.3">
      <c r="A54" s="4"/>
      <c r="B54" s="4"/>
      <c r="C54" s="4"/>
      <c r="D54" s="4"/>
      <c r="E54" s="4"/>
      <c r="F54" s="4"/>
      <c r="G54" s="4"/>
      <c r="H54" s="4"/>
      <c r="I54" s="4"/>
      <c r="J54" s="4"/>
      <c r="K54" s="4"/>
      <c r="L54" s="4"/>
      <c r="M54" s="4"/>
    </row>
    <row r="55" spans="1:13" x14ac:dyDescent="0.3">
      <c r="A55" s="4"/>
      <c r="B55" s="4"/>
      <c r="C55" s="4"/>
      <c r="D55" s="4"/>
      <c r="E55" s="4"/>
      <c r="F55" s="4"/>
      <c r="G55" s="4"/>
      <c r="H55" s="4"/>
      <c r="I55" s="4"/>
      <c r="J55" s="4"/>
      <c r="K55" s="4"/>
      <c r="L55" s="4"/>
      <c r="M55" s="4"/>
    </row>
    <row r="56" spans="1:13" x14ac:dyDescent="0.3">
      <c r="A56" s="4"/>
      <c r="B56" s="4"/>
      <c r="C56" s="4"/>
      <c r="D56" s="4"/>
      <c r="E56" s="4"/>
      <c r="F56" s="4"/>
      <c r="G56" s="4"/>
      <c r="H56" s="4"/>
      <c r="I56" s="4"/>
      <c r="J56" s="4"/>
      <c r="K56" s="4"/>
      <c r="L56" s="4"/>
      <c r="M56" s="4"/>
    </row>
    <row r="57" spans="1:13" x14ac:dyDescent="0.3">
      <c r="A57" s="4"/>
      <c r="B57" s="4"/>
      <c r="C57" s="4"/>
      <c r="D57" s="4"/>
      <c r="E57" s="4"/>
      <c r="F57" s="4"/>
      <c r="G57" s="4"/>
      <c r="H57" s="4"/>
      <c r="I57" s="4"/>
      <c r="J57" s="4"/>
      <c r="K57" s="4"/>
      <c r="L57" s="4"/>
      <c r="M57" s="4"/>
    </row>
    <row r="58" spans="1:13" x14ac:dyDescent="0.3">
      <c r="A58" s="4"/>
      <c r="B58" s="4"/>
      <c r="C58" s="4"/>
      <c r="D58" s="4"/>
      <c r="E58" s="4"/>
      <c r="F58" s="4"/>
      <c r="G58" s="4"/>
      <c r="H58" s="4"/>
      <c r="I58" s="4"/>
      <c r="J58" s="4"/>
      <c r="K58" s="4"/>
      <c r="L58" s="4"/>
      <c r="M58" s="4"/>
    </row>
    <row r="59" spans="1:13" x14ac:dyDescent="0.3">
      <c r="A59" s="9" t="s">
        <v>37</v>
      </c>
      <c r="B59" s="4"/>
      <c r="C59" s="4"/>
      <c r="D59" s="4"/>
      <c r="E59" s="4"/>
      <c r="F59" s="4"/>
      <c r="G59" s="4"/>
      <c r="H59" s="4"/>
      <c r="I59" s="4"/>
      <c r="J59" s="4"/>
      <c r="K59" s="4"/>
      <c r="L59" s="4"/>
      <c r="M59" s="4"/>
    </row>
    <row r="60" spans="1:13" x14ac:dyDescent="0.3">
      <c r="A60" s="4"/>
      <c r="B60" s="4"/>
      <c r="C60" s="4"/>
      <c r="D60" s="4"/>
      <c r="E60" s="4"/>
      <c r="F60" s="4"/>
      <c r="G60" s="4"/>
      <c r="H60" s="4"/>
      <c r="I60" s="4"/>
      <c r="J60" s="4"/>
      <c r="K60" s="4"/>
      <c r="L60" s="4"/>
      <c r="M60" s="4"/>
    </row>
    <row r="61" spans="1:13" x14ac:dyDescent="0.3">
      <c r="A61" s="4"/>
      <c r="B61" s="4"/>
      <c r="C61" s="4"/>
      <c r="D61" s="4"/>
      <c r="E61" s="4"/>
      <c r="F61" s="4"/>
      <c r="G61" s="4"/>
      <c r="H61" s="4"/>
      <c r="I61" s="4"/>
      <c r="J61" s="4"/>
      <c r="K61" s="4"/>
      <c r="L61" s="4"/>
      <c r="M61" s="4"/>
    </row>
    <row r="62" spans="1:13" x14ac:dyDescent="0.3">
      <c r="A62" s="4"/>
      <c r="B62" s="4"/>
      <c r="C62" s="4"/>
      <c r="D62" s="4"/>
      <c r="E62" s="4"/>
      <c r="F62" s="4"/>
      <c r="G62" s="4"/>
      <c r="H62" s="4"/>
      <c r="I62" s="4"/>
      <c r="J62" s="4"/>
      <c r="K62" s="4"/>
      <c r="L62" s="4"/>
      <c r="M62" s="4"/>
    </row>
    <row r="63" spans="1:13" x14ac:dyDescent="0.3">
      <c r="A63" s="4"/>
      <c r="B63" s="4"/>
      <c r="C63" s="4"/>
      <c r="D63" s="4"/>
      <c r="E63" s="4"/>
      <c r="F63" s="4"/>
      <c r="G63" s="4"/>
      <c r="H63" s="4"/>
      <c r="I63" s="4"/>
      <c r="J63" s="4"/>
      <c r="K63" s="4"/>
      <c r="L63" s="4"/>
      <c r="M63" s="4"/>
    </row>
  </sheetData>
  <mergeCells count="9">
    <mergeCell ref="A1:P1"/>
    <mergeCell ref="B27:K27"/>
    <mergeCell ref="B3:B5"/>
    <mergeCell ref="C3:C5"/>
    <mergeCell ref="D3:J3"/>
    <mergeCell ref="K3:K5"/>
    <mergeCell ref="D4:I4"/>
    <mergeCell ref="J4:J5"/>
    <mergeCell ref="B6:K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T64"/>
  <sheetViews>
    <sheetView workbookViewId="0">
      <selection sqref="A1:P1"/>
    </sheetView>
  </sheetViews>
  <sheetFormatPr baseColWidth="10" defaultRowHeight="15.6" x14ac:dyDescent="0.3"/>
  <cols>
    <col min="1" max="1" width="24" customWidth="1"/>
    <col min="2" max="20" width="15.8984375" customWidth="1"/>
  </cols>
  <sheetData>
    <row r="1" spans="1:20" ht="18" x14ac:dyDescent="0.3">
      <c r="A1" s="24" t="s">
        <v>54</v>
      </c>
      <c r="B1" s="24"/>
      <c r="C1" s="24"/>
      <c r="D1" s="24"/>
      <c r="E1" s="24"/>
      <c r="F1" s="24"/>
      <c r="G1" s="24"/>
      <c r="H1" s="24"/>
      <c r="I1" s="24"/>
      <c r="J1" s="24"/>
      <c r="K1" s="24"/>
      <c r="L1" s="24"/>
      <c r="M1" s="24"/>
      <c r="N1" s="24"/>
      <c r="O1" s="24"/>
      <c r="P1" s="24"/>
    </row>
    <row r="2" spans="1:20" x14ac:dyDescent="0.3">
      <c r="A2" s="1"/>
      <c r="B2" s="1"/>
      <c r="C2" s="1"/>
      <c r="D2" s="1"/>
      <c r="E2" s="1"/>
      <c r="F2" s="1"/>
      <c r="G2" s="1"/>
      <c r="H2" s="1"/>
      <c r="I2" s="1"/>
      <c r="J2" s="1"/>
      <c r="K2" s="1"/>
      <c r="L2" s="1"/>
    </row>
    <row r="3" spans="1:20" x14ac:dyDescent="0.3">
      <c r="A3" s="10"/>
      <c r="B3" s="25" t="s">
        <v>21</v>
      </c>
      <c r="C3" s="27" t="s">
        <v>52</v>
      </c>
      <c r="D3" s="29" t="s">
        <v>24</v>
      </c>
      <c r="E3" s="30"/>
      <c r="F3" s="30"/>
      <c r="G3" s="30"/>
      <c r="H3" s="30"/>
      <c r="I3" s="30"/>
      <c r="J3" s="31"/>
      <c r="K3" s="32" t="s">
        <v>25</v>
      </c>
      <c r="L3" s="4"/>
      <c r="M3" s="4"/>
      <c r="N3" s="3"/>
      <c r="O3" s="3"/>
      <c r="P3" s="3"/>
      <c r="Q3" s="3"/>
      <c r="R3" s="3"/>
      <c r="S3" s="3"/>
      <c r="T3" s="3"/>
    </row>
    <row r="4" spans="1:20" x14ac:dyDescent="0.3">
      <c r="A4" s="11"/>
      <c r="B4" s="26"/>
      <c r="C4" s="28"/>
      <c r="D4" s="34" t="s">
        <v>26</v>
      </c>
      <c r="E4" s="35"/>
      <c r="F4" s="35"/>
      <c r="G4" s="35"/>
      <c r="H4" s="35"/>
      <c r="I4" s="36"/>
      <c r="J4" s="37" t="s">
        <v>27</v>
      </c>
      <c r="K4" s="33"/>
      <c r="L4" s="4"/>
      <c r="M4" s="4"/>
      <c r="N4" s="3"/>
      <c r="O4" s="3"/>
      <c r="P4" s="3"/>
      <c r="Q4" s="3"/>
      <c r="R4" s="3"/>
      <c r="S4" s="3"/>
      <c r="T4" s="3"/>
    </row>
    <row r="5" spans="1:20" ht="87" customHeight="1" x14ac:dyDescent="0.3">
      <c r="A5" s="11"/>
      <c r="B5" s="90"/>
      <c r="C5" s="91"/>
      <c r="D5" s="92" t="s">
        <v>28</v>
      </c>
      <c r="E5" s="93" t="s">
        <v>29</v>
      </c>
      <c r="F5" s="93" t="s">
        <v>30</v>
      </c>
      <c r="G5" s="93" t="s">
        <v>31</v>
      </c>
      <c r="H5" s="93" t="s">
        <v>32</v>
      </c>
      <c r="I5" s="93" t="s">
        <v>33</v>
      </c>
      <c r="J5" s="94"/>
      <c r="K5" s="95"/>
      <c r="L5" s="4"/>
      <c r="M5" s="4"/>
      <c r="N5" s="3"/>
      <c r="O5" s="3"/>
      <c r="P5" s="3"/>
      <c r="Q5" s="3"/>
      <c r="R5" s="3"/>
      <c r="S5" s="3"/>
      <c r="T5" s="3"/>
    </row>
    <row r="6" spans="1:20" ht="20.25" customHeight="1" x14ac:dyDescent="0.3">
      <c r="A6" s="96" t="s">
        <v>20</v>
      </c>
      <c r="B6" s="104" t="s">
        <v>0</v>
      </c>
      <c r="C6" s="105"/>
      <c r="D6" s="105"/>
      <c r="E6" s="105"/>
      <c r="F6" s="105"/>
      <c r="G6" s="105"/>
      <c r="H6" s="105"/>
      <c r="I6" s="105"/>
      <c r="J6" s="105"/>
      <c r="K6" s="106"/>
      <c r="L6" s="4"/>
      <c r="M6" s="4"/>
      <c r="N6" s="3"/>
      <c r="O6" s="3"/>
      <c r="P6" s="3"/>
      <c r="Q6" s="3"/>
      <c r="R6" s="3"/>
      <c r="S6" s="3"/>
      <c r="T6" s="3"/>
    </row>
    <row r="7" spans="1:20" ht="20.25" customHeight="1" x14ac:dyDescent="0.3">
      <c r="A7" s="40" t="s">
        <v>1</v>
      </c>
      <c r="B7" s="41">
        <v>336711</v>
      </c>
      <c r="C7" s="42">
        <v>149850</v>
      </c>
      <c r="D7" s="43">
        <v>2625</v>
      </c>
      <c r="E7" s="43">
        <v>4859</v>
      </c>
      <c r="F7" s="43">
        <v>480</v>
      </c>
      <c r="G7" s="43">
        <v>63138</v>
      </c>
      <c r="H7" s="43">
        <v>90218</v>
      </c>
      <c r="I7" s="43">
        <v>14304</v>
      </c>
      <c r="J7" s="43">
        <v>2476</v>
      </c>
      <c r="K7" s="43">
        <v>8761</v>
      </c>
      <c r="L7" s="4"/>
      <c r="M7" s="4"/>
      <c r="N7" s="3"/>
      <c r="O7" s="3"/>
      <c r="P7" s="3"/>
      <c r="Q7" s="3"/>
      <c r="R7" s="3"/>
      <c r="S7" s="3"/>
      <c r="T7" s="3"/>
    </row>
    <row r="8" spans="1:20" ht="20.25" customHeight="1" x14ac:dyDescent="0.3">
      <c r="A8" s="44" t="s">
        <v>2</v>
      </c>
      <c r="B8" s="45">
        <v>389217</v>
      </c>
      <c r="C8" s="46">
        <v>119017</v>
      </c>
      <c r="D8" s="47">
        <v>14101</v>
      </c>
      <c r="E8" s="47">
        <v>8734</v>
      </c>
      <c r="F8" s="47">
        <v>6298</v>
      </c>
      <c r="G8" s="47">
        <v>57318</v>
      </c>
      <c r="H8" s="47">
        <v>146500</v>
      </c>
      <c r="I8" s="47">
        <v>17339</v>
      </c>
      <c r="J8" s="47">
        <v>9040</v>
      </c>
      <c r="K8" s="47">
        <v>10870</v>
      </c>
      <c r="L8" s="4"/>
      <c r="M8" s="4"/>
      <c r="N8" s="3"/>
      <c r="O8" s="3"/>
      <c r="P8" s="3"/>
      <c r="Q8" s="3"/>
      <c r="R8" s="3"/>
      <c r="S8" s="3"/>
      <c r="T8" s="3"/>
    </row>
    <row r="9" spans="1:20" ht="20.25" customHeight="1" x14ac:dyDescent="0.3">
      <c r="A9" s="48" t="s">
        <v>3</v>
      </c>
      <c r="B9" s="41">
        <v>115795</v>
      </c>
      <c r="C9" s="42">
        <v>25548</v>
      </c>
      <c r="D9" s="43">
        <v>3312</v>
      </c>
      <c r="E9" s="43">
        <v>30179</v>
      </c>
      <c r="F9" s="43">
        <v>184</v>
      </c>
      <c r="G9" s="43">
        <v>12007</v>
      </c>
      <c r="H9" s="43">
        <v>2879</v>
      </c>
      <c r="I9" s="43">
        <v>31995</v>
      </c>
      <c r="J9" s="43">
        <v>105</v>
      </c>
      <c r="K9" s="43">
        <v>9586</v>
      </c>
      <c r="L9" s="4"/>
      <c r="M9" s="4"/>
    </row>
    <row r="10" spans="1:20" ht="20.25" customHeight="1" x14ac:dyDescent="0.3">
      <c r="A10" s="44" t="s">
        <v>4</v>
      </c>
      <c r="B10" s="49">
        <v>74453</v>
      </c>
      <c r="C10" s="46">
        <v>36336</v>
      </c>
      <c r="D10" s="47">
        <v>5296</v>
      </c>
      <c r="E10" s="47">
        <v>8927</v>
      </c>
      <c r="F10" s="47">
        <v>3113</v>
      </c>
      <c r="G10" s="47">
        <v>6926</v>
      </c>
      <c r="H10" s="47">
        <v>618</v>
      </c>
      <c r="I10" s="47">
        <v>8723</v>
      </c>
      <c r="J10" s="47">
        <v>2100</v>
      </c>
      <c r="K10" s="47">
        <v>2414</v>
      </c>
      <c r="L10" s="4"/>
      <c r="M10" s="4"/>
    </row>
    <row r="11" spans="1:20" ht="20.25" customHeight="1" x14ac:dyDescent="0.3">
      <c r="A11" s="48" t="s">
        <v>5</v>
      </c>
      <c r="B11" s="41">
        <v>19464</v>
      </c>
      <c r="C11" s="42">
        <v>8119</v>
      </c>
      <c r="D11" s="43">
        <v>1135</v>
      </c>
      <c r="E11" s="43">
        <v>1493</v>
      </c>
      <c r="F11" s="43">
        <v>605</v>
      </c>
      <c r="G11" s="43">
        <v>4449</v>
      </c>
      <c r="H11" s="43">
        <v>985</v>
      </c>
      <c r="I11" s="43">
        <v>917</v>
      </c>
      <c r="J11" s="43">
        <v>114</v>
      </c>
      <c r="K11" s="43">
        <v>1647</v>
      </c>
      <c r="L11" s="4"/>
      <c r="M11" s="4"/>
    </row>
    <row r="12" spans="1:20" ht="20.25" customHeight="1" x14ac:dyDescent="0.3">
      <c r="A12" s="44" t="s">
        <v>6</v>
      </c>
      <c r="B12" s="49">
        <v>53680</v>
      </c>
      <c r="C12" s="46">
        <v>381</v>
      </c>
      <c r="D12" s="47">
        <v>1333</v>
      </c>
      <c r="E12" s="47">
        <v>10832</v>
      </c>
      <c r="F12" s="47">
        <v>2006</v>
      </c>
      <c r="G12" s="47">
        <v>8128</v>
      </c>
      <c r="H12" s="47">
        <v>1652</v>
      </c>
      <c r="I12" s="47">
        <v>21243</v>
      </c>
      <c r="J12" s="47">
        <v>6171</v>
      </c>
      <c r="K12" s="47">
        <v>1934</v>
      </c>
      <c r="L12" s="4"/>
      <c r="M12" s="4"/>
    </row>
    <row r="13" spans="1:20" ht="20.25" customHeight="1" x14ac:dyDescent="0.3">
      <c r="A13" s="48" t="s">
        <v>7</v>
      </c>
      <c r="B13" s="50">
        <v>194385</v>
      </c>
      <c r="C13" s="42">
        <v>96500</v>
      </c>
      <c r="D13" s="43">
        <v>3978</v>
      </c>
      <c r="E13" s="43">
        <v>6934</v>
      </c>
      <c r="F13" s="43">
        <v>1375</v>
      </c>
      <c r="G13" s="43">
        <v>37689</v>
      </c>
      <c r="H13" s="43">
        <v>27365</v>
      </c>
      <c r="I13" s="43">
        <v>14778</v>
      </c>
      <c r="J13" s="43">
        <v>1635</v>
      </c>
      <c r="K13" s="43">
        <v>4131</v>
      </c>
      <c r="L13" s="4"/>
      <c r="M13" s="4"/>
    </row>
    <row r="14" spans="1:20" ht="20.25" customHeight="1" x14ac:dyDescent="0.3">
      <c r="A14" s="44" t="s">
        <v>8</v>
      </c>
      <c r="B14" s="49">
        <v>48666</v>
      </c>
      <c r="C14" s="46">
        <v>5924</v>
      </c>
      <c r="D14" s="47">
        <v>4837</v>
      </c>
      <c r="E14" s="47">
        <v>14245</v>
      </c>
      <c r="F14" s="47">
        <v>5237</v>
      </c>
      <c r="G14" s="47">
        <v>6181</v>
      </c>
      <c r="H14" s="47">
        <v>827</v>
      </c>
      <c r="I14" s="47">
        <v>7759</v>
      </c>
      <c r="J14" s="47">
        <v>2169</v>
      </c>
      <c r="K14" s="47">
        <v>1487</v>
      </c>
      <c r="L14" s="4"/>
      <c r="M14" s="4"/>
    </row>
    <row r="15" spans="1:20" ht="20.25" customHeight="1" x14ac:dyDescent="0.3">
      <c r="A15" s="48" t="s">
        <v>9</v>
      </c>
      <c r="B15" s="41">
        <v>229923</v>
      </c>
      <c r="C15" s="42">
        <v>76591</v>
      </c>
      <c r="D15" s="43">
        <v>9434</v>
      </c>
      <c r="E15" s="43">
        <v>11357</v>
      </c>
      <c r="F15" s="43">
        <v>20017</v>
      </c>
      <c r="G15" s="43">
        <v>58412</v>
      </c>
      <c r="H15" s="43">
        <v>35090</v>
      </c>
      <c r="I15" s="43">
        <v>8641</v>
      </c>
      <c r="J15" s="43">
        <v>2031</v>
      </c>
      <c r="K15" s="43">
        <v>8350</v>
      </c>
      <c r="L15" s="4"/>
      <c r="M15" s="4"/>
    </row>
    <row r="16" spans="1:20" ht="20.25" customHeight="1" x14ac:dyDescent="0.3">
      <c r="A16" s="44" t="s">
        <v>10</v>
      </c>
      <c r="B16" s="49">
        <v>513486</v>
      </c>
      <c r="C16" s="46">
        <v>145980</v>
      </c>
      <c r="D16" s="47">
        <v>39928</v>
      </c>
      <c r="E16" s="47">
        <v>23950</v>
      </c>
      <c r="F16" s="47">
        <v>20712</v>
      </c>
      <c r="G16" s="47">
        <v>83116</v>
      </c>
      <c r="H16" s="47">
        <v>134969</v>
      </c>
      <c r="I16" s="47">
        <v>24459</v>
      </c>
      <c r="J16" s="47">
        <v>4814</v>
      </c>
      <c r="K16" s="47">
        <v>35558</v>
      </c>
      <c r="L16" s="4"/>
      <c r="M16" s="4"/>
    </row>
    <row r="17" spans="1:13" ht="20.25" customHeight="1" x14ac:dyDescent="0.3">
      <c r="A17" s="48" t="s">
        <v>11</v>
      </c>
      <c r="B17" s="41">
        <v>122390</v>
      </c>
      <c r="C17" s="42">
        <v>57862</v>
      </c>
      <c r="D17" s="43">
        <v>260</v>
      </c>
      <c r="E17" s="43">
        <v>2865</v>
      </c>
      <c r="F17" s="43">
        <v>295</v>
      </c>
      <c r="G17" s="43">
        <v>20192</v>
      </c>
      <c r="H17" s="43">
        <v>36717</v>
      </c>
      <c r="I17" s="43">
        <v>2639</v>
      </c>
      <c r="J17" s="43">
        <v>768</v>
      </c>
      <c r="K17" s="43">
        <v>792</v>
      </c>
      <c r="L17" s="4"/>
      <c r="M17" s="4"/>
    </row>
    <row r="18" spans="1:13" ht="20.25" customHeight="1" x14ac:dyDescent="0.3">
      <c r="A18" s="44" t="s">
        <v>12</v>
      </c>
      <c r="B18" s="45">
        <v>26650</v>
      </c>
      <c r="C18" s="46">
        <v>8210</v>
      </c>
      <c r="D18" s="47">
        <v>1222</v>
      </c>
      <c r="E18" s="47">
        <v>770</v>
      </c>
      <c r="F18" s="47">
        <v>0</v>
      </c>
      <c r="G18" s="47">
        <v>3092</v>
      </c>
      <c r="H18" s="47">
        <v>12593</v>
      </c>
      <c r="I18" s="47">
        <v>429</v>
      </c>
      <c r="J18" s="47">
        <v>128</v>
      </c>
      <c r="K18" s="47">
        <v>206</v>
      </c>
      <c r="L18" s="4"/>
      <c r="M18" s="4"/>
    </row>
    <row r="19" spans="1:13" ht="20.25" customHeight="1" x14ac:dyDescent="0.3">
      <c r="A19" s="48" t="s">
        <v>13</v>
      </c>
      <c r="B19" s="41">
        <v>133125</v>
      </c>
      <c r="C19" s="42">
        <v>48729</v>
      </c>
      <c r="D19" s="43">
        <v>11154</v>
      </c>
      <c r="E19" s="43">
        <v>26064</v>
      </c>
      <c r="F19" s="43">
        <v>7297</v>
      </c>
      <c r="G19" s="43">
        <v>14250</v>
      </c>
      <c r="H19" s="43">
        <v>2141</v>
      </c>
      <c r="I19" s="43">
        <v>18590</v>
      </c>
      <c r="J19" s="43">
        <v>1800</v>
      </c>
      <c r="K19" s="43">
        <v>3100</v>
      </c>
      <c r="L19" s="4"/>
      <c r="M19" s="4"/>
    </row>
    <row r="20" spans="1:13" ht="20.25" customHeight="1" x14ac:dyDescent="0.3">
      <c r="A20" s="44" t="s">
        <v>14</v>
      </c>
      <c r="B20" s="49">
        <v>63644</v>
      </c>
      <c r="C20" s="46">
        <v>31867</v>
      </c>
      <c r="D20" s="47">
        <v>3302</v>
      </c>
      <c r="E20" s="47">
        <v>9705</v>
      </c>
      <c r="F20" s="47">
        <v>1292</v>
      </c>
      <c r="G20" s="47">
        <v>7038</v>
      </c>
      <c r="H20" s="47">
        <v>1442</v>
      </c>
      <c r="I20" s="47">
        <v>8228</v>
      </c>
      <c r="J20" s="47">
        <v>79</v>
      </c>
      <c r="K20" s="47">
        <v>691</v>
      </c>
      <c r="L20" s="4"/>
      <c r="M20" s="4"/>
    </row>
    <row r="21" spans="1:13" ht="20.25" customHeight="1" x14ac:dyDescent="0.3">
      <c r="A21" s="48" t="s">
        <v>15</v>
      </c>
      <c r="B21" s="50">
        <v>84000</v>
      </c>
      <c r="C21" s="51">
        <v>21780</v>
      </c>
      <c r="D21" s="52">
        <v>5417</v>
      </c>
      <c r="E21" s="52">
        <v>7082</v>
      </c>
      <c r="F21" s="52">
        <v>5148</v>
      </c>
      <c r="G21" s="53">
        <v>29978</v>
      </c>
      <c r="H21" s="54">
        <v>1204</v>
      </c>
      <c r="I21" s="53">
        <v>8240</v>
      </c>
      <c r="J21" s="52">
        <v>739</v>
      </c>
      <c r="K21" s="55">
        <v>4412</v>
      </c>
      <c r="L21" s="4"/>
      <c r="M21" s="4"/>
    </row>
    <row r="22" spans="1:13" ht="20.25" customHeight="1" x14ac:dyDescent="0.3">
      <c r="A22" s="44" t="s">
        <v>16</v>
      </c>
      <c r="B22" s="56">
        <v>65583</v>
      </c>
      <c r="C22" s="57">
        <v>21588</v>
      </c>
      <c r="D22" s="58">
        <v>9996</v>
      </c>
      <c r="E22" s="58">
        <v>12246</v>
      </c>
      <c r="F22" s="58">
        <v>4017</v>
      </c>
      <c r="G22" s="58">
        <v>10059</v>
      </c>
      <c r="H22" s="58">
        <v>3571</v>
      </c>
      <c r="I22" s="58">
        <v>3198</v>
      </c>
      <c r="J22" s="58">
        <v>556</v>
      </c>
      <c r="K22" s="58">
        <v>352</v>
      </c>
      <c r="L22" s="4"/>
      <c r="M22" s="4"/>
    </row>
    <row r="23" spans="1:13" ht="20.25" customHeight="1" x14ac:dyDescent="0.3">
      <c r="A23" s="59" t="s">
        <v>17</v>
      </c>
      <c r="B23" s="60">
        <v>501266</v>
      </c>
      <c r="C23" s="60">
        <v>169992</v>
      </c>
      <c r="D23" s="60">
        <v>37897</v>
      </c>
      <c r="E23" s="60">
        <v>101366</v>
      </c>
      <c r="F23" s="60">
        <v>21140</v>
      </c>
      <c r="G23" s="60">
        <v>56461</v>
      </c>
      <c r="H23" s="60">
        <v>11478</v>
      </c>
      <c r="I23" s="60">
        <v>78493</v>
      </c>
      <c r="J23" s="60">
        <v>6809</v>
      </c>
      <c r="K23" s="60">
        <v>17630</v>
      </c>
      <c r="L23" s="4"/>
      <c r="M23" s="4"/>
    </row>
    <row r="24" spans="1:13" ht="20.25" customHeight="1" x14ac:dyDescent="0.3">
      <c r="A24" s="61" t="s">
        <v>18</v>
      </c>
      <c r="B24" s="62">
        <v>1969906</v>
      </c>
      <c r="C24" s="62">
        <v>684290</v>
      </c>
      <c r="D24" s="62">
        <v>79433</v>
      </c>
      <c r="E24" s="62">
        <v>78876</v>
      </c>
      <c r="F24" s="62">
        <v>56936</v>
      </c>
      <c r="G24" s="62">
        <v>365512</v>
      </c>
      <c r="H24" s="62">
        <v>487293</v>
      </c>
      <c r="I24" s="62">
        <v>112989</v>
      </c>
      <c r="J24" s="62">
        <v>27916</v>
      </c>
      <c r="K24" s="62">
        <v>76661</v>
      </c>
      <c r="L24" s="4"/>
      <c r="M24" s="4"/>
    </row>
    <row r="25" spans="1:13" ht="20.25" customHeight="1" x14ac:dyDescent="0.3">
      <c r="A25" s="63" t="s">
        <v>19</v>
      </c>
      <c r="B25" s="64">
        <v>2471172</v>
      </c>
      <c r="C25" s="64">
        <v>854282</v>
      </c>
      <c r="D25" s="64">
        <v>117330</v>
      </c>
      <c r="E25" s="64">
        <v>180242</v>
      </c>
      <c r="F25" s="64">
        <v>78076</v>
      </c>
      <c r="G25" s="64">
        <v>421973</v>
      </c>
      <c r="H25" s="64">
        <v>498771</v>
      </c>
      <c r="I25" s="64">
        <v>191482</v>
      </c>
      <c r="J25" s="64">
        <v>34725</v>
      </c>
      <c r="K25" s="64">
        <v>94291</v>
      </c>
      <c r="L25" s="4"/>
      <c r="M25" s="4"/>
    </row>
    <row r="26" spans="1:13" ht="20.25" customHeight="1" x14ac:dyDescent="0.3">
      <c r="A26" s="14"/>
      <c r="B26" s="15"/>
      <c r="C26" s="15"/>
      <c r="D26" s="15"/>
      <c r="E26" s="15"/>
      <c r="F26" s="15"/>
      <c r="G26" s="15"/>
      <c r="H26" s="15"/>
      <c r="I26" s="15"/>
      <c r="J26" s="15"/>
      <c r="K26" s="15"/>
      <c r="L26" s="4"/>
      <c r="M26" s="4"/>
    </row>
    <row r="27" spans="1:13" ht="23.25" customHeight="1" x14ac:dyDescent="0.3">
      <c r="A27" s="96" t="s">
        <v>20</v>
      </c>
      <c r="B27" s="97" t="s">
        <v>22</v>
      </c>
      <c r="C27" s="98"/>
      <c r="D27" s="98"/>
      <c r="E27" s="98"/>
      <c r="F27" s="98"/>
      <c r="G27" s="98"/>
      <c r="H27" s="98"/>
      <c r="I27" s="98"/>
      <c r="J27" s="98"/>
      <c r="K27" s="99"/>
      <c r="L27" s="5"/>
      <c r="M27" s="4"/>
    </row>
    <row r="28" spans="1:13" ht="20.25" customHeight="1" x14ac:dyDescent="0.3">
      <c r="A28" s="40" t="s">
        <v>1</v>
      </c>
      <c r="B28" s="65">
        <v>100</v>
      </c>
      <c r="C28" s="66">
        <v>44.504040557035559</v>
      </c>
      <c r="D28" s="67">
        <v>0.77960031005818042</v>
      </c>
      <c r="E28" s="66">
        <v>1.4430772977419803</v>
      </c>
      <c r="F28" s="67">
        <v>0.14255548526778156</v>
      </c>
      <c r="G28" s="66">
        <v>18.751392143410818</v>
      </c>
      <c r="H28" s="67">
        <v>26.793897437268161</v>
      </c>
      <c r="I28" s="66">
        <v>4.248153460979891</v>
      </c>
      <c r="J28" s="68">
        <v>0.73534871150630654</v>
      </c>
      <c r="K28" s="68">
        <v>2.6019345967313217</v>
      </c>
      <c r="L28" s="6"/>
      <c r="M28" s="7"/>
    </row>
    <row r="29" spans="1:13" ht="20.25" customHeight="1" x14ac:dyDescent="0.3">
      <c r="A29" s="44" t="s">
        <v>2</v>
      </c>
      <c r="B29" s="69">
        <v>100</v>
      </c>
      <c r="C29" s="70">
        <v>30.578571850664282</v>
      </c>
      <c r="D29" s="71">
        <v>3.6229147236631496</v>
      </c>
      <c r="E29" s="70">
        <v>2.243992425819016</v>
      </c>
      <c r="F29" s="71">
        <v>1.6181204829182692</v>
      </c>
      <c r="G29" s="70">
        <v>14.726489336282844</v>
      </c>
      <c r="H29" s="71">
        <v>37.639671442922584</v>
      </c>
      <c r="I29" s="70">
        <v>4.4548413866814656</v>
      </c>
      <c r="J29" s="72">
        <v>2.3226118078090114</v>
      </c>
      <c r="K29" s="70">
        <v>2.7927865432393757</v>
      </c>
      <c r="L29" s="6"/>
      <c r="M29" s="4"/>
    </row>
    <row r="30" spans="1:13" ht="20.25" customHeight="1" x14ac:dyDescent="0.3">
      <c r="A30" s="48" t="s">
        <v>3</v>
      </c>
      <c r="B30" s="73">
        <v>100</v>
      </c>
      <c r="C30" s="74">
        <v>22.063128805216113</v>
      </c>
      <c r="D30" s="75">
        <v>2.8602271255235547</v>
      </c>
      <c r="E30" s="74">
        <v>26.062437929098834</v>
      </c>
      <c r="F30" s="75">
        <v>0.15890150697353081</v>
      </c>
      <c r="G30" s="74">
        <v>10.369186925169481</v>
      </c>
      <c r="H30" s="75">
        <v>2.4862904270478001</v>
      </c>
      <c r="I30" s="74">
        <v>27.630726715315863</v>
      </c>
      <c r="J30" s="76">
        <v>9.0677490392503987E-2</v>
      </c>
      <c r="K30" s="74">
        <v>8.2784230752623174</v>
      </c>
      <c r="L30" s="6"/>
      <c r="M30" s="4"/>
    </row>
    <row r="31" spans="1:13" ht="20.25" customHeight="1" x14ac:dyDescent="0.3">
      <c r="A31" s="44" t="s">
        <v>4</v>
      </c>
      <c r="B31" s="69">
        <v>100</v>
      </c>
      <c r="C31" s="70">
        <v>48.803943427397151</v>
      </c>
      <c r="D31" s="71">
        <v>7.1132123621613639</v>
      </c>
      <c r="E31" s="70">
        <v>11.990114568922676</v>
      </c>
      <c r="F31" s="71">
        <v>4.1811612695257416</v>
      </c>
      <c r="G31" s="70">
        <v>9.3025129947752276</v>
      </c>
      <c r="H31" s="71">
        <v>0.83005385948182087</v>
      </c>
      <c r="I31" s="70">
        <v>11.716116207540328</v>
      </c>
      <c r="J31" s="72">
        <v>2.8205713671712358</v>
      </c>
      <c r="K31" s="70">
        <v>3.2423139430244587</v>
      </c>
      <c r="L31" s="6"/>
      <c r="M31" s="4"/>
    </row>
    <row r="32" spans="1:13" ht="20.25" customHeight="1" x14ac:dyDescent="0.3">
      <c r="A32" s="48" t="s">
        <v>5</v>
      </c>
      <c r="B32" s="73">
        <v>100</v>
      </c>
      <c r="C32" s="74">
        <v>41.712905877517471</v>
      </c>
      <c r="D32" s="75">
        <v>5.8312782572955202</v>
      </c>
      <c r="E32" s="74">
        <v>7.6705713111385121</v>
      </c>
      <c r="F32" s="75">
        <v>3.1083025071927661</v>
      </c>
      <c r="G32" s="74">
        <v>22.857583230579532</v>
      </c>
      <c r="H32" s="75">
        <v>5.0606247431154951</v>
      </c>
      <c r="I32" s="74">
        <v>4.7112618166872178</v>
      </c>
      <c r="J32" s="76">
        <v>0.58569667077681875</v>
      </c>
      <c r="K32" s="74">
        <v>8.461775585696671</v>
      </c>
      <c r="L32" s="6"/>
      <c r="M32" s="4"/>
    </row>
    <row r="33" spans="1:13" ht="20.25" customHeight="1" x14ac:dyDescent="0.3">
      <c r="A33" s="44" t="s">
        <v>6</v>
      </c>
      <c r="B33" s="69">
        <v>100</v>
      </c>
      <c r="C33" s="70">
        <v>0.70976154992548435</v>
      </c>
      <c r="D33" s="71">
        <v>2.4832339791356182</v>
      </c>
      <c r="E33" s="70">
        <v>20.178837555886737</v>
      </c>
      <c r="F33" s="71">
        <v>3.7369597615499255</v>
      </c>
      <c r="G33" s="70">
        <v>15.141579731743665</v>
      </c>
      <c r="H33" s="71">
        <v>3.077496274217586</v>
      </c>
      <c r="I33" s="70">
        <v>39.573397913561848</v>
      </c>
      <c r="J33" s="72">
        <v>11.495901639344263</v>
      </c>
      <c r="K33" s="70">
        <v>3.6028315946348735</v>
      </c>
      <c r="L33" s="6"/>
      <c r="M33" s="4"/>
    </row>
    <row r="34" spans="1:13" ht="20.25" customHeight="1" x14ac:dyDescent="0.3">
      <c r="A34" s="48" t="s">
        <v>7</v>
      </c>
      <c r="B34" s="73">
        <v>100</v>
      </c>
      <c r="C34" s="74">
        <v>49.643748231602231</v>
      </c>
      <c r="D34" s="75">
        <v>2.0464542017130953</v>
      </c>
      <c r="E34" s="74">
        <v>3.5671476708593768</v>
      </c>
      <c r="F34" s="75">
        <v>0.7073591069269749</v>
      </c>
      <c r="G34" s="74">
        <v>19.388841731615095</v>
      </c>
      <c r="H34" s="75">
        <v>14.077732335313939</v>
      </c>
      <c r="I34" s="74">
        <v>7.6024384597576971</v>
      </c>
      <c r="J34" s="76">
        <v>0.84111428350952999</v>
      </c>
      <c r="K34" s="76">
        <v>2.1251639787020604</v>
      </c>
      <c r="L34" s="6"/>
      <c r="M34" s="4"/>
    </row>
    <row r="35" spans="1:13" ht="20.25" customHeight="1" x14ac:dyDescent="0.3">
      <c r="A35" s="44" t="s">
        <v>8</v>
      </c>
      <c r="B35" s="69">
        <v>100</v>
      </c>
      <c r="C35" s="70">
        <v>12.172769489993014</v>
      </c>
      <c r="D35" s="71">
        <v>9.9391772490034107</v>
      </c>
      <c r="E35" s="70">
        <v>29.270948917108452</v>
      </c>
      <c r="F35" s="71">
        <v>10.761106316524884</v>
      </c>
      <c r="G35" s="70">
        <v>12.70085891587556</v>
      </c>
      <c r="H35" s="71">
        <v>1.6993383471006454</v>
      </c>
      <c r="I35" s="70">
        <v>15.943369087247772</v>
      </c>
      <c r="J35" s="72">
        <v>4.456910368635187</v>
      </c>
      <c r="K35" s="70">
        <v>3.0555213085110755</v>
      </c>
      <c r="L35" s="6"/>
      <c r="M35" s="4"/>
    </row>
    <row r="36" spans="1:13" ht="20.25" customHeight="1" x14ac:dyDescent="0.3">
      <c r="A36" s="48" t="s">
        <v>9</v>
      </c>
      <c r="B36" s="73">
        <v>100</v>
      </c>
      <c r="C36" s="74">
        <v>33.311586922578428</v>
      </c>
      <c r="D36" s="75">
        <v>4.1031127812354571</v>
      </c>
      <c r="E36" s="74">
        <v>4.9394797388690996</v>
      </c>
      <c r="F36" s="75">
        <v>8.7059580816186291</v>
      </c>
      <c r="G36" s="74">
        <v>25.405026900310101</v>
      </c>
      <c r="H36" s="75">
        <v>15.261631067792262</v>
      </c>
      <c r="I36" s="74">
        <v>3.758214706662665</v>
      </c>
      <c r="J36" s="76">
        <v>0.88333920486423723</v>
      </c>
      <c r="K36" s="76">
        <v>3.6316505960691186</v>
      </c>
      <c r="L36" s="6"/>
      <c r="M36" s="4"/>
    </row>
    <row r="37" spans="1:13" ht="20.25" customHeight="1" x14ac:dyDescent="0.3">
      <c r="A37" s="44" t="s">
        <v>10</v>
      </c>
      <c r="B37" s="69">
        <v>100</v>
      </c>
      <c r="C37" s="70">
        <v>28.429207417534265</v>
      </c>
      <c r="D37" s="71">
        <v>7.7758692544684758</v>
      </c>
      <c r="E37" s="70">
        <v>4.6641972712011617</v>
      </c>
      <c r="F37" s="71">
        <v>4.0336055900258234</v>
      </c>
      <c r="G37" s="70">
        <v>16.186614630194395</v>
      </c>
      <c r="H37" s="71">
        <v>26.28484515644049</v>
      </c>
      <c r="I37" s="70">
        <v>4.763323634918966</v>
      </c>
      <c r="J37" s="72">
        <v>0.93751338887525648</v>
      </c>
      <c r="K37" s="70">
        <v>6.9248236563411654</v>
      </c>
      <c r="L37" s="6"/>
      <c r="M37" s="4"/>
    </row>
    <row r="38" spans="1:13" ht="20.25" customHeight="1" x14ac:dyDescent="0.3">
      <c r="A38" s="48" t="s">
        <v>11</v>
      </c>
      <c r="B38" s="73">
        <v>100</v>
      </c>
      <c r="C38" s="74">
        <v>47.27673829561239</v>
      </c>
      <c r="D38" s="75">
        <v>0.21243565650788462</v>
      </c>
      <c r="E38" s="74">
        <v>2.3408775226734213</v>
      </c>
      <c r="F38" s="75">
        <v>0.24103276411471525</v>
      </c>
      <c r="G38" s="74">
        <v>16.498079908489256</v>
      </c>
      <c r="H38" s="75">
        <v>30</v>
      </c>
      <c r="I38" s="74">
        <v>2.1562219135550289</v>
      </c>
      <c r="J38" s="76">
        <v>0.62750224691559775</v>
      </c>
      <c r="K38" s="74">
        <v>0.64711169213171016</v>
      </c>
      <c r="L38" s="6"/>
      <c r="M38" s="4"/>
    </row>
    <row r="39" spans="1:13" ht="20.25" customHeight="1" x14ac:dyDescent="0.3">
      <c r="A39" s="44" t="s">
        <v>12</v>
      </c>
      <c r="B39" s="69">
        <v>100</v>
      </c>
      <c r="C39" s="70">
        <v>30.806754221388367</v>
      </c>
      <c r="D39" s="71">
        <v>4.5853658536585362</v>
      </c>
      <c r="E39" s="70">
        <v>2.8893058161350846</v>
      </c>
      <c r="F39" s="71">
        <v>0</v>
      </c>
      <c r="G39" s="70">
        <v>11.602251407129456</v>
      </c>
      <c r="H39" s="71">
        <v>47.253283302063792</v>
      </c>
      <c r="I39" s="70">
        <v>1.6097560975609757</v>
      </c>
      <c r="J39" s="72">
        <v>0.48030018761726079</v>
      </c>
      <c r="K39" s="70">
        <v>0.77298311444652912</v>
      </c>
      <c r="L39" s="6"/>
      <c r="M39" s="4"/>
    </row>
    <row r="40" spans="1:13" ht="20.25" customHeight="1" x14ac:dyDescent="0.3">
      <c r="A40" s="48" t="s">
        <v>13</v>
      </c>
      <c r="B40" s="73">
        <v>100</v>
      </c>
      <c r="C40" s="74">
        <v>36.603943661971833</v>
      </c>
      <c r="D40" s="75">
        <v>8.3785915492957752</v>
      </c>
      <c r="E40" s="74">
        <v>19.578591549295773</v>
      </c>
      <c r="F40" s="75">
        <v>5.481314553990611</v>
      </c>
      <c r="G40" s="74">
        <v>10.704225352112676</v>
      </c>
      <c r="H40" s="75">
        <v>1.6082629107981221</v>
      </c>
      <c r="I40" s="74">
        <v>13.964319248826291</v>
      </c>
      <c r="J40" s="76">
        <v>1.352112676056338</v>
      </c>
      <c r="K40" s="74">
        <v>2.328638497652582</v>
      </c>
      <c r="L40" s="6"/>
      <c r="M40" s="4"/>
    </row>
    <row r="41" spans="1:13" ht="20.25" customHeight="1" x14ac:dyDescent="0.3">
      <c r="A41" s="44" t="s">
        <v>14</v>
      </c>
      <c r="B41" s="69">
        <v>100</v>
      </c>
      <c r="C41" s="70">
        <v>50.070705801018164</v>
      </c>
      <c r="D41" s="71">
        <v>5.1882345547105775</v>
      </c>
      <c r="E41" s="70">
        <v>15.248884419583936</v>
      </c>
      <c r="F41" s="71">
        <v>2.0300421092326064</v>
      </c>
      <c r="G41" s="70">
        <v>11.058387279240776</v>
      </c>
      <c r="H41" s="71">
        <v>2.2657281126264848</v>
      </c>
      <c r="I41" s="70">
        <v>12.928162906165547</v>
      </c>
      <c r="J41" s="72">
        <v>0.12412796178744263</v>
      </c>
      <c r="K41" s="70">
        <v>1.0857268556344668</v>
      </c>
      <c r="L41" s="6"/>
      <c r="M41" s="4"/>
    </row>
    <row r="42" spans="1:13" ht="20.25" customHeight="1" x14ac:dyDescent="0.3">
      <c r="A42" s="48" t="s">
        <v>15</v>
      </c>
      <c r="B42" s="73">
        <v>100</v>
      </c>
      <c r="C42" s="74">
        <v>25.928571428571427</v>
      </c>
      <c r="D42" s="75">
        <v>6.4488095238095235</v>
      </c>
      <c r="E42" s="74">
        <v>8.4309523809523803</v>
      </c>
      <c r="F42" s="75">
        <v>6.1285714285714281</v>
      </c>
      <c r="G42" s="74">
        <v>35.688095238095237</v>
      </c>
      <c r="H42" s="75">
        <v>1.4333333333333333</v>
      </c>
      <c r="I42" s="74">
        <v>9.8095238095238102</v>
      </c>
      <c r="J42" s="76">
        <v>0.87976190476190474</v>
      </c>
      <c r="K42" s="74">
        <v>5.2523809523809524</v>
      </c>
      <c r="L42" s="6"/>
      <c r="M42" s="4"/>
    </row>
    <row r="43" spans="1:13" ht="20.25" customHeight="1" x14ac:dyDescent="0.3">
      <c r="A43" s="44" t="s">
        <v>16</v>
      </c>
      <c r="B43" s="77">
        <v>100</v>
      </c>
      <c r="C43" s="78">
        <v>32.917066922830614</v>
      </c>
      <c r="D43" s="79">
        <v>15.241754723022735</v>
      </c>
      <c r="E43" s="78">
        <v>18.672521842550658</v>
      </c>
      <c r="F43" s="79">
        <v>6.125062897397191</v>
      </c>
      <c r="G43" s="78">
        <v>15.337816202369517</v>
      </c>
      <c r="H43" s="79">
        <v>5.4450086150374331</v>
      </c>
      <c r="I43" s="78">
        <v>4.8762636658890264</v>
      </c>
      <c r="J43" s="80">
        <v>0.84778067487001207</v>
      </c>
      <c r="K43" s="72">
        <v>0.53672445603281338</v>
      </c>
      <c r="L43" s="6"/>
      <c r="M43" s="4"/>
    </row>
    <row r="44" spans="1:13" ht="20.25" customHeight="1" x14ac:dyDescent="0.3">
      <c r="A44" s="59" t="s">
        <v>17</v>
      </c>
      <c r="B44" s="82">
        <v>100</v>
      </c>
      <c r="C44" s="83">
        <v>33.912533465265952</v>
      </c>
      <c r="D44" s="84">
        <v>7.5602574281918189</v>
      </c>
      <c r="E44" s="83">
        <v>20.221997901313873</v>
      </c>
      <c r="F44" s="84">
        <v>4.2173217413508999</v>
      </c>
      <c r="G44" s="83">
        <v>11.263680361325125</v>
      </c>
      <c r="H44" s="84">
        <v>2.2898022207769926</v>
      </c>
      <c r="I44" s="83">
        <v>15.658951534714106</v>
      </c>
      <c r="J44" s="85">
        <v>1.3583606308826053</v>
      </c>
      <c r="K44" s="85">
        <v>3.5170947161786357</v>
      </c>
      <c r="L44" s="6"/>
      <c r="M44" s="4"/>
    </row>
    <row r="45" spans="1:13" ht="20.25" customHeight="1" x14ac:dyDescent="0.3">
      <c r="A45" s="61" t="s">
        <v>18</v>
      </c>
      <c r="B45" s="73">
        <v>100</v>
      </c>
      <c r="C45" s="74">
        <v>34.737190505536816</v>
      </c>
      <c r="D45" s="75">
        <v>4.0323243850214174</v>
      </c>
      <c r="E45" s="74">
        <v>4.0040489241618635</v>
      </c>
      <c r="F45" s="75">
        <v>2.8902901965880607</v>
      </c>
      <c r="G45" s="74">
        <v>18.554793985093703</v>
      </c>
      <c r="H45" s="75">
        <v>24.736865616938069</v>
      </c>
      <c r="I45" s="74">
        <v>5.7357559193179775</v>
      </c>
      <c r="J45" s="76">
        <v>1.4171234566522464</v>
      </c>
      <c r="K45" s="76">
        <v>3.8916070106898499</v>
      </c>
      <c r="L45" s="6"/>
      <c r="M45" s="4"/>
    </row>
    <row r="46" spans="1:13" ht="20.25" customHeight="1" x14ac:dyDescent="0.3">
      <c r="A46" s="63" t="s">
        <v>19</v>
      </c>
      <c r="B46" s="86">
        <v>100</v>
      </c>
      <c r="C46" s="87">
        <v>34.56991257589516</v>
      </c>
      <c r="D46" s="88">
        <v>4.7479495559192157</v>
      </c>
      <c r="E46" s="87">
        <v>7.2937861063495379</v>
      </c>
      <c r="F46" s="88">
        <v>3.1594725094003975</v>
      </c>
      <c r="G46" s="87">
        <v>17.075824750361367</v>
      </c>
      <c r="H46" s="88">
        <v>20.18358090816827</v>
      </c>
      <c r="I46" s="87">
        <v>7.748631013948037</v>
      </c>
      <c r="J46" s="89">
        <v>1.4052036847293512</v>
      </c>
      <c r="K46" s="89">
        <v>3.8156388952286608</v>
      </c>
      <c r="L46" s="6"/>
      <c r="M46" s="4"/>
    </row>
    <row r="47" spans="1:13" s="19" customFormat="1" ht="20.25" customHeight="1" x14ac:dyDescent="0.3">
      <c r="A47" s="20"/>
      <c r="B47" s="18"/>
      <c r="C47" s="18"/>
      <c r="D47" s="18"/>
      <c r="E47" s="18"/>
      <c r="F47" s="18"/>
      <c r="G47" s="18"/>
      <c r="H47" s="18"/>
      <c r="I47" s="18"/>
      <c r="J47" s="18"/>
      <c r="K47" s="18"/>
      <c r="L47" s="6"/>
      <c r="M47" s="4"/>
    </row>
    <row r="48" spans="1:13" ht="48" customHeight="1" x14ac:dyDescent="0.3">
      <c r="A48" s="2"/>
      <c r="B48" s="7"/>
      <c r="C48" s="7"/>
      <c r="D48" s="7"/>
      <c r="E48" s="7"/>
      <c r="F48" s="7"/>
      <c r="G48" s="7"/>
      <c r="H48" s="7"/>
      <c r="I48" s="7"/>
      <c r="J48" s="7"/>
      <c r="K48" s="4"/>
      <c r="L48" s="4"/>
      <c r="M48" s="4"/>
    </row>
    <row r="49" spans="1:13" x14ac:dyDescent="0.3">
      <c r="A49" s="2"/>
      <c r="B49" s="7"/>
      <c r="C49" s="7"/>
      <c r="D49" s="7"/>
      <c r="E49" s="7"/>
      <c r="F49" s="7"/>
      <c r="G49" s="7"/>
      <c r="H49" s="7"/>
      <c r="I49" s="7"/>
      <c r="J49" s="7"/>
      <c r="K49" s="4"/>
      <c r="L49" s="4"/>
      <c r="M49" s="4"/>
    </row>
    <row r="50" spans="1:13" x14ac:dyDescent="0.3">
      <c r="A50" s="2"/>
      <c r="B50" s="7"/>
      <c r="C50" s="7"/>
      <c r="D50" s="7"/>
      <c r="E50" s="7"/>
      <c r="F50" s="7"/>
      <c r="G50" s="7"/>
      <c r="H50" s="7"/>
      <c r="I50" s="7"/>
      <c r="J50" s="7"/>
      <c r="K50" s="4"/>
      <c r="L50" s="4"/>
      <c r="M50" s="4"/>
    </row>
    <row r="51" spans="1:13" x14ac:dyDescent="0.3">
      <c r="A51" s="2"/>
      <c r="B51" s="7"/>
      <c r="C51" s="7"/>
      <c r="D51" s="7"/>
      <c r="E51" s="7"/>
      <c r="F51" s="7"/>
      <c r="G51" s="7"/>
      <c r="H51" s="7"/>
      <c r="I51" s="7"/>
      <c r="J51" s="7"/>
      <c r="K51" s="4"/>
      <c r="L51" s="4"/>
      <c r="M51" s="4"/>
    </row>
    <row r="52" spans="1:13" x14ac:dyDescent="0.3">
      <c r="A52" s="4"/>
      <c r="B52" s="4"/>
      <c r="C52" s="4"/>
      <c r="D52" s="4"/>
      <c r="E52" s="4"/>
      <c r="F52" s="4"/>
      <c r="G52" s="4"/>
      <c r="H52" s="4"/>
      <c r="I52" s="4"/>
      <c r="J52" s="4"/>
      <c r="K52" s="4"/>
      <c r="L52" s="4"/>
      <c r="M52" s="4"/>
    </row>
    <row r="53" spans="1:13" x14ac:dyDescent="0.3">
      <c r="A53" s="4"/>
      <c r="B53" s="4"/>
      <c r="C53" s="4"/>
      <c r="D53" s="4"/>
      <c r="E53" s="4"/>
      <c r="F53" s="4"/>
      <c r="G53" s="4"/>
      <c r="H53" s="4"/>
      <c r="I53" s="4"/>
      <c r="J53" s="4"/>
      <c r="K53" s="4"/>
      <c r="L53" s="4"/>
      <c r="M53" s="4"/>
    </row>
    <row r="54" spans="1:13" x14ac:dyDescent="0.3">
      <c r="A54" s="4"/>
      <c r="B54" s="8"/>
      <c r="C54" s="4"/>
      <c r="D54" s="4"/>
      <c r="E54" s="4"/>
      <c r="F54" s="4"/>
      <c r="G54" s="4"/>
      <c r="H54" s="4"/>
      <c r="I54" s="4"/>
      <c r="J54" s="4"/>
      <c r="K54" s="4"/>
      <c r="L54" s="4"/>
      <c r="M54" s="4"/>
    </row>
    <row r="55" spans="1:13" x14ac:dyDescent="0.3">
      <c r="A55" s="4"/>
      <c r="B55" s="4"/>
      <c r="C55" s="4"/>
      <c r="D55" s="4"/>
      <c r="E55" s="4"/>
      <c r="F55" s="4"/>
      <c r="G55" s="4"/>
      <c r="H55" s="4"/>
      <c r="I55" s="4"/>
      <c r="J55" s="4"/>
      <c r="K55" s="4"/>
      <c r="L55" s="4"/>
      <c r="M55" s="4"/>
    </row>
    <row r="56" spans="1:13" x14ac:dyDescent="0.3">
      <c r="A56" s="4"/>
      <c r="B56" s="4"/>
      <c r="C56" s="4"/>
      <c r="D56" s="4"/>
      <c r="E56" s="4"/>
      <c r="F56" s="4"/>
      <c r="G56" s="4"/>
      <c r="H56" s="4"/>
      <c r="I56" s="4"/>
      <c r="J56" s="4"/>
      <c r="K56" s="4"/>
      <c r="L56" s="4"/>
      <c r="M56" s="4"/>
    </row>
    <row r="57" spans="1:13" x14ac:dyDescent="0.3">
      <c r="A57" s="4"/>
      <c r="B57" s="4"/>
      <c r="C57" s="4"/>
      <c r="D57" s="4"/>
      <c r="E57" s="4"/>
      <c r="F57" s="4"/>
      <c r="G57" s="4"/>
      <c r="H57" s="4"/>
      <c r="I57" s="4"/>
      <c r="J57" s="4"/>
      <c r="K57" s="4"/>
      <c r="L57" s="4"/>
      <c r="M57" s="4"/>
    </row>
    <row r="58" spans="1:13" x14ac:dyDescent="0.3">
      <c r="A58" s="4"/>
      <c r="B58" s="4"/>
      <c r="C58" s="4"/>
      <c r="D58" s="4"/>
      <c r="E58" s="4"/>
      <c r="F58" s="4"/>
      <c r="G58" s="4"/>
      <c r="H58" s="4"/>
      <c r="I58" s="4"/>
      <c r="J58" s="4"/>
      <c r="K58" s="4"/>
      <c r="L58" s="4"/>
      <c r="M58" s="4"/>
    </row>
    <row r="59" spans="1:13" ht="36" customHeight="1" x14ac:dyDescent="0.3">
      <c r="A59" s="38" t="s">
        <v>39</v>
      </c>
      <c r="B59" s="38"/>
      <c r="C59" s="38"/>
      <c r="D59" s="38"/>
      <c r="E59" s="38"/>
      <c r="F59" s="38"/>
      <c r="G59" s="38"/>
      <c r="H59" s="38"/>
      <c r="I59" s="38"/>
      <c r="J59" s="38"/>
      <c r="K59" s="38"/>
      <c r="L59" s="4"/>
      <c r="M59" s="4"/>
    </row>
    <row r="60" spans="1:13" s="23" customFormat="1" ht="32.1" customHeight="1" x14ac:dyDescent="0.3">
      <c r="A60" s="22" t="s">
        <v>53</v>
      </c>
      <c r="B60" s="21"/>
      <c r="C60" s="21"/>
      <c r="D60" s="21"/>
      <c r="E60" s="21"/>
      <c r="F60" s="21"/>
      <c r="G60" s="21"/>
      <c r="H60" s="21"/>
      <c r="I60" s="21"/>
      <c r="J60" s="21"/>
      <c r="K60" s="21"/>
      <c r="L60" s="22"/>
      <c r="M60" s="22"/>
    </row>
    <row r="61" spans="1:13" ht="42" customHeight="1" x14ac:dyDescent="0.3">
      <c r="A61" s="39"/>
      <c r="B61" s="39"/>
      <c r="C61" s="39"/>
      <c r="D61" s="39"/>
      <c r="E61" s="39"/>
      <c r="F61" s="39"/>
      <c r="G61" s="39"/>
      <c r="H61" s="39"/>
      <c r="I61" s="39"/>
      <c r="J61" s="39"/>
      <c r="K61" s="39"/>
      <c r="L61" s="4"/>
      <c r="M61" s="4"/>
    </row>
    <row r="62" spans="1:13" x14ac:dyDescent="0.3">
      <c r="A62" s="4"/>
      <c r="B62" s="4"/>
      <c r="C62" s="4"/>
      <c r="D62" s="4"/>
      <c r="E62" s="4"/>
      <c r="F62" s="4"/>
      <c r="G62" s="4"/>
      <c r="H62" s="4"/>
      <c r="I62" s="4"/>
      <c r="J62" s="4"/>
      <c r="K62" s="4"/>
      <c r="L62" s="4"/>
      <c r="M62" s="4"/>
    </row>
    <row r="63" spans="1:13" x14ac:dyDescent="0.3">
      <c r="A63" s="4"/>
      <c r="B63" s="4"/>
      <c r="C63" s="4"/>
      <c r="D63" s="4"/>
      <c r="E63" s="4"/>
      <c r="F63" s="4"/>
      <c r="G63" s="4"/>
      <c r="H63" s="4"/>
      <c r="I63" s="4"/>
      <c r="J63" s="4"/>
      <c r="K63" s="4"/>
      <c r="L63" s="4"/>
      <c r="M63" s="4"/>
    </row>
    <row r="64" spans="1:13" x14ac:dyDescent="0.3">
      <c r="A64" s="4"/>
      <c r="B64" s="4"/>
      <c r="C64" s="4"/>
      <c r="D64" s="4"/>
      <c r="E64" s="4"/>
      <c r="F64" s="4"/>
      <c r="G64" s="4"/>
      <c r="H64" s="4"/>
      <c r="I64" s="4"/>
      <c r="J64" s="4"/>
      <c r="K64" s="4"/>
      <c r="L64" s="4"/>
      <c r="M64" s="4"/>
    </row>
  </sheetData>
  <mergeCells count="11">
    <mergeCell ref="B6:K6"/>
    <mergeCell ref="B27:K27"/>
    <mergeCell ref="A59:K59"/>
    <mergeCell ref="A61:K61"/>
    <mergeCell ref="A1:P1"/>
    <mergeCell ref="B3:B5"/>
    <mergeCell ref="C3:C5"/>
    <mergeCell ref="D3:J3"/>
    <mergeCell ref="K3:K5"/>
    <mergeCell ref="D4:I4"/>
    <mergeCell ref="J4:J5"/>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sheetPr>
  <dimension ref="A1:T64"/>
  <sheetViews>
    <sheetView zoomScaleNormal="100" workbookViewId="0">
      <selection sqref="A1:P1"/>
    </sheetView>
  </sheetViews>
  <sheetFormatPr baseColWidth="10" defaultRowHeight="15.6" x14ac:dyDescent="0.3"/>
  <cols>
    <col min="1" max="1" width="26" customWidth="1"/>
    <col min="2" max="20" width="15.8984375" customWidth="1"/>
  </cols>
  <sheetData>
    <row r="1" spans="1:20" ht="18" x14ac:dyDescent="0.3">
      <c r="A1" s="24" t="s">
        <v>46</v>
      </c>
      <c r="B1" s="24"/>
      <c r="C1" s="24"/>
      <c r="D1" s="24"/>
      <c r="E1" s="24"/>
      <c r="F1" s="24"/>
      <c r="G1" s="24"/>
      <c r="H1" s="24"/>
      <c r="I1" s="24"/>
      <c r="J1" s="24"/>
      <c r="K1" s="24"/>
      <c r="L1" s="24"/>
      <c r="M1" s="24"/>
      <c r="N1" s="24"/>
      <c r="O1" s="24"/>
      <c r="P1" s="24"/>
    </row>
    <row r="2" spans="1:20" x14ac:dyDescent="0.3">
      <c r="A2" s="1"/>
      <c r="B2" s="1"/>
      <c r="C2" s="1"/>
      <c r="D2" s="1"/>
      <c r="E2" s="1"/>
      <c r="F2" s="1"/>
      <c r="G2" s="1"/>
      <c r="H2" s="1"/>
      <c r="I2" s="1"/>
      <c r="J2" s="1"/>
      <c r="K2" s="1"/>
      <c r="L2" s="1"/>
    </row>
    <row r="3" spans="1:20" x14ac:dyDescent="0.3">
      <c r="A3" s="107"/>
      <c r="B3" s="25" t="s">
        <v>21</v>
      </c>
      <c r="C3" s="27" t="s">
        <v>34</v>
      </c>
      <c r="D3" s="29" t="s">
        <v>24</v>
      </c>
      <c r="E3" s="30"/>
      <c r="F3" s="30"/>
      <c r="G3" s="30"/>
      <c r="H3" s="30"/>
      <c r="I3" s="30"/>
      <c r="J3" s="31"/>
      <c r="K3" s="32" t="s">
        <v>25</v>
      </c>
      <c r="L3" s="4"/>
      <c r="M3" s="4"/>
      <c r="N3" s="3"/>
      <c r="O3" s="3"/>
      <c r="P3" s="3"/>
      <c r="Q3" s="3"/>
      <c r="R3" s="3"/>
      <c r="S3" s="3"/>
      <c r="T3" s="3"/>
    </row>
    <row r="4" spans="1:20" x14ac:dyDescent="0.3">
      <c r="A4" s="108"/>
      <c r="B4" s="26"/>
      <c r="C4" s="28"/>
      <c r="D4" s="34" t="s">
        <v>26</v>
      </c>
      <c r="E4" s="35"/>
      <c r="F4" s="35"/>
      <c r="G4" s="35"/>
      <c r="H4" s="35"/>
      <c r="I4" s="36"/>
      <c r="J4" s="37" t="s">
        <v>27</v>
      </c>
      <c r="K4" s="33"/>
      <c r="L4" s="4"/>
      <c r="M4" s="4"/>
      <c r="N4" s="3"/>
      <c r="O4" s="3"/>
      <c r="P4" s="3"/>
      <c r="Q4" s="3"/>
      <c r="R4" s="3"/>
      <c r="S4" s="3"/>
      <c r="T4" s="3"/>
    </row>
    <row r="5" spans="1:20" ht="87" customHeight="1" x14ac:dyDescent="0.3">
      <c r="A5" s="108"/>
      <c r="B5" s="90"/>
      <c r="C5" s="91"/>
      <c r="D5" s="92" t="s">
        <v>28</v>
      </c>
      <c r="E5" s="93" t="s">
        <v>29</v>
      </c>
      <c r="F5" s="93" t="s">
        <v>30</v>
      </c>
      <c r="G5" s="93" t="s">
        <v>31</v>
      </c>
      <c r="H5" s="93" t="s">
        <v>32</v>
      </c>
      <c r="I5" s="93" t="s">
        <v>33</v>
      </c>
      <c r="J5" s="94"/>
      <c r="K5" s="95"/>
      <c r="L5" s="4"/>
      <c r="M5" s="4" t="s">
        <v>36</v>
      </c>
      <c r="N5" s="3"/>
      <c r="O5" s="3"/>
      <c r="P5" s="3"/>
      <c r="Q5" s="3"/>
      <c r="R5" s="3"/>
      <c r="S5" s="3"/>
      <c r="T5" s="3"/>
    </row>
    <row r="6" spans="1:20" ht="20.25" customHeight="1" x14ac:dyDescent="0.3">
      <c r="A6" s="96" t="s">
        <v>20</v>
      </c>
      <c r="B6" s="104" t="s">
        <v>0</v>
      </c>
      <c r="C6" s="105"/>
      <c r="D6" s="105"/>
      <c r="E6" s="105"/>
      <c r="F6" s="105"/>
      <c r="G6" s="105"/>
      <c r="H6" s="105"/>
      <c r="I6" s="105"/>
      <c r="J6" s="105"/>
      <c r="K6" s="106"/>
      <c r="L6" s="4"/>
      <c r="M6" s="4"/>
      <c r="N6" s="3"/>
      <c r="O6" s="3"/>
      <c r="P6" s="3"/>
      <c r="Q6" s="3"/>
      <c r="R6" s="3"/>
      <c r="S6" s="3"/>
      <c r="T6" s="3"/>
    </row>
    <row r="7" spans="1:20" ht="20.25" customHeight="1" x14ac:dyDescent="0.3">
      <c r="A7" s="40" t="s">
        <v>1</v>
      </c>
      <c r="B7" s="41">
        <v>326953</v>
      </c>
      <c r="C7" s="42">
        <v>143613</v>
      </c>
      <c r="D7" s="43">
        <v>2532</v>
      </c>
      <c r="E7" s="43">
        <v>4537</v>
      </c>
      <c r="F7" s="43">
        <v>405</v>
      </c>
      <c r="G7" s="43">
        <v>62238</v>
      </c>
      <c r="H7" s="43">
        <v>89045</v>
      </c>
      <c r="I7" s="43">
        <v>13906</v>
      </c>
      <c r="J7" s="43">
        <v>2107</v>
      </c>
      <c r="K7" s="43">
        <v>8570</v>
      </c>
      <c r="L7" s="4"/>
      <c r="M7" s="4"/>
      <c r="N7" s="3"/>
      <c r="O7" s="3"/>
      <c r="P7" s="3"/>
      <c r="Q7" s="3"/>
      <c r="R7" s="3"/>
      <c r="S7" s="3"/>
      <c r="T7" s="3"/>
    </row>
    <row r="8" spans="1:20" ht="20.25" customHeight="1" x14ac:dyDescent="0.3">
      <c r="A8" s="44" t="s">
        <v>2</v>
      </c>
      <c r="B8" s="45">
        <v>378507</v>
      </c>
      <c r="C8" s="46">
        <v>115542</v>
      </c>
      <c r="D8" s="47">
        <v>13550</v>
      </c>
      <c r="E8" s="47">
        <v>8110</v>
      </c>
      <c r="F8" s="47">
        <v>5838</v>
      </c>
      <c r="G8" s="47">
        <v>55523</v>
      </c>
      <c r="H8" s="47">
        <v>144512</v>
      </c>
      <c r="I8" s="47">
        <v>16584</v>
      </c>
      <c r="J8" s="47">
        <v>7951</v>
      </c>
      <c r="K8" s="47">
        <v>10897</v>
      </c>
      <c r="L8" s="4"/>
      <c r="M8" s="4"/>
      <c r="N8" s="3"/>
      <c r="O8" s="3"/>
      <c r="P8" s="3"/>
      <c r="Q8" s="3"/>
      <c r="R8" s="3"/>
      <c r="S8" s="3"/>
      <c r="T8" s="3"/>
    </row>
    <row r="9" spans="1:20" ht="20.25" customHeight="1" x14ac:dyDescent="0.3">
      <c r="A9" s="48" t="s">
        <v>50</v>
      </c>
      <c r="B9" s="41">
        <v>112970</v>
      </c>
      <c r="C9" s="42">
        <v>25288</v>
      </c>
      <c r="D9" s="43">
        <v>4101</v>
      </c>
      <c r="E9" s="43">
        <v>29137</v>
      </c>
      <c r="F9" s="43">
        <v>157</v>
      </c>
      <c r="G9" s="43">
        <v>11907</v>
      </c>
      <c r="H9" s="43">
        <v>2869</v>
      </c>
      <c r="I9" s="43">
        <v>29910</v>
      </c>
      <c r="J9" s="43" t="s">
        <v>47</v>
      </c>
      <c r="K9" s="43">
        <v>9601</v>
      </c>
      <c r="L9" s="4"/>
      <c r="M9" s="4"/>
    </row>
    <row r="10" spans="1:20" ht="20.25" customHeight="1" x14ac:dyDescent="0.3">
      <c r="A10" s="44" t="s">
        <v>4</v>
      </c>
      <c r="B10" s="49">
        <v>72822</v>
      </c>
      <c r="C10" s="46">
        <v>35575</v>
      </c>
      <c r="D10" s="47">
        <v>5288</v>
      </c>
      <c r="E10" s="47">
        <v>8653</v>
      </c>
      <c r="F10" s="47">
        <v>3085</v>
      </c>
      <c r="G10" s="47">
        <v>6557</v>
      </c>
      <c r="H10" s="47">
        <v>622</v>
      </c>
      <c r="I10" s="47">
        <v>8461</v>
      </c>
      <c r="J10" s="47">
        <v>2133</v>
      </c>
      <c r="K10" s="47">
        <v>2448</v>
      </c>
      <c r="L10" s="4"/>
      <c r="M10" s="4"/>
    </row>
    <row r="11" spans="1:20" ht="20.25" customHeight="1" x14ac:dyDescent="0.3">
      <c r="A11" s="48" t="s">
        <v>5</v>
      </c>
      <c r="B11" s="41">
        <v>18975</v>
      </c>
      <c r="C11" s="42">
        <v>8052</v>
      </c>
      <c r="D11" s="43">
        <v>966</v>
      </c>
      <c r="E11" s="43">
        <v>1377</v>
      </c>
      <c r="F11" s="43">
        <v>605</v>
      </c>
      <c r="G11" s="43">
        <v>4490</v>
      </c>
      <c r="H11" s="43">
        <v>916</v>
      </c>
      <c r="I11" s="43">
        <v>667</v>
      </c>
      <c r="J11" s="43">
        <v>130</v>
      </c>
      <c r="K11" s="43">
        <v>1772</v>
      </c>
      <c r="L11" s="4"/>
      <c r="M11" s="4"/>
    </row>
    <row r="12" spans="1:20" ht="20.25" customHeight="1" x14ac:dyDescent="0.3">
      <c r="A12" s="44" t="s">
        <v>6</v>
      </c>
      <c r="B12" s="49">
        <v>52686</v>
      </c>
      <c r="C12" s="46">
        <v>407</v>
      </c>
      <c r="D12" s="47">
        <v>1365</v>
      </c>
      <c r="E12" s="47">
        <v>10135</v>
      </c>
      <c r="F12" s="47">
        <v>2017</v>
      </c>
      <c r="G12" s="47">
        <v>8268</v>
      </c>
      <c r="H12" s="47">
        <v>1696</v>
      </c>
      <c r="I12" s="47">
        <v>20749</v>
      </c>
      <c r="J12" s="47">
        <v>6002</v>
      </c>
      <c r="K12" s="47">
        <v>2047</v>
      </c>
      <c r="L12" s="4"/>
      <c r="M12" s="4"/>
    </row>
    <row r="13" spans="1:20" ht="20.25" customHeight="1" x14ac:dyDescent="0.3">
      <c r="A13" s="48" t="s">
        <v>7</v>
      </c>
      <c r="B13" s="50">
        <v>188960</v>
      </c>
      <c r="C13" s="42">
        <v>93590</v>
      </c>
      <c r="D13" s="43">
        <v>4032</v>
      </c>
      <c r="E13" s="43">
        <v>6334</v>
      </c>
      <c r="F13" s="43">
        <v>1241</v>
      </c>
      <c r="G13" s="43">
        <v>36444</v>
      </c>
      <c r="H13" s="43">
        <v>27239</v>
      </c>
      <c r="I13" s="43">
        <v>14596</v>
      </c>
      <c r="J13" s="43">
        <v>1704</v>
      </c>
      <c r="K13" s="43">
        <v>3780</v>
      </c>
      <c r="L13" s="4"/>
      <c r="M13" s="4"/>
    </row>
    <row r="14" spans="1:20" ht="20.25" customHeight="1" x14ac:dyDescent="0.3">
      <c r="A14" s="44" t="s">
        <v>8</v>
      </c>
      <c r="B14" s="49">
        <v>48029</v>
      </c>
      <c r="C14" s="46">
        <v>5741</v>
      </c>
      <c r="D14" s="47">
        <v>4841</v>
      </c>
      <c r="E14" s="47">
        <v>13507</v>
      </c>
      <c r="F14" s="47">
        <v>5199</v>
      </c>
      <c r="G14" s="47">
        <v>6036</v>
      </c>
      <c r="H14" s="47">
        <v>834</v>
      </c>
      <c r="I14" s="47">
        <v>8309</v>
      </c>
      <c r="J14" s="47">
        <v>2093</v>
      </c>
      <c r="K14" s="47">
        <v>1469</v>
      </c>
      <c r="L14" s="4"/>
      <c r="M14" s="4"/>
    </row>
    <row r="15" spans="1:20" ht="20.25" customHeight="1" x14ac:dyDescent="0.3">
      <c r="A15" s="48" t="s">
        <v>9</v>
      </c>
      <c r="B15" s="41">
        <v>221776</v>
      </c>
      <c r="C15" s="42">
        <v>72104</v>
      </c>
      <c r="D15" s="43">
        <v>8956</v>
      </c>
      <c r="E15" s="43">
        <v>10989</v>
      </c>
      <c r="F15" s="43">
        <v>18940</v>
      </c>
      <c r="G15" s="43">
        <v>57836</v>
      </c>
      <c r="H15" s="43">
        <v>34395</v>
      </c>
      <c r="I15" s="43">
        <v>8356</v>
      </c>
      <c r="J15" s="43">
        <v>1788</v>
      </c>
      <c r="K15" s="43">
        <v>8412</v>
      </c>
      <c r="L15" s="4"/>
      <c r="M15" s="4"/>
    </row>
    <row r="16" spans="1:20" ht="20.25" customHeight="1" x14ac:dyDescent="0.3">
      <c r="A16" s="44" t="s">
        <v>10</v>
      </c>
      <c r="B16" s="49">
        <v>500763</v>
      </c>
      <c r="C16" s="46">
        <v>148111</v>
      </c>
      <c r="D16" s="47">
        <v>37531</v>
      </c>
      <c r="E16" s="47">
        <v>21092</v>
      </c>
      <c r="F16" s="47">
        <v>19039</v>
      </c>
      <c r="G16" s="47">
        <v>80610</v>
      </c>
      <c r="H16" s="47">
        <v>131337</v>
      </c>
      <c r="I16" s="47">
        <v>22420</v>
      </c>
      <c r="J16" s="47">
        <v>3935</v>
      </c>
      <c r="K16" s="47">
        <v>36688</v>
      </c>
      <c r="L16" s="4"/>
      <c r="M16" s="4"/>
    </row>
    <row r="17" spans="1:13" ht="20.25" customHeight="1" x14ac:dyDescent="0.3">
      <c r="A17" s="48" t="s">
        <v>11</v>
      </c>
      <c r="B17" s="41">
        <v>119252</v>
      </c>
      <c r="C17" s="42">
        <v>55598</v>
      </c>
      <c r="D17" s="43">
        <v>284</v>
      </c>
      <c r="E17" s="43">
        <v>2453</v>
      </c>
      <c r="F17" s="43">
        <v>293</v>
      </c>
      <c r="G17" s="43">
        <v>20708</v>
      </c>
      <c r="H17" s="43">
        <v>37226</v>
      </c>
      <c r="I17" s="43">
        <v>1372</v>
      </c>
      <c r="J17" s="43">
        <v>357</v>
      </c>
      <c r="K17" s="43">
        <v>961</v>
      </c>
      <c r="L17" s="4"/>
      <c r="M17" s="4"/>
    </row>
    <row r="18" spans="1:13" ht="20.25" customHeight="1" x14ac:dyDescent="0.3">
      <c r="A18" s="44" t="s">
        <v>12</v>
      </c>
      <c r="B18" s="45">
        <v>26281</v>
      </c>
      <c r="C18" s="46">
        <v>8042</v>
      </c>
      <c r="D18" s="47">
        <v>1209</v>
      </c>
      <c r="E18" s="47">
        <v>790</v>
      </c>
      <c r="F18" s="47">
        <v>0</v>
      </c>
      <c r="G18" s="47">
        <v>3064</v>
      </c>
      <c r="H18" s="47">
        <v>12512</v>
      </c>
      <c r="I18" s="47">
        <v>314</v>
      </c>
      <c r="J18" s="47">
        <v>123</v>
      </c>
      <c r="K18" s="47">
        <v>227</v>
      </c>
      <c r="L18" s="4"/>
      <c r="M18" s="4"/>
    </row>
    <row r="19" spans="1:13" ht="20.25" customHeight="1" x14ac:dyDescent="0.3">
      <c r="A19" s="48" t="s">
        <v>13</v>
      </c>
      <c r="B19" s="41">
        <v>132053</v>
      </c>
      <c r="C19" s="42">
        <v>48264</v>
      </c>
      <c r="D19" s="43">
        <v>10714</v>
      </c>
      <c r="E19" s="43">
        <v>27035</v>
      </c>
      <c r="F19" s="43">
        <v>7156</v>
      </c>
      <c r="G19" s="43">
        <v>14215</v>
      </c>
      <c r="H19" s="43">
        <v>2320</v>
      </c>
      <c r="I19" s="43">
        <v>17656</v>
      </c>
      <c r="J19" s="43">
        <v>1242</v>
      </c>
      <c r="K19" s="43">
        <v>3451</v>
      </c>
      <c r="L19" s="4"/>
      <c r="M19" s="4"/>
    </row>
    <row r="20" spans="1:13" ht="20.25" customHeight="1" x14ac:dyDescent="0.3">
      <c r="A20" s="44" t="s">
        <v>14</v>
      </c>
      <c r="B20" s="49">
        <v>62886</v>
      </c>
      <c r="C20" s="46">
        <v>31384</v>
      </c>
      <c r="D20" s="47">
        <v>3227</v>
      </c>
      <c r="E20" s="47">
        <v>9764</v>
      </c>
      <c r="F20" s="47">
        <v>1295</v>
      </c>
      <c r="G20" s="47">
        <v>7045</v>
      </c>
      <c r="H20" s="47">
        <v>1447</v>
      </c>
      <c r="I20" s="47">
        <v>7728</v>
      </c>
      <c r="J20" s="47">
        <v>74</v>
      </c>
      <c r="K20" s="47">
        <v>922</v>
      </c>
      <c r="L20" s="4"/>
      <c r="M20" s="4"/>
    </row>
    <row r="21" spans="1:13" ht="20.25" customHeight="1" x14ac:dyDescent="0.3">
      <c r="A21" s="48" t="s">
        <v>15</v>
      </c>
      <c r="B21" s="50">
        <v>82360</v>
      </c>
      <c r="C21" s="51">
        <v>21207</v>
      </c>
      <c r="D21" s="52">
        <v>5526</v>
      </c>
      <c r="E21" s="52">
        <v>6527</v>
      </c>
      <c r="F21" s="52">
        <v>5015</v>
      </c>
      <c r="G21" s="53">
        <v>30573</v>
      </c>
      <c r="H21" s="54">
        <v>1066</v>
      </c>
      <c r="I21" s="53">
        <v>7131</v>
      </c>
      <c r="J21" s="52">
        <v>646</v>
      </c>
      <c r="K21" s="55">
        <v>4669</v>
      </c>
      <c r="L21" s="4"/>
      <c r="M21" s="4"/>
    </row>
    <row r="22" spans="1:13" ht="20.25" customHeight="1" x14ac:dyDescent="0.3">
      <c r="A22" s="44" t="s">
        <v>16</v>
      </c>
      <c r="B22" s="56">
        <v>64805</v>
      </c>
      <c r="C22" s="57">
        <v>21165</v>
      </c>
      <c r="D22" s="58">
        <v>9899</v>
      </c>
      <c r="E22" s="58">
        <v>12180</v>
      </c>
      <c r="F22" s="58">
        <v>4009</v>
      </c>
      <c r="G22" s="58">
        <v>9944</v>
      </c>
      <c r="H22" s="58">
        <v>3582</v>
      </c>
      <c r="I22" s="58">
        <v>3161</v>
      </c>
      <c r="J22" s="58">
        <v>548</v>
      </c>
      <c r="K22" s="58">
        <v>317</v>
      </c>
      <c r="L22" s="4"/>
      <c r="M22" s="4"/>
    </row>
    <row r="23" spans="1:13" ht="20.25" customHeight="1" x14ac:dyDescent="0.3">
      <c r="A23" s="59" t="s">
        <v>17</v>
      </c>
      <c r="B23" s="60">
        <v>493565</v>
      </c>
      <c r="C23" s="60">
        <v>167417</v>
      </c>
      <c r="D23" s="60">
        <v>38070</v>
      </c>
      <c r="E23" s="60">
        <v>100276</v>
      </c>
      <c r="F23" s="60">
        <v>20901</v>
      </c>
      <c r="G23" s="60">
        <v>55704</v>
      </c>
      <c r="H23" s="60">
        <v>11674</v>
      </c>
      <c r="I23" s="60">
        <v>75225</v>
      </c>
      <c r="J23" s="60">
        <v>6090</v>
      </c>
      <c r="K23" s="60">
        <v>18208</v>
      </c>
      <c r="L23" s="4"/>
      <c r="M23" s="4"/>
    </row>
    <row r="24" spans="1:13" ht="20.25" customHeight="1" x14ac:dyDescent="0.3">
      <c r="A24" s="61" t="s">
        <v>18</v>
      </c>
      <c r="B24" s="62">
        <v>1916513</v>
      </c>
      <c r="C24" s="62">
        <v>666266</v>
      </c>
      <c r="D24" s="62">
        <v>75951</v>
      </c>
      <c r="E24" s="62">
        <v>72344</v>
      </c>
      <c r="F24" s="62">
        <v>53393</v>
      </c>
      <c r="G24" s="62">
        <v>359754</v>
      </c>
      <c r="H24" s="62">
        <v>479944</v>
      </c>
      <c r="I24" s="62">
        <v>106095</v>
      </c>
      <c r="J24" s="62">
        <v>24743</v>
      </c>
      <c r="K24" s="62">
        <v>78023</v>
      </c>
      <c r="L24" s="4"/>
      <c r="M24" s="4"/>
    </row>
    <row r="25" spans="1:13" ht="20.25" customHeight="1" x14ac:dyDescent="0.3">
      <c r="A25" s="63" t="s">
        <v>19</v>
      </c>
      <c r="B25" s="64">
        <v>2410078</v>
      </c>
      <c r="C25" s="64">
        <v>833683</v>
      </c>
      <c r="D25" s="64">
        <v>114021</v>
      </c>
      <c r="E25" s="64">
        <v>172620</v>
      </c>
      <c r="F25" s="64">
        <v>74294</v>
      </c>
      <c r="G25" s="64">
        <v>415458</v>
      </c>
      <c r="H25" s="64">
        <v>491618</v>
      </c>
      <c r="I25" s="64">
        <v>181320</v>
      </c>
      <c r="J25" s="64">
        <v>30833</v>
      </c>
      <c r="K25" s="64">
        <v>96231</v>
      </c>
      <c r="L25" s="4"/>
      <c r="M25" s="4"/>
    </row>
    <row r="26" spans="1:13" ht="20.25" customHeight="1" x14ac:dyDescent="0.3">
      <c r="A26" s="109"/>
      <c r="B26" s="110"/>
      <c r="C26" s="110"/>
      <c r="D26" s="110"/>
      <c r="E26" s="110"/>
      <c r="F26" s="110"/>
      <c r="G26" s="110"/>
      <c r="H26" s="110"/>
      <c r="I26" s="110"/>
      <c r="J26" s="110"/>
      <c r="K26" s="110"/>
      <c r="L26" s="4"/>
      <c r="M26" s="4"/>
    </row>
    <row r="27" spans="1:13" ht="23.25" customHeight="1" x14ac:dyDescent="0.3">
      <c r="A27" s="96" t="s">
        <v>20</v>
      </c>
      <c r="B27" s="97" t="s">
        <v>22</v>
      </c>
      <c r="C27" s="98"/>
      <c r="D27" s="98"/>
      <c r="E27" s="98"/>
      <c r="F27" s="98"/>
      <c r="G27" s="98"/>
      <c r="H27" s="98"/>
      <c r="I27" s="98"/>
      <c r="J27" s="98"/>
      <c r="K27" s="99"/>
      <c r="L27" s="5"/>
      <c r="M27" s="4"/>
    </row>
    <row r="28" spans="1:13" ht="20.25" customHeight="1" x14ac:dyDescent="0.3">
      <c r="A28" s="40" t="s">
        <v>1</v>
      </c>
      <c r="B28" s="65">
        <v>100</v>
      </c>
      <c r="C28" s="66">
        <v>43.924661954470515</v>
      </c>
      <c r="D28" s="67">
        <v>0.77442323514388922</v>
      </c>
      <c r="E28" s="66">
        <v>1.3876612234786039</v>
      </c>
      <c r="F28" s="67">
        <v>0.12387101510002968</v>
      </c>
      <c r="G28" s="66">
        <v>19.035763550112708</v>
      </c>
      <c r="H28" s="67">
        <v>27.234801332301583</v>
      </c>
      <c r="I28" s="66">
        <v>4.253210706125957</v>
      </c>
      <c r="J28" s="68">
        <v>0.64443513287842591</v>
      </c>
      <c r="K28" s="68">
        <v>2.6211718503882824</v>
      </c>
      <c r="L28" s="6"/>
      <c r="M28" s="7"/>
    </row>
    <row r="29" spans="1:13" ht="20.25" customHeight="1" x14ac:dyDescent="0.3">
      <c r="A29" s="44" t="s">
        <v>2</v>
      </c>
      <c r="B29" s="69">
        <v>100</v>
      </c>
      <c r="C29" s="70">
        <v>30.525723434441105</v>
      </c>
      <c r="D29" s="71">
        <v>3.5798545337338541</v>
      </c>
      <c r="E29" s="70">
        <v>2.14262880210934</v>
      </c>
      <c r="F29" s="71">
        <v>1.5423757024308666</v>
      </c>
      <c r="G29" s="70">
        <v>14.668949319299246</v>
      </c>
      <c r="H29" s="71">
        <v>38.179478847154741</v>
      </c>
      <c r="I29" s="70">
        <v>4.3814249142023796</v>
      </c>
      <c r="J29" s="72">
        <v>2.1006216529681088</v>
      </c>
      <c r="K29" s="70">
        <v>2.8789427936603551</v>
      </c>
      <c r="L29" s="6"/>
      <c r="M29" s="4"/>
    </row>
    <row r="30" spans="1:13" ht="20.25" customHeight="1" x14ac:dyDescent="0.3">
      <c r="A30" s="48" t="s">
        <v>50</v>
      </c>
      <c r="B30" s="73">
        <v>100</v>
      </c>
      <c r="C30" s="74">
        <v>22.384703903691243</v>
      </c>
      <c r="D30" s="75">
        <v>3.6301673010533766</v>
      </c>
      <c r="E30" s="74">
        <v>25.791803133575286</v>
      </c>
      <c r="F30" s="75">
        <v>0.13897494910153138</v>
      </c>
      <c r="G30" s="74">
        <v>10.539966362751173</v>
      </c>
      <c r="H30" s="75">
        <v>2.5396122864477295</v>
      </c>
      <c r="I30" s="74">
        <v>26.476055589979641</v>
      </c>
      <c r="J30" s="76" t="s">
        <v>47</v>
      </c>
      <c r="K30" s="74">
        <v>8.4987164734000178</v>
      </c>
      <c r="L30" s="6"/>
      <c r="M30" s="4"/>
    </row>
    <row r="31" spans="1:13" ht="20.25" customHeight="1" x14ac:dyDescent="0.3">
      <c r="A31" s="44" t="s">
        <v>4</v>
      </c>
      <c r="B31" s="69">
        <v>100</v>
      </c>
      <c r="C31" s="70">
        <v>48.851995276152813</v>
      </c>
      <c r="D31" s="71">
        <v>7.2615418417511197</v>
      </c>
      <c r="E31" s="70">
        <v>11.88239817637527</v>
      </c>
      <c r="F31" s="71">
        <v>4.2363571448188733</v>
      </c>
      <c r="G31" s="70">
        <v>9.0041470984043297</v>
      </c>
      <c r="H31" s="71">
        <v>0.85413748592458316</v>
      </c>
      <c r="I31" s="70">
        <v>11.618741589080223</v>
      </c>
      <c r="J31" s="72">
        <v>2.9290598994809258</v>
      </c>
      <c r="K31" s="70">
        <v>3.3616214880118642</v>
      </c>
      <c r="L31" s="6"/>
      <c r="M31" s="4"/>
    </row>
    <row r="32" spans="1:13" ht="20.25" customHeight="1" x14ac:dyDescent="0.3">
      <c r="A32" s="48" t="s">
        <v>5</v>
      </c>
      <c r="B32" s="73">
        <v>100</v>
      </c>
      <c r="C32" s="74">
        <v>42.434782608695656</v>
      </c>
      <c r="D32" s="75">
        <v>5.0909090909090908</v>
      </c>
      <c r="E32" s="74">
        <v>7.2569169960474316</v>
      </c>
      <c r="F32" s="75">
        <v>3.1884057971014492</v>
      </c>
      <c r="G32" s="74">
        <v>23.662714097496707</v>
      </c>
      <c r="H32" s="75">
        <v>4.8274044795783926</v>
      </c>
      <c r="I32" s="74">
        <v>3.5151515151515147</v>
      </c>
      <c r="J32" s="76">
        <v>0.68511198945981555</v>
      </c>
      <c r="K32" s="74">
        <v>9.3386034255599473</v>
      </c>
      <c r="L32" s="6"/>
      <c r="M32" s="4"/>
    </row>
    <row r="33" spans="1:13" ht="20.25" customHeight="1" x14ac:dyDescent="0.3">
      <c r="A33" s="44" t="s">
        <v>6</v>
      </c>
      <c r="B33" s="69">
        <v>100</v>
      </c>
      <c r="C33" s="70">
        <v>0.772501233724329</v>
      </c>
      <c r="D33" s="71">
        <v>2.5908210909919145</v>
      </c>
      <c r="E33" s="70">
        <v>19.236609345936301</v>
      </c>
      <c r="F33" s="71">
        <v>3.8283414948942793</v>
      </c>
      <c r="G33" s="70">
        <v>15.692973465436738</v>
      </c>
      <c r="H33" s="71">
        <v>3.2190714800895872</v>
      </c>
      <c r="I33" s="70">
        <v>39.382378620506401</v>
      </c>
      <c r="J33" s="72">
        <v>11.392020650647231</v>
      </c>
      <c r="K33" s="70">
        <v>3.8852826177732225</v>
      </c>
      <c r="L33" s="6"/>
      <c r="M33" s="4"/>
    </row>
    <row r="34" spans="1:13" ht="20.25" customHeight="1" x14ac:dyDescent="0.3">
      <c r="A34" s="48" t="s">
        <v>7</v>
      </c>
      <c r="B34" s="73">
        <v>100</v>
      </c>
      <c r="C34" s="74">
        <v>49.529000846740054</v>
      </c>
      <c r="D34" s="75">
        <v>2.133784928027096</v>
      </c>
      <c r="E34" s="74">
        <v>3.3520321761219307</v>
      </c>
      <c r="F34" s="75">
        <v>0.65675275190516513</v>
      </c>
      <c r="G34" s="74">
        <v>19.286621507197292</v>
      </c>
      <c r="H34" s="75">
        <v>14.415220152413207</v>
      </c>
      <c r="I34" s="74">
        <v>7.7243861134631668</v>
      </c>
      <c r="J34" s="76">
        <v>0.90177815410668916</v>
      </c>
      <c r="K34" s="76">
        <v>2.0004233700254019</v>
      </c>
      <c r="L34" s="6"/>
      <c r="M34" s="4"/>
    </row>
    <row r="35" spans="1:13" ht="20.25" customHeight="1" x14ac:dyDescent="0.3">
      <c r="A35" s="44" t="s">
        <v>8</v>
      </c>
      <c r="B35" s="69">
        <v>100</v>
      </c>
      <c r="C35" s="70">
        <v>11.953194944720897</v>
      </c>
      <c r="D35" s="71">
        <v>10.079327073226592</v>
      </c>
      <c r="E35" s="70">
        <v>28.122592600303982</v>
      </c>
      <c r="F35" s="71">
        <v>10.824710070998773</v>
      </c>
      <c r="G35" s="70">
        <v>12.567407191488474</v>
      </c>
      <c r="H35" s="71">
        <v>1.7364508942513897</v>
      </c>
      <c r="I35" s="70">
        <v>17.299964604717982</v>
      </c>
      <c r="J35" s="72">
        <v>4.3577838389306462</v>
      </c>
      <c r="K35" s="70">
        <v>3.0585687813612608</v>
      </c>
      <c r="L35" s="6"/>
      <c r="M35" s="4"/>
    </row>
    <row r="36" spans="1:13" ht="20.25" customHeight="1" x14ac:dyDescent="0.3">
      <c r="A36" s="48" t="s">
        <v>9</v>
      </c>
      <c r="B36" s="73">
        <v>100</v>
      </c>
      <c r="C36" s="74">
        <v>32.512084265204535</v>
      </c>
      <c r="D36" s="75">
        <v>4.0383089243200345</v>
      </c>
      <c r="E36" s="74">
        <v>4.9549996392756652</v>
      </c>
      <c r="F36" s="75">
        <v>8.5401486184257998</v>
      </c>
      <c r="G36" s="74">
        <v>26.078565760046175</v>
      </c>
      <c r="H36" s="75">
        <v>15.508891854844528</v>
      </c>
      <c r="I36" s="74">
        <v>3.7677656734723328</v>
      </c>
      <c r="J36" s="76">
        <v>0.80621888752615245</v>
      </c>
      <c r="K36" s="76">
        <v>3.7930163768847849</v>
      </c>
      <c r="L36" s="6"/>
      <c r="M36" s="4"/>
    </row>
    <row r="37" spans="1:13" ht="20.25" customHeight="1" x14ac:dyDescent="0.3">
      <c r="A37" s="44" t="s">
        <v>10</v>
      </c>
      <c r="B37" s="69">
        <v>100</v>
      </c>
      <c r="C37" s="70">
        <v>29.577065398202347</v>
      </c>
      <c r="D37" s="71">
        <v>7.4947629916747038</v>
      </c>
      <c r="E37" s="70">
        <v>4.2119725299193433</v>
      </c>
      <c r="F37" s="71">
        <v>3.8019981508218463</v>
      </c>
      <c r="G37" s="70">
        <v>16.097435313711276</v>
      </c>
      <c r="H37" s="71">
        <v>26.227377022663418</v>
      </c>
      <c r="I37" s="70">
        <v>4.4771678418733014</v>
      </c>
      <c r="J37" s="72">
        <v>0.78580086787562176</v>
      </c>
      <c r="K37" s="70">
        <v>7.326419883258148</v>
      </c>
      <c r="L37" s="6"/>
      <c r="M37" s="4"/>
    </row>
    <row r="38" spans="1:13" ht="20.25" customHeight="1" x14ac:dyDescent="0.3">
      <c r="A38" s="48" t="s">
        <v>11</v>
      </c>
      <c r="B38" s="73">
        <v>100</v>
      </c>
      <c r="C38" s="74">
        <v>46.622278871633185</v>
      </c>
      <c r="D38" s="75">
        <v>0.23815114211920974</v>
      </c>
      <c r="E38" s="74">
        <v>2.0569885620366954</v>
      </c>
      <c r="F38" s="75">
        <v>0.24569818535538188</v>
      </c>
      <c r="G38" s="74">
        <v>17.364907926072519</v>
      </c>
      <c r="H38" s="75">
        <v>31.216247945527119</v>
      </c>
      <c r="I38" s="74">
        <v>1.1505048133364639</v>
      </c>
      <c r="J38" s="76">
        <v>0.29936604836816155</v>
      </c>
      <c r="K38" s="74">
        <v>0.80585650555126953</v>
      </c>
      <c r="L38" s="6"/>
      <c r="M38" s="4"/>
    </row>
    <row r="39" spans="1:13" ht="20.25" customHeight="1" x14ac:dyDescent="0.3">
      <c r="A39" s="44" t="s">
        <v>12</v>
      </c>
      <c r="B39" s="69">
        <v>100</v>
      </c>
      <c r="C39" s="70">
        <v>30.600053270423501</v>
      </c>
      <c r="D39" s="71">
        <v>4.6002815722384991</v>
      </c>
      <c r="E39" s="70">
        <v>3.0059738974924852</v>
      </c>
      <c r="F39" s="71">
        <v>0</v>
      </c>
      <c r="G39" s="70">
        <v>11.658612685970853</v>
      </c>
      <c r="H39" s="71">
        <v>47.608538487880978</v>
      </c>
      <c r="I39" s="70">
        <v>1.194779498497013</v>
      </c>
      <c r="J39" s="72">
        <v>0.46801872074883</v>
      </c>
      <c r="K39" s="70">
        <v>0.8637418667478407</v>
      </c>
      <c r="L39" s="6"/>
      <c r="M39" s="4"/>
    </row>
    <row r="40" spans="1:13" ht="20.25" customHeight="1" x14ac:dyDescent="0.3">
      <c r="A40" s="48" t="s">
        <v>13</v>
      </c>
      <c r="B40" s="73">
        <v>100</v>
      </c>
      <c r="C40" s="74">
        <v>36.548961401861376</v>
      </c>
      <c r="D40" s="75">
        <v>8.1134090100187048</v>
      </c>
      <c r="E40" s="74">
        <v>20.47284045042521</v>
      </c>
      <c r="F40" s="75">
        <v>5.4190362960326528</v>
      </c>
      <c r="G40" s="74">
        <v>10.76461723701847</v>
      </c>
      <c r="H40" s="75">
        <v>1.7568703475119838</v>
      </c>
      <c r="I40" s="74">
        <v>13.370389161927406</v>
      </c>
      <c r="J40" s="76">
        <v>0.94053145328012233</v>
      </c>
      <c r="K40" s="74">
        <v>2.6133446419240758</v>
      </c>
      <c r="L40" s="6"/>
      <c r="M40" s="4"/>
    </row>
    <row r="41" spans="1:13" ht="20.25" customHeight="1" x14ac:dyDescent="0.3">
      <c r="A41" s="44" t="s">
        <v>14</v>
      </c>
      <c r="B41" s="69">
        <v>100</v>
      </c>
      <c r="C41" s="70">
        <v>49.906179435804468</v>
      </c>
      <c r="D41" s="71">
        <v>5.1315078077791556</v>
      </c>
      <c r="E41" s="70">
        <v>15.526508284832872</v>
      </c>
      <c r="F41" s="71">
        <v>2.0592818751391406</v>
      </c>
      <c r="G41" s="70">
        <v>11.202811436567757</v>
      </c>
      <c r="H41" s="71">
        <v>2.3009890913716884</v>
      </c>
      <c r="I41" s="70">
        <v>12.28890373056006</v>
      </c>
      <c r="J41" s="72">
        <v>0.11767325000795091</v>
      </c>
      <c r="K41" s="70">
        <v>1.4661450879369016</v>
      </c>
      <c r="L41" s="6"/>
      <c r="M41" s="4"/>
    </row>
    <row r="42" spans="1:13" ht="20.25" customHeight="1" x14ac:dyDescent="0.3">
      <c r="A42" s="48" t="s">
        <v>15</v>
      </c>
      <c r="B42" s="73">
        <v>100</v>
      </c>
      <c r="C42" s="74">
        <v>25.749150072850895</v>
      </c>
      <c r="D42" s="75">
        <v>6.7095677513356007</v>
      </c>
      <c r="E42" s="74">
        <v>7.9249635745507527</v>
      </c>
      <c r="F42" s="75">
        <v>6.0891209324915003</v>
      </c>
      <c r="G42" s="74">
        <v>37.121175327829043</v>
      </c>
      <c r="H42" s="75">
        <v>1.2943176299174357</v>
      </c>
      <c r="I42" s="74">
        <v>8.6583292860611945</v>
      </c>
      <c r="J42" s="76">
        <v>0.78436134045653227</v>
      </c>
      <c r="K42" s="74">
        <v>5.669014084507042</v>
      </c>
      <c r="L42" s="6"/>
      <c r="M42" s="4"/>
    </row>
    <row r="43" spans="1:13" ht="20.25" customHeight="1" x14ac:dyDescent="0.3">
      <c r="A43" s="44" t="s">
        <v>16</v>
      </c>
      <c r="B43" s="77">
        <v>100</v>
      </c>
      <c r="C43" s="78">
        <v>32.659517012576188</v>
      </c>
      <c r="D43" s="79">
        <v>15.275055937041895</v>
      </c>
      <c r="E43" s="78">
        <v>18.794846076691613</v>
      </c>
      <c r="F43" s="79">
        <v>6.1862510608749322</v>
      </c>
      <c r="G43" s="78">
        <v>15.344495023532135</v>
      </c>
      <c r="H43" s="79">
        <v>5.5273512846230997</v>
      </c>
      <c r="I43" s="78">
        <v>4.8777100532366324</v>
      </c>
      <c r="J43" s="80">
        <v>0.84561376437003322</v>
      </c>
      <c r="K43" s="72">
        <v>0.48915978705346808</v>
      </c>
      <c r="L43" s="6"/>
      <c r="M43" s="4"/>
    </row>
    <row r="44" spans="1:13" ht="20.25" customHeight="1" x14ac:dyDescent="0.3">
      <c r="A44" s="81" t="s">
        <v>17</v>
      </c>
      <c r="B44" s="82">
        <v>100</v>
      </c>
      <c r="C44" s="83">
        <v>33.919949753325298</v>
      </c>
      <c r="D44" s="84">
        <v>7.7132697820955709</v>
      </c>
      <c r="E44" s="83">
        <v>20.316675615167203</v>
      </c>
      <c r="F44" s="84">
        <v>4.2347005966792617</v>
      </c>
      <c r="G44" s="83">
        <v>11.286051482580815</v>
      </c>
      <c r="H44" s="84">
        <v>2.3652406471285441</v>
      </c>
      <c r="I44" s="83">
        <v>15.241153647442587</v>
      </c>
      <c r="J44" s="85">
        <v>1.2338800360641455</v>
      </c>
      <c r="K44" s="85">
        <v>3.6890784395165785</v>
      </c>
      <c r="L44" s="6"/>
      <c r="M44" s="4"/>
    </row>
    <row r="45" spans="1:13" ht="20.25" customHeight="1" x14ac:dyDescent="0.3">
      <c r="A45" s="61" t="s">
        <v>18</v>
      </c>
      <c r="B45" s="73">
        <v>100</v>
      </c>
      <c r="C45" s="74">
        <v>34.764491553148872</v>
      </c>
      <c r="D45" s="75">
        <v>3.9629785970666518</v>
      </c>
      <c r="E45" s="74">
        <v>3.7747722034757918</v>
      </c>
      <c r="F45" s="75">
        <v>2.7859450992505659</v>
      </c>
      <c r="G45" s="74">
        <v>18.771278879924111</v>
      </c>
      <c r="H45" s="75">
        <v>25.04256428211027</v>
      </c>
      <c r="I45" s="74">
        <v>5.5358351339124754</v>
      </c>
      <c r="J45" s="76">
        <v>1.2910426383750071</v>
      </c>
      <c r="K45" s="76">
        <v>4.0710916127362555</v>
      </c>
      <c r="L45" s="6"/>
      <c r="M45" s="4"/>
    </row>
    <row r="46" spans="1:13" ht="20.25" customHeight="1" x14ac:dyDescent="0.3">
      <c r="A46" s="63" t="s">
        <v>19</v>
      </c>
      <c r="B46" s="86">
        <v>100</v>
      </c>
      <c r="C46" s="87">
        <v>34.591536041572098</v>
      </c>
      <c r="D46" s="88">
        <v>4.7310087059422976</v>
      </c>
      <c r="E46" s="87">
        <v>7.1624237887736424</v>
      </c>
      <c r="F46" s="88">
        <v>3.0826388191585501</v>
      </c>
      <c r="G46" s="87">
        <v>17.238363239695978</v>
      </c>
      <c r="H46" s="88">
        <v>20.398426938879158</v>
      </c>
      <c r="I46" s="87">
        <v>7.5234079560910478</v>
      </c>
      <c r="J46" s="89">
        <v>1.2793361874594931</v>
      </c>
      <c r="K46" s="89">
        <v>3.9928583224277392</v>
      </c>
      <c r="L46" s="6"/>
      <c r="M46" s="4"/>
    </row>
    <row r="47" spans="1:13" s="19" customFormat="1" ht="20.25" customHeight="1" x14ac:dyDescent="0.3">
      <c r="A47" s="20" t="s">
        <v>48</v>
      </c>
      <c r="B47" s="18"/>
      <c r="C47" s="18"/>
      <c r="D47" s="18"/>
      <c r="E47" s="18"/>
      <c r="F47" s="18"/>
      <c r="G47" s="18"/>
      <c r="H47" s="18"/>
      <c r="I47" s="18"/>
      <c r="J47" s="18"/>
      <c r="K47" s="18"/>
      <c r="L47" s="6"/>
      <c r="M47" s="4"/>
    </row>
    <row r="48" spans="1:13" ht="48" customHeight="1" x14ac:dyDescent="0.3">
      <c r="A48" s="2"/>
      <c r="B48" s="7"/>
      <c r="C48" s="7"/>
      <c r="D48" s="7"/>
      <c r="E48" s="7"/>
      <c r="F48" s="7"/>
      <c r="G48" s="7"/>
      <c r="H48" s="7"/>
      <c r="I48" s="7"/>
      <c r="J48" s="7"/>
      <c r="K48" s="4"/>
      <c r="L48" s="4"/>
      <c r="M48" s="4"/>
    </row>
    <row r="49" spans="1:13" x14ac:dyDescent="0.3">
      <c r="A49" s="2"/>
      <c r="B49" s="7"/>
      <c r="C49" s="7"/>
      <c r="D49" s="7"/>
      <c r="E49" s="7"/>
      <c r="F49" s="7"/>
      <c r="G49" s="7"/>
      <c r="H49" s="7"/>
      <c r="I49" s="7"/>
      <c r="J49" s="7"/>
      <c r="K49" s="4"/>
      <c r="L49" s="4"/>
      <c r="M49" s="4"/>
    </row>
    <row r="50" spans="1:13" x14ac:dyDescent="0.3">
      <c r="A50" s="2"/>
      <c r="B50" s="7"/>
      <c r="C50" s="7"/>
      <c r="D50" s="7"/>
      <c r="E50" s="7"/>
      <c r="F50" s="7"/>
      <c r="G50" s="7"/>
      <c r="H50" s="7"/>
      <c r="I50" s="7"/>
      <c r="J50" s="7"/>
      <c r="K50" s="4"/>
      <c r="L50" s="4"/>
      <c r="M50" s="4"/>
    </row>
    <row r="51" spans="1:13" x14ac:dyDescent="0.3">
      <c r="A51" s="2"/>
      <c r="B51" s="7"/>
      <c r="C51" s="7"/>
      <c r="D51" s="7"/>
      <c r="E51" s="7"/>
      <c r="F51" s="7"/>
      <c r="G51" s="7"/>
      <c r="H51" s="7"/>
      <c r="I51" s="7"/>
      <c r="J51" s="7"/>
      <c r="K51" s="4"/>
      <c r="L51" s="4"/>
      <c r="M51" s="4"/>
    </row>
    <row r="52" spans="1:13" x14ac:dyDescent="0.3">
      <c r="A52" s="4"/>
      <c r="B52" s="4"/>
      <c r="C52" s="4"/>
      <c r="D52" s="4"/>
      <c r="E52" s="4"/>
      <c r="F52" s="4"/>
      <c r="G52" s="4"/>
      <c r="H52" s="4"/>
      <c r="I52" s="4"/>
      <c r="J52" s="4"/>
      <c r="K52" s="4"/>
      <c r="L52" s="4"/>
      <c r="M52" s="4"/>
    </row>
    <row r="53" spans="1:13" x14ac:dyDescent="0.3">
      <c r="A53" s="4"/>
      <c r="B53" s="4"/>
      <c r="C53" s="4"/>
      <c r="D53" s="4"/>
      <c r="E53" s="4"/>
      <c r="F53" s="4"/>
      <c r="G53" s="4"/>
      <c r="H53" s="4"/>
      <c r="I53" s="4"/>
      <c r="J53" s="4"/>
      <c r="K53" s="4"/>
      <c r="L53" s="4"/>
      <c r="M53" s="4"/>
    </row>
    <row r="54" spans="1:13" x14ac:dyDescent="0.3">
      <c r="A54" s="4"/>
      <c r="B54" s="8"/>
      <c r="C54" s="4"/>
      <c r="D54" s="4"/>
      <c r="E54" s="4"/>
      <c r="F54" s="4"/>
      <c r="G54" s="4"/>
      <c r="H54" s="4"/>
      <c r="I54" s="4"/>
      <c r="J54" s="4"/>
      <c r="K54" s="4"/>
      <c r="L54" s="4"/>
      <c r="M54" s="4"/>
    </row>
    <row r="55" spans="1:13" x14ac:dyDescent="0.3">
      <c r="A55" s="4"/>
      <c r="B55" s="4"/>
      <c r="C55" s="4"/>
      <c r="D55" s="4"/>
      <c r="E55" s="4"/>
      <c r="F55" s="4"/>
      <c r="G55" s="4"/>
      <c r="H55" s="4"/>
      <c r="I55" s="4"/>
      <c r="J55" s="4"/>
      <c r="K55" s="4"/>
      <c r="L55" s="4"/>
      <c r="M55" s="4"/>
    </row>
    <row r="56" spans="1:13" x14ac:dyDescent="0.3">
      <c r="A56" s="4"/>
      <c r="B56" s="4"/>
      <c r="C56" s="4"/>
      <c r="D56" s="4"/>
      <c r="E56" s="4"/>
      <c r="F56" s="4"/>
      <c r="G56" s="4"/>
      <c r="H56" s="4"/>
      <c r="I56" s="4"/>
      <c r="J56" s="4"/>
      <c r="K56" s="4"/>
      <c r="L56" s="4"/>
      <c r="M56" s="4"/>
    </row>
    <row r="57" spans="1:13" x14ac:dyDescent="0.3">
      <c r="A57" s="4"/>
      <c r="B57" s="4"/>
      <c r="C57" s="4"/>
      <c r="D57" s="4"/>
      <c r="E57" s="4"/>
      <c r="F57" s="4"/>
      <c r="G57" s="4"/>
      <c r="H57" s="4"/>
      <c r="I57" s="4"/>
      <c r="J57" s="4"/>
      <c r="K57" s="4"/>
      <c r="L57" s="4"/>
      <c r="M57" s="4"/>
    </row>
    <row r="58" spans="1:13" x14ac:dyDescent="0.3">
      <c r="A58" s="4"/>
      <c r="B58" s="4"/>
      <c r="C58" s="4"/>
      <c r="D58" s="4"/>
      <c r="E58" s="4"/>
      <c r="F58" s="4"/>
      <c r="G58" s="4"/>
      <c r="H58" s="4"/>
      <c r="I58" s="4"/>
      <c r="J58" s="4"/>
      <c r="K58" s="4"/>
      <c r="L58" s="4"/>
      <c r="M58" s="4"/>
    </row>
    <row r="59" spans="1:13" ht="36" customHeight="1" x14ac:dyDescent="0.3">
      <c r="A59" s="100" t="s">
        <v>39</v>
      </c>
      <c r="B59" s="100"/>
      <c r="C59" s="100"/>
      <c r="D59" s="100"/>
      <c r="E59" s="100"/>
      <c r="F59" s="100"/>
      <c r="G59" s="100"/>
      <c r="H59" s="100"/>
      <c r="I59" s="100"/>
      <c r="J59" s="100"/>
      <c r="K59" s="100"/>
      <c r="L59" s="4"/>
      <c r="M59" s="4"/>
    </row>
    <row r="60" spans="1:13" s="23" customFormat="1" x14ac:dyDescent="0.3">
      <c r="A60" s="101" t="s">
        <v>49</v>
      </c>
      <c r="B60" s="102"/>
      <c r="C60" s="102"/>
      <c r="D60" s="102"/>
      <c r="E60" s="102"/>
      <c r="F60" s="102"/>
      <c r="G60" s="102"/>
      <c r="H60" s="102"/>
      <c r="I60" s="102"/>
      <c r="J60" s="102"/>
      <c r="K60" s="102"/>
      <c r="L60" s="22"/>
      <c r="M60" s="22"/>
    </row>
    <row r="61" spans="1:13" x14ac:dyDescent="0.3">
      <c r="A61" s="103" t="s">
        <v>45</v>
      </c>
      <c r="B61" s="103"/>
      <c r="C61" s="103"/>
      <c r="D61" s="103"/>
      <c r="E61" s="103"/>
      <c r="F61" s="103"/>
      <c r="G61" s="103"/>
      <c r="H61" s="103"/>
      <c r="I61" s="103"/>
      <c r="J61" s="103"/>
      <c r="K61" s="103"/>
      <c r="L61" s="4"/>
      <c r="M61" s="4"/>
    </row>
    <row r="62" spans="1:13" x14ac:dyDescent="0.3">
      <c r="A62" s="4"/>
      <c r="B62" s="4"/>
      <c r="C62" s="4"/>
      <c r="D62" s="4"/>
      <c r="E62" s="4"/>
      <c r="F62" s="4"/>
      <c r="G62" s="4"/>
      <c r="H62" s="4"/>
      <c r="I62" s="4"/>
      <c r="J62" s="4"/>
      <c r="K62" s="4"/>
      <c r="L62" s="4"/>
      <c r="M62" s="4"/>
    </row>
    <row r="63" spans="1:13" x14ac:dyDescent="0.3">
      <c r="A63" s="4"/>
      <c r="B63" s="4"/>
      <c r="C63" s="4"/>
      <c r="D63" s="4"/>
      <c r="E63" s="4"/>
      <c r="F63" s="4"/>
      <c r="G63" s="4"/>
      <c r="H63" s="4"/>
      <c r="I63" s="4"/>
      <c r="J63" s="4"/>
      <c r="K63" s="4"/>
      <c r="L63" s="4"/>
      <c r="M63" s="4"/>
    </row>
    <row r="64" spans="1:13" x14ac:dyDescent="0.3">
      <c r="A64" s="4"/>
      <c r="B64" s="4"/>
      <c r="C64" s="4"/>
      <c r="D64" s="4"/>
      <c r="E64" s="4"/>
      <c r="F64" s="4"/>
      <c r="G64" s="4"/>
      <c r="H64" s="4"/>
      <c r="I64" s="4"/>
      <c r="J64" s="4"/>
      <c r="K64" s="4"/>
      <c r="L64" s="4"/>
      <c r="M64" s="4"/>
    </row>
  </sheetData>
  <mergeCells count="11">
    <mergeCell ref="B6:K6"/>
    <mergeCell ref="B27:K27"/>
    <mergeCell ref="A59:K59"/>
    <mergeCell ref="A61:K61"/>
    <mergeCell ref="A1:P1"/>
    <mergeCell ref="B3:B5"/>
    <mergeCell ref="C3:C5"/>
    <mergeCell ref="D3:J3"/>
    <mergeCell ref="K3:K5"/>
    <mergeCell ref="D4:I4"/>
    <mergeCell ref="J4:J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64"/>
  <sheetViews>
    <sheetView zoomScaleNormal="100" workbookViewId="0">
      <selection sqref="A1:P1"/>
    </sheetView>
  </sheetViews>
  <sheetFormatPr baseColWidth="10" defaultRowHeight="15.6" x14ac:dyDescent="0.3"/>
  <cols>
    <col min="1" max="1" width="26" customWidth="1"/>
    <col min="2" max="20" width="15.8984375" customWidth="1"/>
  </cols>
  <sheetData>
    <row r="1" spans="1:20" ht="18" x14ac:dyDescent="0.3">
      <c r="A1" s="24" t="s">
        <v>42</v>
      </c>
      <c r="B1" s="24"/>
      <c r="C1" s="24"/>
      <c r="D1" s="24"/>
      <c r="E1" s="24"/>
      <c r="F1" s="24"/>
      <c r="G1" s="24"/>
      <c r="H1" s="24"/>
      <c r="I1" s="24"/>
      <c r="J1" s="24"/>
      <c r="K1" s="24"/>
      <c r="L1" s="24"/>
      <c r="M1" s="24"/>
      <c r="N1" s="24"/>
      <c r="O1" s="24"/>
      <c r="P1" s="24"/>
    </row>
    <row r="2" spans="1:20" x14ac:dyDescent="0.3">
      <c r="A2" s="1"/>
      <c r="B2" s="1"/>
      <c r="C2" s="1"/>
      <c r="D2" s="1"/>
      <c r="E2" s="1"/>
      <c r="F2" s="1"/>
      <c r="G2" s="1"/>
      <c r="H2" s="1"/>
      <c r="I2" s="1"/>
      <c r="J2" s="1"/>
      <c r="K2" s="1"/>
      <c r="L2" s="1"/>
    </row>
    <row r="3" spans="1:20" ht="15.6" customHeight="1" x14ac:dyDescent="0.3">
      <c r="A3" s="107"/>
      <c r="B3" s="25" t="s">
        <v>21</v>
      </c>
      <c r="C3" s="27" t="s">
        <v>34</v>
      </c>
      <c r="D3" s="29" t="s">
        <v>24</v>
      </c>
      <c r="E3" s="30"/>
      <c r="F3" s="30"/>
      <c r="G3" s="30"/>
      <c r="H3" s="30"/>
      <c r="I3" s="30"/>
      <c r="J3" s="31"/>
      <c r="K3" s="32" t="s">
        <v>25</v>
      </c>
      <c r="L3" s="4"/>
      <c r="M3" s="4"/>
      <c r="N3" s="3"/>
      <c r="O3" s="3"/>
      <c r="P3" s="3"/>
      <c r="Q3" s="3"/>
      <c r="R3" s="3"/>
      <c r="S3" s="3"/>
      <c r="T3" s="3"/>
    </row>
    <row r="4" spans="1:20" ht="15.6" customHeight="1" x14ac:dyDescent="0.3">
      <c r="A4" s="108"/>
      <c r="B4" s="26"/>
      <c r="C4" s="28"/>
      <c r="D4" s="34" t="s">
        <v>26</v>
      </c>
      <c r="E4" s="35"/>
      <c r="F4" s="35"/>
      <c r="G4" s="35"/>
      <c r="H4" s="35"/>
      <c r="I4" s="36"/>
      <c r="J4" s="37" t="s">
        <v>27</v>
      </c>
      <c r="K4" s="33"/>
      <c r="L4" s="4"/>
      <c r="M4" s="4"/>
      <c r="N4" s="3"/>
      <c r="O4" s="3"/>
      <c r="P4" s="3"/>
      <c r="Q4" s="3"/>
      <c r="R4" s="3"/>
      <c r="S4" s="3"/>
      <c r="T4" s="3"/>
    </row>
    <row r="5" spans="1:20" ht="87" customHeight="1" x14ac:dyDescent="0.3">
      <c r="A5" s="108"/>
      <c r="B5" s="90"/>
      <c r="C5" s="91"/>
      <c r="D5" s="92" t="s">
        <v>28</v>
      </c>
      <c r="E5" s="93" t="s">
        <v>29</v>
      </c>
      <c r="F5" s="93" t="s">
        <v>30</v>
      </c>
      <c r="G5" s="93" t="s">
        <v>31</v>
      </c>
      <c r="H5" s="93" t="s">
        <v>32</v>
      </c>
      <c r="I5" s="93" t="s">
        <v>33</v>
      </c>
      <c r="J5" s="94"/>
      <c r="K5" s="95"/>
      <c r="L5" s="4"/>
      <c r="M5" s="4" t="s">
        <v>36</v>
      </c>
      <c r="N5" s="3"/>
      <c r="O5" s="3"/>
      <c r="P5" s="3"/>
      <c r="Q5" s="3"/>
      <c r="R5" s="3"/>
      <c r="S5" s="3"/>
      <c r="T5" s="3"/>
    </row>
    <row r="6" spans="1:20" ht="20.25" customHeight="1" x14ac:dyDescent="0.3">
      <c r="A6" s="96" t="s">
        <v>20</v>
      </c>
      <c r="B6" s="104" t="s">
        <v>0</v>
      </c>
      <c r="C6" s="105"/>
      <c r="D6" s="105"/>
      <c r="E6" s="105"/>
      <c r="F6" s="105"/>
      <c r="G6" s="105"/>
      <c r="H6" s="105"/>
      <c r="I6" s="105"/>
      <c r="J6" s="105"/>
      <c r="K6" s="106"/>
      <c r="L6" s="4"/>
      <c r="M6" s="4"/>
      <c r="N6" s="3"/>
      <c r="O6" s="3"/>
      <c r="P6" s="3"/>
      <c r="Q6" s="3"/>
      <c r="R6" s="3"/>
      <c r="S6" s="3"/>
      <c r="T6" s="3"/>
    </row>
    <row r="7" spans="1:20" ht="20.25" customHeight="1" x14ac:dyDescent="0.3">
      <c r="A7" s="40" t="s">
        <v>1</v>
      </c>
      <c r="B7" s="41">
        <v>319479</v>
      </c>
      <c r="C7" s="42">
        <v>139731</v>
      </c>
      <c r="D7" s="43">
        <v>2480</v>
      </c>
      <c r="E7" s="43">
        <v>4443</v>
      </c>
      <c r="F7" s="43">
        <v>470</v>
      </c>
      <c r="G7" s="43">
        <v>61595</v>
      </c>
      <c r="H7" s="43">
        <v>87182</v>
      </c>
      <c r="I7" s="43">
        <v>13564</v>
      </c>
      <c r="J7" s="43">
        <v>1718</v>
      </c>
      <c r="K7" s="43">
        <v>8296</v>
      </c>
      <c r="L7" s="4"/>
      <c r="M7" s="4"/>
      <c r="N7" s="3"/>
      <c r="O7" s="3"/>
      <c r="P7" s="3"/>
      <c r="Q7" s="3"/>
      <c r="R7" s="3"/>
      <c r="S7" s="3"/>
      <c r="T7" s="3"/>
    </row>
    <row r="8" spans="1:20" ht="20.25" customHeight="1" x14ac:dyDescent="0.3">
      <c r="A8" s="44" t="s">
        <v>2</v>
      </c>
      <c r="B8" s="45">
        <v>369383</v>
      </c>
      <c r="C8" s="46">
        <v>112622</v>
      </c>
      <c r="D8" s="47">
        <v>13207</v>
      </c>
      <c r="E8" s="47">
        <v>8397</v>
      </c>
      <c r="F8" s="47">
        <v>5404</v>
      </c>
      <c r="G8" s="47">
        <v>54389</v>
      </c>
      <c r="H8" s="47">
        <v>142493</v>
      </c>
      <c r="I8" s="47">
        <v>15462</v>
      </c>
      <c r="J8" s="47">
        <v>7106</v>
      </c>
      <c r="K8" s="47">
        <v>10303</v>
      </c>
      <c r="L8" s="4"/>
      <c r="M8" s="4"/>
      <c r="N8" s="3"/>
      <c r="O8" s="3"/>
      <c r="P8" s="3"/>
      <c r="Q8" s="3"/>
      <c r="R8" s="3"/>
      <c r="S8" s="3"/>
      <c r="T8" s="3"/>
    </row>
    <row r="9" spans="1:20" ht="20.25" customHeight="1" x14ac:dyDescent="0.3">
      <c r="A9" s="48" t="s">
        <v>3</v>
      </c>
      <c r="B9" s="41">
        <v>109252</v>
      </c>
      <c r="C9" s="42">
        <v>24986</v>
      </c>
      <c r="D9" s="43">
        <v>4180</v>
      </c>
      <c r="E9" s="43">
        <v>28461</v>
      </c>
      <c r="F9" s="43">
        <v>127</v>
      </c>
      <c r="G9" s="43">
        <v>11495</v>
      </c>
      <c r="H9" s="43">
        <v>2861</v>
      </c>
      <c r="I9" s="43">
        <v>27543</v>
      </c>
      <c r="J9" s="43">
        <v>119</v>
      </c>
      <c r="K9" s="43">
        <v>9480</v>
      </c>
      <c r="L9" s="4"/>
      <c r="M9" s="4"/>
    </row>
    <row r="10" spans="1:20" ht="20.25" customHeight="1" x14ac:dyDescent="0.3">
      <c r="A10" s="44" t="s">
        <v>4</v>
      </c>
      <c r="B10" s="49">
        <v>71501</v>
      </c>
      <c r="C10" s="46">
        <v>35052</v>
      </c>
      <c r="D10" s="47">
        <v>5233</v>
      </c>
      <c r="E10" s="47">
        <v>8532</v>
      </c>
      <c r="F10" s="47">
        <v>3015</v>
      </c>
      <c r="G10" s="47">
        <v>6382</v>
      </c>
      <c r="H10" s="47">
        <v>630</v>
      </c>
      <c r="I10" s="47">
        <v>7967</v>
      </c>
      <c r="J10" s="47">
        <v>2133</v>
      </c>
      <c r="K10" s="47">
        <v>2557</v>
      </c>
      <c r="L10" s="4"/>
      <c r="M10" s="4"/>
    </row>
    <row r="11" spans="1:20" ht="20.25" customHeight="1" x14ac:dyDescent="0.3">
      <c r="A11" s="48" t="s">
        <v>5</v>
      </c>
      <c r="B11" s="41">
        <v>18220</v>
      </c>
      <c r="C11" s="42">
        <v>7532</v>
      </c>
      <c r="D11" s="43">
        <v>858</v>
      </c>
      <c r="E11" s="43">
        <v>1274</v>
      </c>
      <c r="F11" s="43">
        <v>590</v>
      </c>
      <c r="G11" s="43">
        <v>4474</v>
      </c>
      <c r="H11" s="43">
        <v>912</v>
      </c>
      <c r="I11" s="43">
        <v>725</v>
      </c>
      <c r="J11" s="43">
        <v>105</v>
      </c>
      <c r="K11" s="43">
        <v>1750</v>
      </c>
      <c r="L11" s="4"/>
      <c r="M11" s="4"/>
    </row>
    <row r="12" spans="1:20" ht="20.25" customHeight="1" x14ac:dyDescent="0.3">
      <c r="A12" s="44" t="s">
        <v>6</v>
      </c>
      <c r="B12" s="49">
        <v>50151</v>
      </c>
      <c r="C12" s="46">
        <v>425</v>
      </c>
      <c r="D12" s="47">
        <v>1210</v>
      </c>
      <c r="E12" s="47">
        <v>9302</v>
      </c>
      <c r="F12" s="47">
        <v>1818</v>
      </c>
      <c r="G12" s="47">
        <v>7914</v>
      </c>
      <c r="H12" s="47">
        <v>1654</v>
      </c>
      <c r="I12" s="47">
        <v>19913</v>
      </c>
      <c r="J12" s="47">
        <v>5856</v>
      </c>
      <c r="K12" s="47">
        <v>2059</v>
      </c>
      <c r="L12" s="4"/>
      <c r="M12" s="4"/>
    </row>
    <row r="13" spans="1:20" ht="20.25" customHeight="1" x14ac:dyDescent="0.3">
      <c r="A13" s="48" t="s">
        <v>7</v>
      </c>
      <c r="B13" s="50">
        <v>185704</v>
      </c>
      <c r="C13" s="42">
        <v>91297</v>
      </c>
      <c r="D13" s="43">
        <v>3618</v>
      </c>
      <c r="E13" s="43">
        <v>6447</v>
      </c>
      <c r="F13" s="43">
        <v>1278</v>
      </c>
      <c r="G13" s="43">
        <v>36331</v>
      </c>
      <c r="H13" s="43">
        <v>27250</v>
      </c>
      <c r="I13" s="43">
        <v>13491</v>
      </c>
      <c r="J13" s="43">
        <v>2186</v>
      </c>
      <c r="K13" s="43">
        <v>3806</v>
      </c>
      <c r="L13" s="4"/>
      <c r="M13" s="4"/>
    </row>
    <row r="14" spans="1:20" ht="20.25" customHeight="1" x14ac:dyDescent="0.3">
      <c r="A14" s="44" t="s">
        <v>8</v>
      </c>
      <c r="B14" s="49">
        <v>47699</v>
      </c>
      <c r="C14" s="46">
        <v>5848</v>
      </c>
      <c r="D14" s="47">
        <v>4930</v>
      </c>
      <c r="E14" s="47">
        <v>13668</v>
      </c>
      <c r="F14" s="47">
        <v>5267</v>
      </c>
      <c r="G14" s="47">
        <v>5986</v>
      </c>
      <c r="H14" s="47">
        <v>857</v>
      </c>
      <c r="I14" s="47">
        <v>7384</v>
      </c>
      <c r="J14" s="47">
        <v>2250</v>
      </c>
      <c r="K14" s="47">
        <v>1509</v>
      </c>
      <c r="L14" s="4"/>
      <c r="M14" s="4"/>
    </row>
    <row r="15" spans="1:20" ht="20.25" customHeight="1" x14ac:dyDescent="0.3">
      <c r="A15" s="48" t="s">
        <v>9</v>
      </c>
      <c r="B15" s="41">
        <v>217319</v>
      </c>
      <c r="C15" s="42">
        <v>70306</v>
      </c>
      <c r="D15" s="43">
        <v>8949</v>
      </c>
      <c r="E15" s="43">
        <v>10457</v>
      </c>
      <c r="F15" s="43">
        <v>18374</v>
      </c>
      <c r="G15" s="43">
        <v>57473</v>
      </c>
      <c r="H15" s="43">
        <v>34644</v>
      </c>
      <c r="I15" s="43">
        <v>7502</v>
      </c>
      <c r="J15" s="43">
        <v>1562</v>
      </c>
      <c r="K15" s="43">
        <v>8052</v>
      </c>
      <c r="L15" s="4"/>
      <c r="M15" s="4"/>
    </row>
    <row r="16" spans="1:20" ht="20.25" customHeight="1" x14ac:dyDescent="0.3">
      <c r="A16" s="44" t="s">
        <v>10</v>
      </c>
      <c r="B16" s="49">
        <v>490387</v>
      </c>
      <c r="C16" s="46">
        <v>148759</v>
      </c>
      <c r="D16" s="47">
        <v>35837</v>
      </c>
      <c r="E16" s="47">
        <v>19099</v>
      </c>
      <c r="F16" s="47">
        <v>17726</v>
      </c>
      <c r="G16" s="47">
        <v>78644</v>
      </c>
      <c r="H16" s="47">
        <v>128140</v>
      </c>
      <c r="I16" s="47">
        <v>19861</v>
      </c>
      <c r="J16" s="47">
        <v>6135</v>
      </c>
      <c r="K16" s="47">
        <v>36186</v>
      </c>
      <c r="L16" s="4"/>
      <c r="M16" s="4"/>
    </row>
    <row r="17" spans="1:13" ht="20.25" customHeight="1" x14ac:dyDescent="0.3">
      <c r="A17" s="48" t="s">
        <v>11</v>
      </c>
      <c r="B17" s="41">
        <v>116571</v>
      </c>
      <c r="C17" s="42">
        <v>53608</v>
      </c>
      <c r="D17" s="43">
        <v>266</v>
      </c>
      <c r="E17" s="43">
        <v>2478</v>
      </c>
      <c r="F17" s="43">
        <v>252</v>
      </c>
      <c r="G17" s="43">
        <v>20544</v>
      </c>
      <c r="H17" s="43">
        <v>37101</v>
      </c>
      <c r="I17" s="43">
        <v>1077</v>
      </c>
      <c r="J17" s="43">
        <v>355</v>
      </c>
      <c r="K17" s="43">
        <v>890</v>
      </c>
      <c r="L17" s="4"/>
      <c r="M17" s="4"/>
    </row>
    <row r="18" spans="1:13" ht="20.25" customHeight="1" x14ac:dyDescent="0.3">
      <c r="A18" s="44" t="s">
        <v>12</v>
      </c>
      <c r="B18" s="45">
        <v>25829</v>
      </c>
      <c r="C18" s="46">
        <v>7764</v>
      </c>
      <c r="D18" s="47">
        <v>1123</v>
      </c>
      <c r="E18" s="47">
        <v>711</v>
      </c>
      <c r="F18" s="47">
        <v>0</v>
      </c>
      <c r="G18" s="47">
        <v>2964</v>
      </c>
      <c r="H18" s="47">
        <v>12561</v>
      </c>
      <c r="I18" s="47">
        <v>413</v>
      </c>
      <c r="J18" s="47">
        <v>44</v>
      </c>
      <c r="K18" s="47">
        <v>249</v>
      </c>
      <c r="L18" s="4"/>
      <c r="M18" s="4"/>
    </row>
    <row r="19" spans="1:13" ht="20.25" customHeight="1" x14ac:dyDescent="0.3">
      <c r="A19" s="48" t="s">
        <v>13</v>
      </c>
      <c r="B19" s="41">
        <v>130041</v>
      </c>
      <c r="C19" s="42">
        <v>48008</v>
      </c>
      <c r="D19" s="43">
        <v>10633</v>
      </c>
      <c r="E19" s="43">
        <v>25580</v>
      </c>
      <c r="F19" s="43">
        <v>7019</v>
      </c>
      <c r="G19" s="43">
        <v>13815</v>
      </c>
      <c r="H19" s="43">
        <v>2112</v>
      </c>
      <c r="I19" s="43">
        <v>18536</v>
      </c>
      <c r="J19" s="43">
        <v>957</v>
      </c>
      <c r="K19" s="43">
        <v>3381</v>
      </c>
      <c r="L19" s="4"/>
      <c r="M19" s="4"/>
    </row>
    <row r="20" spans="1:13" ht="20.25" customHeight="1" x14ac:dyDescent="0.3">
      <c r="A20" s="44" t="s">
        <v>14</v>
      </c>
      <c r="B20" s="49">
        <v>62152</v>
      </c>
      <c r="C20" s="46">
        <v>30858</v>
      </c>
      <c r="D20" s="47">
        <v>3390</v>
      </c>
      <c r="E20" s="47">
        <v>9523</v>
      </c>
      <c r="F20" s="47">
        <v>1331</v>
      </c>
      <c r="G20" s="47">
        <v>6914</v>
      </c>
      <c r="H20" s="47">
        <v>1442</v>
      </c>
      <c r="I20" s="47">
        <v>7655</v>
      </c>
      <c r="J20" s="47">
        <v>162</v>
      </c>
      <c r="K20" s="47">
        <v>877</v>
      </c>
      <c r="L20" s="4"/>
      <c r="M20" s="4"/>
    </row>
    <row r="21" spans="1:13" ht="20.25" customHeight="1" x14ac:dyDescent="0.3">
      <c r="A21" s="48" t="s">
        <v>15</v>
      </c>
      <c r="B21" s="50">
        <v>81611</v>
      </c>
      <c r="C21" s="51">
        <v>21237</v>
      </c>
      <c r="D21" s="52">
        <v>5511</v>
      </c>
      <c r="E21" s="52">
        <v>6265</v>
      </c>
      <c r="F21" s="52">
        <v>5068</v>
      </c>
      <c r="G21" s="53">
        <v>28485</v>
      </c>
      <c r="H21" s="54">
        <v>1142</v>
      </c>
      <c r="I21" s="53">
        <v>8161</v>
      </c>
      <c r="J21" s="52">
        <v>847</v>
      </c>
      <c r="K21" s="55">
        <v>4895</v>
      </c>
      <c r="L21" s="4"/>
      <c r="M21" s="4"/>
    </row>
    <row r="22" spans="1:13" ht="20.25" customHeight="1" x14ac:dyDescent="0.3">
      <c r="A22" s="44" t="s">
        <v>16</v>
      </c>
      <c r="B22" s="56">
        <v>64146</v>
      </c>
      <c r="C22" s="57">
        <v>20905</v>
      </c>
      <c r="D22" s="58">
        <v>9772</v>
      </c>
      <c r="E22" s="58">
        <v>11829</v>
      </c>
      <c r="F22" s="58">
        <v>4002</v>
      </c>
      <c r="G22" s="58">
        <v>10028</v>
      </c>
      <c r="H22" s="58">
        <v>3599</v>
      </c>
      <c r="I22" s="58">
        <v>3133</v>
      </c>
      <c r="J22" s="58">
        <v>543</v>
      </c>
      <c r="K22" s="58">
        <v>335</v>
      </c>
      <c r="L22" s="4"/>
      <c r="M22" s="4"/>
    </row>
    <row r="23" spans="1:13" ht="20.25" customHeight="1" x14ac:dyDescent="0.3">
      <c r="A23" s="59" t="s">
        <v>17</v>
      </c>
      <c r="B23" s="60">
        <v>484791</v>
      </c>
      <c r="C23" s="60">
        <v>165657</v>
      </c>
      <c r="D23" s="60">
        <v>38138</v>
      </c>
      <c r="E23" s="60">
        <v>97593</v>
      </c>
      <c r="F23" s="60">
        <v>20761</v>
      </c>
      <c r="G23" s="60">
        <v>54620</v>
      </c>
      <c r="H23" s="60">
        <v>11501</v>
      </c>
      <c r="I23" s="60">
        <v>72218</v>
      </c>
      <c r="J23" s="60">
        <v>6164</v>
      </c>
      <c r="K23" s="60">
        <v>18139</v>
      </c>
      <c r="L23" s="4"/>
      <c r="M23" s="4"/>
    </row>
    <row r="24" spans="1:13" ht="20.25" customHeight="1" x14ac:dyDescent="0.3">
      <c r="A24" s="61" t="s">
        <v>18</v>
      </c>
      <c r="B24" s="62">
        <v>1874654</v>
      </c>
      <c r="C24" s="62">
        <v>653281</v>
      </c>
      <c r="D24" s="62">
        <v>73059</v>
      </c>
      <c r="E24" s="62">
        <v>68873</v>
      </c>
      <c r="F24" s="62">
        <v>50980</v>
      </c>
      <c r="G24" s="62">
        <v>352813</v>
      </c>
      <c r="H24" s="62">
        <v>473079</v>
      </c>
      <c r="I24" s="62">
        <v>100169</v>
      </c>
      <c r="J24" s="62">
        <v>25914</v>
      </c>
      <c r="K24" s="62">
        <v>76486</v>
      </c>
      <c r="L24" s="4"/>
      <c r="M24" s="4"/>
    </row>
    <row r="25" spans="1:13" ht="20.25" customHeight="1" x14ac:dyDescent="0.3">
      <c r="A25" s="63" t="s">
        <v>19</v>
      </c>
      <c r="B25" s="64">
        <v>2359445</v>
      </c>
      <c r="C25" s="64">
        <v>818938</v>
      </c>
      <c r="D25" s="64">
        <v>111197</v>
      </c>
      <c r="E25" s="64">
        <v>166466</v>
      </c>
      <c r="F25" s="64">
        <v>71741</v>
      </c>
      <c r="G25" s="64">
        <v>407433</v>
      </c>
      <c r="H25" s="64">
        <v>484580</v>
      </c>
      <c r="I25" s="64">
        <v>172387</v>
      </c>
      <c r="J25" s="64">
        <v>32078</v>
      </c>
      <c r="K25" s="64">
        <v>94625</v>
      </c>
      <c r="L25" s="4"/>
      <c r="M25" s="4"/>
    </row>
    <row r="26" spans="1:13" ht="20.25" customHeight="1" x14ac:dyDescent="0.3">
      <c r="A26" s="109"/>
      <c r="B26" s="110"/>
      <c r="C26" s="110"/>
      <c r="D26" s="110"/>
      <c r="E26" s="110"/>
      <c r="F26" s="110"/>
      <c r="G26" s="110"/>
      <c r="H26" s="110"/>
      <c r="I26" s="110"/>
      <c r="J26" s="110"/>
      <c r="K26" s="110"/>
      <c r="L26" s="4"/>
      <c r="M26" s="4"/>
    </row>
    <row r="27" spans="1:13" ht="23.25" customHeight="1" x14ac:dyDescent="0.3">
      <c r="A27" s="96" t="s">
        <v>20</v>
      </c>
      <c r="B27" s="97" t="s">
        <v>22</v>
      </c>
      <c r="C27" s="98"/>
      <c r="D27" s="98"/>
      <c r="E27" s="98"/>
      <c r="F27" s="98"/>
      <c r="G27" s="98"/>
      <c r="H27" s="98"/>
      <c r="I27" s="98"/>
      <c r="J27" s="98"/>
      <c r="K27" s="99"/>
      <c r="L27" s="5"/>
      <c r="M27" s="4"/>
    </row>
    <row r="28" spans="1:13" ht="20.25" customHeight="1" x14ac:dyDescent="0.3">
      <c r="A28" s="40" t="s">
        <v>1</v>
      </c>
      <c r="B28" s="65">
        <v>100</v>
      </c>
      <c r="C28" s="66">
        <v>43.737147042528619</v>
      </c>
      <c r="D28" s="67">
        <v>0.77626385458825153</v>
      </c>
      <c r="E28" s="66">
        <v>1.3907017362643554</v>
      </c>
      <c r="F28" s="67">
        <v>0.14711452082922508</v>
      </c>
      <c r="G28" s="66">
        <v>19.279827469098127</v>
      </c>
      <c r="H28" s="67">
        <v>27.2888045849649</v>
      </c>
      <c r="I28" s="66">
        <v>4.2456624692076792</v>
      </c>
      <c r="J28" s="68">
        <v>0.53775052507363552</v>
      </c>
      <c r="K28" s="68">
        <v>2.5967277974452156</v>
      </c>
      <c r="L28" s="6"/>
      <c r="M28" s="7"/>
    </row>
    <row r="29" spans="1:13" ht="20.25" customHeight="1" x14ac:dyDescent="0.3">
      <c r="A29" s="44" t="s">
        <v>2</v>
      </c>
      <c r="B29" s="69">
        <v>100</v>
      </c>
      <c r="C29" s="70">
        <v>30.489221214836633</v>
      </c>
      <c r="D29" s="71">
        <v>3.575421716754696</v>
      </c>
      <c r="E29" s="70">
        <v>2.2732502578624354</v>
      </c>
      <c r="F29" s="71">
        <v>1.4629801588053593</v>
      </c>
      <c r="G29" s="70">
        <v>14.724283467295463</v>
      </c>
      <c r="H29" s="71">
        <v>38.575949624102897</v>
      </c>
      <c r="I29" s="70">
        <v>4.1858991886470136</v>
      </c>
      <c r="J29" s="72">
        <v>1.9237485211826209</v>
      </c>
      <c r="K29" s="70">
        <v>2.7892458505128821</v>
      </c>
      <c r="L29" s="6"/>
      <c r="M29" s="4"/>
    </row>
    <row r="30" spans="1:13" ht="20.25" customHeight="1" x14ac:dyDescent="0.3">
      <c r="A30" s="48" t="s">
        <v>3</v>
      </c>
      <c r="B30" s="73">
        <v>100</v>
      </c>
      <c r="C30" s="74">
        <v>22.870061875297477</v>
      </c>
      <c r="D30" s="75">
        <v>3.8260169150221506</v>
      </c>
      <c r="E30" s="74">
        <v>26.05078167905393</v>
      </c>
      <c r="F30" s="75">
        <v>0.11624501153296965</v>
      </c>
      <c r="G30" s="74">
        <v>10.521546516310915</v>
      </c>
      <c r="H30" s="75">
        <v>2.6187163621718597</v>
      </c>
      <c r="I30" s="74">
        <v>25.210522461831363</v>
      </c>
      <c r="J30" s="76">
        <v>0.108922491121444</v>
      </c>
      <c r="K30" s="74">
        <v>8.6771866876578923</v>
      </c>
      <c r="L30" s="6"/>
      <c r="M30" s="4"/>
    </row>
    <row r="31" spans="1:13" ht="20.25" customHeight="1" x14ac:dyDescent="0.3">
      <c r="A31" s="44" t="s">
        <v>4</v>
      </c>
      <c r="B31" s="69">
        <v>100</v>
      </c>
      <c r="C31" s="70">
        <v>49.023090586145642</v>
      </c>
      <c r="D31" s="71">
        <v>7.318778758339044</v>
      </c>
      <c r="E31" s="70">
        <v>11.932700241954658</v>
      </c>
      <c r="F31" s="71">
        <v>4.2167242416189987</v>
      </c>
      <c r="G31" s="70">
        <v>8.9257492902197164</v>
      </c>
      <c r="H31" s="71">
        <v>0.88110655795023851</v>
      </c>
      <c r="I31" s="70">
        <v>11.142501503475476</v>
      </c>
      <c r="J31" s="72">
        <v>2.9831750604886644</v>
      </c>
      <c r="K31" s="70">
        <v>3.5761737598075549</v>
      </c>
      <c r="L31" s="6"/>
      <c r="M31" s="4"/>
    </row>
    <row r="32" spans="1:13" ht="20.25" customHeight="1" x14ac:dyDescent="0.3">
      <c r="A32" s="48" t="s">
        <v>5</v>
      </c>
      <c r="B32" s="73">
        <v>100</v>
      </c>
      <c r="C32" s="74">
        <v>41.339187705817778</v>
      </c>
      <c r="D32" s="75">
        <v>4.7091108671789241</v>
      </c>
      <c r="E32" s="74">
        <v>6.9923161361141597</v>
      </c>
      <c r="F32" s="75">
        <v>3.2381997804610316</v>
      </c>
      <c r="G32" s="74">
        <v>24.55543358946213</v>
      </c>
      <c r="H32" s="75">
        <v>5.0054884742041716</v>
      </c>
      <c r="I32" s="74">
        <v>3.9791437980241491</v>
      </c>
      <c r="J32" s="76">
        <v>0.5762897914379802</v>
      </c>
      <c r="K32" s="74">
        <v>9.6048298572996718</v>
      </c>
      <c r="L32" s="6"/>
      <c r="M32" s="4"/>
    </row>
    <row r="33" spans="1:13" ht="20.25" customHeight="1" x14ac:dyDescent="0.3">
      <c r="A33" s="44" t="s">
        <v>6</v>
      </c>
      <c r="B33" s="69">
        <v>100</v>
      </c>
      <c r="C33" s="70">
        <v>0.84744072899842482</v>
      </c>
      <c r="D33" s="71">
        <v>2.4127136049131623</v>
      </c>
      <c r="E33" s="70">
        <v>18.54798508504317</v>
      </c>
      <c r="F33" s="71">
        <v>3.6250523419273795</v>
      </c>
      <c r="G33" s="70">
        <v>15.780343363043608</v>
      </c>
      <c r="H33" s="71">
        <v>3.2980399194432812</v>
      </c>
      <c r="I33" s="70">
        <v>39.706087615401486</v>
      </c>
      <c r="J33" s="72">
        <v>11.676736256505354</v>
      </c>
      <c r="K33" s="70">
        <v>4.1056010847241327</v>
      </c>
      <c r="L33" s="6"/>
      <c r="M33" s="4"/>
    </row>
    <row r="34" spans="1:13" ht="20.25" customHeight="1" x14ac:dyDescent="0.3">
      <c r="A34" s="48" t="s">
        <v>7</v>
      </c>
      <c r="B34" s="73">
        <v>100</v>
      </c>
      <c r="C34" s="74">
        <v>49.162645931159268</v>
      </c>
      <c r="D34" s="75">
        <v>1.948261749881532</v>
      </c>
      <c r="E34" s="74">
        <v>3.4716538146728126</v>
      </c>
      <c r="F34" s="75">
        <v>0.68819196140093908</v>
      </c>
      <c r="G34" s="74">
        <v>19.563929694567701</v>
      </c>
      <c r="H34" s="75">
        <v>14.673889630810322</v>
      </c>
      <c r="I34" s="74">
        <v>7.2647869728169558</v>
      </c>
      <c r="J34" s="76">
        <v>1.177142118640417</v>
      </c>
      <c r="K34" s="76">
        <v>2.0494981260500582</v>
      </c>
      <c r="L34" s="6"/>
      <c r="M34" s="4"/>
    </row>
    <row r="35" spans="1:13" ht="20.25" customHeight="1" x14ac:dyDescent="0.3">
      <c r="A35" s="44" t="s">
        <v>8</v>
      </c>
      <c r="B35" s="69">
        <v>100</v>
      </c>
      <c r="C35" s="70">
        <v>12.260215098849033</v>
      </c>
      <c r="D35" s="71">
        <v>10.335646449611104</v>
      </c>
      <c r="E35" s="70">
        <v>28.654688777542507</v>
      </c>
      <c r="F35" s="71">
        <v>11.042160213002369</v>
      </c>
      <c r="G35" s="70">
        <v>12.549529340237742</v>
      </c>
      <c r="H35" s="71">
        <v>1.7966833686240802</v>
      </c>
      <c r="I35" s="70">
        <v>15.480408394305961</v>
      </c>
      <c r="J35" s="72">
        <v>4.7170800226419836</v>
      </c>
      <c r="K35" s="70">
        <v>3.1635883351852239</v>
      </c>
      <c r="L35" s="6"/>
      <c r="M35" s="4"/>
    </row>
    <row r="36" spans="1:13" ht="20.25" customHeight="1" x14ac:dyDescent="0.3">
      <c r="A36" s="48" t="s">
        <v>9</v>
      </c>
      <c r="B36" s="73">
        <v>100</v>
      </c>
      <c r="C36" s="74">
        <v>32.351520115590446</v>
      </c>
      <c r="D36" s="75">
        <v>4.117909616738527</v>
      </c>
      <c r="E36" s="74">
        <v>4.8118204114688545</v>
      </c>
      <c r="F36" s="75">
        <v>8.4548520838030736</v>
      </c>
      <c r="G36" s="74">
        <v>26.446376064679111</v>
      </c>
      <c r="H36" s="75">
        <v>15.941542156921393</v>
      </c>
      <c r="I36" s="74">
        <v>3.4520681578693071</v>
      </c>
      <c r="J36" s="76">
        <v>0.7187590592631109</v>
      </c>
      <c r="K36" s="76">
        <v>3.7051523336661769</v>
      </c>
      <c r="L36" s="6"/>
      <c r="M36" s="4"/>
    </row>
    <row r="37" spans="1:13" ht="20.25" customHeight="1" x14ac:dyDescent="0.3">
      <c r="A37" s="44" t="s">
        <v>10</v>
      </c>
      <c r="B37" s="69">
        <v>100</v>
      </c>
      <c r="C37" s="70">
        <v>30.335021115975753</v>
      </c>
      <c r="D37" s="71">
        <v>7.3079017184387034</v>
      </c>
      <c r="E37" s="70">
        <v>3.8946791003839825</v>
      </c>
      <c r="F37" s="71">
        <v>3.6146961481442212</v>
      </c>
      <c r="G37" s="70">
        <v>16.037129858662649</v>
      </c>
      <c r="H37" s="71">
        <v>26.130382738531001</v>
      </c>
      <c r="I37" s="70">
        <v>4.0500665800683944</v>
      </c>
      <c r="J37" s="72">
        <v>1.2510527399788329</v>
      </c>
      <c r="K37" s="70">
        <v>7.3790699998164717</v>
      </c>
      <c r="L37" s="6"/>
      <c r="M37" s="4"/>
    </row>
    <row r="38" spans="1:13" ht="20.25" customHeight="1" x14ac:dyDescent="0.3">
      <c r="A38" s="48" t="s">
        <v>11</v>
      </c>
      <c r="B38" s="73">
        <v>100</v>
      </c>
      <c r="C38" s="74">
        <v>45.987423973372451</v>
      </c>
      <c r="D38" s="75">
        <v>0.22818711343301507</v>
      </c>
      <c r="E38" s="74">
        <v>2.125743109349667</v>
      </c>
      <c r="F38" s="75">
        <v>0.21617726535759324</v>
      </c>
      <c r="G38" s="74">
        <v>17.623594204390457</v>
      </c>
      <c r="H38" s="75">
        <v>31.826955246158995</v>
      </c>
      <c r="I38" s="74">
        <v>0.92390045551638056</v>
      </c>
      <c r="J38" s="76">
        <v>0.30453543334105393</v>
      </c>
      <c r="K38" s="74">
        <v>0.76348319908038875</v>
      </c>
      <c r="L38" s="6"/>
      <c r="M38" s="4"/>
    </row>
    <row r="39" spans="1:13" ht="20.25" customHeight="1" x14ac:dyDescent="0.3">
      <c r="A39" s="44" t="s">
        <v>12</v>
      </c>
      <c r="B39" s="69">
        <v>100</v>
      </c>
      <c r="C39" s="70">
        <v>30.059235742769758</v>
      </c>
      <c r="D39" s="71">
        <v>4.3478260869565215</v>
      </c>
      <c r="E39" s="70">
        <v>2.7527198110650817</v>
      </c>
      <c r="F39" s="71">
        <v>0</v>
      </c>
      <c r="G39" s="70">
        <v>11.475473305199582</v>
      </c>
      <c r="H39" s="71">
        <v>48.631383328816447</v>
      </c>
      <c r="I39" s="70">
        <v>1.5989778930659337</v>
      </c>
      <c r="J39" s="72">
        <v>0.17035115567772657</v>
      </c>
      <c r="K39" s="70">
        <v>0.96403267644895263</v>
      </c>
      <c r="L39" s="6"/>
      <c r="M39" s="4"/>
    </row>
    <row r="40" spans="1:13" ht="20.25" customHeight="1" x14ac:dyDescent="0.3">
      <c r="A40" s="48" t="s">
        <v>13</v>
      </c>
      <c r="B40" s="73">
        <v>100</v>
      </c>
      <c r="C40" s="74">
        <v>36.917587530086664</v>
      </c>
      <c r="D40" s="75">
        <v>8.1766519789912415</v>
      </c>
      <c r="E40" s="74">
        <v>19.670719234702901</v>
      </c>
      <c r="F40" s="75">
        <v>5.3975284717896663</v>
      </c>
      <c r="G40" s="74">
        <v>10.623572565575472</v>
      </c>
      <c r="H40" s="75">
        <v>1.6241031674625694</v>
      </c>
      <c r="I40" s="74">
        <v>14.253966056858991</v>
      </c>
      <c r="J40" s="76">
        <v>0.73592174775647679</v>
      </c>
      <c r="K40" s="74">
        <v>2.5999492467760166</v>
      </c>
      <c r="L40" s="6"/>
      <c r="M40" s="4"/>
    </row>
    <row r="41" spans="1:13" ht="20.25" customHeight="1" x14ac:dyDescent="0.3">
      <c r="A41" s="44" t="s">
        <v>14</v>
      </c>
      <c r="B41" s="69">
        <v>100</v>
      </c>
      <c r="C41" s="70">
        <v>49.649247007336847</v>
      </c>
      <c r="D41" s="71">
        <v>5.4543699317801524</v>
      </c>
      <c r="E41" s="70">
        <v>15.322113528124598</v>
      </c>
      <c r="F41" s="71">
        <v>2.1415240056635345</v>
      </c>
      <c r="G41" s="70">
        <v>11.124340326940404</v>
      </c>
      <c r="H41" s="71">
        <v>2.320118419358991</v>
      </c>
      <c r="I41" s="70">
        <v>12.316578710258721</v>
      </c>
      <c r="J41" s="72">
        <v>0.26065130647444973</v>
      </c>
      <c r="K41" s="70">
        <v>1.4110567640622991</v>
      </c>
      <c r="L41" s="6"/>
      <c r="M41" s="4"/>
    </row>
    <row r="42" spans="1:13" ht="20.25" customHeight="1" x14ac:dyDescent="0.3">
      <c r="A42" s="48" t="s">
        <v>15</v>
      </c>
      <c r="B42" s="73">
        <v>100</v>
      </c>
      <c r="C42" s="74">
        <v>26.022227395816738</v>
      </c>
      <c r="D42" s="75">
        <v>6.7527661712269174</v>
      </c>
      <c r="E42" s="74">
        <v>7.6766612343924221</v>
      </c>
      <c r="F42" s="75">
        <v>6.2099471884917472</v>
      </c>
      <c r="G42" s="74">
        <v>34.903383122373214</v>
      </c>
      <c r="H42" s="75">
        <v>1.3993211699403267</v>
      </c>
      <c r="I42" s="74">
        <v>9.9998774674982549</v>
      </c>
      <c r="J42" s="76">
        <v>1.0378502897893667</v>
      </c>
      <c r="K42" s="74">
        <v>5.9979659604710145</v>
      </c>
      <c r="L42" s="6"/>
      <c r="M42" s="4"/>
    </row>
    <row r="43" spans="1:13" ht="20.25" customHeight="1" x14ac:dyDescent="0.3">
      <c r="A43" s="44" t="s">
        <v>16</v>
      </c>
      <c r="B43" s="77">
        <v>100</v>
      </c>
      <c r="C43" s="78">
        <v>32.589717207620119</v>
      </c>
      <c r="D43" s="79">
        <v>15.233997443332397</v>
      </c>
      <c r="E43" s="78">
        <v>18.440744551491907</v>
      </c>
      <c r="F43" s="79">
        <v>6.2388925264240953</v>
      </c>
      <c r="G43" s="78">
        <v>15.63308702023509</v>
      </c>
      <c r="H43" s="79">
        <v>5.6106382315343124</v>
      </c>
      <c r="I43" s="78">
        <v>4.8841704860786335</v>
      </c>
      <c r="J43" s="80">
        <v>0.84650640725844173</v>
      </c>
      <c r="K43" s="72">
        <v>0.52224612602500542</v>
      </c>
      <c r="L43" s="6"/>
      <c r="M43" s="4"/>
    </row>
    <row r="44" spans="1:13" ht="20.25" customHeight="1" x14ac:dyDescent="0.3">
      <c r="A44" s="81" t="s">
        <v>17</v>
      </c>
      <c r="B44" s="82">
        <v>100</v>
      </c>
      <c r="C44" s="83">
        <v>34.170807626379201</v>
      </c>
      <c r="D44" s="84">
        <v>7.866895218764375</v>
      </c>
      <c r="E44" s="83">
        <v>20.130943024932392</v>
      </c>
      <c r="F44" s="84">
        <v>4.2824639896367716</v>
      </c>
      <c r="G44" s="83">
        <v>11.266710809400339</v>
      </c>
      <c r="H44" s="84">
        <v>2.3723625232316605</v>
      </c>
      <c r="I44" s="83">
        <v>14.896728693395712</v>
      </c>
      <c r="J44" s="85">
        <v>1.2714757493435316</v>
      </c>
      <c r="K44" s="85">
        <v>3.7416123649160151</v>
      </c>
      <c r="L44" s="6"/>
      <c r="M44" s="4"/>
    </row>
    <row r="45" spans="1:13" ht="20.25" customHeight="1" x14ac:dyDescent="0.3">
      <c r="A45" s="61" t="s">
        <v>18</v>
      </c>
      <c r="B45" s="73">
        <v>100</v>
      </c>
      <c r="C45" s="74">
        <v>34.848083966427943</v>
      </c>
      <c r="D45" s="75">
        <v>3.8971991631522402</v>
      </c>
      <c r="E45" s="74">
        <v>3.6739046245333808</v>
      </c>
      <c r="F45" s="75">
        <v>2.7194351597681492</v>
      </c>
      <c r="G45" s="74">
        <v>18.820166281351121</v>
      </c>
      <c r="H45" s="75">
        <v>25.235536797723739</v>
      </c>
      <c r="I45" s="74">
        <v>5.3433326896589985</v>
      </c>
      <c r="J45" s="76">
        <v>1.3823350869013695</v>
      </c>
      <c r="K45" s="76">
        <v>4.0800062304830655</v>
      </c>
      <c r="L45" s="6"/>
      <c r="M45" s="4"/>
    </row>
    <row r="46" spans="1:13" ht="20.25" customHeight="1" x14ac:dyDescent="0.3">
      <c r="A46" s="63" t="s">
        <v>19</v>
      </c>
      <c r="B46" s="86">
        <v>100</v>
      </c>
      <c r="C46" s="87">
        <v>34.708925192153238</v>
      </c>
      <c r="D46" s="88">
        <v>4.7128456056403101</v>
      </c>
      <c r="E46" s="87">
        <v>7.0553032598767924</v>
      </c>
      <c r="F46" s="88">
        <v>3.0405879348745151</v>
      </c>
      <c r="G46" s="87">
        <v>17.268171116512569</v>
      </c>
      <c r="H46" s="88">
        <v>20.537880730426011</v>
      </c>
      <c r="I46" s="87">
        <v>7.3062521058977854</v>
      </c>
      <c r="J46" s="89">
        <v>1.3595570144673854</v>
      </c>
      <c r="K46" s="89">
        <v>4.0104770401513914</v>
      </c>
      <c r="L46" s="6"/>
      <c r="M46" s="4"/>
    </row>
    <row r="47" spans="1:13" x14ac:dyDescent="0.3">
      <c r="A47" s="2"/>
      <c r="B47" s="7"/>
      <c r="C47" s="7"/>
      <c r="D47" s="7"/>
      <c r="E47" s="7"/>
      <c r="F47" s="7"/>
      <c r="G47" s="7"/>
      <c r="H47" s="7"/>
      <c r="I47" s="7"/>
      <c r="J47" s="7"/>
      <c r="K47" s="4"/>
      <c r="L47" s="4"/>
      <c r="M47" s="4"/>
    </row>
    <row r="48" spans="1:13" x14ac:dyDescent="0.3">
      <c r="A48" s="2"/>
      <c r="B48" s="7"/>
      <c r="C48" s="7"/>
      <c r="D48" s="7"/>
      <c r="E48" s="7"/>
      <c r="F48" s="7"/>
      <c r="G48" s="7"/>
      <c r="H48" s="7"/>
      <c r="I48" s="7"/>
      <c r="J48" s="7"/>
      <c r="K48" s="4"/>
      <c r="L48" s="4"/>
      <c r="M48" s="4"/>
    </row>
    <row r="49" spans="1:13" x14ac:dyDescent="0.3">
      <c r="A49" s="2"/>
      <c r="B49" s="7"/>
      <c r="C49" s="7"/>
      <c r="D49" s="7"/>
      <c r="E49" s="7"/>
      <c r="F49" s="7"/>
      <c r="G49" s="7"/>
      <c r="H49" s="7"/>
      <c r="I49" s="7"/>
      <c r="J49" s="7"/>
      <c r="K49" s="4"/>
      <c r="L49" s="4"/>
      <c r="M49" s="4"/>
    </row>
    <row r="50" spans="1:13" x14ac:dyDescent="0.3">
      <c r="A50" s="2"/>
      <c r="B50" s="7"/>
      <c r="C50" s="7"/>
      <c r="D50" s="7"/>
      <c r="E50" s="7"/>
      <c r="F50" s="7"/>
      <c r="G50" s="7"/>
      <c r="H50" s="7"/>
      <c r="I50" s="7"/>
      <c r="J50" s="7"/>
      <c r="K50" s="4"/>
      <c r="L50" s="4"/>
      <c r="M50" s="4"/>
    </row>
    <row r="51" spans="1:13" x14ac:dyDescent="0.3">
      <c r="A51" s="4"/>
      <c r="B51" s="4"/>
      <c r="C51" s="4"/>
      <c r="D51" s="4"/>
      <c r="E51" s="4"/>
      <c r="F51" s="4"/>
      <c r="G51" s="4"/>
      <c r="H51" s="4"/>
      <c r="I51" s="4"/>
      <c r="J51" s="4"/>
      <c r="K51" s="4"/>
      <c r="L51" s="4"/>
      <c r="M51" s="4"/>
    </row>
    <row r="52" spans="1:13" x14ac:dyDescent="0.3">
      <c r="A52" s="4"/>
      <c r="B52" s="4"/>
      <c r="C52" s="4"/>
      <c r="D52" s="4"/>
      <c r="E52" s="4"/>
      <c r="F52" s="4"/>
      <c r="G52" s="4"/>
      <c r="H52" s="4"/>
      <c r="I52" s="4"/>
      <c r="J52" s="4"/>
      <c r="K52" s="4"/>
      <c r="L52" s="4"/>
      <c r="M52" s="4"/>
    </row>
    <row r="53" spans="1:13" x14ac:dyDescent="0.3">
      <c r="A53" s="4"/>
      <c r="B53" s="8"/>
      <c r="C53" s="4"/>
      <c r="D53" s="4"/>
      <c r="E53" s="4"/>
      <c r="F53" s="4"/>
      <c r="G53" s="4"/>
      <c r="H53" s="4"/>
      <c r="I53" s="4"/>
      <c r="J53" s="4"/>
      <c r="K53" s="4"/>
      <c r="L53" s="4"/>
      <c r="M53" s="4"/>
    </row>
    <row r="54" spans="1:13" x14ac:dyDescent="0.3">
      <c r="A54" s="4"/>
      <c r="B54" s="4"/>
      <c r="C54" s="4"/>
      <c r="D54" s="4"/>
      <c r="E54" s="4"/>
      <c r="F54" s="4"/>
      <c r="G54" s="4"/>
      <c r="H54" s="4"/>
      <c r="I54" s="4"/>
      <c r="J54" s="4"/>
      <c r="K54" s="4"/>
      <c r="L54" s="4"/>
      <c r="M54" s="4"/>
    </row>
    <row r="55" spans="1:13" x14ac:dyDescent="0.3">
      <c r="A55" s="4"/>
      <c r="B55" s="4"/>
      <c r="C55" s="4"/>
      <c r="D55" s="4"/>
      <c r="E55" s="4"/>
      <c r="F55" s="4"/>
      <c r="G55" s="4"/>
      <c r="H55" s="4"/>
      <c r="I55" s="4"/>
      <c r="J55" s="4"/>
      <c r="K55" s="4"/>
      <c r="L55" s="4"/>
      <c r="M55" s="4"/>
    </row>
    <row r="56" spans="1:13" x14ac:dyDescent="0.3">
      <c r="A56" s="4"/>
      <c r="B56" s="4"/>
      <c r="C56" s="4"/>
      <c r="D56" s="4"/>
      <c r="E56" s="4"/>
      <c r="F56" s="4"/>
      <c r="G56" s="4"/>
      <c r="H56" s="4"/>
      <c r="I56" s="4"/>
      <c r="J56" s="4"/>
      <c r="K56" s="4"/>
      <c r="L56" s="4"/>
      <c r="M56" s="4"/>
    </row>
    <row r="57" spans="1:13" x14ac:dyDescent="0.3">
      <c r="A57" s="4"/>
      <c r="B57" s="4"/>
      <c r="C57" s="4"/>
      <c r="D57" s="4"/>
      <c r="E57" s="4"/>
      <c r="F57" s="4"/>
      <c r="G57" s="4"/>
      <c r="H57" s="4"/>
      <c r="I57" s="4"/>
      <c r="J57" s="4"/>
      <c r="K57" s="4"/>
      <c r="L57" s="4"/>
      <c r="M57" s="4"/>
    </row>
    <row r="58" spans="1:13" x14ac:dyDescent="0.3">
      <c r="A58" s="4"/>
      <c r="B58" s="4"/>
      <c r="C58" s="4"/>
      <c r="D58" s="4"/>
      <c r="E58" s="4"/>
      <c r="F58" s="4"/>
      <c r="G58" s="4"/>
      <c r="H58" s="4"/>
      <c r="I58" s="4"/>
      <c r="J58" s="4"/>
      <c r="K58" s="4"/>
      <c r="L58" s="4"/>
      <c r="M58" s="4"/>
    </row>
    <row r="59" spans="1:13" ht="36" customHeight="1" x14ac:dyDescent="0.3">
      <c r="A59" s="38" t="s">
        <v>39</v>
      </c>
      <c r="B59" s="38"/>
      <c r="C59" s="38"/>
      <c r="D59" s="38"/>
      <c r="E59" s="38"/>
      <c r="F59" s="38"/>
      <c r="G59" s="38"/>
      <c r="H59" s="38"/>
      <c r="I59" s="38"/>
      <c r="J59" s="38"/>
      <c r="K59" s="38"/>
      <c r="L59" s="4"/>
      <c r="M59" s="4"/>
    </row>
    <row r="60" spans="1:13" ht="15" customHeight="1" x14ac:dyDescent="0.3">
      <c r="A60" s="17"/>
      <c r="B60" s="17"/>
      <c r="C60" s="17"/>
      <c r="D60" s="17"/>
      <c r="E60" s="17"/>
      <c r="F60" s="17"/>
      <c r="G60" s="17"/>
      <c r="H60" s="17"/>
      <c r="I60" s="17"/>
      <c r="J60" s="17"/>
      <c r="K60" s="17"/>
      <c r="L60" s="4"/>
      <c r="M60" s="4"/>
    </row>
    <row r="61" spans="1:13" ht="32.25" customHeight="1" x14ac:dyDescent="0.3">
      <c r="A61" s="39" t="s">
        <v>43</v>
      </c>
      <c r="B61" s="39"/>
      <c r="C61" s="39"/>
      <c r="D61" s="39"/>
      <c r="E61" s="39"/>
      <c r="F61" s="39"/>
      <c r="G61" s="39"/>
      <c r="H61" s="39"/>
      <c r="I61" s="39"/>
      <c r="J61" s="39"/>
      <c r="K61" s="39"/>
      <c r="L61" s="4"/>
      <c r="M61" s="4"/>
    </row>
    <row r="62" spans="1:13" x14ac:dyDescent="0.3">
      <c r="A62" s="4"/>
      <c r="B62" s="4"/>
      <c r="C62" s="4"/>
      <c r="D62" s="4"/>
      <c r="E62" s="4"/>
      <c r="F62" s="4"/>
      <c r="G62" s="4"/>
      <c r="H62" s="4"/>
      <c r="I62" s="4"/>
      <c r="J62" s="4"/>
      <c r="K62" s="4"/>
      <c r="L62" s="4"/>
      <c r="M62" s="4"/>
    </row>
    <row r="63" spans="1:13" x14ac:dyDescent="0.3">
      <c r="A63" s="4"/>
      <c r="B63" s="4"/>
      <c r="C63" s="4"/>
      <c r="D63" s="4"/>
      <c r="E63" s="4"/>
      <c r="F63" s="4"/>
      <c r="G63" s="4"/>
      <c r="H63" s="4"/>
      <c r="I63" s="4"/>
      <c r="J63" s="4"/>
      <c r="K63" s="4"/>
      <c r="L63" s="4"/>
      <c r="M63" s="4"/>
    </row>
    <row r="64" spans="1:13" x14ac:dyDescent="0.3">
      <c r="A64" s="4"/>
      <c r="B64" s="4"/>
      <c r="C64" s="4"/>
      <c r="D64" s="4"/>
      <c r="E64" s="4"/>
      <c r="F64" s="4"/>
      <c r="G64" s="4"/>
      <c r="H64" s="4"/>
      <c r="I64" s="4"/>
      <c r="J64" s="4"/>
      <c r="K64" s="4"/>
      <c r="L64" s="4"/>
      <c r="M64" s="4"/>
    </row>
  </sheetData>
  <mergeCells count="11">
    <mergeCell ref="B6:K6"/>
    <mergeCell ref="B27:K27"/>
    <mergeCell ref="A59:K59"/>
    <mergeCell ref="A61:K61"/>
    <mergeCell ref="A1:P1"/>
    <mergeCell ref="B3:B5"/>
    <mergeCell ref="C3:C5"/>
    <mergeCell ref="D3:J3"/>
    <mergeCell ref="K3:K5"/>
    <mergeCell ref="D4:I4"/>
    <mergeCell ref="J4:J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64"/>
  <sheetViews>
    <sheetView workbookViewId="0">
      <selection sqref="A1:P1"/>
    </sheetView>
  </sheetViews>
  <sheetFormatPr baseColWidth="10" defaultRowHeight="15.6" x14ac:dyDescent="0.3"/>
  <cols>
    <col min="1" max="1" width="26" customWidth="1"/>
    <col min="2" max="20" width="15.8984375" customWidth="1"/>
  </cols>
  <sheetData>
    <row r="1" spans="1:20" ht="18" x14ac:dyDescent="0.3">
      <c r="A1" s="24" t="s">
        <v>38</v>
      </c>
      <c r="B1" s="24"/>
      <c r="C1" s="24"/>
      <c r="D1" s="24"/>
      <c r="E1" s="24"/>
      <c r="F1" s="24"/>
      <c r="G1" s="24"/>
      <c r="H1" s="24"/>
      <c r="I1" s="24"/>
      <c r="J1" s="24"/>
      <c r="K1" s="24"/>
      <c r="L1" s="24"/>
      <c r="M1" s="24"/>
      <c r="N1" s="24"/>
      <c r="O1" s="24"/>
      <c r="P1" s="24"/>
    </row>
    <row r="2" spans="1:20" x14ac:dyDescent="0.3">
      <c r="A2" s="1"/>
      <c r="B2" s="1"/>
      <c r="C2" s="1"/>
      <c r="D2" s="1"/>
      <c r="E2" s="1"/>
      <c r="F2" s="1"/>
      <c r="G2" s="1"/>
      <c r="H2" s="1"/>
      <c r="I2" s="1"/>
      <c r="J2" s="1"/>
      <c r="K2" s="1"/>
      <c r="L2" s="1"/>
    </row>
    <row r="3" spans="1:20" ht="15.6" customHeight="1" x14ac:dyDescent="0.3">
      <c r="A3" s="107"/>
      <c r="B3" s="25" t="s">
        <v>21</v>
      </c>
      <c r="C3" s="27" t="s">
        <v>34</v>
      </c>
      <c r="D3" s="29" t="s">
        <v>24</v>
      </c>
      <c r="E3" s="30"/>
      <c r="F3" s="30"/>
      <c r="G3" s="30"/>
      <c r="H3" s="30"/>
      <c r="I3" s="30"/>
      <c r="J3" s="31"/>
      <c r="K3" s="32" t="s">
        <v>25</v>
      </c>
      <c r="L3" s="4"/>
      <c r="M3" s="4"/>
      <c r="N3" s="3"/>
      <c r="O3" s="3"/>
      <c r="P3" s="3"/>
      <c r="Q3" s="3"/>
      <c r="R3" s="3"/>
      <c r="S3" s="3"/>
      <c r="T3" s="3"/>
    </row>
    <row r="4" spans="1:20" ht="15.6" customHeight="1" x14ac:dyDescent="0.3">
      <c r="A4" s="108"/>
      <c r="B4" s="26"/>
      <c r="C4" s="28"/>
      <c r="D4" s="34" t="s">
        <v>26</v>
      </c>
      <c r="E4" s="35"/>
      <c r="F4" s="35"/>
      <c r="G4" s="35"/>
      <c r="H4" s="35"/>
      <c r="I4" s="36"/>
      <c r="J4" s="37" t="s">
        <v>27</v>
      </c>
      <c r="K4" s="33"/>
      <c r="L4" s="4"/>
      <c r="M4" s="4"/>
      <c r="N4" s="3"/>
      <c r="O4" s="3"/>
      <c r="P4" s="3"/>
      <c r="Q4" s="3"/>
      <c r="R4" s="3"/>
      <c r="S4" s="3"/>
      <c r="T4" s="3"/>
    </row>
    <row r="5" spans="1:20" ht="87" customHeight="1" x14ac:dyDescent="0.3">
      <c r="A5" s="108"/>
      <c r="B5" s="90"/>
      <c r="C5" s="91"/>
      <c r="D5" s="92" t="s">
        <v>28</v>
      </c>
      <c r="E5" s="93" t="s">
        <v>29</v>
      </c>
      <c r="F5" s="93" t="s">
        <v>30</v>
      </c>
      <c r="G5" s="93" t="s">
        <v>31</v>
      </c>
      <c r="H5" s="93" t="s">
        <v>32</v>
      </c>
      <c r="I5" s="93" t="s">
        <v>33</v>
      </c>
      <c r="J5" s="94"/>
      <c r="K5" s="95"/>
      <c r="L5" s="4"/>
      <c r="M5" s="4" t="s">
        <v>36</v>
      </c>
      <c r="N5" s="3"/>
      <c r="O5" s="3"/>
      <c r="P5" s="3"/>
      <c r="Q5" s="3"/>
      <c r="R5" s="3"/>
      <c r="S5" s="3"/>
      <c r="T5" s="3"/>
    </row>
    <row r="6" spans="1:20" ht="20.25" customHeight="1" x14ac:dyDescent="0.3">
      <c r="A6" s="96" t="s">
        <v>20</v>
      </c>
      <c r="B6" s="104" t="s">
        <v>0</v>
      </c>
      <c r="C6" s="105"/>
      <c r="D6" s="105"/>
      <c r="E6" s="105"/>
      <c r="F6" s="105"/>
      <c r="G6" s="105"/>
      <c r="H6" s="105"/>
      <c r="I6" s="105"/>
      <c r="J6" s="105"/>
      <c r="K6" s="106"/>
      <c r="L6" s="4"/>
      <c r="M6" s="4"/>
      <c r="N6" s="3"/>
      <c r="O6" s="3"/>
      <c r="P6" s="3"/>
      <c r="Q6" s="3"/>
      <c r="R6" s="3"/>
      <c r="S6" s="3"/>
      <c r="T6" s="3"/>
    </row>
    <row r="7" spans="1:20" ht="20.25" customHeight="1" x14ac:dyDescent="0.3">
      <c r="A7" s="40" t="s">
        <v>1</v>
      </c>
      <c r="B7" s="41">
        <v>314070</v>
      </c>
      <c r="C7" s="42">
        <v>136692</v>
      </c>
      <c r="D7" s="43">
        <v>2297</v>
      </c>
      <c r="E7" s="43">
        <v>4529</v>
      </c>
      <c r="F7" s="43">
        <v>414</v>
      </c>
      <c r="G7" s="43">
        <v>61419</v>
      </c>
      <c r="H7" s="43">
        <v>86791</v>
      </c>
      <c r="I7" s="43">
        <v>12108</v>
      </c>
      <c r="J7" s="43">
        <v>1721</v>
      </c>
      <c r="K7" s="43">
        <v>8099</v>
      </c>
      <c r="L7" s="4"/>
      <c r="M7" s="4"/>
      <c r="N7" s="3"/>
      <c r="O7" s="3"/>
      <c r="P7" s="3"/>
      <c r="Q7" s="3"/>
      <c r="R7" s="3"/>
      <c r="S7" s="3"/>
      <c r="T7" s="3"/>
    </row>
    <row r="8" spans="1:20" ht="20.25" customHeight="1" x14ac:dyDescent="0.3">
      <c r="A8" s="44" t="s">
        <v>2</v>
      </c>
      <c r="B8" s="45">
        <v>361519</v>
      </c>
      <c r="C8" s="46">
        <v>110303</v>
      </c>
      <c r="D8" s="47">
        <v>12896</v>
      </c>
      <c r="E8" s="47">
        <v>7657</v>
      </c>
      <c r="F8" s="47">
        <v>4935</v>
      </c>
      <c r="G8" s="47">
        <v>53538</v>
      </c>
      <c r="H8" s="47">
        <v>140914</v>
      </c>
      <c r="I8" s="47">
        <v>14779</v>
      </c>
      <c r="J8" s="47">
        <v>6232</v>
      </c>
      <c r="K8" s="47">
        <v>10265</v>
      </c>
      <c r="L8" s="4"/>
      <c r="M8" s="4"/>
      <c r="N8" s="3"/>
      <c r="O8" s="3"/>
      <c r="P8" s="3"/>
      <c r="Q8" s="3"/>
      <c r="R8" s="3"/>
      <c r="S8" s="3"/>
      <c r="T8" s="3"/>
    </row>
    <row r="9" spans="1:20" ht="20.25" customHeight="1" x14ac:dyDescent="0.3">
      <c r="A9" s="48" t="s">
        <v>3</v>
      </c>
      <c r="B9" s="41">
        <v>105597</v>
      </c>
      <c r="C9" s="42">
        <v>24927</v>
      </c>
      <c r="D9" s="43">
        <v>4144</v>
      </c>
      <c r="E9" s="43">
        <v>27633</v>
      </c>
      <c r="F9" s="43">
        <v>126</v>
      </c>
      <c r="G9" s="43">
        <v>11342</v>
      </c>
      <c r="H9" s="43">
        <v>2894</v>
      </c>
      <c r="I9" s="43">
        <v>25119</v>
      </c>
      <c r="J9" s="43">
        <v>0</v>
      </c>
      <c r="K9" s="43">
        <v>9412</v>
      </c>
      <c r="L9" s="4"/>
      <c r="M9" s="4"/>
    </row>
    <row r="10" spans="1:20" ht="20.25" customHeight="1" x14ac:dyDescent="0.3">
      <c r="A10" s="44" t="s">
        <v>4</v>
      </c>
      <c r="B10" s="49">
        <v>71076</v>
      </c>
      <c r="C10" s="46">
        <v>35208</v>
      </c>
      <c r="D10" s="47">
        <v>5180</v>
      </c>
      <c r="E10" s="47">
        <v>8444</v>
      </c>
      <c r="F10" s="47">
        <v>2963</v>
      </c>
      <c r="G10" s="47">
        <v>6318</v>
      </c>
      <c r="H10" s="47">
        <v>635</v>
      </c>
      <c r="I10" s="47">
        <v>7887</v>
      </c>
      <c r="J10" s="47">
        <v>1921</v>
      </c>
      <c r="K10" s="47">
        <v>2520</v>
      </c>
      <c r="L10" s="4"/>
      <c r="M10" s="4"/>
    </row>
    <row r="11" spans="1:20" ht="20.25" customHeight="1" x14ac:dyDescent="0.3">
      <c r="A11" s="48" t="s">
        <v>5</v>
      </c>
      <c r="B11" s="41">
        <v>17555</v>
      </c>
      <c r="C11" s="42">
        <v>7383</v>
      </c>
      <c r="D11" s="43">
        <v>831</v>
      </c>
      <c r="E11" s="43">
        <v>981</v>
      </c>
      <c r="F11" s="43">
        <v>576</v>
      </c>
      <c r="G11" s="43">
        <v>4577</v>
      </c>
      <c r="H11" s="43">
        <v>818</v>
      </c>
      <c r="I11" s="43">
        <v>577</v>
      </c>
      <c r="J11" s="43">
        <v>67</v>
      </c>
      <c r="K11" s="43">
        <v>1745</v>
      </c>
      <c r="L11" s="4"/>
      <c r="M11" s="4"/>
    </row>
    <row r="12" spans="1:20" ht="20.25" customHeight="1" x14ac:dyDescent="0.3">
      <c r="A12" s="44" t="s">
        <v>6</v>
      </c>
      <c r="B12" s="49">
        <v>48567</v>
      </c>
      <c r="C12" s="46">
        <v>392</v>
      </c>
      <c r="D12" s="47">
        <v>1283</v>
      </c>
      <c r="E12" s="47">
        <v>8433</v>
      </c>
      <c r="F12" s="47">
        <v>1864</v>
      </c>
      <c r="G12" s="47">
        <v>7848</v>
      </c>
      <c r="H12" s="47">
        <v>1703</v>
      </c>
      <c r="I12" s="47">
        <v>19300</v>
      </c>
      <c r="J12" s="47">
        <v>5664</v>
      </c>
      <c r="K12" s="47">
        <v>2080</v>
      </c>
      <c r="L12" s="4"/>
      <c r="M12" s="4"/>
    </row>
    <row r="13" spans="1:20" ht="20.25" customHeight="1" x14ac:dyDescent="0.3">
      <c r="A13" s="48" t="s">
        <v>7</v>
      </c>
      <c r="B13" s="50">
        <v>181976</v>
      </c>
      <c r="C13" s="42">
        <v>89529</v>
      </c>
      <c r="D13" s="43">
        <v>3375</v>
      </c>
      <c r="E13" s="43">
        <v>6219</v>
      </c>
      <c r="F13" s="43">
        <v>1192</v>
      </c>
      <c r="G13" s="43">
        <v>35266</v>
      </c>
      <c r="H13" s="43">
        <v>26543</v>
      </c>
      <c r="I13" s="43">
        <v>14656</v>
      </c>
      <c r="J13" s="43">
        <v>1414</v>
      </c>
      <c r="K13" s="43">
        <v>3782</v>
      </c>
      <c r="L13" s="4"/>
      <c r="M13" s="4"/>
    </row>
    <row r="14" spans="1:20" ht="20.25" customHeight="1" x14ac:dyDescent="0.3">
      <c r="A14" s="44" t="s">
        <v>8</v>
      </c>
      <c r="B14" s="49">
        <v>47561</v>
      </c>
      <c r="C14" s="46">
        <v>5985</v>
      </c>
      <c r="D14" s="47">
        <v>4865</v>
      </c>
      <c r="E14" s="47">
        <v>13578</v>
      </c>
      <c r="F14" s="47">
        <v>5336</v>
      </c>
      <c r="G14" s="47">
        <v>5791</v>
      </c>
      <c r="H14" s="47">
        <v>833</v>
      </c>
      <c r="I14" s="47">
        <v>7437</v>
      </c>
      <c r="J14" s="47">
        <v>2285</v>
      </c>
      <c r="K14" s="47">
        <v>1451</v>
      </c>
      <c r="L14" s="4"/>
      <c r="M14" s="4"/>
    </row>
    <row r="15" spans="1:20" ht="20.25" customHeight="1" x14ac:dyDescent="0.3">
      <c r="A15" s="48" t="s">
        <v>9</v>
      </c>
      <c r="B15" s="41">
        <v>213135</v>
      </c>
      <c r="C15" s="42">
        <v>68939</v>
      </c>
      <c r="D15" s="43">
        <v>8851</v>
      </c>
      <c r="E15" s="43">
        <v>10286</v>
      </c>
      <c r="F15" s="43">
        <v>17531</v>
      </c>
      <c r="G15" s="43">
        <v>55709</v>
      </c>
      <c r="H15" s="43">
        <v>33436</v>
      </c>
      <c r="I15" s="43">
        <v>8058</v>
      </c>
      <c r="J15" s="43">
        <v>2119</v>
      </c>
      <c r="K15" s="43">
        <v>8206</v>
      </c>
      <c r="L15" s="4"/>
      <c r="M15" s="4"/>
    </row>
    <row r="16" spans="1:20" ht="20.25" customHeight="1" x14ac:dyDescent="0.3">
      <c r="A16" s="44" t="s">
        <v>10</v>
      </c>
      <c r="B16" s="49">
        <v>483861</v>
      </c>
      <c r="C16" s="46">
        <v>145519</v>
      </c>
      <c r="D16" s="47">
        <v>35444</v>
      </c>
      <c r="E16" s="47">
        <v>20094</v>
      </c>
      <c r="F16" s="47">
        <v>17178</v>
      </c>
      <c r="G16" s="47">
        <v>79604</v>
      </c>
      <c r="H16" s="47">
        <v>129793</v>
      </c>
      <c r="I16" s="47">
        <v>14686</v>
      </c>
      <c r="J16" s="47">
        <v>5320</v>
      </c>
      <c r="K16" s="47">
        <v>36223</v>
      </c>
      <c r="L16" s="4"/>
      <c r="M16" s="4"/>
    </row>
    <row r="17" spans="1:13" ht="20.25" customHeight="1" x14ac:dyDescent="0.3">
      <c r="A17" s="48" t="s">
        <v>11</v>
      </c>
      <c r="B17" s="41">
        <v>114263</v>
      </c>
      <c r="C17" s="42">
        <v>52627</v>
      </c>
      <c r="D17" s="43">
        <v>246</v>
      </c>
      <c r="E17" s="43">
        <v>2241</v>
      </c>
      <c r="F17" s="43">
        <v>237</v>
      </c>
      <c r="G17" s="43">
        <v>20115</v>
      </c>
      <c r="H17" s="43">
        <v>36059</v>
      </c>
      <c r="I17" s="43">
        <v>1537</v>
      </c>
      <c r="J17" s="43">
        <v>304</v>
      </c>
      <c r="K17" s="43">
        <v>897</v>
      </c>
      <c r="L17" s="4"/>
      <c r="M17" s="4"/>
    </row>
    <row r="18" spans="1:13" ht="20.25" customHeight="1" x14ac:dyDescent="0.3">
      <c r="A18" s="44" t="s">
        <v>12</v>
      </c>
      <c r="B18" s="45">
        <v>25696</v>
      </c>
      <c r="C18" s="46">
        <v>7564</v>
      </c>
      <c r="D18" s="47">
        <v>1139</v>
      </c>
      <c r="E18" s="47">
        <v>791</v>
      </c>
      <c r="F18" s="47">
        <v>0</v>
      </c>
      <c r="G18" s="47">
        <v>3003</v>
      </c>
      <c r="H18" s="47">
        <v>12466</v>
      </c>
      <c r="I18" s="47">
        <v>402</v>
      </c>
      <c r="J18" s="47">
        <v>114</v>
      </c>
      <c r="K18" s="47">
        <v>217</v>
      </c>
      <c r="L18" s="4"/>
      <c r="M18" s="4"/>
    </row>
    <row r="19" spans="1:13" ht="20.25" customHeight="1" x14ac:dyDescent="0.3">
      <c r="A19" s="48" t="s">
        <v>13</v>
      </c>
      <c r="B19" s="41">
        <v>128362</v>
      </c>
      <c r="C19" s="42">
        <v>47655</v>
      </c>
      <c r="D19" s="43">
        <v>10649</v>
      </c>
      <c r="E19" s="43">
        <v>25177</v>
      </c>
      <c r="F19" s="43">
        <v>7025</v>
      </c>
      <c r="G19" s="43">
        <v>13224</v>
      </c>
      <c r="H19" s="43">
        <v>2008</v>
      </c>
      <c r="I19" s="43">
        <v>17562</v>
      </c>
      <c r="J19" s="43">
        <v>1524</v>
      </c>
      <c r="K19" s="43">
        <v>3538</v>
      </c>
      <c r="L19" s="4"/>
      <c r="M19" s="4"/>
    </row>
    <row r="20" spans="1:13" ht="20.25" customHeight="1" x14ac:dyDescent="0.3">
      <c r="A20" s="44" t="s">
        <v>14</v>
      </c>
      <c r="B20" s="49">
        <v>61684</v>
      </c>
      <c r="C20" s="46">
        <v>30877</v>
      </c>
      <c r="D20" s="47">
        <v>3373</v>
      </c>
      <c r="E20" s="47">
        <v>9595</v>
      </c>
      <c r="F20" s="47">
        <v>1215</v>
      </c>
      <c r="G20" s="47">
        <v>6594</v>
      </c>
      <c r="H20" s="47">
        <v>1418</v>
      </c>
      <c r="I20" s="47">
        <v>7684</v>
      </c>
      <c r="J20" s="47">
        <v>75</v>
      </c>
      <c r="K20" s="47">
        <v>853</v>
      </c>
      <c r="L20" s="4"/>
      <c r="M20" s="4"/>
    </row>
    <row r="21" spans="1:13" ht="20.25" customHeight="1" x14ac:dyDescent="0.3">
      <c r="A21" s="48" t="s">
        <v>15</v>
      </c>
      <c r="B21" s="50">
        <v>80734</v>
      </c>
      <c r="C21" s="51">
        <v>20774</v>
      </c>
      <c r="D21" s="52">
        <v>5673</v>
      </c>
      <c r="E21" s="52">
        <v>6299</v>
      </c>
      <c r="F21" s="52">
        <v>5043</v>
      </c>
      <c r="G21" s="53">
        <v>28303</v>
      </c>
      <c r="H21" s="54">
        <v>1219</v>
      </c>
      <c r="I21" s="53">
        <v>7609</v>
      </c>
      <c r="J21" s="52">
        <v>1164</v>
      </c>
      <c r="K21" s="55">
        <v>4650</v>
      </c>
      <c r="L21" s="4"/>
      <c r="M21" s="4"/>
    </row>
    <row r="22" spans="1:13" ht="20.25" customHeight="1" x14ac:dyDescent="0.3">
      <c r="A22" s="44" t="s">
        <v>16</v>
      </c>
      <c r="B22" s="56">
        <v>62885</v>
      </c>
      <c r="C22" s="57">
        <v>20664</v>
      </c>
      <c r="D22" s="58">
        <v>9837</v>
      </c>
      <c r="E22" s="58">
        <v>10148</v>
      </c>
      <c r="F22" s="58">
        <v>3979</v>
      </c>
      <c r="G22" s="58">
        <v>9790</v>
      </c>
      <c r="H22" s="58">
        <v>3514</v>
      </c>
      <c r="I22" s="58">
        <v>4025</v>
      </c>
      <c r="J22" s="58">
        <v>526</v>
      </c>
      <c r="K22" s="58">
        <v>402</v>
      </c>
      <c r="L22" s="4"/>
      <c r="M22" s="4"/>
    </row>
    <row r="23" spans="1:13" ht="20.25" customHeight="1" x14ac:dyDescent="0.3">
      <c r="A23" s="59" t="s">
        <v>17</v>
      </c>
      <c r="B23" s="60">
        <v>477165</v>
      </c>
      <c r="C23" s="60">
        <v>165316</v>
      </c>
      <c r="D23" s="60">
        <v>38048</v>
      </c>
      <c r="E23" s="60">
        <v>94575</v>
      </c>
      <c r="F23" s="60">
        <v>20644</v>
      </c>
      <c r="G23" s="60">
        <v>53059</v>
      </c>
      <c r="H23" s="60">
        <v>11302</v>
      </c>
      <c r="I23" s="60">
        <v>69714</v>
      </c>
      <c r="J23" s="60">
        <v>6331</v>
      </c>
      <c r="K23" s="60">
        <v>18176</v>
      </c>
      <c r="L23" s="4"/>
      <c r="M23" s="4"/>
    </row>
    <row r="24" spans="1:13" ht="20.25" customHeight="1" x14ac:dyDescent="0.3">
      <c r="A24" s="61" t="s">
        <v>18</v>
      </c>
      <c r="B24" s="62">
        <v>1841376</v>
      </c>
      <c r="C24" s="62">
        <v>639722</v>
      </c>
      <c r="D24" s="62">
        <v>72035</v>
      </c>
      <c r="E24" s="62">
        <v>67530</v>
      </c>
      <c r="F24" s="62">
        <v>48970</v>
      </c>
      <c r="G24" s="62">
        <v>349382</v>
      </c>
      <c r="H24" s="62">
        <v>469742</v>
      </c>
      <c r="I24" s="62">
        <v>93712</v>
      </c>
      <c r="J24" s="62">
        <v>24119</v>
      </c>
      <c r="K24" s="62">
        <v>76164</v>
      </c>
      <c r="L24" s="4"/>
      <c r="M24" s="4"/>
    </row>
    <row r="25" spans="1:13" ht="20.25" customHeight="1" x14ac:dyDescent="0.3">
      <c r="A25" s="63" t="s">
        <v>19</v>
      </c>
      <c r="B25" s="64">
        <v>2318541</v>
      </c>
      <c r="C25" s="64">
        <v>805038</v>
      </c>
      <c r="D25" s="64">
        <v>110083</v>
      </c>
      <c r="E25" s="64">
        <v>162105</v>
      </c>
      <c r="F25" s="64">
        <v>69614</v>
      </c>
      <c r="G25" s="64">
        <v>402441</v>
      </c>
      <c r="H25" s="64">
        <v>481044</v>
      </c>
      <c r="I25" s="64">
        <v>163426</v>
      </c>
      <c r="J25" s="64">
        <v>30450</v>
      </c>
      <c r="K25" s="64">
        <v>94340</v>
      </c>
      <c r="L25" s="4"/>
      <c r="M25" s="4"/>
    </row>
    <row r="26" spans="1:13" ht="20.25" customHeight="1" x14ac:dyDescent="0.3">
      <c r="A26" s="109"/>
      <c r="B26" s="110"/>
      <c r="C26" s="110"/>
      <c r="D26" s="110"/>
      <c r="E26" s="110"/>
      <c r="F26" s="110"/>
      <c r="G26" s="110"/>
      <c r="H26" s="110"/>
      <c r="I26" s="110"/>
      <c r="J26" s="110"/>
      <c r="K26" s="110"/>
      <c r="L26" s="4"/>
      <c r="M26" s="4"/>
    </row>
    <row r="27" spans="1:13" ht="23.25" customHeight="1" x14ac:dyDescent="0.3">
      <c r="A27" s="96" t="s">
        <v>20</v>
      </c>
      <c r="B27" s="97" t="s">
        <v>22</v>
      </c>
      <c r="C27" s="98"/>
      <c r="D27" s="98"/>
      <c r="E27" s="98"/>
      <c r="F27" s="98"/>
      <c r="G27" s="98"/>
      <c r="H27" s="98"/>
      <c r="I27" s="98"/>
      <c r="J27" s="98"/>
      <c r="K27" s="99"/>
      <c r="L27" s="5"/>
      <c r="M27" s="4"/>
    </row>
    <row r="28" spans="1:13" ht="20.25" customHeight="1" x14ac:dyDescent="0.3">
      <c r="A28" s="40" t="s">
        <v>1</v>
      </c>
      <c r="B28" s="65">
        <v>100</v>
      </c>
      <c r="C28" s="66">
        <v>43.522781545515329</v>
      </c>
      <c r="D28" s="67">
        <v>0.73136561912949338</v>
      </c>
      <c r="E28" s="66">
        <v>1.4420352150794409</v>
      </c>
      <c r="F28" s="67">
        <v>0.13181774763587736</v>
      </c>
      <c r="G28" s="66">
        <v>19.55583150253128</v>
      </c>
      <c r="H28" s="67">
        <v>27.63428535039959</v>
      </c>
      <c r="I28" s="66">
        <v>3.8551915178144998</v>
      </c>
      <c r="J28" s="68">
        <v>0.54796701372305545</v>
      </c>
      <c r="K28" s="68">
        <v>2.5787244881714266</v>
      </c>
      <c r="L28" s="6"/>
      <c r="M28" s="7"/>
    </row>
    <row r="29" spans="1:13" ht="20.25" customHeight="1" x14ac:dyDescent="0.3">
      <c r="A29" s="44" t="s">
        <v>2</v>
      </c>
      <c r="B29" s="69">
        <v>100</v>
      </c>
      <c r="C29" s="70">
        <v>30.510982825245698</v>
      </c>
      <c r="D29" s="71">
        <v>3.5671707434464026</v>
      </c>
      <c r="E29" s="70">
        <v>2.1180076289213012</v>
      </c>
      <c r="F29" s="71">
        <v>1.3650734816150742</v>
      </c>
      <c r="G29" s="70">
        <v>14.80918015374019</v>
      </c>
      <c r="H29" s="71">
        <v>38.978310960143176</v>
      </c>
      <c r="I29" s="70">
        <v>4.0880285683463384</v>
      </c>
      <c r="J29" s="72">
        <v>1.7238374746555505</v>
      </c>
      <c r="K29" s="70">
        <v>2.8394081638862687</v>
      </c>
      <c r="L29" s="6"/>
      <c r="M29" s="4"/>
    </row>
    <row r="30" spans="1:13" ht="20.25" customHeight="1" x14ac:dyDescent="0.3">
      <c r="A30" s="48" t="s">
        <v>3</v>
      </c>
      <c r="B30" s="73">
        <v>100</v>
      </c>
      <c r="C30" s="74">
        <v>23.605784255234525</v>
      </c>
      <c r="D30" s="75">
        <v>3.9243539115694572</v>
      </c>
      <c r="E30" s="74">
        <v>26.168357055598168</v>
      </c>
      <c r="F30" s="75">
        <v>0.11932157163555782</v>
      </c>
      <c r="G30" s="74">
        <v>10.740835440400769</v>
      </c>
      <c r="H30" s="75">
        <v>2.7406081612167013</v>
      </c>
      <c r="I30" s="74">
        <v>23.787607602488709</v>
      </c>
      <c r="J30" s="76">
        <v>0</v>
      </c>
      <c r="K30" s="74">
        <v>8.9131320018561144</v>
      </c>
      <c r="L30" s="6"/>
      <c r="M30" s="4"/>
    </row>
    <row r="31" spans="1:13" ht="20.25" customHeight="1" x14ac:dyDescent="0.3">
      <c r="A31" s="44" t="s">
        <v>4</v>
      </c>
      <c r="B31" s="69">
        <v>100</v>
      </c>
      <c r="C31" s="70">
        <v>49.535708255951377</v>
      </c>
      <c r="D31" s="71">
        <v>7.287973436884462</v>
      </c>
      <c r="E31" s="70">
        <v>11.880240868929032</v>
      </c>
      <c r="F31" s="71">
        <v>4.1687770836850691</v>
      </c>
      <c r="G31" s="70">
        <v>8.8890764815127454</v>
      </c>
      <c r="H31" s="71">
        <v>0.89340987112386738</v>
      </c>
      <c r="I31" s="70">
        <v>11.096572682762114</v>
      </c>
      <c r="J31" s="72">
        <v>2.7027407282345659</v>
      </c>
      <c r="K31" s="70">
        <v>3.5455005909167649</v>
      </c>
      <c r="L31" s="6"/>
      <c r="M31" s="4"/>
    </row>
    <row r="32" spans="1:13" ht="20.25" customHeight="1" x14ac:dyDescent="0.3">
      <c r="A32" s="48" t="s">
        <v>5</v>
      </c>
      <c r="B32" s="73">
        <v>100</v>
      </c>
      <c r="C32" s="74">
        <v>42.056394189689549</v>
      </c>
      <c r="D32" s="75">
        <v>4.7336941042438054</v>
      </c>
      <c r="E32" s="74">
        <v>5.5881515237823987</v>
      </c>
      <c r="F32" s="75">
        <v>3.2811164910281971</v>
      </c>
      <c r="G32" s="74">
        <v>26.072344061520937</v>
      </c>
      <c r="H32" s="75">
        <v>4.6596411278837939</v>
      </c>
      <c r="I32" s="74">
        <v>3.2868128738251214</v>
      </c>
      <c r="J32" s="76">
        <v>0.38165764739390484</v>
      </c>
      <c r="K32" s="74">
        <v>9.9401879806322988</v>
      </c>
      <c r="L32" s="6"/>
      <c r="M32" s="4"/>
    </row>
    <row r="33" spans="1:13" ht="20.25" customHeight="1" x14ac:dyDescent="0.3">
      <c r="A33" s="44" t="s">
        <v>6</v>
      </c>
      <c r="B33" s="69">
        <v>100</v>
      </c>
      <c r="C33" s="70">
        <v>0.8071324150143101</v>
      </c>
      <c r="D33" s="71">
        <v>2.6417114501616323</v>
      </c>
      <c r="E33" s="70">
        <v>17.363641979121624</v>
      </c>
      <c r="F33" s="71">
        <v>3.8379969938435563</v>
      </c>
      <c r="G33" s="70">
        <v>16.159120390388534</v>
      </c>
      <c r="H33" s="71">
        <v>3.5064961805341079</v>
      </c>
      <c r="I33" s="70">
        <v>39.738917371878024</v>
      </c>
      <c r="J33" s="72">
        <v>11.662239792451665</v>
      </c>
      <c r="K33" s="70">
        <v>4.2827434266065438</v>
      </c>
      <c r="L33" s="6"/>
      <c r="M33" s="4"/>
    </row>
    <row r="34" spans="1:13" ht="20.25" customHeight="1" x14ac:dyDescent="0.3">
      <c r="A34" s="48" t="s">
        <v>7</v>
      </c>
      <c r="B34" s="73">
        <v>100</v>
      </c>
      <c r="C34" s="74">
        <v>49.198245922539236</v>
      </c>
      <c r="D34" s="75">
        <v>1.8546401723304171</v>
      </c>
      <c r="E34" s="74">
        <v>3.4174836242141819</v>
      </c>
      <c r="F34" s="75">
        <v>0.65503143271640218</v>
      </c>
      <c r="G34" s="74">
        <v>19.379478612564295</v>
      </c>
      <c r="H34" s="75">
        <v>14.585989361234446</v>
      </c>
      <c r="I34" s="74">
        <v>8.0538092935332131</v>
      </c>
      <c r="J34" s="76">
        <v>0.77702554182969186</v>
      </c>
      <c r="K34" s="76">
        <v>2.0782960390381149</v>
      </c>
      <c r="L34" s="6"/>
      <c r="M34" s="4"/>
    </row>
    <row r="35" spans="1:13" ht="20.25" customHeight="1" x14ac:dyDescent="0.3">
      <c r="A35" s="44" t="s">
        <v>8</v>
      </c>
      <c r="B35" s="69">
        <v>100</v>
      </c>
      <c r="C35" s="70">
        <v>12.583839700595027</v>
      </c>
      <c r="D35" s="71">
        <v>10.228969113349171</v>
      </c>
      <c r="E35" s="70">
        <v>28.548600744307311</v>
      </c>
      <c r="F35" s="71">
        <v>11.219276297807026</v>
      </c>
      <c r="G35" s="70">
        <v>12.175942473875654</v>
      </c>
      <c r="H35" s="71">
        <v>1.751434999264103</v>
      </c>
      <c r="I35" s="70">
        <v>15.636761211917328</v>
      </c>
      <c r="J35" s="72">
        <v>4.8043565105864054</v>
      </c>
      <c r="K35" s="70">
        <v>3.0508189482979753</v>
      </c>
      <c r="L35" s="6"/>
      <c r="M35" s="4"/>
    </row>
    <row r="36" spans="1:13" ht="20.25" customHeight="1" x14ac:dyDescent="0.3">
      <c r="A36" s="48" t="s">
        <v>9</v>
      </c>
      <c r="B36" s="73">
        <v>100</v>
      </c>
      <c r="C36" s="74">
        <v>32.345227203415675</v>
      </c>
      <c r="D36" s="75">
        <v>4.1527670255941072</v>
      </c>
      <c r="E36" s="74">
        <v>4.8260492176320176</v>
      </c>
      <c r="F36" s="75">
        <v>8.2253032115795151</v>
      </c>
      <c r="G36" s="74">
        <v>26.137893823163722</v>
      </c>
      <c r="H36" s="75">
        <v>15.687709667581579</v>
      </c>
      <c r="I36" s="74">
        <v>3.7807023717362234</v>
      </c>
      <c r="J36" s="76">
        <v>0.99420555047270498</v>
      </c>
      <c r="K36" s="76">
        <v>3.8501419288244541</v>
      </c>
      <c r="L36" s="6"/>
      <c r="M36" s="4"/>
    </row>
    <row r="37" spans="1:13" ht="20.25" customHeight="1" x14ac:dyDescent="0.3">
      <c r="A37" s="44" t="s">
        <v>10</v>
      </c>
      <c r="B37" s="69">
        <v>100</v>
      </c>
      <c r="C37" s="70">
        <v>30.074546202318437</v>
      </c>
      <c r="D37" s="71">
        <v>7.3252442333645407</v>
      </c>
      <c r="E37" s="70">
        <v>4.152845548618302</v>
      </c>
      <c r="F37" s="71">
        <v>3.5501931339785604</v>
      </c>
      <c r="G37" s="70">
        <v>16.451832241077501</v>
      </c>
      <c r="H37" s="71">
        <v>26.824439250115219</v>
      </c>
      <c r="I37" s="70">
        <v>3.0351691911520042</v>
      </c>
      <c r="J37" s="72">
        <v>1.0994893161465793</v>
      </c>
      <c r="K37" s="70">
        <v>7.4862408832288621</v>
      </c>
      <c r="L37" s="6"/>
      <c r="M37" s="4"/>
    </row>
    <row r="38" spans="1:13" ht="20.25" customHeight="1" x14ac:dyDescent="0.3">
      <c r="A38" s="48" t="s">
        <v>11</v>
      </c>
      <c r="B38" s="73">
        <v>100</v>
      </c>
      <c r="C38" s="74">
        <v>46.05777898357298</v>
      </c>
      <c r="D38" s="75">
        <v>0.21529278944190156</v>
      </c>
      <c r="E38" s="74">
        <v>1.9612648013792742</v>
      </c>
      <c r="F38" s="75">
        <v>0.20741622397451492</v>
      </c>
      <c r="G38" s="74">
        <v>17.604123819609146</v>
      </c>
      <c r="H38" s="75">
        <v>31.557897132054997</v>
      </c>
      <c r="I38" s="74">
        <v>1.3451423470414745</v>
      </c>
      <c r="J38" s="76">
        <v>0.26605287800950439</v>
      </c>
      <c r="K38" s="74">
        <v>0.78503102491620202</v>
      </c>
      <c r="L38" s="6"/>
      <c r="M38" s="4"/>
    </row>
    <row r="39" spans="1:13" ht="20.25" customHeight="1" x14ac:dyDescent="0.3">
      <c r="A39" s="44" t="s">
        <v>12</v>
      </c>
      <c r="B39" s="69">
        <v>100</v>
      </c>
      <c r="C39" s="70">
        <v>29.436488169364882</v>
      </c>
      <c r="D39" s="71">
        <v>4.432596513075965</v>
      </c>
      <c r="E39" s="70">
        <v>3.0783001245330013</v>
      </c>
      <c r="F39" s="71">
        <v>0</v>
      </c>
      <c r="G39" s="70">
        <v>11.686643835616438</v>
      </c>
      <c r="H39" s="71">
        <v>48.513387297633876</v>
      </c>
      <c r="I39" s="70">
        <v>1.5644458281444582</v>
      </c>
      <c r="J39" s="72">
        <v>0.44364881693648822</v>
      </c>
      <c r="K39" s="70">
        <v>0.84448941469489425</v>
      </c>
      <c r="L39" s="6"/>
      <c r="M39" s="4"/>
    </row>
    <row r="40" spans="1:13" ht="20.25" customHeight="1" x14ac:dyDescent="0.3">
      <c r="A40" s="48" t="s">
        <v>13</v>
      </c>
      <c r="B40" s="73">
        <v>100</v>
      </c>
      <c r="C40" s="74">
        <v>37.125473270905715</v>
      </c>
      <c r="D40" s="75">
        <v>8.2960689300571815</v>
      </c>
      <c r="E40" s="74">
        <v>19.614060235895359</v>
      </c>
      <c r="F40" s="75">
        <v>5.4728034776647299</v>
      </c>
      <c r="G40" s="74">
        <v>10.302114332902262</v>
      </c>
      <c r="H40" s="75">
        <v>1.5643258908399682</v>
      </c>
      <c r="I40" s="74">
        <v>13.68161917078263</v>
      </c>
      <c r="J40" s="76">
        <v>1.1872672597809319</v>
      </c>
      <c r="K40" s="74">
        <v>2.756267431171219</v>
      </c>
      <c r="L40" s="6"/>
      <c r="M40" s="4"/>
    </row>
    <row r="41" spans="1:13" ht="20.25" customHeight="1" x14ac:dyDescent="0.3">
      <c r="A41" s="44" t="s">
        <v>14</v>
      </c>
      <c r="B41" s="69">
        <v>100</v>
      </c>
      <c r="C41" s="70">
        <v>50.056740807989108</v>
      </c>
      <c r="D41" s="71">
        <v>5.4681927242072499</v>
      </c>
      <c r="E41" s="70">
        <v>15.555087218727708</v>
      </c>
      <c r="F41" s="71">
        <v>1.969716620193243</v>
      </c>
      <c r="G41" s="70">
        <v>10.689968225147526</v>
      </c>
      <c r="H41" s="71">
        <v>2.2988133065300564</v>
      </c>
      <c r="I41" s="70">
        <v>12.457039102522534</v>
      </c>
      <c r="J41" s="72">
        <v>0.12158744569094092</v>
      </c>
      <c r="K41" s="70">
        <v>1.3828545489916348</v>
      </c>
      <c r="L41" s="6"/>
      <c r="M41" s="4"/>
    </row>
    <row r="42" spans="1:13" ht="20.25" customHeight="1" x14ac:dyDescent="0.3">
      <c r="A42" s="48" t="s">
        <v>15</v>
      </c>
      <c r="B42" s="73">
        <v>100</v>
      </c>
      <c r="C42" s="74">
        <v>25.731414274035725</v>
      </c>
      <c r="D42" s="75">
        <v>7.0267792999232039</v>
      </c>
      <c r="E42" s="74">
        <v>7.8021651348874084</v>
      </c>
      <c r="F42" s="75">
        <v>6.2464389228825521</v>
      </c>
      <c r="G42" s="74">
        <v>35.057101097431072</v>
      </c>
      <c r="H42" s="75">
        <v>1.509896697797706</v>
      </c>
      <c r="I42" s="74">
        <v>9.4247776649243189</v>
      </c>
      <c r="J42" s="76">
        <v>1.4417717442465381</v>
      </c>
      <c r="K42" s="74">
        <v>5.7596551638714795</v>
      </c>
      <c r="L42" s="6"/>
      <c r="M42" s="4"/>
    </row>
    <row r="43" spans="1:13" ht="20.25" customHeight="1" x14ac:dyDescent="0.3">
      <c r="A43" s="44" t="s">
        <v>16</v>
      </c>
      <c r="B43" s="77">
        <v>100</v>
      </c>
      <c r="C43" s="78">
        <v>32.859982507752242</v>
      </c>
      <c r="D43" s="79">
        <v>15.642840104953487</v>
      </c>
      <c r="E43" s="78">
        <v>16.137393655084679</v>
      </c>
      <c r="F43" s="79">
        <v>6.3274230738649919</v>
      </c>
      <c r="G43" s="78">
        <v>15.568100500914367</v>
      </c>
      <c r="H43" s="79">
        <v>5.5879780551800904</v>
      </c>
      <c r="I43" s="78">
        <v>6.4005724735628533</v>
      </c>
      <c r="J43" s="80">
        <v>0.8364474835016299</v>
      </c>
      <c r="K43" s="72">
        <v>0.63926214518565638</v>
      </c>
      <c r="L43" s="6"/>
      <c r="M43" s="4"/>
    </row>
    <row r="44" spans="1:13" ht="20.25" customHeight="1" x14ac:dyDescent="0.3">
      <c r="A44" s="81" t="s">
        <v>17</v>
      </c>
      <c r="B44" s="82">
        <v>100</v>
      </c>
      <c r="C44" s="83">
        <v>34.645458070059618</v>
      </c>
      <c r="D44" s="84">
        <v>7.9737616966877285</v>
      </c>
      <c r="E44" s="83">
        <v>19.820187985288108</v>
      </c>
      <c r="F44" s="84">
        <v>4.3263860509467369</v>
      </c>
      <c r="G44" s="83">
        <v>11.11963366969497</v>
      </c>
      <c r="H44" s="84">
        <v>2.368572715936835</v>
      </c>
      <c r="I44" s="83">
        <v>14.610040552010311</v>
      </c>
      <c r="J44" s="85">
        <v>1.3267947146165371</v>
      </c>
      <c r="K44" s="85">
        <v>3.8091645447591507</v>
      </c>
      <c r="L44" s="6"/>
      <c r="M44" s="4"/>
    </row>
    <row r="45" spans="1:13" ht="20.25" customHeight="1" x14ac:dyDescent="0.3">
      <c r="A45" s="61" t="s">
        <v>18</v>
      </c>
      <c r="B45" s="73">
        <v>100</v>
      </c>
      <c r="C45" s="74">
        <v>34.741519385503018</v>
      </c>
      <c r="D45" s="75">
        <v>3.9120201414594304</v>
      </c>
      <c r="E45" s="74">
        <v>3.6673661435795841</v>
      </c>
      <c r="F45" s="75">
        <v>2.6594242566428585</v>
      </c>
      <c r="G45" s="74">
        <v>18.973962949446502</v>
      </c>
      <c r="H45" s="75">
        <v>25.510379194689186</v>
      </c>
      <c r="I45" s="74">
        <v>5.0892376136106909</v>
      </c>
      <c r="J45" s="76">
        <v>1.3098356880941209</v>
      </c>
      <c r="K45" s="76">
        <v>4.1362546269746101</v>
      </c>
      <c r="L45" s="6"/>
      <c r="M45" s="4"/>
    </row>
    <row r="46" spans="1:13" ht="20.25" customHeight="1" x14ac:dyDescent="0.3">
      <c r="A46" s="63" t="s">
        <v>19</v>
      </c>
      <c r="B46" s="86">
        <v>100</v>
      </c>
      <c r="C46" s="87">
        <v>34.721749583035191</v>
      </c>
      <c r="D46" s="88">
        <v>4.7479427795324733</v>
      </c>
      <c r="E46" s="87">
        <v>6.9916814065397164</v>
      </c>
      <c r="F46" s="88">
        <v>3.0024916531560151</v>
      </c>
      <c r="G46" s="87">
        <v>17.357510606885967</v>
      </c>
      <c r="H46" s="88">
        <v>20.747702973551039</v>
      </c>
      <c r="I46" s="87">
        <v>7.0486568924163953</v>
      </c>
      <c r="J46" s="89">
        <v>1.3133259235010293</v>
      </c>
      <c r="K46" s="89">
        <v>4.0689381813821708</v>
      </c>
      <c r="L46" s="6"/>
      <c r="M46" s="4"/>
    </row>
    <row r="47" spans="1:13" x14ac:dyDescent="0.3">
      <c r="A47" s="2"/>
      <c r="B47" s="7"/>
      <c r="C47" s="7"/>
      <c r="D47" s="7"/>
      <c r="E47" s="7"/>
      <c r="F47" s="7"/>
      <c r="G47" s="7"/>
      <c r="H47" s="7"/>
      <c r="I47" s="7"/>
      <c r="J47" s="7"/>
      <c r="K47" s="4"/>
      <c r="L47" s="4"/>
      <c r="M47" s="4"/>
    </row>
    <row r="48" spans="1:13" x14ac:dyDescent="0.3">
      <c r="A48" s="2"/>
      <c r="B48" s="7"/>
      <c r="C48" s="7"/>
      <c r="D48" s="7"/>
      <c r="E48" s="7"/>
      <c r="F48" s="7"/>
      <c r="G48" s="7"/>
      <c r="H48" s="7"/>
      <c r="I48" s="7"/>
      <c r="J48" s="7"/>
      <c r="K48" s="4"/>
      <c r="L48" s="4"/>
      <c r="M48" s="4"/>
    </row>
    <row r="49" spans="1:13" x14ac:dyDescent="0.3">
      <c r="A49" s="2"/>
      <c r="B49" s="7"/>
      <c r="C49" s="7"/>
      <c r="D49" s="7"/>
      <c r="E49" s="7"/>
      <c r="F49" s="7"/>
      <c r="G49" s="7"/>
      <c r="H49" s="7"/>
      <c r="I49" s="7"/>
      <c r="J49" s="7"/>
      <c r="K49" s="4"/>
      <c r="L49" s="4"/>
      <c r="M49" s="4"/>
    </row>
    <row r="50" spans="1:13" x14ac:dyDescent="0.3">
      <c r="A50" s="2"/>
      <c r="B50" s="7"/>
      <c r="C50" s="7"/>
      <c r="D50" s="7"/>
      <c r="E50" s="7"/>
      <c r="F50" s="7"/>
      <c r="G50" s="7"/>
      <c r="H50" s="7"/>
      <c r="I50" s="7"/>
      <c r="J50" s="7"/>
      <c r="K50" s="4"/>
      <c r="L50" s="4"/>
      <c r="M50" s="4"/>
    </row>
    <row r="51" spans="1:13" x14ac:dyDescent="0.3">
      <c r="A51" s="4"/>
      <c r="B51" s="4"/>
      <c r="C51" s="4"/>
      <c r="D51" s="4"/>
      <c r="E51" s="4"/>
      <c r="F51" s="4"/>
      <c r="G51" s="4"/>
      <c r="H51" s="4"/>
      <c r="I51" s="4"/>
      <c r="J51" s="4"/>
      <c r="K51" s="4"/>
      <c r="L51" s="4"/>
      <c r="M51" s="4"/>
    </row>
    <row r="52" spans="1:13" x14ac:dyDescent="0.3">
      <c r="A52" s="4"/>
      <c r="B52" s="4"/>
      <c r="C52" s="4"/>
      <c r="D52" s="4"/>
      <c r="E52" s="4"/>
      <c r="F52" s="4"/>
      <c r="G52" s="4"/>
      <c r="H52" s="4"/>
      <c r="I52" s="4"/>
      <c r="J52" s="4"/>
      <c r="K52" s="4"/>
      <c r="L52" s="4"/>
      <c r="M52" s="4"/>
    </row>
    <row r="53" spans="1:13" x14ac:dyDescent="0.3">
      <c r="A53" s="4"/>
      <c r="B53" s="8"/>
      <c r="C53" s="4"/>
      <c r="D53" s="4"/>
      <c r="E53" s="4"/>
      <c r="F53" s="4"/>
      <c r="G53" s="4"/>
      <c r="H53" s="4"/>
      <c r="I53" s="4"/>
      <c r="J53" s="4"/>
      <c r="K53" s="4"/>
      <c r="L53" s="4"/>
      <c r="M53" s="4"/>
    </row>
    <row r="54" spans="1:13" x14ac:dyDescent="0.3">
      <c r="A54" s="4"/>
      <c r="B54" s="4"/>
      <c r="C54" s="4"/>
      <c r="D54" s="4"/>
      <c r="E54" s="4"/>
      <c r="F54" s="4"/>
      <c r="G54" s="4"/>
      <c r="H54" s="4"/>
      <c r="I54" s="4"/>
      <c r="J54" s="4"/>
      <c r="K54" s="4"/>
      <c r="L54" s="4"/>
      <c r="M54" s="4"/>
    </row>
    <row r="55" spans="1:13" x14ac:dyDescent="0.3">
      <c r="A55" s="4"/>
      <c r="B55" s="4"/>
      <c r="C55" s="4"/>
      <c r="D55" s="4"/>
      <c r="E55" s="4"/>
      <c r="F55" s="4"/>
      <c r="G55" s="4"/>
      <c r="H55" s="4"/>
      <c r="I55" s="4"/>
      <c r="J55" s="4"/>
      <c r="K55" s="4"/>
      <c r="L55" s="4"/>
      <c r="M55" s="4"/>
    </row>
    <row r="56" spans="1:13" x14ac:dyDescent="0.3">
      <c r="A56" s="4"/>
      <c r="B56" s="4"/>
      <c r="C56" s="4"/>
      <c r="D56" s="4"/>
      <c r="E56" s="4"/>
      <c r="F56" s="4"/>
      <c r="G56" s="4"/>
      <c r="H56" s="4"/>
      <c r="I56" s="4"/>
      <c r="J56" s="4"/>
      <c r="K56" s="4"/>
      <c r="L56" s="4"/>
      <c r="M56" s="4"/>
    </row>
    <row r="57" spans="1:13" x14ac:dyDescent="0.3">
      <c r="A57" s="4"/>
      <c r="B57" s="4"/>
      <c r="C57" s="4"/>
      <c r="D57" s="4"/>
      <c r="E57" s="4"/>
      <c r="F57" s="4"/>
      <c r="G57" s="4"/>
      <c r="H57" s="4"/>
      <c r="I57" s="4"/>
      <c r="J57" s="4"/>
      <c r="K57" s="4"/>
      <c r="L57" s="4"/>
      <c r="M57" s="4"/>
    </row>
    <row r="58" spans="1:13" x14ac:dyDescent="0.3">
      <c r="A58" s="4"/>
      <c r="B58" s="4"/>
      <c r="C58" s="4"/>
      <c r="D58" s="4"/>
      <c r="E58" s="4"/>
      <c r="F58" s="4"/>
      <c r="G58" s="4"/>
      <c r="H58" s="4"/>
      <c r="I58" s="4"/>
      <c r="J58" s="4"/>
      <c r="K58" s="4"/>
      <c r="L58" s="4"/>
      <c r="M58" s="4"/>
    </row>
    <row r="59" spans="1:13" ht="36" customHeight="1" x14ac:dyDescent="0.3">
      <c r="A59" s="38" t="s">
        <v>39</v>
      </c>
      <c r="B59" s="38"/>
      <c r="C59" s="38"/>
      <c r="D59" s="38"/>
      <c r="E59" s="38"/>
      <c r="F59" s="38"/>
      <c r="G59" s="38"/>
      <c r="H59" s="38"/>
      <c r="I59" s="38"/>
      <c r="J59" s="38"/>
      <c r="K59" s="38"/>
      <c r="L59" s="4"/>
      <c r="M59" s="4"/>
    </row>
    <row r="60" spans="1:13" ht="15" customHeight="1" x14ac:dyDescent="0.3">
      <c r="A60" s="16"/>
      <c r="B60" s="16"/>
      <c r="C60" s="16"/>
      <c r="D60" s="16"/>
      <c r="E60" s="16"/>
      <c r="F60" s="16"/>
      <c r="G60" s="16"/>
      <c r="H60" s="16"/>
      <c r="I60" s="16"/>
      <c r="J60" s="16"/>
      <c r="K60" s="16"/>
      <c r="L60" s="4"/>
      <c r="M60" s="4"/>
    </row>
    <row r="61" spans="1:13" ht="32.25" customHeight="1" x14ac:dyDescent="0.3">
      <c r="A61" s="39" t="s">
        <v>23</v>
      </c>
      <c r="B61" s="39"/>
      <c r="C61" s="39"/>
      <c r="D61" s="39"/>
      <c r="E61" s="39"/>
      <c r="F61" s="39"/>
      <c r="G61" s="39"/>
      <c r="H61" s="39"/>
      <c r="I61" s="39"/>
      <c r="J61" s="39"/>
      <c r="K61" s="39"/>
      <c r="L61" s="4"/>
      <c r="M61" s="4"/>
    </row>
    <row r="62" spans="1:13" x14ac:dyDescent="0.3">
      <c r="A62" s="4"/>
      <c r="B62" s="4"/>
      <c r="C62" s="4"/>
      <c r="D62" s="4"/>
      <c r="E62" s="4"/>
      <c r="F62" s="4"/>
      <c r="G62" s="4"/>
      <c r="H62" s="4"/>
      <c r="I62" s="4"/>
      <c r="J62" s="4"/>
      <c r="K62" s="4"/>
      <c r="L62" s="4"/>
      <c r="M62" s="4"/>
    </row>
    <row r="63" spans="1:13" x14ac:dyDescent="0.3">
      <c r="A63" s="4"/>
      <c r="B63" s="4"/>
      <c r="C63" s="4"/>
      <c r="D63" s="4"/>
      <c r="E63" s="4"/>
      <c r="F63" s="4"/>
      <c r="G63" s="4"/>
      <c r="H63" s="4"/>
      <c r="I63" s="4"/>
      <c r="J63" s="4"/>
      <c r="K63" s="4"/>
      <c r="L63" s="4"/>
      <c r="M63" s="4"/>
    </row>
    <row r="64" spans="1:13" x14ac:dyDescent="0.3">
      <c r="A64" s="4"/>
      <c r="B64" s="4"/>
      <c r="C64" s="4"/>
      <c r="D64" s="4"/>
      <c r="E64" s="4"/>
      <c r="F64" s="4"/>
      <c r="G64" s="4"/>
      <c r="H64" s="4"/>
      <c r="I64" s="4"/>
      <c r="J64" s="4"/>
      <c r="K64" s="4"/>
      <c r="L64" s="4"/>
      <c r="M64" s="4"/>
    </row>
  </sheetData>
  <mergeCells count="11">
    <mergeCell ref="B6:K6"/>
    <mergeCell ref="B27:K27"/>
    <mergeCell ref="A59:K59"/>
    <mergeCell ref="A61:K61"/>
    <mergeCell ref="A1:P1"/>
    <mergeCell ref="B3:B5"/>
    <mergeCell ref="C3:C5"/>
    <mergeCell ref="D3:J3"/>
    <mergeCell ref="K3:K5"/>
    <mergeCell ref="D4:I4"/>
    <mergeCell ref="J4:J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AD63" sqref="AD63"/>
    </sheetView>
  </sheetViews>
  <sheetFormatPr baseColWidth="10" defaultRowHeight="15.6" x14ac:dyDescent="0.3"/>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cb3c7e7-15a3-44e8-82c5-84198a232de3" ContentTypeId="0x010100EED0699C879C48C38367060BD1FE8B64" PreviousValue="false"/>
</file>

<file path=customXml/item3.xml><?xml version="1.0" encoding="utf-8"?>
<ct:contentTypeSchema xmlns:ct="http://schemas.microsoft.com/office/2006/metadata/contentType" xmlns:ma="http://schemas.microsoft.com/office/2006/metadata/properties/metaAttributes" ct:_="" ma:_="" ma:contentTypeName="DocumentWord" ma:contentTypeID="0x010100EED0699C879C48C38367060BD1FE8B6400A77AA2EC6592584B814C6D859466C0FE" ma:contentTypeVersion="1" ma:contentTypeDescription="" ma:contentTypeScope="" ma:versionID="7a96e0654a5315bed70ed99d545c2ca7">
  <xsd:schema xmlns:xsd="http://www.w3.org/2001/XMLSchema" xmlns:xs="http://www.w3.org/2001/XMLSchema" xmlns:p="http://schemas.microsoft.com/office/2006/metadata/properties" targetNamespace="http://schemas.microsoft.com/office/2006/metadata/properties" ma:root="true" ma:fieldsID="3983e0577d04a2cefb2f11b5a297061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62E5E1E-DD19-497F-A258-A84471B23D72}">
  <ds:schemaRefs>
    <ds:schemaRef ds:uri="http://schemas.microsoft.com/sharepoint/v3/contenttype/forms"/>
  </ds:schemaRefs>
</ds:datastoreItem>
</file>

<file path=customXml/itemProps2.xml><?xml version="1.0" encoding="utf-8"?>
<ds:datastoreItem xmlns:ds="http://schemas.openxmlformats.org/officeDocument/2006/customXml" ds:itemID="{0C0DCA97-E939-4AAB-A541-6D154D8D1E91}">
  <ds:schemaRefs>
    <ds:schemaRef ds:uri="Microsoft.SharePoint.Taxonomy.ContentTypeSync"/>
  </ds:schemaRefs>
</ds:datastoreItem>
</file>

<file path=customXml/itemProps3.xml><?xml version="1.0" encoding="utf-8"?>
<ds:datastoreItem xmlns:ds="http://schemas.openxmlformats.org/officeDocument/2006/customXml" ds:itemID="{BBE1C0AB-9112-4800-BF9A-B84C5D112E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xml><?xml version="1.0" encoding="utf-8"?>
<ds:datastoreItem xmlns:ds="http://schemas.openxmlformats.org/officeDocument/2006/customXml" ds:itemID="{80D056EE-E4E5-4758-B9CE-CB6BC38EFD9C}">
  <ds:schemaRefs>
    <ds:schemaRef ds:uri="http://schemas.microsoft.com/office/2006/documentManagement/types"/>
    <ds:schemaRef ds:uri="http://purl.org/dc/elements/1.1/"/>
    <ds:schemaRef ds:uri="http://purl.org/dc/dcmitype/"/>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10</vt:i4>
      </vt:variant>
    </vt:vector>
  </HeadingPairs>
  <TitlesOfParts>
    <vt:vector size="10" baseType="lpstr">
      <vt:lpstr>&lt; 3 Jahre | 01.03.2019</vt:lpstr>
      <vt:lpstr>&lt; 3 Jahre | 01.03.2018</vt:lpstr>
      <vt:lpstr>&lt; 3 Jahre | 01.03.2017</vt:lpstr>
      <vt:lpstr>&lt; 3 Jahre | 01.03.2016</vt:lpstr>
      <vt:lpstr>&gt; 3 Jahre | 01.03.2019</vt:lpstr>
      <vt:lpstr>&gt; 3 Jahre | 01.03.2018</vt:lpstr>
      <vt:lpstr>&gt; 3 Jahre | 01.03.2017</vt:lpstr>
      <vt:lpstr>&gt; 3 Jahre | 01.03.2016</vt:lpstr>
      <vt:lpstr>01.03.2015</vt:lpstr>
      <vt:lpstr>01.03.2014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Berg, Eva, ST-WB</cp:lastModifiedBy>
  <dcterms:created xsi:type="dcterms:W3CDTF">2018-02-13T14:44:12Z</dcterms:created>
  <dcterms:modified xsi:type="dcterms:W3CDTF">2020-08-04T07:49:40Z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0x010100EED0699C879C48C38367060BD1FE8B6400A77AA2EC6592584B814C6D859466C0FE</vt:lpwstr>
  </property>
</Properties>
</file>