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327"/>
  <workbookPr filterPrivacy="1" defaultThemeVersion="124226"/>
  <xr:revisionPtr revIDLastSave="0" documentId="13_ncr:1_{7A1FEE38-B5A6-4559-8ADA-5D20A5836D51}" xr6:coauthVersionLast="47" xr6:coauthVersionMax="47" xr10:uidLastSave="{00000000-0000-0000-0000-000000000000}"/>
  <bookViews>
    <workbookView xWindow="-120" yWindow="-120" windowWidth="20730" windowHeight="11160" xr2:uid="{00000000-000D-0000-FFFF-FFFF00000000}"/>
  </bookViews>
  <sheets>
    <sheet name="Inhalt" sheetId="2" r:id="rId1"/>
    <sheet name="2019-2022" sheetId="3" r:id="rId2"/>
    <sheet name="2019-2021" sheetId="1" r:id="rId3"/>
  </sheets>
  <externalReferences>
    <externalReference r:id="rId4"/>
    <externalReference r:id="rId5"/>
  </externalReferenc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N26" i="3" l="1"/>
  <c r="M26" i="3"/>
  <c r="L26" i="3"/>
  <c r="N25" i="3"/>
  <c r="M25" i="3"/>
  <c r="L25" i="3"/>
  <c r="D25" i="3"/>
  <c r="E25" i="3" s="1"/>
  <c r="C25" i="3"/>
  <c r="N24" i="3"/>
  <c r="M24" i="3"/>
  <c r="L24" i="3"/>
  <c r="D24" i="3"/>
  <c r="E24" i="3" s="1"/>
  <c r="C24" i="3"/>
  <c r="N23" i="3"/>
  <c r="M23" i="3"/>
  <c r="L23" i="3"/>
  <c r="N22" i="3"/>
  <c r="M22" i="3"/>
  <c r="L22" i="3"/>
  <c r="N21" i="3"/>
  <c r="M21" i="3"/>
  <c r="L21" i="3"/>
  <c r="N20" i="3"/>
  <c r="M20" i="3"/>
  <c r="L20" i="3"/>
  <c r="N19" i="3"/>
  <c r="M19" i="3"/>
  <c r="L19" i="3"/>
  <c r="N18" i="3"/>
  <c r="M18" i="3"/>
  <c r="L18" i="3"/>
  <c r="N17" i="3"/>
  <c r="M17" i="3"/>
  <c r="L17" i="3"/>
  <c r="N16" i="3"/>
  <c r="M16" i="3"/>
  <c r="L16" i="3"/>
  <c r="N15" i="3"/>
  <c r="M15" i="3"/>
  <c r="L15" i="3"/>
  <c r="N14" i="3"/>
  <c r="M14" i="3"/>
  <c r="L14" i="3"/>
  <c r="N13" i="3"/>
  <c r="M13" i="3"/>
  <c r="L13" i="3"/>
  <c r="N12" i="3"/>
  <c r="M12" i="3"/>
  <c r="L12" i="3"/>
  <c r="N11" i="3"/>
  <c r="M11" i="3"/>
  <c r="L11" i="3"/>
  <c r="N10" i="3"/>
  <c r="M10" i="3"/>
  <c r="L10" i="3"/>
  <c r="N9" i="3"/>
  <c r="M9" i="3"/>
  <c r="L9" i="3"/>
  <c r="N8" i="3"/>
  <c r="M8" i="3"/>
  <c r="L8" i="3"/>
  <c r="K26" i="1"/>
  <c r="J26" i="1"/>
  <c r="I26" i="1"/>
  <c r="K25" i="1"/>
  <c r="J25" i="1"/>
  <c r="I25" i="1"/>
  <c r="D25" i="1"/>
  <c r="E25" i="1" s="1"/>
  <c r="C25" i="1"/>
  <c r="K24" i="1"/>
  <c r="J24" i="1"/>
  <c r="I24" i="1"/>
  <c r="D24" i="1"/>
  <c r="E24" i="1" s="1"/>
  <c r="C24" i="1"/>
  <c r="K23" i="1"/>
  <c r="J23" i="1"/>
  <c r="I23" i="1"/>
  <c r="K22" i="1"/>
  <c r="J22" i="1"/>
  <c r="I22" i="1"/>
  <c r="K21" i="1"/>
  <c r="J21" i="1"/>
  <c r="I21" i="1"/>
  <c r="K20" i="1"/>
  <c r="J20" i="1"/>
  <c r="I20" i="1"/>
  <c r="K19" i="1"/>
  <c r="J19" i="1"/>
  <c r="I19" i="1"/>
  <c r="K18" i="1"/>
  <c r="J18" i="1"/>
  <c r="I18" i="1"/>
  <c r="K17" i="1"/>
  <c r="J17" i="1"/>
  <c r="I17" i="1"/>
  <c r="K16" i="1"/>
  <c r="J16" i="1"/>
  <c r="I16" i="1"/>
  <c r="K15" i="1"/>
  <c r="J15" i="1"/>
  <c r="I15" i="1"/>
  <c r="K14" i="1"/>
  <c r="J14" i="1"/>
  <c r="I14" i="1"/>
  <c r="K13" i="1"/>
  <c r="J13" i="1"/>
  <c r="I13" i="1"/>
  <c r="K12" i="1"/>
  <c r="J12" i="1"/>
  <c r="I12" i="1"/>
  <c r="K11" i="1"/>
  <c r="J11" i="1"/>
  <c r="I11" i="1"/>
  <c r="K10" i="1"/>
  <c r="J10" i="1"/>
  <c r="I10" i="1"/>
  <c r="K9" i="1"/>
  <c r="J9" i="1"/>
  <c r="I9" i="1"/>
  <c r="K8" i="1"/>
  <c r="J8" i="1"/>
  <c r="I8" i="1"/>
</calcChain>
</file>

<file path=xl/sharedStrings.xml><?xml version="1.0" encoding="utf-8"?>
<sst xmlns="http://schemas.openxmlformats.org/spreadsheetml/2006/main" count="176" uniqueCount="49">
  <si>
    <t>Bundesland</t>
  </si>
  <si>
    <t>Horte</t>
  </si>
  <si>
    <t>insgesamt</t>
  </si>
  <si>
    <t>ohne Zeit für Leitung</t>
  </si>
  <si>
    <t>Anzahl</t>
  </si>
  <si>
    <t>In %</t>
  </si>
  <si>
    <t>Baden-Württemberg</t>
  </si>
  <si>
    <t>Bayern</t>
  </si>
  <si>
    <t>Berlin</t>
  </si>
  <si>
    <t>Brandenburg</t>
  </si>
  <si>
    <t>Bremen</t>
  </si>
  <si>
    <t>Hamburg</t>
  </si>
  <si>
    <t>Hessen</t>
  </si>
  <si>
    <t>Mecklenburg-Vorpommern</t>
  </si>
  <si>
    <t>Niedersachsen</t>
  </si>
  <si>
    <t>Rheinland-Pfalz</t>
  </si>
  <si>
    <t>Saarland</t>
  </si>
  <si>
    <t>Sachsen</t>
  </si>
  <si>
    <t>Sachsen-Anhalt</t>
  </si>
  <si>
    <t>Schleswig-Holstein</t>
  </si>
  <si>
    <t>Thüringen</t>
  </si>
  <si>
    <t>Deutschland</t>
  </si>
  <si>
    <t>x Wert unterliegt nach Angabe des Statistischen Bundesamtes der Geheimhaltung</t>
  </si>
  <si>
    <t>– trifft nicht zu</t>
  </si>
  <si>
    <t>-</t>
  </si>
  <si>
    <t>x</t>
  </si>
  <si>
    <t>** Aufgrund der zeitweiligen Schließung bzw. des eingeschränkten Betriebs der Kindertageseinrichtungen in Nordrhein-Westfalen durch die Corona-Pandemie konnten einige Einrichtungen ihre Daten nicht rechtzeitig übermitteln. Bei den vorliegenden Daten muss von einer Untererfassung von ca. 50 KiTas mit ca. 2.000 betreuten Kindern und dem jeweiligen Personal ausgegangen werden.</t>
  </si>
  <si>
    <t>Inhaltsverzeichnis</t>
  </si>
  <si>
    <t>Datenjahr</t>
  </si>
  <si>
    <t>Link</t>
  </si>
  <si>
    <t>Horte ohne Zeit für Leitung</t>
  </si>
  <si>
    <t>Tab65bh_i21bh_lm22: Horte ohne Zeit für Leitung in den Bundesländern 2019 bis 2021* (Anzahl; Anteil in %)</t>
  </si>
  <si>
    <t>01.03.2020**</t>
  </si>
  <si>
    <t>01.03.2021*</t>
  </si>
  <si>
    <t>insgsamt</t>
  </si>
  <si>
    <t>Nordrhein-Westfalen</t>
  </si>
  <si>
    <t>Ostdeutschland (mit Berlin)***</t>
  </si>
  <si>
    <t>Westdeutschland (ohne Berlin)***</t>
  </si>
  <si>
    <t>* Aufgrund der zeitweiligen Schließung bzw. des eingeschränkten Betriebs von Einrichtungen der Kindertagesbetreuung und von Horten durch die Corona-Pandemie ist davon auszugehen, dass es in dem Datenjahr 2021 teilweise zu größeren Abweichungen zwischen den Daten der amtlichen Statistik und dem Ist-Zustand kommt. Beispielsweise sind die tatsächlichen Betreuungszeiten von Kindern in vielen Einrichtungen vermutlich weit geringer, als sie im Betreuungsvertrag laut amtlicher Statistik vereinbart sind. Diese Abweichungen sind bei der Interpretation der hier ausgewiesenen Daten zu berücksichtigen. Weitere Informationen hierzu finden Sie hier: https://www.laendermonitor.de/de/system/methodik.</t>
  </si>
  <si>
    <t>*** Exklusive der Werte, die nach Angabe des Statistischen Bundesamtes der Geheimhaltung unterliegen</t>
  </si>
  <si>
    <t>Quelle: FDZ der Statistischen Ämter des Bundes und der Länder, Kinder und tätige Personen in Tageseinrichtungen und in öffentlich geförderter Kindertagespflege, verschiedene Jahre; berechnet vom LG Empirische Bildungsforschung der FernUniversität in Hagen, 2022.</t>
  </si>
  <si>
    <t>2019-2021</t>
  </si>
  <si>
    <t>Tab65bh_i21bh_lm23: Horte ohne Zeit für Leitung in den Bundesländern 2019 bis 2022 (Anzahl; Anteil in %)</t>
  </si>
  <si>
    <t>01.03.2020*</t>
  </si>
  <si>
    <t>01.03.2021**</t>
  </si>
  <si>
    <t xml:space="preserve">In % </t>
  </si>
  <si>
    <t>* Aufgrund der zeitweiligen Schließung bzw. des eingeschränkten Betriebs der Kindertageseinrichtungen in Nordrhein-Westfalen durch die Corona-Pandemie konnten einige Einrichtungen ihre Daten nicht rechtzeitig übermitteln. Bei den vorliegenden Daten muss von einer Untererfassung von ca. 50 KiTas mit ca. 2.000 betreuten Kindern und dem jeweiligen Personal ausgegangen werden.</t>
  </si>
  <si>
    <t>** Aufgrund der zeitweiligen Schließung bzw. des eingeschränkten Betriebs von Einrichtungen der Kindertagesbetreuung und von Horten durch die Corona-Pandemie ist davon auszugehen, dass es in dem Datenjahr 2021 teilweise zu größeren Abweichungen zwischen den Daten der amtlichen Statistik und dem Ist-Zustand kommt. Beispielsweise sind die tatsächlichen Betreuungszeiten von Kindern in vielen Einrichtungen vermutlich weit geringer, als sie im Betreuungsvertrag laut amtlicher Statistik vereinbart sind. Diese Abweichungen sind bei der Interpretation der hier ausgewiesenen Daten zu berücksichtigen. Weitere Informationen hierzu finden Sie hier: https://www.laendermonitor.de/de/system/methodik.</t>
  </si>
  <si>
    <t>2019-2022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</si>
</sst>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6">
    <font>
      <sz val="11"/>
      <color theme="1"/>
      <name val="Calibri"/>
      <family val="2"/>
      <scheme val="minor"/>
    </font>
    <font>
      <sz val="10"/>
      <name val="Arial"/>
      <family val="2"/>
    </font>
    <font>
      <sz val="11"/>
      <name val="Calibri"/>
      <family val="2"/>
      <scheme val="minor"/>
    </font>
    <font>
      <b/>
      <sz val="11"/>
      <name val="Calibri"/>
      <family val="2"/>
      <scheme val="minor"/>
    </font>
    <font>
      <i/>
      <sz val="11"/>
      <name val="Calibri"/>
      <family val="2"/>
      <scheme val="minor"/>
    </font>
    <font>
      <sz val="11"/>
      <color indexed="8"/>
      <name val="Calibri"/>
      <family val="2"/>
      <scheme val="minor"/>
    </font>
    <font>
      <b/>
      <sz val="12"/>
      <color rgb="FFC00100"/>
      <name val="Calibri"/>
      <family val="2"/>
      <scheme val="minor"/>
    </font>
    <font>
      <u/>
      <sz val="11"/>
      <color theme="10"/>
      <name val="Calibri"/>
      <family val="2"/>
      <scheme val="minor"/>
    </font>
    <font>
      <b/>
      <sz val="18"/>
      <color rgb="FF000000"/>
      <name val="Calibri (Textkörper)"/>
    </font>
    <font>
      <b/>
      <sz val="18"/>
      <color rgb="FF000000"/>
      <name val="Calibri"/>
      <family val="2"/>
      <scheme val="minor"/>
    </font>
    <font>
      <b/>
      <sz val="16"/>
      <color rgb="FFC00000"/>
      <name val="Calibri (Textkörper)"/>
    </font>
    <font>
      <b/>
      <sz val="16"/>
      <color rgb="FFC00000"/>
      <name val="Calibri"/>
      <family val="2"/>
      <scheme val="minor"/>
    </font>
    <font>
      <b/>
      <sz val="14"/>
      <color theme="1"/>
      <name val="Calibri"/>
      <family val="2"/>
      <scheme val="minor"/>
    </font>
    <font>
      <sz val="12"/>
      <color theme="1"/>
      <name val="Calibri"/>
      <family val="2"/>
      <scheme val="minor"/>
    </font>
    <font>
      <u/>
      <sz val="12"/>
      <color theme="10"/>
      <name val="Calibri"/>
      <family val="2"/>
      <scheme val="minor"/>
    </font>
    <font>
      <sz val="11"/>
      <color theme="10"/>
      <name val="Calibri"/>
      <family val="2"/>
      <scheme val="minor"/>
    </font>
  </fonts>
  <fills count="11">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rgb="FFDDD9C4"/>
        <bgColor indexed="64"/>
      </patternFill>
    </fill>
    <fill>
      <patternFill patternType="solid">
        <fgColor rgb="FFDAEEF3"/>
        <bgColor indexed="64"/>
      </patternFill>
    </fill>
    <fill>
      <patternFill patternType="solid">
        <fgColor theme="2" tint="-9.9978637043366805E-2"/>
        <bgColor indexed="64"/>
      </patternFill>
    </fill>
    <fill>
      <patternFill patternType="solid">
        <fgColor rgb="FFEEE7CF"/>
        <bgColor indexed="64"/>
      </patternFill>
    </fill>
    <fill>
      <patternFill patternType="solid">
        <fgColor rgb="FFDED9C4"/>
        <bgColor indexed="64"/>
      </patternFill>
    </fill>
    <fill>
      <patternFill patternType="solid">
        <fgColor theme="0"/>
        <bgColor indexed="64"/>
      </patternFill>
    </fill>
    <fill>
      <patternFill patternType="solid">
        <fgColor theme="4" tint="0.79998168889431442"/>
        <bgColor indexed="64"/>
      </patternFill>
    </fill>
  </fills>
  <borders count="16">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auto="1"/>
      </left>
      <right/>
      <top style="thin">
        <color indexed="64"/>
      </top>
      <bottom/>
      <diagonal/>
    </border>
    <border>
      <left/>
      <right/>
      <top style="thin">
        <color indexed="64"/>
      </top>
      <bottom/>
      <diagonal/>
    </border>
    <border>
      <left/>
      <right style="thin">
        <color indexed="64"/>
      </right>
      <top style="thin">
        <color indexed="64"/>
      </top>
      <bottom/>
      <diagonal/>
    </border>
    <border>
      <left style="thin">
        <color auto="1"/>
      </left>
      <right style="thin">
        <color auto="1"/>
      </right>
      <top/>
      <bottom/>
      <diagonal/>
    </border>
    <border>
      <left style="thin">
        <color indexed="64"/>
      </left>
      <right/>
      <top/>
      <bottom style="thin">
        <color auto="1"/>
      </bottom>
      <diagonal/>
    </border>
    <border>
      <left/>
      <right style="thin">
        <color indexed="64"/>
      </right>
      <top/>
      <bottom style="thin">
        <color indexed="64"/>
      </bottom>
      <diagonal/>
    </border>
    <border>
      <left style="thin">
        <color auto="1"/>
      </left>
      <right style="thin">
        <color indexed="64"/>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auto="1"/>
      </right>
      <top/>
      <bottom/>
      <diagonal/>
    </border>
    <border>
      <left style="thin">
        <color auto="1"/>
      </left>
      <right/>
      <top/>
      <bottom/>
      <diagonal/>
    </border>
    <border>
      <left/>
      <right/>
      <top style="thin">
        <color indexed="64"/>
      </top>
      <bottom style="thin">
        <color indexed="64"/>
      </bottom>
      <diagonal/>
    </border>
  </borders>
  <cellStyleXfs count="4">
    <xf numFmtId="0" fontId="0" fillId="0" borderId="0"/>
    <xf numFmtId="0" fontId="1" fillId="0" borderId="0"/>
    <xf numFmtId="0" fontId="7" fillId="0" borderId="0" applyNumberFormat="0" applyFill="0" applyBorder="0" applyAlignment="0" applyProtection="0"/>
    <xf numFmtId="0" fontId="14" fillId="0" borderId="0" applyNumberFormat="0" applyFill="0" applyBorder="0" applyAlignment="0" applyProtection="0"/>
  </cellStyleXfs>
  <cellXfs count="79">
    <xf numFmtId="0" fontId="0" fillId="0" borderId="0" xfId="0"/>
    <xf numFmtId="0" fontId="2" fillId="0" borderId="0" xfId="1" applyFont="1"/>
    <xf numFmtId="0" fontId="4" fillId="4" borderId="13" xfId="1" applyFont="1" applyFill="1" applyBorder="1" applyAlignment="1">
      <alignment horizontal="center" vertical="center"/>
    </xf>
    <xf numFmtId="0" fontId="2" fillId="0" borderId="3" xfId="1" applyFont="1" applyBorder="1"/>
    <xf numFmtId="0" fontId="2" fillId="5" borderId="14" xfId="1" applyFont="1" applyFill="1" applyBorder="1"/>
    <xf numFmtId="3" fontId="2" fillId="5" borderId="6" xfId="1" applyNumberFormat="1" applyFont="1" applyFill="1" applyBorder="1" applyAlignment="1">
      <alignment horizontal="right" indent="2"/>
    </xf>
    <xf numFmtId="3" fontId="5" fillId="5" borderId="14" xfId="1" applyNumberFormat="1" applyFont="1" applyFill="1" applyBorder="1" applyAlignment="1">
      <alignment horizontal="right" vertical="top" indent="2"/>
    </xf>
    <xf numFmtId="164" fontId="5" fillId="5" borderId="6" xfId="1" applyNumberFormat="1" applyFont="1" applyFill="1" applyBorder="1" applyAlignment="1">
      <alignment horizontal="right" vertical="top" indent="2"/>
    </xf>
    <xf numFmtId="0" fontId="2" fillId="0" borderId="14" xfId="1" applyFont="1" applyBorder="1"/>
    <xf numFmtId="3" fontId="5" fillId="5" borderId="7" xfId="1" applyNumberFormat="1" applyFont="1" applyFill="1" applyBorder="1" applyAlignment="1">
      <alignment horizontal="right" vertical="top" indent="2"/>
    </xf>
    <xf numFmtId="0" fontId="2" fillId="6" borderId="3" xfId="1" applyFont="1" applyFill="1" applyBorder="1"/>
    <xf numFmtId="3" fontId="2" fillId="6" borderId="2" xfId="1" applyNumberFormat="1" applyFont="1" applyFill="1" applyBorder="1" applyAlignment="1">
      <alignment horizontal="right" indent="2"/>
    </xf>
    <xf numFmtId="3" fontId="2" fillId="6" borderId="4" xfId="1" applyNumberFormat="1" applyFont="1" applyFill="1" applyBorder="1" applyAlignment="1">
      <alignment horizontal="right" indent="2"/>
    </xf>
    <xf numFmtId="164" fontId="5" fillId="6" borderId="2" xfId="1" applyNumberFormat="1" applyFont="1" applyFill="1" applyBorder="1" applyAlignment="1">
      <alignment horizontal="right" vertical="top" indent="2"/>
    </xf>
    <xf numFmtId="0" fontId="2" fillId="4" borderId="7" xfId="1" applyFont="1" applyFill="1" applyBorder="1"/>
    <xf numFmtId="3" fontId="2" fillId="4" borderId="12" xfId="1" applyNumberFormat="1" applyFont="1" applyFill="1" applyBorder="1" applyAlignment="1">
      <alignment horizontal="right" indent="2"/>
    </xf>
    <xf numFmtId="3" fontId="2" fillId="4" borderId="1" xfId="1" applyNumberFormat="1" applyFont="1" applyFill="1" applyBorder="1" applyAlignment="1">
      <alignment horizontal="right" indent="2"/>
    </xf>
    <xf numFmtId="164" fontId="5" fillId="4" borderId="12" xfId="1" applyNumberFormat="1" applyFont="1" applyFill="1" applyBorder="1" applyAlignment="1">
      <alignment horizontal="right" vertical="top" indent="2"/>
    </xf>
    <xf numFmtId="0" fontId="3" fillId="2" borderId="13" xfId="1" applyFont="1" applyFill="1" applyBorder="1" applyAlignment="1">
      <alignment horizontal="center" vertical="center"/>
    </xf>
    <xf numFmtId="0" fontId="4" fillId="6" borderId="9" xfId="1" applyFont="1" applyFill="1" applyBorder="1" applyAlignment="1">
      <alignment horizontal="center" vertical="center"/>
    </xf>
    <xf numFmtId="0" fontId="3" fillId="2" borderId="12" xfId="1" applyFont="1" applyFill="1" applyBorder="1" applyAlignment="1">
      <alignment horizontal="center" vertical="center"/>
    </xf>
    <xf numFmtId="0" fontId="0" fillId="7" borderId="0" xfId="0" applyFill="1"/>
    <xf numFmtId="3" fontId="2" fillId="0" borderId="2" xfId="1" applyNumberFormat="1" applyFont="1" applyBorder="1" applyAlignment="1">
      <alignment horizontal="right" indent="2"/>
    </xf>
    <xf numFmtId="3" fontId="5" fillId="0" borderId="3" xfId="1" applyNumberFormat="1" applyFont="1" applyBorder="1" applyAlignment="1">
      <alignment horizontal="right" vertical="top" indent="2"/>
    </xf>
    <xf numFmtId="164" fontId="5" fillId="0" borderId="2" xfId="1" applyNumberFormat="1" applyFont="1" applyBorder="1" applyAlignment="1">
      <alignment horizontal="right" vertical="top" indent="2"/>
    </xf>
    <xf numFmtId="3" fontId="5" fillId="0" borderId="2" xfId="1" applyNumberFormat="1" applyFont="1" applyBorder="1" applyAlignment="1">
      <alignment horizontal="right" vertical="top" indent="2"/>
    </xf>
    <xf numFmtId="3" fontId="5" fillId="5" borderId="6" xfId="1" applyNumberFormat="1" applyFont="1" applyFill="1" applyBorder="1" applyAlignment="1">
      <alignment horizontal="right" vertical="top" indent="2"/>
    </xf>
    <xf numFmtId="3" fontId="2" fillId="0" borderId="6" xfId="1" applyNumberFormat="1" applyFont="1" applyBorder="1" applyAlignment="1">
      <alignment horizontal="right" indent="2"/>
    </xf>
    <xf numFmtId="3" fontId="5" fillId="0" borderId="14" xfId="1" applyNumberFormat="1" applyFont="1" applyBorder="1" applyAlignment="1">
      <alignment horizontal="right" vertical="top" indent="2"/>
    </xf>
    <xf numFmtId="164" fontId="5" fillId="0" borderId="6" xfId="1" applyNumberFormat="1" applyFont="1" applyBorder="1" applyAlignment="1">
      <alignment horizontal="right" vertical="top" indent="2"/>
    </xf>
    <xf numFmtId="3" fontId="5" fillId="0" borderId="6" xfId="1" applyNumberFormat="1" applyFont="1" applyBorder="1" applyAlignment="1">
      <alignment horizontal="right" vertical="top" indent="2"/>
    </xf>
    <xf numFmtId="3" fontId="5" fillId="6" borderId="2" xfId="1" applyNumberFormat="1" applyFont="1" applyFill="1" applyBorder="1" applyAlignment="1">
      <alignment horizontal="right" vertical="top" indent="2"/>
    </xf>
    <xf numFmtId="3" fontId="2" fillId="0" borderId="0" xfId="1" applyNumberFormat="1" applyFont="1" applyAlignment="1">
      <alignment horizontal="right" indent="2"/>
    </xf>
    <xf numFmtId="3" fontId="5" fillId="4" borderId="12" xfId="1" applyNumberFormat="1" applyFont="1" applyFill="1" applyBorder="1" applyAlignment="1">
      <alignment horizontal="right" vertical="top" indent="2"/>
    </xf>
    <xf numFmtId="0" fontId="0" fillId="0" borderId="0" xfId="0" applyAlignment="1">
      <alignment vertical="center"/>
    </xf>
    <xf numFmtId="0" fontId="14" fillId="7" borderId="0" xfId="3" applyFill="1" applyBorder="1" applyAlignment="1">
      <alignment horizontal="left" wrapText="1"/>
    </xf>
    <xf numFmtId="0" fontId="8" fillId="7" borderId="0" xfId="0" applyFont="1" applyFill="1" applyAlignment="1">
      <alignment horizontal="center" vertical="top"/>
    </xf>
    <xf numFmtId="0" fontId="9" fillId="7" borderId="0" xfId="0" applyFont="1" applyFill="1" applyAlignment="1">
      <alignment horizontal="center" vertical="top"/>
    </xf>
    <xf numFmtId="0" fontId="10" fillId="0" borderId="0" xfId="0" applyFont="1" applyAlignment="1">
      <alignment horizontal="center" vertical="center"/>
    </xf>
    <xf numFmtId="0" fontId="11" fillId="0" borderId="0" xfId="0" applyFont="1" applyAlignment="1">
      <alignment horizontal="center" vertical="center"/>
    </xf>
    <xf numFmtId="0" fontId="12" fillId="8" borderId="9" xfId="0" applyFont="1" applyFill="1" applyBorder="1" applyAlignment="1">
      <alignment horizontal="center" vertical="center"/>
    </xf>
    <xf numFmtId="0" fontId="6" fillId="0" borderId="1" xfId="1" applyFont="1" applyBorder="1" applyAlignment="1">
      <alignment horizontal="left" wrapText="1"/>
    </xf>
    <xf numFmtId="14" fontId="3" fillId="2" borderId="10" xfId="1" applyNumberFormat="1" applyFont="1" applyFill="1" applyBorder="1" applyAlignment="1">
      <alignment horizontal="center" wrapText="1"/>
    </xf>
    <xf numFmtId="0" fontId="3" fillId="2" borderId="15" xfId="1" applyFont="1" applyFill="1" applyBorder="1" applyAlignment="1">
      <alignment horizontal="center" wrapText="1"/>
    </xf>
    <xf numFmtId="0" fontId="3" fillId="2" borderId="11" xfId="1" applyFont="1" applyFill="1" applyBorder="1" applyAlignment="1">
      <alignment horizontal="center" wrapText="1"/>
    </xf>
    <xf numFmtId="0" fontId="0" fillId="0" borderId="0" xfId="0" applyAlignment="1">
      <alignment horizontal="left" vertical="top" wrapText="1"/>
    </xf>
    <xf numFmtId="0" fontId="0" fillId="0" borderId="0" xfId="0" applyAlignment="1">
      <alignment horizontal="left" wrapText="1"/>
    </xf>
    <xf numFmtId="0" fontId="0" fillId="0" borderId="0" xfId="0" applyAlignment="1">
      <alignment horizontal="left" vertical="center" wrapText="1"/>
    </xf>
    <xf numFmtId="0" fontId="3" fillId="3" borderId="3" xfId="1" applyFont="1" applyFill="1" applyBorder="1" applyAlignment="1">
      <alignment horizontal="center" vertical="center" wrapText="1"/>
    </xf>
    <xf numFmtId="0" fontId="3" fillId="3" borderId="4" xfId="1" applyFont="1" applyFill="1" applyBorder="1" applyAlignment="1">
      <alignment horizontal="center" vertical="center" wrapText="1"/>
    </xf>
    <xf numFmtId="0" fontId="3" fillId="3" borderId="5" xfId="1" applyFont="1" applyFill="1" applyBorder="1" applyAlignment="1">
      <alignment horizontal="center" vertical="center" wrapText="1"/>
    </xf>
    <xf numFmtId="0" fontId="3" fillId="3" borderId="7" xfId="1" applyFont="1" applyFill="1" applyBorder="1" applyAlignment="1">
      <alignment horizontal="center" vertical="center" wrapText="1"/>
    </xf>
    <xf numFmtId="0" fontId="3" fillId="3" borderId="1" xfId="1" applyFont="1" applyFill="1" applyBorder="1" applyAlignment="1">
      <alignment horizontal="center" vertical="center" wrapText="1"/>
    </xf>
    <xf numFmtId="0" fontId="3" fillId="3" borderId="8" xfId="1" applyFont="1" applyFill="1" applyBorder="1" applyAlignment="1">
      <alignment horizontal="center" vertical="center" wrapText="1"/>
    </xf>
    <xf numFmtId="0" fontId="3" fillId="2" borderId="7" xfId="1" applyFont="1" applyFill="1" applyBorder="1" applyAlignment="1">
      <alignment horizontal="center" vertical="center" wrapText="1"/>
    </xf>
    <xf numFmtId="0" fontId="3" fillId="2" borderId="8" xfId="1" applyFont="1" applyFill="1" applyBorder="1" applyAlignment="1">
      <alignment horizontal="center" vertical="center" wrapText="1"/>
    </xf>
    <xf numFmtId="0" fontId="4" fillId="4" borderId="7" xfId="1" applyFont="1" applyFill="1" applyBorder="1" applyAlignment="1">
      <alignment horizontal="center" vertical="center"/>
    </xf>
    <xf numFmtId="0" fontId="4" fillId="4" borderId="8" xfId="1" applyFont="1" applyFill="1" applyBorder="1" applyAlignment="1">
      <alignment horizontal="center" vertical="center"/>
    </xf>
    <xf numFmtId="0" fontId="0" fillId="0" borderId="4" xfId="0" applyBorder="1" applyAlignment="1">
      <alignment horizontal="left" wrapText="1"/>
    </xf>
    <xf numFmtId="0" fontId="3" fillId="2" borderId="2" xfId="1" applyFont="1" applyFill="1" applyBorder="1" applyAlignment="1">
      <alignment horizontal="center" vertical="center"/>
    </xf>
    <xf numFmtId="0" fontId="3" fillId="2" borderId="6" xfId="1" applyFont="1" applyFill="1" applyBorder="1" applyAlignment="1">
      <alignment horizontal="center" vertical="center"/>
    </xf>
    <xf numFmtId="0" fontId="3" fillId="2" borderId="12" xfId="1" applyFont="1" applyFill="1" applyBorder="1" applyAlignment="1">
      <alignment horizontal="center" vertical="center"/>
    </xf>
    <xf numFmtId="14" fontId="3" fillId="2" borderId="15" xfId="1" applyNumberFormat="1" applyFont="1" applyFill="1" applyBorder="1" applyAlignment="1">
      <alignment horizontal="center" wrapText="1"/>
    </xf>
    <xf numFmtId="0" fontId="3" fillId="2" borderId="10" xfId="1" applyFont="1" applyFill="1" applyBorder="1" applyAlignment="1">
      <alignment horizontal="center" vertical="center"/>
    </xf>
    <xf numFmtId="0" fontId="3" fillId="2" borderId="11" xfId="1" applyFont="1" applyFill="1" applyBorder="1" applyAlignment="1">
      <alignment horizontal="center" vertical="center"/>
    </xf>
    <xf numFmtId="0" fontId="4" fillId="6" borderId="10" xfId="1" applyFont="1" applyFill="1" applyBorder="1" applyAlignment="1">
      <alignment horizontal="center" vertical="center"/>
    </xf>
    <xf numFmtId="0" fontId="4" fillId="6" borderId="11" xfId="1" applyFont="1" applyFill="1" applyBorder="1" applyAlignment="1">
      <alignment horizontal="center" vertical="center"/>
    </xf>
    <xf numFmtId="0" fontId="3" fillId="2" borderId="10" xfId="1" applyFont="1" applyFill="1" applyBorder="1" applyAlignment="1">
      <alignment horizontal="center" wrapText="1"/>
    </xf>
    <xf numFmtId="0" fontId="12" fillId="8" borderId="2" xfId="0" applyFont="1" applyFill="1" applyBorder="1" applyAlignment="1">
      <alignment horizontal="center" vertical="center"/>
    </xf>
    <xf numFmtId="0" fontId="13" fillId="9" borderId="7" xfId="0" applyFont="1" applyFill="1" applyBorder="1" applyAlignment="1">
      <alignment horizontal="center" vertical="center"/>
    </xf>
    <xf numFmtId="0" fontId="13" fillId="9" borderId="8" xfId="0" applyFont="1" applyFill="1" applyBorder="1" applyAlignment="1">
      <alignment horizontal="center" vertical="center"/>
    </xf>
    <xf numFmtId="0" fontId="13" fillId="10" borderId="3" xfId="0" applyFont="1" applyFill="1" applyBorder="1" applyAlignment="1">
      <alignment horizontal="center" vertical="center"/>
    </xf>
    <xf numFmtId="0" fontId="13" fillId="10" borderId="4" xfId="0" applyFont="1" applyFill="1" applyBorder="1" applyAlignment="1">
      <alignment horizontal="center" vertical="center"/>
    </xf>
    <xf numFmtId="0" fontId="15" fillId="0" borderId="7" xfId="2" applyFont="1" applyFill="1" applyBorder="1" applyAlignment="1">
      <alignment vertical="top"/>
    </xf>
    <xf numFmtId="0" fontId="15" fillId="0" borderId="1" xfId="2" applyFont="1" applyFill="1" applyBorder="1" applyAlignment="1">
      <alignment vertical="top"/>
    </xf>
    <xf numFmtId="0" fontId="15" fillId="0" borderId="8" xfId="2" applyFont="1" applyFill="1" applyBorder="1" applyAlignment="1">
      <alignment vertical="top"/>
    </xf>
    <xf numFmtId="0" fontId="15" fillId="10" borderId="3" xfId="2" applyFont="1" applyFill="1" applyBorder="1" applyAlignment="1">
      <alignment vertical="top"/>
    </xf>
    <xf numFmtId="0" fontId="15" fillId="10" borderId="4" xfId="2" applyFont="1" applyFill="1" applyBorder="1" applyAlignment="1">
      <alignment vertical="top"/>
    </xf>
    <xf numFmtId="0" fontId="15" fillId="10" borderId="5" xfId="2" applyFont="1" applyFill="1" applyBorder="1" applyAlignment="1">
      <alignment vertical="top"/>
    </xf>
  </cellXfs>
  <cellStyles count="4">
    <cellStyle name="Hyperlink" xfId="3" xr:uid="{D33F7E19-FD29-4F1A-A895-3AA509222D91}"/>
    <cellStyle name="Link" xfId="2" builtinId="8"/>
    <cellStyle name="Standard" xfId="0" builtinId="0"/>
    <cellStyle name="Standard 27 2" xfId="1" xr:uid="{00000000-0005-0000-0000-00000100000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2.xml"/><Relationship Id="rId10" Type="http://schemas.openxmlformats.org/officeDocument/2006/relationships/customXml" Target="../customXml/item1.xml"/><Relationship Id="rId4" Type="http://schemas.openxmlformats.org/officeDocument/2006/relationships/externalLink" Target="externalLinks/externalLink1.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L/LGSchuetz/Empirische%20Bildungsforschung/FORSCHUNG/Monitoring%20Fr&#252;hkindliche%20Bildung/L&#228;ndermonitoring%202022/Auswertung/LM22_BL_Gesamtdatei_30.06.22.xlsx"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file:///Z:\LGSchuetz\Empirische%20Bildungsforschung\FORSCHUNG\Monitoring%20Fr&#252;hkindliche%20Bildung\L&#228;ndermonitoring%202023\Auswertung\LM23_BL_Gesamtdatei_11.05.23.xlsx" TargetMode="External"/><Relationship Id="rId1" Type="http://schemas.openxmlformats.org/officeDocument/2006/relationships/externalLinkPath" Target="/LGSchuetz/Empirische%20Bildungsforschung/FORSCHUNG/Monitoring%20Fr&#252;hkindliche%20Bildung/L&#228;ndermonitoring%202023/Auswertung/LM23_BL_Gesamtdatei_11.05.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ab1_i2_lm22"/>
      <sheetName val="Tab2_i3_lm22"/>
      <sheetName val="Tab3_i3_lm22"/>
      <sheetName val="Tab3h_i3h_lm22"/>
      <sheetName val="Tab4_i3_lm22"/>
      <sheetName val="Tab5_i3_lm22"/>
      <sheetName val="Tab6_i4a_lm22"/>
      <sheetName val="Tab6a_i4a1_lm22"/>
      <sheetName val="Tab6b_i4a2_lm22"/>
      <sheetName val="Tab6c_i4a3_lm22"/>
      <sheetName val="Tab7_i4a_lm22"/>
      <sheetName val="Tab7a_i4a1_lm22"/>
      <sheetName val="Tab7b_i4a2_lm22"/>
      <sheetName val="Tab7c_i4a3_lm22"/>
      <sheetName val="Tab8_i4a_lm22"/>
      <sheetName val="Tab8a_i4a1_lm22"/>
      <sheetName val="Tab8b_i4a2_lm22"/>
      <sheetName val="Tab8c_i4a3_lm22"/>
      <sheetName val="Tab9_i4a_lm22"/>
      <sheetName val="Tab9a_i4a1_lm22"/>
      <sheetName val="Tab9b_i4a2_lm22"/>
      <sheetName val="Tab9c_i4a3_lm22"/>
      <sheetName val="Tab10_i4a_lm22"/>
      <sheetName val="Tab10a_i4a1_lm22"/>
      <sheetName val="Tab10b_i4a2_lm22"/>
      <sheetName val="Tab10c_i4a3_lm22"/>
      <sheetName val="Tab11_i4a_lm22"/>
      <sheetName val="Tab11a_i4a1_lm22"/>
      <sheetName val="Tab11b_i4a2_lm22"/>
      <sheetName val="Tab11c_i4a3_lm22"/>
      <sheetName val="Tab12_i4a_lm22"/>
      <sheetName val="Tab12a_i4a1_lm22"/>
      <sheetName val="Tab12b_i4a2_lm22"/>
      <sheetName val="Tab12c_i4a3_lm22"/>
      <sheetName val="Tab13_i4a_lm22"/>
      <sheetName val="Tab13a_i4a1_lm22"/>
      <sheetName val="Tab13b_i4a2_lm22"/>
      <sheetName val="Tab13c_i4a3_lm22"/>
      <sheetName val="Tab14_i4a_lm22"/>
      <sheetName val="Tab14a_i4a1_lm22"/>
      <sheetName val="Tab14b_i4a2_lm22"/>
      <sheetName val="Tab14c_i4a3_lm22"/>
      <sheetName val="Tab15a_i5_lm22"/>
      <sheetName val="Tab16a_i5_lm22"/>
      <sheetName val="Tab17a_i5h_lm22"/>
      <sheetName val="Tab18a_i5a_lm22"/>
      <sheetName val="Tab19a_i5a_lm22"/>
      <sheetName val="Tab20a_i5a_lm22"/>
      <sheetName val="Tab21c_i6b_lm21"/>
      <sheetName val="Tab21d_i6b_lm21"/>
      <sheetName val="Tab22_i8b_lm21"/>
      <sheetName val="Tab23_i7_lm21"/>
      <sheetName val="Tab27_i11a1_lm22"/>
      <sheetName val="Tab28_i11c_lm22"/>
      <sheetName val="Tab29_i11b_lm22"/>
      <sheetName val="Tab29oh_i11boh_lm22"/>
      <sheetName val="Tab29h_i11bh_lm22"/>
      <sheetName val="Tab36b_i10_lm22"/>
      <sheetName val="Tab36b1_i10_lm22"/>
      <sheetName val="Tab36b2_i10_lm22"/>
      <sheetName val="Tab37a_i1a_lm21"/>
      <sheetName val="Tab37b_i1b_Im20"/>
      <sheetName val="Tab38a_i4d1_lm21"/>
      <sheetName val="Tab39a_i4d1_lm21"/>
      <sheetName val="Tab41a1_i4b1b_lm22"/>
      <sheetName val="Tab41a2_i4b1b_lm22"/>
      <sheetName val="Tab42_i11d_lm22"/>
      <sheetName val="Tab42a_i11d_lm22"/>
      <sheetName val="Tab42oh_i11doh_lm22"/>
      <sheetName val="Tab42h_i11dh_lm22"/>
      <sheetName val="Tab43a1_i9a_lm22"/>
      <sheetName val="Tab43a2_i9c_lm22"/>
      <sheetName val="Tab43a2_i9ch_lm22"/>
      <sheetName val="Tab43a3_i9c_lm22"/>
      <sheetName val="Tab44_i11a4_lm22"/>
      <sheetName val="Tab44oh_i11a4oh_lm22"/>
      <sheetName val="Tab44h_i11a4h_lm22"/>
      <sheetName val="Tab45_i13_lm21 "/>
      <sheetName val="Tab46_i4b3_lm22"/>
      <sheetName val="Tab47_i11a3_lm22"/>
      <sheetName val="Tab47oh_i11a3oh_lm22"/>
      <sheetName val="Tab47h_i11a3h_lm22"/>
      <sheetName val="Tab47zr_i11a3_lm22"/>
      <sheetName val="Tab50a_i4b2b_lm22"/>
      <sheetName val="Tab51_i4d2_lm22"/>
      <sheetName val="Tab51a_i4d2a_lm22"/>
      <sheetName val="Tab51b_i4d2b_lm22"/>
      <sheetName val="Tab51c_i4d2c_lm22"/>
      <sheetName val="Tab51d_i4d2d_lm22"/>
      <sheetName val="Tab51e_i4d2e_lm22"/>
      <sheetName val="Tab59a_i4c3_lm22"/>
      <sheetName val="Tab59aoh_i4c3oh_lm22"/>
      <sheetName val="Tab59ah_i4c3h_lm22"/>
      <sheetName val="Tab60_i11a2_lm22"/>
      <sheetName val="Tab65_i21_lm22"/>
      <sheetName val="Tab65oh_i21oh_lm22"/>
      <sheetName val="Tab65h_i21h_lm22"/>
      <sheetName val="Tab65a_i21a_lm22"/>
      <sheetName val="Tab65aoh_i21aoh_lm22"/>
      <sheetName val="Tab65ah_i21ah_lm22"/>
      <sheetName val="Tab65b_i21b_lm22"/>
      <sheetName val="Tab65boh_i21boh_lm22"/>
      <sheetName val="Tab65bh_i21bh_lm22"/>
      <sheetName val="Tab66_i22_lm22"/>
      <sheetName val="Tab66oh_i22oh_lm22"/>
      <sheetName val="Tab66h_i22h_lm22"/>
      <sheetName val="Tab66a_i22a_lm22"/>
      <sheetName val="Tab66b_i22b_lm22"/>
      <sheetName val="Tab66c_i22c_lm22"/>
      <sheetName val="Tab67_i23_lm22"/>
      <sheetName val="Tab67oh_i23oh_lm22"/>
      <sheetName val="Tab67h_i23h_lm22"/>
      <sheetName val="Tab68_i24_lm22"/>
      <sheetName val="Tab68oh_i24oh_lm22"/>
      <sheetName val="Tab68h_i24h_lm22"/>
      <sheetName val="Tab69_i25_lm22"/>
      <sheetName val="Tab69oh_i25oh_lm22"/>
      <sheetName val="Tab69h_i25h_lm22"/>
      <sheetName val="Tab70_i17a_lm21"/>
      <sheetName val="Tab71_i4b4_lm22"/>
      <sheetName val="Tab72_i4b4a_lm22"/>
      <sheetName val="Tab73_i11e_lm22"/>
      <sheetName val="Tab74_i27_lm22"/>
      <sheetName val="Tab74oh_i27oh_lm22"/>
      <sheetName val="Tab74h_i27h_lm22"/>
      <sheetName val="Tab75_i28_lm22"/>
      <sheetName val="Tab76_i29_lm22"/>
      <sheetName val="Tab77_i30_lm22"/>
      <sheetName val="Tab78_i31_lm22"/>
      <sheetName val="Tab78oh_i31oh_lm22"/>
      <sheetName val="Tab78h_i31h_lm22"/>
      <sheetName val="Tab79_i32_lm22"/>
      <sheetName val="Tab80_i32_lm22"/>
      <sheetName val="Tab80a_i32_lm22"/>
      <sheetName val="Tab81_i33_lm22"/>
      <sheetName val="Tab81oh_i33oh_lm22"/>
      <sheetName val="Tab81h_i33h_lm22"/>
      <sheetName val="Tab82_i9d_lm22"/>
      <sheetName val="Tab83_i34_lm22"/>
      <sheetName val="Tab83oh_i34oh_lm22"/>
      <sheetName val="Tab83h_i34h_lm22"/>
      <sheetName val="Tab84_i4c4_lm20"/>
      <sheetName val="Tab85_i40_lm22"/>
      <sheetName val="Tab85oh_i40oh_lm22"/>
      <sheetName val="Tab85h_i40h_lm22"/>
      <sheetName val="Tab86_i50_lm22"/>
      <sheetName val="Tab86a_i50a_lm22"/>
      <sheetName val="Tab87_i41_lm22"/>
      <sheetName val="Tab87a_i41_lm22"/>
      <sheetName val="Tab88a_i2b_lm22"/>
      <sheetName val="Tab88b_i2b_lm22"/>
      <sheetName val="Tab89_i43_lm19"/>
      <sheetName val="Tab90_i43_lm19"/>
      <sheetName val="Tab91_i44_lm22"/>
      <sheetName val="Tab91oh_i44oh_lm22"/>
      <sheetName val="Tab91h_i44h_lm22"/>
      <sheetName val="Tab92_i45a_lm22"/>
      <sheetName val="Tab93_i45b_lm22"/>
      <sheetName val="Tab94_i9f_lm22"/>
      <sheetName val="Tab94a_i9f_lm22"/>
      <sheetName val="Tab94b_i9f_lm22"/>
      <sheetName val="Tab94c_i9f_lm22"/>
      <sheetName val="Tab94d_i9f_lm22"/>
      <sheetName val="Tab94e_i9h_lm22"/>
      <sheetName val="Tab95_i11f_lm22"/>
      <sheetName val="Tab95oh_i11foh_lm22"/>
      <sheetName val="Tab95h_i11fh_lm22"/>
      <sheetName val="Tab95zr_i11f_lm22"/>
      <sheetName val="Tab96_i46_lm22"/>
      <sheetName val="Tab96oh_i46oh_lm22"/>
      <sheetName val="Tab96h_i46h_lm22"/>
      <sheetName val="Tab97_i47_lm22"/>
      <sheetName val="Tab98_i48_lm22"/>
      <sheetName val="Tab99_i48_lm22"/>
      <sheetName val="Tab100_i49_lm22"/>
      <sheetName val="Tab100oh_i49oh_lm22"/>
      <sheetName val="Tab100h_i49h_lm22"/>
      <sheetName val="Tab101_i42a_lm20"/>
      <sheetName val="Tab102_i42b_lm20"/>
      <sheetName val="Tab103_i42b_lm20"/>
      <sheetName val="Tab104_i43a_lm20"/>
      <sheetName val="Tab105_i43b_lm20"/>
      <sheetName val="Tab106_i43b_lm20"/>
      <sheetName val="Tab107_i9e_lm22"/>
      <sheetName val="Tab108_i26_lm22"/>
      <sheetName val="Tab108oh_i26oh_lm22"/>
      <sheetName val="Tab108h_i26h_lm22"/>
      <sheetName val="Tab108a_i26a_lm22"/>
      <sheetName val="Tab108b_i26b_lm22"/>
      <sheetName val="Tab108c_i26c_lm22"/>
      <sheetName val="Tab109_i51_lm21"/>
      <sheetName val="Tab110_i52_lm21"/>
      <sheetName val="Tab111_i53_lm22"/>
      <sheetName val="Tab112_i54_lm22"/>
      <sheetName val="Tab113_i55_lm20"/>
      <sheetName val="Tab114_i56_lm20"/>
      <sheetName val="Tab115_i57_lm21"/>
      <sheetName val="Tab116_i58_lm22"/>
      <sheetName val="Tab116a_i58a_lm22"/>
      <sheetName val="Tab116b_i58b_lm22"/>
      <sheetName val="Tab116c_i58c_lm22"/>
      <sheetName val="Tab116d_i58d_lm22"/>
      <sheetName val="Tab116e_i58e_lm22"/>
      <sheetName val="Tab116f_i58f_lm22"/>
      <sheetName val="Tab116h_i58h_lm22"/>
      <sheetName val="Tab117_i59_lm22"/>
      <sheetName val="Tab117oh_i59oh_lm22"/>
      <sheetName val="Tab117h_i59h_lm22"/>
      <sheetName val="Tab118_i60_lm22"/>
      <sheetName val="Tab118oh_i60oh_lm22"/>
      <sheetName val="Tab118h_i60h_lm22"/>
      <sheetName val="Tab119_lm21"/>
      <sheetName val="Tab120_lm20"/>
      <sheetName val="Tab121_i61_lm22"/>
      <sheetName val="Tab122_i62_lm22"/>
      <sheetName val="Tab123_i63_lm22"/>
      <sheetName val="Tab124_i64_lm22"/>
      <sheetName val="Tab125_i65_lm22"/>
      <sheetName val="Tab126_i66_lm22"/>
      <sheetName val="Tab127_i67_lm22"/>
      <sheetName val="Tab128_i68_lm22"/>
      <sheetName val="Tab129_i69_lm22"/>
      <sheetName val="Tab130_i70_lm22"/>
      <sheetName val="Tab131_i71_lm22"/>
      <sheetName val="Tab132_i72_lm22"/>
      <sheetName val="Tab133_i73_lm22"/>
      <sheetName val="Tab134_i74_lm22"/>
      <sheetName val="Tab135_i75_lm22"/>
      <sheetName val="Tab136_i75_lm22"/>
      <sheetName val="Tab137_i75_lm22"/>
      <sheetName val="Tab138_i3a_lm22"/>
      <sheetName val="Tab139c_i4a3_lm21"/>
      <sheetName val="Tab140_i76_lm22"/>
      <sheetName val="Tab141_i77_lm22"/>
      <sheetName val="Tab142_i78_lm22"/>
      <sheetName val="Tab143_i78_lm22"/>
      <sheetName val="Tab144_i2c_lm21"/>
      <sheetName val="Tab145_i78_lm22"/>
      <sheetName val="Tab146_i78_lm22"/>
      <sheetName val="Tab147_i78_lm22"/>
      <sheetName val="i38_Bildungspläne_lm21"/>
      <sheetName val="i39_Regelungen_lm20"/>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row r="6">
          <cell r="C6">
            <v>401</v>
          </cell>
          <cell r="D6">
            <v>22</v>
          </cell>
          <cell r="I6">
            <v>5.4862842892768073</v>
          </cell>
        </row>
        <row r="7">
          <cell r="C7">
            <v>890</v>
          </cell>
          <cell r="D7">
            <v>64</v>
          </cell>
          <cell r="I7">
            <v>7.1910112359550569</v>
          </cell>
        </row>
        <row r="8">
          <cell r="C8" t="str">
            <v>-</v>
          </cell>
          <cell r="D8" t="str">
            <v>-</v>
          </cell>
          <cell r="I8" t="str">
            <v>-</v>
          </cell>
        </row>
        <row r="9">
          <cell r="C9">
            <v>386</v>
          </cell>
          <cell r="D9">
            <v>48</v>
          </cell>
          <cell r="I9">
            <v>12.435233160621761</v>
          </cell>
        </row>
        <row r="10">
          <cell r="C10">
            <v>21</v>
          </cell>
          <cell r="D10" t="str">
            <v>x</v>
          </cell>
          <cell r="I10" t="str">
            <v>x</v>
          </cell>
        </row>
        <row r="11">
          <cell r="C11">
            <v>9</v>
          </cell>
          <cell r="D11" t="str">
            <v>x</v>
          </cell>
          <cell r="I11" t="str">
            <v>x</v>
          </cell>
        </row>
        <row r="12">
          <cell r="C12">
            <v>172</v>
          </cell>
          <cell r="D12">
            <v>49</v>
          </cell>
          <cell r="I12">
            <v>28.488372093023255</v>
          </cell>
        </row>
        <row r="13">
          <cell r="C13">
            <v>164</v>
          </cell>
          <cell r="D13">
            <v>11</v>
          </cell>
          <cell r="I13">
            <v>6.7073170731707323</v>
          </cell>
        </row>
        <row r="14">
          <cell r="C14">
            <v>545</v>
          </cell>
          <cell r="D14">
            <v>242</v>
          </cell>
          <cell r="I14">
            <v>44.403669724770644</v>
          </cell>
        </row>
        <row r="15">
          <cell r="C15">
            <v>48</v>
          </cell>
          <cell r="D15" t="str">
            <v>x</v>
          </cell>
          <cell r="I15" t="str">
            <v>x</v>
          </cell>
        </row>
        <row r="16">
          <cell r="C16">
            <v>98</v>
          </cell>
          <cell r="D16">
            <v>30</v>
          </cell>
          <cell r="I16">
            <v>30.612244897959183</v>
          </cell>
        </row>
        <row r="17">
          <cell r="C17">
            <v>20</v>
          </cell>
          <cell r="D17" t="str">
            <v>x</v>
          </cell>
          <cell r="I17" t="str">
            <v>x</v>
          </cell>
        </row>
        <row r="18">
          <cell r="C18">
            <v>689</v>
          </cell>
          <cell r="D18">
            <v>83</v>
          </cell>
          <cell r="I18">
            <v>12.046444121915819</v>
          </cell>
        </row>
        <row r="19">
          <cell r="C19">
            <v>390</v>
          </cell>
          <cell r="D19">
            <v>39</v>
          </cell>
          <cell r="I19">
            <v>10</v>
          </cell>
        </row>
        <row r="20">
          <cell r="C20">
            <v>40</v>
          </cell>
          <cell r="D20" t="str">
            <v>x</v>
          </cell>
          <cell r="I20" t="str">
            <v>x</v>
          </cell>
        </row>
        <row r="21">
          <cell r="C21" t="str">
            <v>-</v>
          </cell>
          <cell r="D21" t="str">
            <v>-</v>
          </cell>
          <cell r="I21" t="str">
            <v>-</v>
          </cell>
        </row>
        <row r="22">
          <cell r="C22">
            <v>1629</v>
          </cell>
          <cell r="D22">
            <v>181</v>
          </cell>
          <cell r="I22">
            <v>11.111111111111111</v>
          </cell>
        </row>
        <row r="23">
          <cell r="C23">
            <v>2106</v>
          </cell>
          <cell r="D23">
            <v>407</v>
          </cell>
          <cell r="I23">
            <v>19.325735992402659</v>
          </cell>
        </row>
        <row r="24">
          <cell r="C24">
            <v>3873</v>
          </cell>
          <cell r="D24">
            <v>629</v>
          </cell>
          <cell r="I24">
            <v>16.240640330493157</v>
          </cell>
        </row>
      </sheetData>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Tab1_i2_lm22"/>
      <sheetName val="Tab2_i3_lm23"/>
      <sheetName val="Tab3_i3_lm23"/>
      <sheetName val="Tab3h_i3h_lm22"/>
      <sheetName val="Tab4_i3_lm23"/>
      <sheetName val="Tab5_i3_lm23"/>
      <sheetName val="Tab6_i4a_lm23"/>
      <sheetName val="Tab6a_i4a1_lm23"/>
      <sheetName val="Tab6b_i4a2_lm23"/>
      <sheetName val="Tab6c_i4a3_lm23"/>
      <sheetName val="Tab7_i4a_lm23"/>
      <sheetName val="Tab7a_i4a1_lm23"/>
      <sheetName val="Tab7b_i4a2_lm23"/>
      <sheetName val="Tab7c_i4a3_lm23"/>
      <sheetName val="Tab8_i4a_lm23"/>
      <sheetName val="Tab8a_i4a1_lm23"/>
      <sheetName val="Tab8b_i4a2_lm23"/>
      <sheetName val="Tab8c_i4a3_lm23"/>
      <sheetName val="Tab9_i4a_lm23"/>
      <sheetName val="Tab9a_i4a1_lm23"/>
      <sheetName val="Tab9b_i4a2_lm23"/>
      <sheetName val="Tab9c_i4a3_lm23"/>
      <sheetName val="Tab10_i4a_lm23"/>
      <sheetName val="Tab10a_i4a1_lm23"/>
      <sheetName val="Tab10b_i4a2_lm23"/>
      <sheetName val="Tab10c_i4a3_lm23"/>
      <sheetName val="Tab11_i4a_lm23"/>
      <sheetName val="Tab11a_i4a1_lm23"/>
      <sheetName val="Tab11b_i4a2_lm23"/>
      <sheetName val="Tab11c_i4a3_lm23"/>
      <sheetName val="Tab12_i4a_lm23"/>
      <sheetName val="Tab12a_i4a1_lm23"/>
      <sheetName val="Tab12b_i4a2_lm23"/>
      <sheetName val="Tab12c_i4a3_lm23"/>
      <sheetName val="Tab13_i4a_lm23"/>
      <sheetName val="Tab13a_i4a1_lm23"/>
      <sheetName val="Tab13b_i4a2_lm23"/>
      <sheetName val="Tab13c_i4a3_lm23"/>
      <sheetName val="Tab14_i4a_lm23"/>
      <sheetName val="Tab14a_i4a1_lm23"/>
      <sheetName val="Tab14b_i4a2_lm23"/>
      <sheetName val="Tab14c_i4a3_lm23"/>
      <sheetName val="Tab15a_i5_lm23"/>
      <sheetName val="Tab16a_i5_lm23"/>
      <sheetName val="Tab17a_i5h_lm23"/>
      <sheetName val="Tab18a_i5a_lm23"/>
      <sheetName val="Tab19a_i5a_lm23"/>
      <sheetName val="Tab20a_i5a_lm23"/>
      <sheetName val="Tab21c_i6b_lm23"/>
      <sheetName val="Tab21d_i6b_lm23"/>
      <sheetName val="Tab22_i8b_lm23"/>
      <sheetName val="Tab23_i7_lm23"/>
      <sheetName val="Tab27_i11a1_lm23"/>
      <sheetName val="Tab28_i11c_lm23"/>
      <sheetName val="Tab29_i11b_lm23"/>
      <sheetName val="Tab29oh_i11boh_lm23"/>
      <sheetName val="Tab29h_i11bh_lm23"/>
      <sheetName val="Tab36b_i10_lm23"/>
      <sheetName val="Tab36b1_i10_lm23"/>
      <sheetName val="Tab36b2_i10_lm23"/>
      <sheetName val="Tab37a_i1a_lm22"/>
      <sheetName val="Tab37b_i1b_Im22"/>
      <sheetName val="Tab38a_i4d1_lm21"/>
      <sheetName val="Tab39a_i4d1_lm21"/>
      <sheetName val="Tab41a1_i4b1b_lm22"/>
      <sheetName val="Tab41a2_i4b1b_lm22"/>
      <sheetName val="Tab42_i11d_lm22"/>
      <sheetName val="Tab42a_i11d_lm23"/>
      <sheetName val="Tab42oh_i11doh_lm23"/>
      <sheetName val="Tab42h_i11dh_lm23"/>
      <sheetName val="Tab43a1_i9a_lm22"/>
      <sheetName val="Tab43a2_i9c_lm22"/>
      <sheetName val="Tab43a2_i9ch_lm22"/>
      <sheetName val="Tab43a3_i9c_lm22"/>
      <sheetName val="Tab44_i11a4_lm23"/>
      <sheetName val="Tab44oh_i11a4oh_lm23"/>
      <sheetName val="Tab44h_i11a4h_lm23"/>
      <sheetName val="Tab45_i13_lm23"/>
      <sheetName val="Tab46_i4b3_lm23"/>
      <sheetName val="Tab47_i11a3_lm22"/>
      <sheetName val="Tab47oh_i11a3oh_lm22"/>
      <sheetName val="Tab47h_i11a3h_lm22"/>
      <sheetName val="Tab47zr_i11a3_lm22"/>
      <sheetName val="Tab50a_i4b2b_lm23"/>
      <sheetName val="Tab51_i4d2_lm23"/>
      <sheetName val="Tab51a_i4d2a_lm23"/>
      <sheetName val="Tab51b_i4d2b_lm23"/>
      <sheetName val="Tab51c_i4d2c_lm23"/>
      <sheetName val="Tab51d_i4d2d_lm23"/>
      <sheetName val="Tab51e_i4d2e_lm23"/>
      <sheetName val="Tab59a_i4c3_lm23"/>
      <sheetName val="Tab59aoh_i4c3oh_lm23"/>
      <sheetName val="Tab59ah_i4c3h_lm23"/>
      <sheetName val="Tab60_i11a2_lm22"/>
      <sheetName val="Tab65_i21_lm23"/>
      <sheetName val="Tab65oh_i21oh_lm23"/>
      <sheetName val="Tab65h_i21h_lm23"/>
      <sheetName val="Tab65a_i21a_lm23"/>
      <sheetName val="Tab65aoh_i21aoh_lm23"/>
      <sheetName val="Tab65ah_i21ah_lm23"/>
      <sheetName val="Tab65b_i21b_lm23"/>
      <sheetName val="Tab65boh_i21boh_lm23"/>
      <sheetName val="Tab65bh_i21bh_lm23"/>
      <sheetName val="Tab66_i22_lm23"/>
      <sheetName val="Tab66oh_i22oh_lm23"/>
      <sheetName val="Tab66h_i22h_lm23"/>
      <sheetName val="Tab66a_i22a_lm23"/>
      <sheetName val="Tab66b_i22b_lm23"/>
      <sheetName val="Tab66c_i22c_lm23"/>
      <sheetName val="Tab67_i23_lm23"/>
      <sheetName val="Tab67oh_i23oh_lm23"/>
      <sheetName val="Tab67h_i23h_lm23"/>
      <sheetName val="Tab68_i24_lm23"/>
      <sheetName val="Tab68oh_i24oh_lm23"/>
      <sheetName val="Tab68h_i24h_lm23"/>
      <sheetName val="Tab69_i25_lm22"/>
      <sheetName val="Tab69oh_i25oh_lm22"/>
      <sheetName val="Tab69h_i25h_lm22"/>
      <sheetName val="Tab70_i17a_lm23"/>
      <sheetName val="Tab71_i4b4_lm22"/>
      <sheetName val="Tab72_i4b4a_lm22"/>
      <sheetName val="Tab73_i11e_lm23"/>
      <sheetName val="Tab74_i27_lm23"/>
      <sheetName val="Tab74oh_i27oh_lm23"/>
      <sheetName val="Tab74h_i27h_lm23"/>
      <sheetName val="Tab75_i28_lm23"/>
      <sheetName val="Tab76_i29_lm23"/>
      <sheetName val="Tab77_i30_lm23"/>
      <sheetName val="Tab78_i31_lm23"/>
      <sheetName val="Tab78oh_i31oh_lm23"/>
      <sheetName val="Tab78h_i31h_lm23"/>
      <sheetName val="Tab79_i32_lm23"/>
      <sheetName val="Tab80_i32_lm23"/>
      <sheetName val="Tab80a_i32_lm23"/>
      <sheetName val="Tab81_i33_lm23"/>
      <sheetName val="Tab81oh_i33oh_lm23"/>
      <sheetName val="Tab81h_i33h_lm23"/>
      <sheetName val="Tab82_i9d_lm22"/>
      <sheetName val="Tab83_i34_lm22"/>
      <sheetName val="Tab83oh_i34oh_lm22"/>
      <sheetName val="Tab83h_i34h_lm22"/>
      <sheetName val="Tab84_i4c4_lm20"/>
      <sheetName val="Tab85_i40_lm23"/>
      <sheetName val="Tab85oh_i40oh_lm23"/>
      <sheetName val="Tab85h_i40h_lm23"/>
      <sheetName val="Tab86_i50_lm22"/>
      <sheetName val="Tab86a_i50a_lm22"/>
      <sheetName val="Tab87_i41_lm22"/>
      <sheetName val="Tab87a_i41_lm23"/>
      <sheetName val="Tab88a_i2b_lm22"/>
      <sheetName val="Tab88b_i2b_lm22"/>
      <sheetName val="Tab89_i43_lm23"/>
      <sheetName val="Tab90_i43_lm23"/>
      <sheetName val="Tab91_i44_lm22"/>
      <sheetName val="Tab91oh_i44oh_lm22"/>
      <sheetName val="Tab91h_i44h_lm22"/>
      <sheetName val="Tab92_i45a_lm23"/>
      <sheetName val="Tab93_i45b_lm23"/>
      <sheetName val="Tab94_i9f_lm22"/>
      <sheetName val="Tab94a_i9f_lm22"/>
      <sheetName val="Tab94b_i9f_lm22"/>
      <sheetName val="Tab94c_i9f_lm22"/>
      <sheetName val="Tab94d_i9f_lm22"/>
      <sheetName val="Tab94e_i9h_lm22"/>
      <sheetName val="Tab95_i11f_lm23"/>
      <sheetName val="Tab95oh_i11foh_lm23"/>
      <sheetName val="Tab95h_i11fh_lm23"/>
      <sheetName val="Tab95zr_i11f_lm23"/>
      <sheetName val="Tab96_i46_lm22"/>
      <sheetName val="Tab96oh_i46oh_lm22"/>
      <sheetName val="Tab96h_i46h_lm22"/>
      <sheetName val="Tab97_i47_lm22"/>
      <sheetName val="Tab98_i48_lm23"/>
      <sheetName val="Tab99_i48_lm23"/>
      <sheetName val="Tab100_i49_lm23"/>
      <sheetName val="Tab100oh_i49oh_lm23"/>
      <sheetName val="Tab100h_i49h_lm23"/>
      <sheetName val="Tab101_i42a_lm20"/>
      <sheetName val="Tab102_i42b_lm20"/>
      <sheetName val="Tab103_i42b_lm20"/>
      <sheetName val="Tab104_i43a_lm20"/>
      <sheetName val="Tab105_i43b_lm20"/>
      <sheetName val="Tab106_i43b_lm20"/>
      <sheetName val="Tab107_i9e_lm22"/>
      <sheetName val="Tab108_i26_lm23"/>
      <sheetName val="Tab108oh_i26oh_lm23"/>
      <sheetName val="Tab108h_i26h_lm23"/>
      <sheetName val="Tab108a_i26a_lm23"/>
      <sheetName val="Tab108b_i26b_lm23"/>
      <sheetName val="Tab108c_i26c_lm23"/>
      <sheetName val="Tab109_i51_lm21"/>
      <sheetName val="Tab110_i52_lm21"/>
      <sheetName val="Tab111_i53_lm22"/>
      <sheetName val="Tab112_i54_lm22"/>
      <sheetName val="Tab114_i56_lm20"/>
      <sheetName val="Tab115_i57_lm21"/>
      <sheetName val="Tab116_i58_lm23"/>
      <sheetName val="Tab116a_i58a_lm23"/>
      <sheetName val="Tab116b_i58b_lm23"/>
      <sheetName val="Tab116c_i58c_lm23"/>
      <sheetName val="Tab116d_i58d_lm23"/>
      <sheetName val="Tab116e_i58e_lm23"/>
      <sheetName val="Tab116f_i58f_lm23"/>
      <sheetName val="Tab116h_i58h_lm23"/>
      <sheetName val="Tab117_i59_lm22"/>
      <sheetName val="Tab117oh_i59oh_lm22"/>
      <sheetName val="Tab117h_i59h_lm22"/>
      <sheetName val="Tab118_i60_lm22"/>
      <sheetName val="Tab118oh_i60oh_lm22"/>
      <sheetName val="Tab118h_i60h_lm22"/>
      <sheetName val="Tab119_lm21"/>
      <sheetName val="Tab120_lm20"/>
      <sheetName val="Tab121_i61_lm22"/>
      <sheetName val="Tab122_i62_lm22"/>
      <sheetName val="Tab123_i63_lm22"/>
      <sheetName val="Tab124_i64_lm22"/>
      <sheetName val="Tab125_i65_lm22"/>
      <sheetName val="Tab126_i66_lm23"/>
      <sheetName val="Tab127_i67_lm23"/>
      <sheetName val="Tab128_i68_lm23"/>
      <sheetName val="Tab129_i69_lm23"/>
      <sheetName val="Tab130_i70_lm23"/>
      <sheetName val="Tab131_i71_lm23"/>
      <sheetName val="Tab132_i72_lm23"/>
      <sheetName val="Tab133_i73_lm23"/>
      <sheetName val="Tab134_i74_lm23"/>
      <sheetName val="Tab135_i75_lm23"/>
      <sheetName val="Tab136_i75_lm23"/>
      <sheetName val="Tab137_i75_lm23"/>
      <sheetName val="Tab138_i3a_lm23"/>
      <sheetName val="Tab139c_i4a3_lm23"/>
      <sheetName val="Tab140_i76_lm22"/>
      <sheetName val="Tab141_i77_lm23"/>
      <sheetName val="Tab142_i4b4_lm22"/>
      <sheetName val="Tab143_i4b4_lm22"/>
      <sheetName val="Tab144_i2c_lm22"/>
      <sheetName val="Tab145_i78_lm22"/>
      <sheetName val="Tab146_i78_lm22"/>
      <sheetName val="Tab147_i78_lm22"/>
      <sheetName val="Tab148_i79"/>
      <sheetName val="Tabelle2"/>
      <sheetName val="i38_Bildungspläne_lm22"/>
      <sheetName val="i39_Regelungen_lm2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row r="6">
          <cell r="C6">
            <v>399</v>
          </cell>
          <cell r="D6">
            <v>22</v>
          </cell>
          <cell r="I6">
            <v>5.5137844611528823</v>
          </cell>
        </row>
        <row r="7">
          <cell r="C7">
            <v>892</v>
          </cell>
          <cell r="D7">
            <v>60</v>
          </cell>
          <cell r="I7">
            <v>6.7264573991031389</v>
          </cell>
        </row>
        <row r="8">
          <cell r="C8" t="str">
            <v>-</v>
          </cell>
          <cell r="D8" t="str">
            <v>-</v>
          </cell>
          <cell r="I8" t="str">
            <v>-</v>
          </cell>
        </row>
        <row r="9">
          <cell r="C9">
            <v>395</v>
          </cell>
          <cell r="D9">
            <v>50</v>
          </cell>
          <cell r="I9">
            <v>12.658227848101266</v>
          </cell>
        </row>
        <row r="10">
          <cell r="C10">
            <v>21</v>
          </cell>
          <cell r="D10" t="str">
            <v>x</v>
          </cell>
          <cell r="I10" t="str">
            <v>x</v>
          </cell>
        </row>
        <row r="11">
          <cell r="C11">
            <v>8</v>
          </cell>
          <cell r="D11" t="str">
            <v>x</v>
          </cell>
          <cell r="I11" t="str">
            <v>x</v>
          </cell>
        </row>
        <row r="12">
          <cell r="C12">
            <v>164</v>
          </cell>
          <cell r="D12">
            <v>34</v>
          </cell>
          <cell r="I12">
            <v>20.73170731707317</v>
          </cell>
        </row>
        <row r="13">
          <cell r="C13">
            <v>170</v>
          </cell>
          <cell r="D13">
            <v>14</v>
          </cell>
          <cell r="I13">
            <v>8.235294117647058</v>
          </cell>
        </row>
        <row r="14">
          <cell r="C14">
            <v>544</v>
          </cell>
          <cell r="D14">
            <v>247</v>
          </cell>
          <cell r="I14">
            <v>45.404411764705884</v>
          </cell>
        </row>
        <row r="15">
          <cell r="C15">
            <v>51</v>
          </cell>
          <cell r="D15" t="str">
            <v>x</v>
          </cell>
          <cell r="I15" t="str">
            <v>x</v>
          </cell>
        </row>
        <row r="16">
          <cell r="C16">
            <v>101</v>
          </cell>
          <cell r="D16" t="str">
            <v>x</v>
          </cell>
          <cell r="I16" t="str">
            <v>x</v>
          </cell>
        </row>
        <row r="17">
          <cell r="C17">
            <v>18</v>
          </cell>
          <cell r="D17" t="str">
            <v>x</v>
          </cell>
          <cell r="I17" t="str">
            <v>x</v>
          </cell>
        </row>
        <row r="18">
          <cell r="C18">
            <v>701</v>
          </cell>
          <cell r="D18">
            <v>80</v>
          </cell>
          <cell r="I18">
            <v>11.412268188302425</v>
          </cell>
        </row>
        <row r="19">
          <cell r="C19">
            <v>394</v>
          </cell>
          <cell r="D19">
            <v>38</v>
          </cell>
          <cell r="I19">
            <v>9.6446700507614214</v>
          </cell>
        </row>
        <row r="20">
          <cell r="C20">
            <v>43</v>
          </cell>
          <cell r="D20">
            <v>3</v>
          </cell>
          <cell r="I20">
            <v>6.9767441860465116</v>
          </cell>
        </row>
        <row r="21">
          <cell r="C21" t="str">
            <v>-</v>
          </cell>
          <cell r="D21" t="str">
            <v>-</v>
          </cell>
          <cell r="I21" t="str">
            <v>-</v>
          </cell>
        </row>
        <row r="22">
          <cell r="C22">
            <v>1660</v>
          </cell>
          <cell r="D22">
            <v>182</v>
          </cell>
          <cell r="I22">
            <v>10.963855421686747</v>
          </cell>
        </row>
        <row r="23">
          <cell r="C23">
            <v>2042</v>
          </cell>
          <cell r="D23">
            <v>366</v>
          </cell>
          <cell r="I23">
            <v>17.92360430950049</v>
          </cell>
        </row>
        <row r="24">
          <cell r="C24">
            <v>3901</v>
          </cell>
          <cell r="D24">
            <v>611</v>
          </cell>
          <cell r="I24">
            <v>15.66265060240964</v>
          </cell>
        </row>
      </sheetData>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7A5A57-0350-4B92-ABE6-252BE18C45C2}">
  <sheetPr>
    <tabColor rgb="FF00B0F0"/>
  </sheetPr>
  <dimension ref="A1:J22"/>
  <sheetViews>
    <sheetView tabSelected="1" workbookViewId="0">
      <selection activeCell="D10" sqref="D10:I10"/>
    </sheetView>
  </sheetViews>
  <sheetFormatPr baseColWidth="10" defaultColWidth="12.5703125" defaultRowHeight="15"/>
  <cols>
    <col min="1" max="1" width="5" customWidth="1"/>
    <col min="3" max="3" width="10.42578125" customWidth="1"/>
    <col min="9" max="9" width="86.42578125" customWidth="1"/>
    <col min="10" max="10" width="6.28515625" customWidth="1"/>
  </cols>
  <sheetData>
    <row r="1" spans="1:10" ht="33" customHeight="1">
      <c r="A1" s="21"/>
      <c r="B1" s="21"/>
      <c r="C1" s="21"/>
      <c r="D1" s="21"/>
      <c r="E1" s="21"/>
      <c r="F1" s="21"/>
      <c r="G1" s="21"/>
      <c r="H1" s="21"/>
      <c r="I1" s="21"/>
      <c r="J1" s="21"/>
    </row>
    <row r="2" spans="1:10">
      <c r="A2" s="21"/>
      <c r="B2" s="36" t="s">
        <v>27</v>
      </c>
      <c r="C2" s="37"/>
      <c r="D2" s="37"/>
      <c r="E2" s="37"/>
      <c r="F2" s="37"/>
      <c r="G2" s="37"/>
      <c r="H2" s="37"/>
      <c r="I2" s="37"/>
      <c r="J2" s="21"/>
    </row>
    <row r="3" spans="1:10" ht="24" customHeight="1">
      <c r="A3" s="21"/>
      <c r="B3" s="37"/>
      <c r="C3" s="37"/>
      <c r="D3" s="37"/>
      <c r="E3" s="37"/>
      <c r="F3" s="37"/>
      <c r="G3" s="37"/>
      <c r="H3" s="37"/>
      <c r="I3" s="37"/>
      <c r="J3" s="21"/>
    </row>
    <row r="4" spans="1:10">
      <c r="A4" s="21"/>
      <c r="B4" s="38" t="s">
        <v>30</v>
      </c>
      <c r="C4" s="39"/>
      <c r="D4" s="39"/>
      <c r="E4" s="39"/>
      <c r="F4" s="39"/>
      <c r="G4" s="39"/>
      <c r="H4" s="39"/>
      <c r="I4" s="39"/>
      <c r="J4" s="21"/>
    </row>
    <row r="5" spans="1:10" ht="39.950000000000003" customHeight="1">
      <c r="A5" s="21"/>
      <c r="B5" s="39"/>
      <c r="C5" s="39"/>
      <c r="D5" s="39"/>
      <c r="E5" s="39"/>
      <c r="F5" s="39"/>
      <c r="G5" s="39"/>
      <c r="H5" s="39"/>
      <c r="I5" s="39"/>
      <c r="J5" s="21"/>
    </row>
    <row r="6" spans="1:10">
      <c r="A6" s="21"/>
      <c r="B6" s="40" t="s">
        <v>28</v>
      </c>
      <c r="C6" s="40"/>
      <c r="D6" s="40" t="s">
        <v>29</v>
      </c>
      <c r="E6" s="40"/>
      <c r="F6" s="40"/>
      <c r="G6" s="40"/>
      <c r="H6" s="40"/>
      <c r="I6" s="40"/>
      <c r="J6" s="21"/>
    </row>
    <row r="7" spans="1:10">
      <c r="A7" s="21"/>
      <c r="B7" s="68"/>
      <c r="C7" s="68"/>
      <c r="D7" s="68"/>
      <c r="E7" s="68"/>
      <c r="F7" s="68"/>
      <c r="G7" s="68"/>
      <c r="H7" s="68"/>
      <c r="I7" s="68"/>
      <c r="J7" s="21"/>
    </row>
    <row r="8" spans="1:10" ht="33.75" customHeight="1">
      <c r="A8" s="21"/>
      <c r="B8" s="71" t="s">
        <v>48</v>
      </c>
      <c r="C8" s="72"/>
      <c r="D8" s="76" t="s">
        <v>42</v>
      </c>
      <c r="E8" s="77"/>
      <c r="F8" s="77"/>
      <c r="G8" s="77"/>
      <c r="H8" s="77"/>
      <c r="I8" s="78"/>
      <c r="J8" s="21"/>
    </row>
    <row r="9" spans="1:10" ht="30" customHeight="1">
      <c r="A9" s="21"/>
      <c r="B9" s="69" t="s">
        <v>41</v>
      </c>
      <c r="C9" s="70"/>
      <c r="D9" s="73" t="s">
        <v>31</v>
      </c>
      <c r="E9" s="74"/>
      <c r="F9" s="74"/>
      <c r="G9" s="74"/>
      <c r="H9" s="74"/>
      <c r="I9" s="75"/>
      <c r="J9" s="21"/>
    </row>
    <row r="10" spans="1:10" ht="15.75">
      <c r="A10" s="21"/>
      <c r="B10" s="21"/>
      <c r="C10" s="21"/>
      <c r="D10" s="35"/>
      <c r="E10" s="35"/>
      <c r="F10" s="35"/>
      <c r="G10" s="35"/>
      <c r="H10" s="35"/>
      <c r="I10" s="35"/>
      <c r="J10" s="21"/>
    </row>
    <row r="22" spans="6:6">
      <c r="F22" s="34"/>
    </row>
  </sheetData>
  <mergeCells count="9">
    <mergeCell ref="D10:I10"/>
    <mergeCell ref="B2:I3"/>
    <mergeCell ref="B4:I5"/>
    <mergeCell ref="B6:C7"/>
    <mergeCell ref="D6:I7"/>
    <mergeCell ref="B9:C9"/>
    <mergeCell ref="D9:I9"/>
    <mergeCell ref="B8:C8"/>
    <mergeCell ref="D8:I8"/>
  </mergeCells>
  <hyperlinks>
    <hyperlink ref="D9:I9" location="'2019-2021'!A1" display="Tab65bh_i21bh_lm22: Horte ohne Zeit für Leitung in den Bundesländern 2019 bis 2021* (Anzahl; Anteil in %)" xr:uid="{D9D8D106-C50C-4207-AA1E-C0B4E40B592F}"/>
    <hyperlink ref="D8" location="'2019-2022'!A1" display="Tab65bh_i21bh_lm23: Horte ohne Zeit für Leitung in den Bundesländern 2019 bis 2022 (Anzahl; Anteil in %)" xr:uid="{6CE55DCD-06EF-4FFC-AF79-4386CD76B1E4}"/>
  </hyperlinks>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72A025-D8CE-44FA-A4CE-BAE29E7BA7FA}">
  <sheetPr>
    <tabColor rgb="FF002060"/>
  </sheetPr>
  <dimension ref="B2:N32"/>
  <sheetViews>
    <sheetView workbookViewId="0">
      <selection activeCell="B2" sqref="B2:N2"/>
    </sheetView>
  </sheetViews>
  <sheetFormatPr baseColWidth="10" defaultRowHeight="15"/>
  <cols>
    <col min="1" max="1" width="11.42578125" style="1"/>
    <col min="2" max="2" width="31.42578125" style="1" customWidth="1"/>
    <col min="3" max="3" width="16.42578125" style="1" customWidth="1"/>
    <col min="4" max="4" width="18.42578125" style="1" customWidth="1"/>
    <col min="5" max="11" width="18" style="1" customWidth="1"/>
    <col min="12" max="12" width="17.42578125" style="1" customWidth="1"/>
    <col min="13" max="13" width="19.42578125" style="1" customWidth="1"/>
    <col min="14" max="14" width="19" style="1" customWidth="1"/>
    <col min="15" max="216" width="11.42578125" style="1"/>
    <col min="217" max="217" width="5.42578125" style="1" customWidth="1"/>
    <col min="218" max="218" width="28.42578125" style="1" customWidth="1"/>
    <col min="219" max="219" width="10.42578125" style="1" customWidth="1"/>
    <col min="220" max="220" width="14.42578125" style="1" customWidth="1"/>
    <col min="221" max="221" width="12.42578125" style="1" customWidth="1"/>
    <col min="222" max="222" width="8.42578125" style="1" customWidth="1"/>
    <col min="223" max="223" width="13.42578125" style="1" customWidth="1"/>
    <col min="224" max="224" width="14.42578125" style="1" customWidth="1"/>
    <col min="225" max="225" width="9.42578125" style="1" customWidth="1"/>
    <col min="226" max="227" width="11.42578125" style="1"/>
    <col min="228" max="228" width="29.42578125" style="1" customWidth="1"/>
    <col min="229" max="472" width="11.42578125" style="1"/>
    <col min="473" max="473" width="5.42578125" style="1" customWidth="1"/>
    <col min="474" max="474" width="28.42578125" style="1" customWidth="1"/>
    <col min="475" max="475" width="10.42578125" style="1" customWidth="1"/>
    <col min="476" max="476" width="14.42578125" style="1" customWidth="1"/>
    <col min="477" max="477" width="12.42578125" style="1" customWidth="1"/>
    <col min="478" max="478" width="8.42578125" style="1" customWidth="1"/>
    <col min="479" max="479" width="13.42578125" style="1" customWidth="1"/>
    <col min="480" max="480" width="14.42578125" style="1" customWidth="1"/>
    <col min="481" max="481" width="9.42578125" style="1" customWidth="1"/>
    <col min="482" max="483" width="11.42578125" style="1"/>
    <col min="484" max="484" width="29.42578125" style="1" customWidth="1"/>
    <col min="485" max="728" width="11.42578125" style="1"/>
    <col min="729" max="729" width="5.42578125" style="1" customWidth="1"/>
    <col min="730" max="730" width="28.42578125" style="1" customWidth="1"/>
    <col min="731" max="731" width="10.42578125" style="1" customWidth="1"/>
    <col min="732" max="732" width="14.42578125" style="1" customWidth="1"/>
    <col min="733" max="733" width="12.42578125" style="1" customWidth="1"/>
    <col min="734" max="734" width="8.42578125" style="1" customWidth="1"/>
    <col min="735" max="735" width="13.42578125" style="1" customWidth="1"/>
    <col min="736" max="736" width="14.42578125" style="1" customWidth="1"/>
    <col min="737" max="737" width="9.42578125" style="1" customWidth="1"/>
    <col min="738" max="739" width="11.42578125" style="1"/>
    <col min="740" max="740" width="29.42578125" style="1" customWidth="1"/>
    <col min="741" max="984" width="11.42578125" style="1"/>
    <col min="985" max="985" width="5.42578125" style="1" customWidth="1"/>
    <col min="986" max="986" width="28.42578125" style="1" customWidth="1"/>
    <col min="987" max="987" width="10.42578125" style="1" customWidth="1"/>
    <col min="988" max="988" width="14.42578125" style="1" customWidth="1"/>
    <col min="989" max="989" width="12.42578125" style="1" customWidth="1"/>
    <col min="990" max="990" width="8.42578125" style="1" customWidth="1"/>
    <col min="991" max="991" width="13.42578125" style="1" customWidth="1"/>
    <col min="992" max="992" width="14.42578125" style="1" customWidth="1"/>
    <col min="993" max="993" width="9.42578125" style="1" customWidth="1"/>
    <col min="994" max="995" width="11.42578125" style="1"/>
    <col min="996" max="996" width="29.42578125" style="1" customWidth="1"/>
    <col min="997" max="1240" width="11.42578125" style="1"/>
    <col min="1241" max="1241" width="5.42578125" style="1" customWidth="1"/>
    <col min="1242" max="1242" width="28.42578125" style="1" customWidth="1"/>
    <col min="1243" max="1243" width="10.42578125" style="1" customWidth="1"/>
    <col min="1244" max="1244" width="14.42578125" style="1" customWidth="1"/>
    <col min="1245" max="1245" width="12.42578125" style="1" customWidth="1"/>
    <col min="1246" max="1246" width="8.42578125" style="1" customWidth="1"/>
    <col min="1247" max="1247" width="13.42578125" style="1" customWidth="1"/>
    <col min="1248" max="1248" width="14.42578125" style="1" customWidth="1"/>
    <col min="1249" max="1249" width="9.42578125" style="1" customWidth="1"/>
    <col min="1250" max="1251" width="11.42578125" style="1"/>
    <col min="1252" max="1252" width="29.42578125" style="1" customWidth="1"/>
    <col min="1253" max="1496" width="11.42578125" style="1"/>
    <col min="1497" max="1497" width="5.42578125" style="1" customWidth="1"/>
    <col min="1498" max="1498" width="28.42578125" style="1" customWidth="1"/>
    <col min="1499" max="1499" width="10.42578125" style="1" customWidth="1"/>
    <col min="1500" max="1500" width="14.42578125" style="1" customWidth="1"/>
    <col min="1501" max="1501" width="12.42578125" style="1" customWidth="1"/>
    <col min="1502" max="1502" width="8.42578125" style="1" customWidth="1"/>
    <col min="1503" max="1503" width="13.42578125" style="1" customWidth="1"/>
    <col min="1504" max="1504" width="14.42578125" style="1" customWidth="1"/>
    <col min="1505" max="1505" width="9.42578125" style="1" customWidth="1"/>
    <col min="1506" max="1507" width="11.42578125" style="1"/>
    <col min="1508" max="1508" width="29.42578125" style="1" customWidth="1"/>
    <col min="1509" max="1752" width="11.42578125" style="1"/>
    <col min="1753" max="1753" width="5.42578125" style="1" customWidth="1"/>
    <col min="1754" max="1754" width="28.42578125" style="1" customWidth="1"/>
    <col min="1755" max="1755" width="10.42578125" style="1" customWidth="1"/>
    <col min="1756" max="1756" width="14.42578125" style="1" customWidth="1"/>
    <col min="1757" max="1757" width="12.42578125" style="1" customWidth="1"/>
    <col min="1758" max="1758" width="8.42578125" style="1" customWidth="1"/>
    <col min="1759" max="1759" width="13.42578125" style="1" customWidth="1"/>
    <col min="1760" max="1760" width="14.42578125" style="1" customWidth="1"/>
    <col min="1761" max="1761" width="9.42578125" style="1" customWidth="1"/>
    <col min="1762" max="1763" width="11.42578125" style="1"/>
    <col min="1764" max="1764" width="29.42578125" style="1" customWidth="1"/>
    <col min="1765" max="2008" width="11.42578125" style="1"/>
    <col min="2009" max="2009" width="5.42578125" style="1" customWidth="1"/>
    <col min="2010" max="2010" width="28.42578125" style="1" customWidth="1"/>
    <col min="2011" max="2011" width="10.42578125" style="1" customWidth="1"/>
    <col min="2012" max="2012" width="14.42578125" style="1" customWidth="1"/>
    <col min="2013" max="2013" width="12.42578125" style="1" customWidth="1"/>
    <col min="2014" max="2014" width="8.42578125" style="1" customWidth="1"/>
    <col min="2015" max="2015" width="13.42578125" style="1" customWidth="1"/>
    <col min="2016" max="2016" width="14.42578125" style="1" customWidth="1"/>
    <col min="2017" max="2017" width="9.42578125" style="1" customWidth="1"/>
    <col min="2018" max="2019" width="11.42578125" style="1"/>
    <col min="2020" max="2020" width="29.42578125" style="1" customWidth="1"/>
    <col min="2021" max="2264" width="11.42578125" style="1"/>
    <col min="2265" max="2265" width="5.42578125" style="1" customWidth="1"/>
    <col min="2266" max="2266" width="28.42578125" style="1" customWidth="1"/>
    <col min="2267" max="2267" width="10.42578125" style="1" customWidth="1"/>
    <col min="2268" max="2268" width="14.42578125" style="1" customWidth="1"/>
    <col min="2269" max="2269" width="12.42578125" style="1" customWidth="1"/>
    <col min="2270" max="2270" width="8.42578125" style="1" customWidth="1"/>
    <col min="2271" max="2271" width="13.42578125" style="1" customWidth="1"/>
    <col min="2272" max="2272" width="14.42578125" style="1" customWidth="1"/>
    <col min="2273" max="2273" width="9.42578125" style="1" customWidth="1"/>
    <col min="2274" max="2275" width="11.42578125" style="1"/>
    <col min="2276" max="2276" width="29.42578125" style="1" customWidth="1"/>
    <col min="2277" max="2520" width="11.42578125" style="1"/>
    <col min="2521" max="2521" width="5.42578125" style="1" customWidth="1"/>
    <col min="2522" max="2522" width="28.42578125" style="1" customWidth="1"/>
    <col min="2523" max="2523" width="10.42578125" style="1" customWidth="1"/>
    <col min="2524" max="2524" width="14.42578125" style="1" customWidth="1"/>
    <col min="2525" max="2525" width="12.42578125" style="1" customWidth="1"/>
    <col min="2526" max="2526" width="8.42578125" style="1" customWidth="1"/>
    <col min="2527" max="2527" width="13.42578125" style="1" customWidth="1"/>
    <col min="2528" max="2528" width="14.42578125" style="1" customWidth="1"/>
    <col min="2529" max="2529" width="9.42578125" style="1" customWidth="1"/>
    <col min="2530" max="2531" width="11.42578125" style="1"/>
    <col min="2532" max="2532" width="29.42578125" style="1" customWidth="1"/>
    <col min="2533" max="2776" width="11.42578125" style="1"/>
    <col min="2777" max="2777" width="5.42578125" style="1" customWidth="1"/>
    <col min="2778" max="2778" width="28.42578125" style="1" customWidth="1"/>
    <col min="2779" max="2779" width="10.42578125" style="1" customWidth="1"/>
    <col min="2780" max="2780" width="14.42578125" style="1" customWidth="1"/>
    <col min="2781" max="2781" width="12.42578125" style="1" customWidth="1"/>
    <col min="2782" max="2782" width="8.42578125" style="1" customWidth="1"/>
    <col min="2783" max="2783" width="13.42578125" style="1" customWidth="1"/>
    <col min="2784" max="2784" width="14.42578125" style="1" customWidth="1"/>
    <col min="2785" max="2785" width="9.42578125" style="1" customWidth="1"/>
    <col min="2786" max="2787" width="11.42578125" style="1"/>
    <col min="2788" max="2788" width="29.42578125" style="1" customWidth="1"/>
    <col min="2789" max="3032" width="11.42578125" style="1"/>
    <col min="3033" max="3033" width="5.42578125" style="1" customWidth="1"/>
    <col min="3034" max="3034" width="28.42578125" style="1" customWidth="1"/>
    <col min="3035" max="3035" width="10.42578125" style="1" customWidth="1"/>
    <col min="3036" max="3036" width="14.42578125" style="1" customWidth="1"/>
    <col min="3037" max="3037" width="12.42578125" style="1" customWidth="1"/>
    <col min="3038" max="3038" width="8.42578125" style="1" customWidth="1"/>
    <col min="3039" max="3039" width="13.42578125" style="1" customWidth="1"/>
    <col min="3040" max="3040" width="14.42578125" style="1" customWidth="1"/>
    <col min="3041" max="3041" width="9.42578125" style="1" customWidth="1"/>
    <col min="3042" max="3043" width="11.42578125" style="1"/>
    <col min="3044" max="3044" width="29.42578125" style="1" customWidth="1"/>
    <col min="3045" max="3288" width="11.42578125" style="1"/>
    <col min="3289" max="3289" width="5.42578125" style="1" customWidth="1"/>
    <col min="3290" max="3290" width="28.42578125" style="1" customWidth="1"/>
    <col min="3291" max="3291" width="10.42578125" style="1" customWidth="1"/>
    <col min="3292" max="3292" width="14.42578125" style="1" customWidth="1"/>
    <col min="3293" max="3293" width="12.42578125" style="1" customWidth="1"/>
    <col min="3294" max="3294" width="8.42578125" style="1" customWidth="1"/>
    <col min="3295" max="3295" width="13.42578125" style="1" customWidth="1"/>
    <col min="3296" max="3296" width="14.42578125" style="1" customWidth="1"/>
    <col min="3297" max="3297" width="9.42578125" style="1" customWidth="1"/>
    <col min="3298" max="3299" width="11.42578125" style="1"/>
    <col min="3300" max="3300" width="29.42578125" style="1" customWidth="1"/>
    <col min="3301" max="3544" width="11.42578125" style="1"/>
    <col min="3545" max="3545" width="5.42578125" style="1" customWidth="1"/>
    <col min="3546" max="3546" width="28.42578125" style="1" customWidth="1"/>
    <col min="3547" max="3547" width="10.42578125" style="1" customWidth="1"/>
    <col min="3548" max="3548" width="14.42578125" style="1" customWidth="1"/>
    <col min="3549" max="3549" width="12.42578125" style="1" customWidth="1"/>
    <col min="3550" max="3550" width="8.42578125" style="1" customWidth="1"/>
    <col min="3551" max="3551" width="13.42578125" style="1" customWidth="1"/>
    <col min="3552" max="3552" width="14.42578125" style="1" customWidth="1"/>
    <col min="3553" max="3553" width="9.42578125" style="1" customWidth="1"/>
    <col min="3554" max="3555" width="11.42578125" style="1"/>
    <col min="3556" max="3556" width="29.42578125" style="1" customWidth="1"/>
    <col min="3557" max="3800" width="11.42578125" style="1"/>
    <col min="3801" max="3801" width="5.42578125" style="1" customWidth="1"/>
    <col min="3802" max="3802" width="28.42578125" style="1" customWidth="1"/>
    <col min="3803" max="3803" width="10.42578125" style="1" customWidth="1"/>
    <col min="3804" max="3804" width="14.42578125" style="1" customWidth="1"/>
    <col min="3805" max="3805" width="12.42578125" style="1" customWidth="1"/>
    <col min="3806" max="3806" width="8.42578125" style="1" customWidth="1"/>
    <col min="3807" max="3807" width="13.42578125" style="1" customWidth="1"/>
    <col min="3808" max="3808" width="14.42578125" style="1" customWidth="1"/>
    <col min="3809" max="3809" width="9.42578125" style="1" customWidth="1"/>
    <col min="3810" max="3811" width="11.42578125" style="1"/>
    <col min="3812" max="3812" width="29.42578125" style="1" customWidth="1"/>
    <col min="3813" max="4056" width="11.42578125" style="1"/>
    <col min="4057" max="4057" width="5.42578125" style="1" customWidth="1"/>
    <col min="4058" max="4058" width="28.42578125" style="1" customWidth="1"/>
    <col min="4059" max="4059" width="10.42578125" style="1" customWidth="1"/>
    <col min="4060" max="4060" width="14.42578125" style="1" customWidth="1"/>
    <col min="4061" max="4061" width="12.42578125" style="1" customWidth="1"/>
    <col min="4062" max="4062" width="8.42578125" style="1" customWidth="1"/>
    <col min="4063" max="4063" width="13.42578125" style="1" customWidth="1"/>
    <col min="4064" max="4064" width="14.42578125" style="1" customWidth="1"/>
    <col min="4065" max="4065" width="9.42578125" style="1" customWidth="1"/>
    <col min="4066" max="4067" width="11.42578125" style="1"/>
    <col min="4068" max="4068" width="29.42578125" style="1" customWidth="1"/>
    <col min="4069" max="4312" width="11.42578125" style="1"/>
    <col min="4313" max="4313" width="5.42578125" style="1" customWidth="1"/>
    <col min="4314" max="4314" width="28.42578125" style="1" customWidth="1"/>
    <col min="4315" max="4315" width="10.42578125" style="1" customWidth="1"/>
    <col min="4316" max="4316" width="14.42578125" style="1" customWidth="1"/>
    <col min="4317" max="4317" width="12.42578125" style="1" customWidth="1"/>
    <col min="4318" max="4318" width="8.42578125" style="1" customWidth="1"/>
    <col min="4319" max="4319" width="13.42578125" style="1" customWidth="1"/>
    <col min="4320" max="4320" width="14.42578125" style="1" customWidth="1"/>
    <col min="4321" max="4321" width="9.42578125" style="1" customWidth="1"/>
    <col min="4322" max="4323" width="11.42578125" style="1"/>
    <col min="4324" max="4324" width="29.42578125" style="1" customWidth="1"/>
    <col min="4325" max="4568" width="11.42578125" style="1"/>
    <col min="4569" max="4569" width="5.42578125" style="1" customWidth="1"/>
    <col min="4570" max="4570" width="28.42578125" style="1" customWidth="1"/>
    <col min="4571" max="4571" width="10.42578125" style="1" customWidth="1"/>
    <col min="4572" max="4572" width="14.42578125" style="1" customWidth="1"/>
    <col min="4573" max="4573" width="12.42578125" style="1" customWidth="1"/>
    <col min="4574" max="4574" width="8.42578125" style="1" customWidth="1"/>
    <col min="4575" max="4575" width="13.42578125" style="1" customWidth="1"/>
    <col min="4576" max="4576" width="14.42578125" style="1" customWidth="1"/>
    <col min="4577" max="4577" width="9.42578125" style="1" customWidth="1"/>
    <col min="4578" max="4579" width="11.42578125" style="1"/>
    <col min="4580" max="4580" width="29.42578125" style="1" customWidth="1"/>
    <col min="4581" max="4824" width="11.42578125" style="1"/>
    <col min="4825" max="4825" width="5.42578125" style="1" customWidth="1"/>
    <col min="4826" max="4826" width="28.42578125" style="1" customWidth="1"/>
    <col min="4827" max="4827" width="10.42578125" style="1" customWidth="1"/>
    <col min="4828" max="4828" width="14.42578125" style="1" customWidth="1"/>
    <col min="4829" max="4829" width="12.42578125" style="1" customWidth="1"/>
    <col min="4830" max="4830" width="8.42578125" style="1" customWidth="1"/>
    <col min="4831" max="4831" width="13.42578125" style="1" customWidth="1"/>
    <col min="4832" max="4832" width="14.42578125" style="1" customWidth="1"/>
    <col min="4833" max="4833" width="9.42578125" style="1" customWidth="1"/>
    <col min="4834" max="4835" width="11.42578125" style="1"/>
    <col min="4836" max="4836" width="29.42578125" style="1" customWidth="1"/>
    <col min="4837" max="5080" width="11.42578125" style="1"/>
    <col min="5081" max="5081" width="5.42578125" style="1" customWidth="1"/>
    <col min="5082" max="5082" width="28.42578125" style="1" customWidth="1"/>
    <col min="5083" max="5083" width="10.42578125" style="1" customWidth="1"/>
    <col min="5084" max="5084" width="14.42578125" style="1" customWidth="1"/>
    <col min="5085" max="5085" width="12.42578125" style="1" customWidth="1"/>
    <col min="5086" max="5086" width="8.42578125" style="1" customWidth="1"/>
    <col min="5087" max="5087" width="13.42578125" style="1" customWidth="1"/>
    <col min="5088" max="5088" width="14.42578125" style="1" customWidth="1"/>
    <col min="5089" max="5089" width="9.42578125" style="1" customWidth="1"/>
    <col min="5090" max="5091" width="11.42578125" style="1"/>
    <col min="5092" max="5092" width="29.42578125" style="1" customWidth="1"/>
    <col min="5093" max="5336" width="11.42578125" style="1"/>
    <col min="5337" max="5337" width="5.42578125" style="1" customWidth="1"/>
    <col min="5338" max="5338" width="28.42578125" style="1" customWidth="1"/>
    <col min="5339" max="5339" width="10.42578125" style="1" customWidth="1"/>
    <col min="5340" max="5340" width="14.42578125" style="1" customWidth="1"/>
    <col min="5341" max="5341" width="12.42578125" style="1" customWidth="1"/>
    <col min="5342" max="5342" width="8.42578125" style="1" customWidth="1"/>
    <col min="5343" max="5343" width="13.42578125" style="1" customWidth="1"/>
    <col min="5344" max="5344" width="14.42578125" style="1" customWidth="1"/>
    <col min="5345" max="5345" width="9.42578125" style="1" customWidth="1"/>
    <col min="5346" max="5347" width="11.42578125" style="1"/>
    <col min="5348" max="5348" width="29.42578125" style="1" customWidth="1"/>
    <col min="5349" max="5592" width="11.42578125" style="1"/>
    <col min="5593" max="5593" width="5.42578125" style="1" customWidth="1"/>
    <col min="5594" max="5594" width="28.42578125" style="1" customWidth="1"/>
    <col min="5595" max="5595" width="10.42578125" style="1" customWidth="1"/>
    <col min="5596" max="5596" width="14.42578125" style="1" customWidth="1"/>
    <col min="5597" max="5597" width="12.42578125" style="1" customWidth="1"/>
    <col min="5598" max="5598" width="8.42578125" style="1" customWidth="1"/>
    <col min="5599" max="5599" width="13.42578125" style="1" customWidth="1"/>
    <col min="5600" max="5600" width="14.42578125" style="1" customWidth="1"/>
    <col min="5601" max="5601" width="9.42578125" style="1" customWidth="1"/>
    <col min="5602" max="5603" width="11.42578125" style="1"/>
    <col min="5604" max="5604" width="29.42578125" style="1" customWidth="1"/>
    <col min="5605" max="5848" width="11.42578125" style="1"/>
    <col min="5849" max="5849" width="5.42578125" style="1" customWidth="1"/>
    <col min="5850" max="5850" width="28.42578125" style="1" customWidth="1"/>
    <col min="5851" max="5851" width="10.42578125" style="1" customWidth="1"/>
    <col min="5852" max="5852" width="14.42578125" style="1" customWidth="1"/>
    <col min="5853" max="5853" width="12.42578125" style="1" customWidth="1"/>
    <col min="5854" max="5854" width="8.42578125" style="1" customWidth="1"/>
    <col min="5855" max="5855" width="13.42578125" style="1" customWidth="1"/>
    <col min="5856" max="5856" width="14.42578125" style="1" customWidth="1"/>
    <col min="5857" max="5857" width="9.42578125" style="1" customWidth="1"/>
    <col min="5858" max="5859" width="11.42578125" style="1"/>
    <col min="5860" max="5860" width="29.42578125" style="1" customWidth="1"/>
    <col min="5861" max="6104" width="11.42578125" style="1"/>
    <col min="6105" max="6105" width="5.42578125" style="1" customWidth="1"/>
    <col min="6106" max="6106" width="28.42578125" style="1" customWidth="1"/>
    <col min="6107" max="6107" width="10.42578125" style="1" customWidth="1"/>
    <col min="6108" max="6108" width="14.42578125" style="1" customWidth="1"/>
    <col min="6109" max="6109" width="12.42578125" style="1" customWidth="1"/>
    <col min="6110" max="6110" width="8.42578125" style="1" customWidth="1"/>
    <col min="6111" max="6111" width="13.42578125" style="1" customWidth="1"/>
    <col min="6112" max="6112" width="14.42578125" style="1" customWidth="1"/>
    <col min="6113" max="6113" width="9.42578125" style="1" customWidth="1"/>
    <col min="6114" max="6115" width="11.42578125" style="1"/>
    <col min="6116" max="6116" width="29.42578125" style="1" customWidth="1"/>
    <col min="6117" max="6360" width="11.42578125" style="1"/>
    <col min="6361" max="6361" width="5.42578125" style="1" customWidth="1"/>
    <col min="6362" max="6362" width="28.42578125" style="1" customWidth="1"/>
    <col min="6363" max="6363" width="10.42578125" style="1" customWidth="1"/>
    <col min="6364" max="6364" width="14.42578125" style="1" customWidth="1"/>
    <col min="6365" max="6365" width="12.42578125" style="1" customWidth="1"/>
    <col min="6366" max="6366" width="8.42578125" style="1" customWidth="1"/>
    <col min="6367" max="6367" width="13.42578125" style="1" customWidth="1"/>
    <col min="6368" max="6368" width="14.42578125" style="1" customWidth="1"/>
    <col min="6369" max="6369" width="9.42578125" style="1" customWidth="1"/>
    <col min="6370" max="6371" width="11.42578125" style="1"/>
    <col min="6372" max="6372" width="29.42578125" style="1" customWidth="1"/>
    <col min="6373" max="6616" width="11.42578125" style="1"/>
    <col min="6617" max="6617" width="5.42578125" style="1" customWidth="1"/>
    <col min="6618" max="6618" width="28.42578125" style="1" customWidth="1"/>
    <col min="6619" max="6619" width="10.42578125" style="1" customWidth="1"/>
    <col min="6620" max="6620" width="14.42578125" style="1" customWidth="1"/>
    <col min="6621" max="6621" width="12.42578125" style="1" customWidth="1"/>
    <col min="6622" max="6622" width="8.42578125" style="1" customWidth="1"/>
    <col min="6623" max="6623" width="13.42578125" style="1" customWidth="1"/>
    <col min="6624" max="6624" width="14.42578125" style="1" customWidth="1"/>
    <col min="6625" max="6625" width="9.42578125" style="1" customWidth="1"/>
    <col min="6626" max="6627" width="11.42578125" style="1"/>
    <col min="6628" max="6628" width="29.42578125" style="1" customWidth="1"/>
    <col min="6629" max="6872" width="11.42578125" style="1"/>
    <col min="6873" max="6873" width="5.42578125" style="1" customWidth="1"/>
    <col min="6874" max="6874" width="28.42578125" style="1" customWidth="1"/>
    <col min="6875" max="6875" width="10.42578125" style="1" customWidth="1"/>
    <col min="6876" max="6876" width="14.42578125" style="1" customWidth="1"/>
    <col min="6877" max="6877" width="12.42578125" style="1" customWidth="1"/>
    <col min="6878" max="6878" width="8.42578125" style="1" customWidth="1"/>
    <col min="6879" max="6879" width="13.42578125" style="1" customWidth="1"/>
    <col min="6880" max="6880" width="14.42578125" style="1" customWidth="1"/>
    <col min="6881" max="6881" width="9.42578125" style="1" customWidth="1"/>
    <col min="6882" max="6883" width="11.42578125" style="1"/>
    <col min="6884" max="6884" width="29.42578125" style="1" customWidth="1"/>
    <col min="6885" max="7128" width="11.42578125" style="1"/>
    <col min="7129" max="7129" width="5.42578125" style="1" customWidth="1"/>
    <col min="7130" max="7130" width="28.42578125" style="1" customWidth="1"/>
    <col min="7131" max="7131" width="10.42578125" style="1" customWidth="1"/>
    <col min="7132" max="7132" width="14.42578125" style="1" customWidth="1"/>
    <col min="7133" max="7133" width="12.42578125" style="1" customWidth="1"/>
    <col min="7134" max="7134" width="8.42578125" style="1" customWidth="1"/>
    <col min="7135" max="7135" width="13.42578125" style="1" customWidth="1"/>
    <col min="7136" max="7136" width="14.42578125" style="1" customWidth="1"/>
    <col min="7137" max="7137" width="9.42578125" style="1" customWidth="1"/>
    <col min="7138" max="7139" width="11.42578125" style="1"/>
    <col min="7140" max="7140" width="29.42578125" style="1" customWidth="1"/>
    <col min="7141" max="7384" width="11.42578125" style="1"/>
    <col min="7385" max="7385" width="5.42578125" style="1" customWidth="1"/>
    <col min="7386" max="7386" width="28.42578125" style="1" customWidth="1"/>
    <col min="7387" max="7387" width="10.42578125" style="1" customWidth="1"/>
    <col min="7388" max="7388" width="14.42578125" style="1" customWidth="1"/>
    <col min="7389" max="7389" width="12.42578125" style="1" customWidth="1"/>
    <col min="7390" max="7390" width="8.42578125" style="1" customWidth="1"/>
    <col min="7391" max="7391" width="13.42578125" style="1" customWidth="1"/>
    <col min="7392" max="7392" width="14.42578125" style="1" customWidth="1"/>
    <col min="7393" max="7393" width="9.42578125" style="1" customWidth="1"/>
    <col min="7394" max="7395" width="11.42578125" style="1"/>
    <col min="7396" max="7396" width="29.42578125" style="1" customWidth="1"/>
    <col min="7397" max="7640" width="11.42578125" style="1"/>
    <col min="7641" max="7641" width="5.42578125" style="1" customWidth="1"/>
    <col min="7642" max="7642" width="28.42578125" style="1" customWidth="1"/>
    <col min="7643" max="7643" width="10.42578125" style="1" customWidth="1"/>
    <col min="7644" max="7644" width="14.42578125" style="1" customWidth="1"/>
    <col min="7645" max="7645" width="12.42578125" style="1" customWidth="1"/>
    <col min="7646" max="7646" width="8.42578125" style="1" customWidth="1"/>
    <col min="7647" max="7647" width="13.42578125" style="1" customWidth="1"/>
    <col min="7648" max="7648" width="14.42578125" style="1" customWidth="1"/>
    <col min="7649" max="7649" width="9.42578125" style="1" customWidth="1"/>
    <col min="7650" max="7651" width="11.42578125" style="1"/>
    <col min="7652" max="7652" width="29.42578125" style="1" customWidth="1"/>
    <col min="7653" max="7896" width="11.42578125" style="1"/>
    <col min="7897" max="7897" width="5.42578125" style="1" customWidth="1"/>
    <col min="7898" max="7898" width="28.42578125" style="1" customWidth="1"/>
    <col min="7899" max="7899" width="10.42578125" style="1" customWidth="1"/>
    <col min="7900" max="7900" width="14.42578125" style="1" customWidth="1"/>
    <col min="7901" max="7901" width="12.42578125" style="1" customWidth="1"/>
    <col min="7902" max="7902" width="8.42578125" style="1" customWidth="1"/>
    <col min="7903" max="7903" width="13.42578125" style="1" customWidth="1"/>
    <col min="7904" max="7904" width="14.42578125" style="1" customWidth="1"/>
    <col min="7905" max="7905" width="9.42578125" style="1" customWidth="1"/>
    <col min="7906" max="7907" width="11.42578125" style="1"/>
    <col min="7908" max="7908" width="29.42578125" style="1" customWidth="1"/>
    <col min="7909" max="8152" width="11.42578125" style="1"/>
    <col min="8153" max="8153" width="5.42578125" style="1" customWidth="1"/>
    <col min="8154" max="8154" width="28.42578125" style="1" customWidth="1"/>
    <col min="8155" max="8155" width="10.42578125" style="1" customWidth="1"/>
    <col min="8156" max="8156" width="14.42578125" style="1" customWidth="1"/>
    <col min="8157" max="8157" width="12.42578125" style="1" customWidth="1"/>
    <col min="8158" max="8158" width="8.42578125" style="1" customWidth="1"/>
    <col min="8159" max="8159" width="13.42578125" style="1" customWidth="1"/>
    <col min="8160" max="8160" width="14.42578125" style="1" customWidth="1"/>
    <col min="8161" max="8161" width="9.42578125" style="1" customWidth="1"/>
    <col min="8162" max="8163" width="11.42578125" style="1"/>
    <col min="8164" max="8164" width="29.42578125" style="1" customWidth="1"/>
    <col min="8165" max="8408" width="11.42578125" style="1"/>
    <col min="8409" max="8409" width="5.42578125" style="1" customWidth="1"/>
    <col min="8410" max="8410" width="28.42578125" style="1" customWidth="1"/>
    <col min="8411" max="8411" width="10.42578125" style="1" customWidth="1"/>
    <col min="8412" max="8412" width="14.42578125" style="1" customWidth="1"/>
    <col min="8413" max="8413" width="12.42578125" style="1" customWidth="1"/>
    <col min="8414" max="8414" width="8.42578125" style="1" customWidth="1"/>
    <col min="8415" max="8415" width="13.42578125" style="1" customWidth="1"/>
    <col min="8416" max="8416" width="14.42578125" style="1" customWidth="1"/>
    <col min="8417" max="8417" width="9.42578125" style="1" customWidth="1"/>
    <col min="8418" max="8419" width="11.42578125" style="1"/>
    <col min="8420" max="8420" width="29.42578125" style="1" customWidth="1"/>
    <col min="8421" max="8664" width="11.42578125" style="1"/>
    <col min="8665" max="8665" width="5.42578125" style="1" customWidth="1"/>
    <col min="8666" max="8666" width="28.42578125" style="1" customWidth="1"/>
    <col min="8667" max="8667" width="10.42578125" style="1" customWidth="1"/>
    <col min="8668" max="8668" width="14.42578125" style="1" customWidth="1"/>
    <col min="8669" max="8669" width="12.42578125" style="1" customWidth="1"/>
    <col min="8670" max="8670" width="8.42578125" style="1" customWidth="1"/>
    <col min="8671" max="8671" width="13.42578125" style="1" customWidth="1"/>
    <col min="8672" max="8672" width="14.42578125" style="1" customWidth="1"/>
    <col min="8673" max="8673" width="9.42578125" style="1" customWidth="1"/>
    <col min="8674" max="8675" width="11.42578125" style="1"/>
    <col min="8676" max="8676" width="29.42578125" style="1" customWidth="1"/>
    <col min="8677" max="8920" width="11.42578125" style="1"/>
    <col min="8921" max="8921" width="5.42578125" style="1" customWidth="1"/>
    <col min="8922" max="8922" width="28.42578125" style="1" customWidth="1"/>
    <col min="8923" max="8923" width="10.42578125" style="1" customWidth="1"/>
    <col min="8924" max="8924" width="14.42578125" style="1" customWidth="1"/>
    <col min="8925" max="8925" width="12.42578125" style="1" customWidth="1"/>
    <col min="8926" max="8926" width="8.42578125" style="1" customWidth="1"/>
    <col min="8927" max="8927" width="13.42578125" style="1" customWidth="1"/>
    <col min="8928" max="8928" width="14.42578125" style="1" customWidth="1"/>
    <col min="8929" max="8929" width="9.42578125" style="1" customWidth="1"/>
    <col min="8930" max="8931" width="11.42578125" style="1"/>
    <col min="8932" max="8932" width="29.42578125" style="1" customWidth="1"/>
    <col min="8933" max="9176" width="11.42578125" style="1"/>
    <col min="9177" max="9177" width="5.42578125" style="1" customWidth="1"/>
    <col min="9178" max="9178" width="28.42578125" style="1" customWidth="1"/>
    <col min="9179" max="9179" width="10.42578125" style="1" customWidth="1"/>
    <col min="9180" max="9180" width="14.42578125" style="1" customWidth="1"/>
    <col min="9181" max="9181" width="12.42578125" style="1" customWidth="1"/>
    <col min="9182" max="9182" width="8.42578125" style="1" customWidth="1"/>
    <col min="9183" max="9183" width="13.42578125" style="1" customWidth="1"/>
    <col min="9184" max="9184" width="14.42578125" style="1" customWidth="1"/>
    <col min="9185" max="9185" width="9.42578125" style="1" customWidth="1"/>
    <col min="9186" max="9187" width="11.42578125" style="1"/>
    <col min="9188" max="9188" width="29.42578125" style="1" customWidth="1"/>
    <col min="9189" max="9432" width="11.42578125" style="1"/>
    <col min="9433" max="9433" width="5.42578125" style="1" customWidth="1"/>
    <col min="9434" max="9434" width="28.42578125" style="1" customWidth="1"/>
    <col min="9435" max="9435" width="10.42578125" style="1" customWidth="1"/>
    <col min="9436" max="9436" width="14.42578125" style="1" customWidth="1"/>
    <col min="9437" max="9437" width="12.42578125" style="1" customWidth="1"/>
    <col min="9438" max="9438" width="8.42578125" style="1" customWidth="1"/>
    <col min="9439" max="9439" width="13.42578125" style="1" customWidth="1"/>
    <col min="9440" max="9440" width="14.42578125" style="1" customWidth="1"/>
    <col min="9441" max="9441" width="9.42578125" style="1" customWidth="1"/>
    <col min="9442" max="9443" width="11.42578125" style="1"/>
    <col min="9444" max="9444" width="29.42578125" style="1" customWidth="1"/>
    <col min="9445" max="9688" width="11.42578125" style="1"/>
    <col min="9689" max="9689" width="5.42578125" style="1" customWidth="1"/>
    <col min="9690" max="9690" width="28.42578125" style="1" customWidth="1"/>
    <col min="9691" max="9691" width="10.42578125" style="1" customWidth="1"/>
    <col min="9692" max="9692" width="14.42578125" style="1" customWidth="1"/>
    <col min="9693" max="9693" width="12.42578125" style="1" customWidth="1"/>
    <col min="9694" max="9694" width="8.42578125" style="1" customWidth="1"/>
    <col min="9695" max="9695" width="13.42578125" style="1" customWidth="1"/>
    <col min="9696" max="9696" width="14.42578125" style="1" customWidth="1"/>
    <col min="9697" max="9697" width="9.42578125" style="1" customWidth="1"/>
    <col min="9698" max="9699" width="11.42578125" style="1"/>
    <col min="9700" max="9700" width="29.42578125" style="1" customWidth="1"/>
    <col min="9701" max="9944" width="11.42578125" style="1"/>
    <col min="9945" max="9945" width="5.42578125" style="1" customWidth="1"/>
    <col min="9946" max="9946" width="28.42578125" style="1" customWidth="1"/>
    <col min="9947" max="9947" width="10.42578125" style="1" customWidth="1"/>
    <col min="9948" max="9948" width="14.42578125" style="1" customWidth="1"/>
    <col min="9949" max="9949" width="12.42578125" style="1" customWidth="1"/>
    <col min="9950" max="9950" width="8.42578125" style="1" customWidth="1"/>
    <col min="9951" max="9951" width="13.42578125" style="1" customWidth="1"/>
    <col min="9952" max="9952" width="14.42578125" style="1" customWidth="1"/>
    <col min="9953" max="9953" width="9.42578125" style="1" customWidth="1"/>
    <col min="9954" max="9955" width="11.42578125" style="1"/>
    <col min="9956" max="9956" width="29.42578125" style="1" customWidth="1"/>
    <col min="9957" max="10200" width="11.42578125" style="1"/>
    <col min="10201" max="10201" width="5.42578125" style="1" customWidth="1"/>
    <col min="10202" max="10202" width="28.42578125" style="1" customWidth="1"/>
    <col min="10203" max="10203" width="10.42578125" style="1" customWidth="1"/>
    <col min="10204" max="10204" width="14.42578125" style="1" customWidth="1"/>
    <col min="10205" max="10205" width="12.42578125" style="1" customWidth="1"/>
    <col min="10206" max="10206" width="8.42578125" style="1" customWidth="1"/>
    <col min="10207" max="10207" width="13.42578125" style="1" customWidth="1"/>
    <col min="10208" max="10208" width="14.42578125" style="1" customWidth="1"/>
    <col min="10209" max="10209" width="9.42578125" style="1" customWidth="1"/>
    <col min="10210" max="10211" width="11.42578125" style="1"/>
    <col min="10212" max="10212" width="29.42578125" style="1" customWidth="1"/>
    <col min="10213" max="10456" width="11.42578125" style="1"/>
    <col min="10457" max="10457" width="5.42578125" style="1" customWidth="1"/>
    <col min="10458" max="10458" width="28.42578125" style="1" customWidth="1"/>
    <col min="10459" max="10459" width="10.42578125" style="1" customWidth="1"/>
    <col min="10460" max="10460" width="14.42578125" style="1" customWidth="1"/>
    <col min="10461" max="10461" width="12.42578125" style="1" customWidth="1"/>
    <col min="10462" max="10462" width="8.42578125" style="1" customWidth="1"/>
    <col min="10463" max="10463" width="13.42578125" style="1" customWidth="1"/>
    <col min="10464" max="10464" width="14.42578125" style="1" customWidth="1"/>
    <col min="10465" max="10465" width="9.42578125" style="1" customWidth="1"/>
    <col min="10466" max="10467" width="11.42578125" style="1"/>
    <col min="10468" max="10468" width="29.42578125" style="1" customWidth="1"/>
    <col min="10469" max="10712" width="11.42578125" style="1"/>
    <col min="10713" max="10713" width="5.42578125" style="1" customWidth="1"/>
    <col min="10714" max="10714" width="28.42578125" style="1" customWidth="1"/>
    <col min="10715" max="10715" width="10.42578125" style="1" customWidth="1"/>
    <col min="10716" max="10716" width="14.42578125" style="1" customWidth="1"/>
    <col min="10717" max="10717" width="12.42578125" style="1" customWidth="1"/>
    <col min="10718" max="10718" width="8.42578125" style="1" customWidth="1"/>
    <col min="10719" max="10719" width="13.42578125" style="1" customWidth="1"/>
    <col min="10720" max="10720" width="14.42578125" style="1" customWidth="1"/>
    <col min="10721" max="10721" width="9.42578125" style="1" customWidth="1"/>
    <col min="10722" max="10723" width="11.42578125" style="1"/>
    <col min="10724" max="10724" width="29.42578125" style="1" customWidth="1"/>
    <col min="10725" max="10968" width="11.42578125" style="1"/>
    <col min="10969" max="10969" width="5.42578125" style="1" customWidth="1"/>
    <col min="10970" max="10970" width="28.42578125" style="1" customWidth="1"/>
    <col min="10971" max="10971" width="10.42578125" style="1" customWidth="1"/>
    <col min="10972" max="10972" width="14.42578125" style="1" customWidth="1"/>
    <col min="10973" max="10973" width="12.42578125" style="1" customWidth="1"/>
    <col min="10974" max="10974" width="8.42578125" style="1" customWidth="1"/>
    <col min="10975" max="10975" width="13.42578125" style="1" customWidth="1"/>
    <col min="10976" max="10976" width="14.42578125" style="1" customWidth="1"/>
    <col min="10977" max="10977" width="9.42578125" style="1" customWidth="1"/>
    <col min="10978" max="10979" width="11.42578125" style="1"/>
    <col min="10980" max="10980" width="29.42578125" style="1" customWidth="1"/>
    <col min="10981" max="11224" width="11.42578125" style="1"/>
    <col min="11225" max="11225" width="5.42578125" style="1" customWidth="1"/>
    <col min="11226" max="11226" width="28.42578125" style="1" customWidth="1"/>
    <col min="11227" max="11227" width="10.42578125" style="1" customWidth="1"/>
    <col min="11228" max="11228" width="14.42578125" style="1" customWidth="1"/>
    <col min="11229" max="11229" width="12.42578125" style="1" customWidth="1"/>
    <col min="11230" max="11230" width="8.42578125" style="1" customWidth="1"/>
    <col min="11231" max="11231" width="13.42578125" style="1" customWidth="1"/>
    <col min="11232" max="11232" width="14.42578125" style="1" customWidth="1"/>
    <col min="11233" max="11233" width="9.42578125" style="1" customWidth="1"/>
    <col min="11234" max="11235" width="11.42578125" style="1"/>
    <col min="11236" max="11236" width="29.42578125" style="1" customWidth="1"/>
    <col min="11237" max="11480" width="11.42578125" style="1"/>
    <col min="11481" max="11481" width="5.42578125" style="1" customWidth="1"/>
    <col min="11482" max="11482" width="28.42578125" style="1" customWidth="1"/>
    <col min="11483" max="11483" width="10.42578125" style="1" customWidth="1"/>
    <col min="11484" max="11484" width="14.42578125" style="1" customWidth="1"/>
    <col min="11485" max="11485" width="12.42578125" style="1" customWidth="1"/>
    <col min="11486" max="11486" width="8.42578125" style="1" customWidth="1"/>
    <col min="11487" max="11487" width="13.42578125" style="1" customWidth="1"/>
    <col min="11488" max="11488" width="14.42578125" style="1" customWidth="1"/>
    <col min="11489" max="11489" width="9.42578125" style="1" customWidth="1"/>
    <col min="11490" max="11491" width="11.42578125" style="1"/>
    <col min="11492" max="11492" width="29.42578125" style="1" customWidth="1"/>
    <col min="11493" max="11736" width="11.42578125" style="1"/>
    <col min="11737" max="11737" width="5.42578125" style="1" customWidth="1"/>
    <col min="11738" max="11738" width="28.42578125" style="1" customWidth="1"/>
    <col min="11739" max="11739" width="10.42578125" style="1" customWidth="1"/>
    <col min="11740" max="11740" width="14.42578125" style="1" customWidth="1"/>
    <col min="11741" max="11741" width="12.42578125" style="1" customWidth="1"/>
    <col min="11742" max="11742" width="8.42578125" style="1" customWidth="1"/>
    <col min="11743" max="11743" width="13.42578125" style="1" customWidth="1"/>
    <col min="11744" max="11744" width="14.42578125" style="1" customWidth="1"/>
    <col min="11745" max="11745" width="9.42578125" style="1" customWidth="1"/>
    <col min="11746" max="11747" width="11.42578125" style="1"/>
    <col min="11748" max="11748" width="29.42578125" style="1" customWidth="1"/>
    <col min="11749" max="11992" width="11.42578125" style="1"/>
    <col min="11993" max="11993" width="5.42578125" style="1" customWidth="1"/>
    <col min="11994" max="11994" width="28.42578125" style="1" customWidth="1"/>
    <col min="11995" max="11995" width="10.42578125" style="1" customWidth="1"/>
    <col min="11996" max="11996" width="14.42578125" style="1" customWidth="1"/>
    <col min="11997" max="11997" width="12.42578125" style="1" customWidth="1"/>
    <col min="11998" max="11998" width="8.42578125" style="1" customWidth="1"/>
    <col min="11999" max="11999" width="13.42578125" style="1" customWidth="1"/>
    <col min="12000" max="12000" width="14.42578125" style="1" customWidth="1"/>
    <col min="12001" max="12001" width="9.42578125" style="1" customWidth="1"/>
    <col min="12002" max="12003" width="11.42578125" style="1"/>
    <col min="12004" max="12004" width="29.42578125" style="1" customWidth="1"/>
    <col min="12005" max="12248" width="11.42578125" style="1"/>
    <col min="12249" max="12249" width="5.42578125" style="1" customWidth="1"/>
    <col min="12250" max="12250" width="28.42578125" style="1" customWidth="1"/>
    <col min="12251" max="12251" width="10.42578125" style="1" customWidth="1"/>
    <col min="12252" max="12252" width="14.42578125" style="1" customWidth="1"/>
    <col min="12253" max="12253" width="12.42578125" style="1" customWidth="1"/>
    <col min="12254" max="12254" width="8.42578125" style="1" customWidth="1"/>
    <col min="12255" max="12255" width="13.42578125" style="1" customWidth="1"/>
    <col min="12256" max="12256" width="14.42578125" style="1" customWidth="1"/>
    <col min="12257" max="12257" width="9.42578125" style="1" customWidth="1"/>
    <col min="12258" max="12259" width="11.42578125" style="1"/>
    <col min="12260" max="12260" width="29.42578125" style="1" customWidth="1"/>
    <col min="12261" max="12504" width="11.42578125" style="1"/>
    <col min="12505" max="12505" width="5.42578125" style="1" customWidth="1"/>
    <col min="12506" max="12506" width="28.42578125" style="1" customWidth="1"/>
    <col min="12507" max="12507" width="10.42578125" style="1" customWidth="1"/>
    <col min="12508" max="12508" width="14.42578125" style="1" customWidth="1"/>
    <col min="12509" max="12509" width="12.42578125" style="1" customWidth="1"/>
    <col min="12510" max="12510" width="8.42578125" style="1" customWidth="1"/>
    <col min="12511" max="12511" width="13.42578125" style="1" customWidth="1"/>
    <col min="12512" max="12512" width="14.42578125" style="1" customWidth="1"/>
    <col min="12513" max="12513" width="9.42578125" style="1" customWidth="1"/>
    <col min="12514" max="12515" width="11.42578125" style="1"/>
    <col min="12516" max="12516" width="29.42578125" style="1" customWidth="1"/>
    <col min="12517" max="12760" width="11.42578125" style="1"/>
    <col min="12761" max="12761" width="5.42578125" style="1" customWidth="1"/>
    <col min="12762" max="12762" width="28.42578125" style="1" customWidth="1"/>
    <col min="12763" max="12763" width="10.42578125" style="1" customWidth="1"/>
    <col min="12764" max="12764" width="14.42578125" style="1" customWidth="1"/>
    <col min="12765" max="12765" width="12.42578125" style="1" customWidth="1"/>
    <col min="12766" max="12766" width="8.42578125" style="1" customWidth="1"/>
    <col min="12767" max="12767" width="13.42578125" style="1" customWidth="1"/>
    <col min="12768" max="12768" width="14.42578125" style="1" customWidth="1"/>
    <col min="12769" max="12769" width="9.42578125" style="1" customWidth="1"/>
    <col min="12770" max="12771" width="11.42578125" style="1"/>
    <col min="12772" max="12772" width="29.42578125" style="1" customWidth="1"/>
    <col min="12773" max="13016" width="11.42578125" style="1"/>
    <col min="13017" max="13017" width="5.42578125" style="1" customWidth="1"/>
    <col min="13018" max="13018" width="28.42578125" style="1" customWidth="1"/>
    <col min="13019" max="13019" width="10.42578125" style="1" customWidth="1"/>
    <col min="13020" max="13020" width="14.42578125" style="1" customWidth="1"/>
    <col min="13021" max="13021" width="12.42578125" style="1" customWidth="1"/>
    <col min="13022" max="13022" width="8.42578125" style="1" customWidth="1"/>
    <col min="13023" max="13023" width="13.42578125" style="1" customWidth="1"/>
    <col min="13024" max="13024" width="14.42578125" style="1" customWidth="1"/>
    <col min="13025" max="13025" width="9.42578125" style="1" customWidth="1"/>
    <col min="13026" max="13027" width="11.42578125" style="1"/>
    <col min="13028" max="13028" width="29.42578125" style="1" customWidth="1"/>
    <col min="13029" max="13272" width="11.42578125" style="1"/>
    <col min="13273" max="13273" width="5.42578125" style="1" customWidth="1"/>
    <col min="13274" max="13274" width="28.42578125" style="1" customWidth="1"/>
    <col min="13275" max="13275" width="10.42578125" style="1" customWidth="1"/>
    <col min="13276" max="13276" width="14.42578125" style="1" customWidth="1"/>
    <col min="13277" max="13277" width="12.42578125" style="1" customWidth="1"/>
    <col min="13278" max="13278" width="8.42578125" style="1" customWidth="1"/>
    <col min="13279" max="13279" width="13.42578125" style="1" customWidth="1"/>
    <col min="13280" max="13280" width="14.42578125" style="1" customWidth="1"/>
    <col min="13281" max="13281" width="9.42578125" style="1" customWidth="1"/>
    <col min="13282" max="13283" width="11.42578125" style="1"/>
    <col min="13284" max="13284" width="29.42578125" style="1" customWidth="1"/>
    <col min="13285" max="13528" width="11.42578125" style="1"/>
    <col min="13529" max="13529" width="5.42578125" style="1" customWidth="1"/>
    <col min="13530" max="13530" width="28.42578125" style="1" customWidth="1"/>
    <col min="13531" max="13531" width="10.42578125" style="1" customWidth="1"/>
    <col min="13532" max="13532" width="14.42578125" style="1" customWidth="1"/>
    <col min="13533" max="13533" width="12.42578125" style="1" customWidth="1"/>
    <col min="13534" max="13534" width="8.42578125" style="1" customWidth="1"/>
    <col min="13535" max="13535" width="13.42578125" style="1" customWidth="1"/>
    <col min="13536" max="13536" width="14.42578125" style="1" customWidth="1"/>
    <col min="13537" max="13537" width="9.42578125" style="1" customWidth="1"/>
    <col min="13538" max="13539" width="11.42578125" style="1"/>
    <col min="13540" max="13540" width="29.42578125" style="1" customWidth="1"/>
    <col min="13541" max="13784" width="11.42578125" style="1"/>
    <col min="13785" max="13785" width="5.42578125" style="1" customWidth="1"/>
    <col min="13786" max="13786" width="28.42578125" style="1" customWidth="1"/>
    <col min="13787" max="13787" width="10.42578125" style="1" customWidth="1"/>
    <col min="13788" max="13788" width="14.42578125" style="1" customWidth="1"/>
    <col min="13789" max="13789" width="12.42578125" style="1" customWidth="1"/>
    <col min="13790" max="13790" width="8.42578125" style="1" customWidth="1"/>
    <col min="13791" max="13791" width="13.42578125" style="1" customWidth="1"/>
    <col min="13792" max="13792" width="14.42578125" style="1" customWidth="1"/>
    <col min="13793" max="13793" width="9.42578125" style="1" customWidth="1"/>
    <col min="13794" max="13795" width="11.42578125" style="1"/>
    <col min="13796" max="13796" width="29.42578125" style="1" customWidth="1"/>
    <col min="13797" max="14040" width="11.42578125" style="1"/>
    <col min="14041" max="14041" width="5.42578125" style="1" customWidth="1"/>
    <col min="14042" max="14042" width="28.42578125" style="1" customWidth="1"/>
    <col min="14043" max="14043" width="10.42578125" style="1" customWidth="1"/>
    <col min="14044" max="14044" width="14.42578125" style="1" customWidth="1"/>
    <col min="14045" max="14045" width="12.42578125" style="1" customWidth="1"/>
    <col min="14046" max="14046" width="8.42578125" style="1" customWidth="1"/>
    <col min="14047" max="14047" width="13.42578125" style="1" customWidth="1"/>
    <col min="14048" max="14048" width="14.42578125" style="1" customWidth="1"/>
    <col min="14049" max="14049" width="9.42578125" style="1" customWidth="1"/>
    <col min="14050" max="14051" width="11.42578125" style="1"/>
    <col min="14052" max="14052" width="29.42578125" style="1" customWidth="1"/>
    <col min="14053" max="14296" width="11.42578125" style="1"/>
    <col min="14297" max="14297" width="5.42578125" style="1" customWidth="1"/>
    <col min="14298" max="14298" width="28.42578125" style="1" customWidth="1"/>
    <col min="14299" max="14299" width="10.42578125" style="1" customWidth="1"/>
    <col min="14300" max="14300" width="14.42578125" style="1" customWidth="1"/>
    <col min="14301" max="14301" width="12.42578125" style="1" customWidth="1"/>
    <col min="14302" max="14302" width="8.42578125" style="1" customWidth="1"/>
    <col min="14303" max="14303" width="13.42578125" style="1" customWidth="1"/>
    <col min="14304" max="14304" width="14.42578125" style="1" customWidth="1"/>
    <col min="14305" max="14305" width="9.42578125" style="1" customWidth="1"/>
    <col min="14306" max="14307" width="11.42578125" style="1"/>
    <col min="14308" max="14308" width="29.42578125" style="1" customWidth="1"/>
    <col min="14309" max="14552" width="11.42578125" style="1"/>
    <col min="14553" max="14553" width="5.42578125" style="1" customWidth="1"/>
    <col min="14554" max="14554" width="28.42578125" style="1" customWidth="1"/>
    <col min="14555" max="14555" width="10.42578125" style="1" customWidth="1"/>
    <col min="14556" max="14556" width="14.42578125" style="1" customWidth="1"/>
    <col min="14557" max="14557" width="12.42578125" style="1" customWidth="1"/>
    <col min="14558" max="14558" width="8.42578125" style="1" customWidth="1"/>
    <col min="14559" max="14559" width="13.42578125" style="1" customWidth="1"/>
    <col min="14560" max="14560" width="14.42578125" style="1" customWidth="1"/>
    <col min="14561" max="14561" width="9.42578125" style="1" customWidth="1"/>
    <col min="14562" max="14563" width="11.42578125" style="1"/>
    <col min="14564" max="14564" width="29.42578125" style="1" customWidth="1"/>
    <col min="14565" max="14808" width="11.42578125" style="1"/>
    <col min="14809" max="14809" width="5.42578125" style="1" customWidth="1"/>
    <col min="14810" max="14810" width="28.42578125" style="1" customWidth="1"/>
    <col min="14811" max="14811" width="10.42578125" style="1" customWidth="1"/>
    <col min="14812" max="14812" width="14.42578125" style="1" customWidth="1"/>
    <col min="14813" max="14813" width="12.42578125" style="1" customWidth="1"/>
    <col min="14814" max="14814" width="8.42578125" style="1" customWidth="1"/>
    <col min="14815" max="14815" width="13.42578125" style="1" customWidth="1"/>
    <col min="14816" max="14816" width="14.42578125" style="1" customWidth="1"/>
    <col min="14817" max="14817" width="9.42578125" style="1" customWidth="1"/>
    <col min="14818" max="14819" width="11.42578125" style="1"/>
    <col min="14820" max="14820" width="29.42578125" style="1" customWidth="1"/>
    <col min="14821" max="15064" width="11.42578125" style="1"/>
    <col min="15065" max="15065" width="5.42578125" style="1" customWidth="1"/>
    <col min="15066" max="15066" width="28.42578125" style="1" customWidth="1"/>
    <col min="15067" max="15067" width="10.42578125" style="1" customWidth="1"/>
    <col min="15068" max="15068" width="14.42578125" style="1" customWidth="1"/>
    <col min="15069" max="15069" width="12.42578125" style="1" customWidth="1"/>
    <col min="15070" max="15070" width="8.42578125" style="1" customWidth="1"/>
    <col min="15071" max="15071" width="13.42578125" style="1" customWidth="1"/>
    <col min="15072" max="15072" width="14.42578125" style="1" customWidth="1"/>
    <col min="15073" max="15073" width="9.42578125" style="1" customWidth="1"/>
    <col min="15074" max="15075" width="11.42578125" style="1"/>
    <col min="15076" max="15076" width="29.42578125" style="1" customWidth="1"/>
    <col min="15077" max="15320" width="11.42578125" style="1"/>
    <col min="15321" max="15321" width="5.42578125" style="1" customWidth="1"/>
    <col min="15322" max="15322" width="28.42578125" style="1" customWidth="1"/>
    <col min="15323" max="15323" width="10.42578125" style="1" customWidth="1"/>
    <col min="15324" max="15324" width="14.42578125" style="1" customWidth="1"/>
    <col min="15325" max="15325" width="12.42578125" style="1" customWidth="1"/>
    <col min="15326" max="15326" width="8.42578125" style="1" customWidth="1"/>
    <col min="15327" max="15327" width="13.42578125" style="1" customWidth="1"/>
    <col min="15328" max="15328" width="14.42578125" style="1" customWidth="1"/>
    <col min="15329" max="15329" width="9.42578125" style="1" customWidth="1"/>
    <col min="15330" max="15331" width="11.42578125" style="1"/>
    <col min="15332" max="15332" width="29.42578125" style="1" customWidth="1"/>
    <col min="15333" max="15576" width="11.42578125" style="1"/>
    <col min="15577" max="15577" width="5.42578125" style="1" customWidth="1"/>
    <col min="15578" max="15578" width="28.42578125" style="1" customWidth="1"/>
    <col min="15579" max="15579" width="10.42578125" style="1" customWidth="1"/>
    <col min="15580" max="15580" width="14.42578125" style="1" customWidth="1"/>
    <col min="15581" max="15581" width="12.42578125" style="1" customWidth="1"/>
    <col min="15582" max="15582" width="8.42578125" style="1" customWidth="1"/>
    <col min="15583" max="15583" width="13.42578125" style="1" customWidth="1"/>
    <col min="15584" max="15584" width="14.42578125" style="1" customWidth="1"/>
    <col min="15585" max="15585" width="9.42578125" style="1" customWidth="1"/>
    <col min="15586" max="15587" width="11.42578125" style="1"/>
    <col min="15588" max="15588" width="29.42578125" style="1" customWidth="1"/>
    <col min="15589" max="15832" width="11.42578125" style="1"/>
    <col min="15833" max="15833" width="5.42578125" style="1" customWidth="1"/>
    <col min="15834" max="15834" width="28.42578125" style="1" customWidth="1"/>
    <col min="15835" max="15835" width="10.42578125" style="1" customWidth="1"/>
    <col min="15836" max="15836" width="14.42578125" style="1" customWidth="1"/>
    <col min="15837" max="15837" width="12.42578125" style="1" customWidth="1"/>
    <col min="15838" max="15838" width="8.42578125" style="1" customWidth="1"/>
    <col min="15839" max="15839" width="13.42578125" style="1" customWidth="1"/>
    <col min="15840" max="15840" width="14.42578125" style="1" customWidth="1"/>
    <col min="15841" max="15841" width="9.42578125" style="1" customWidth="1"/>
    <col min="15842" max="15843" width="11.42578125" style="1"/>
    <col min="15844" max="15844" width="29.42578125" style="1" customWidth="1"/>
    <col min="15845" max="16088" width="11.42578125" style="1"/>
    <col min="16089" max="16089" width="5.42578125" style="1" customWidth="1"/>
    <col min="16090" max="16090" width="28.42578125" style="1" customWidth="1"/>
    <col min="16091" max="16091" width="10.42578125" style="1" customWidth="1"/>
    <col min="16092" max="16092" width="14.42578125" style="1" customWidth="1"/>
    <col min="16093" max="16093" width="12.42578125" style="1" customWidth="1"/>
    <col min="16094" max="16094" width="8.42578125" style="1" customWidth="1"/>
    <col min="16095" max="16095" width="13.42578125" style="1" customWidth="1"/>
    <col min="16096" max="16096" width="14.42578125" style="1" customWidth="1"/>
    <col min="16097" max="16097" width="9.42578125" style="1" customWidth="1"/>
    <col min="16098" max="16099" width="11.42578125" style="1"/>
    <col min="16100" max="16100" width="29.42578125" style="1" customWidth="1"/>
    <col min="16101" max="16384" width="11.42578125" style="1"/>
  </cols>
  <sheetData>
    <row r="2" spans="2:14" ht="15.75">
      <c r="B2" s="41" t="s">
        <v>42</v>
      </c>
      <c r="C2" s="41"/>
      <c r="D2" s="41"/>
      <c r="E2" s="41"/>
      <c r="F2" s="41"/>
      <c r="G2" s="41"/>
      <c r="H2" s="41"/>
      <c r="I2" s="41"/>
      <c r="J2" s="41"/>
      <c r="K2" s="41"/>
      <c r="L2" s="41"/>
      <c r="M2" s="41"/>
      <c r="N2" s="41"/>
    </row>
    <row r="3" spans="2:14">
      <c r="B3" s="59" t="s">
        <v>0</v>
      </c>
      <c r="C3" s="42">
        <v>43525</v>
      </c>
      <c r="D3" s="43"/>
      <c r="E3" s="44"/>
      <c r="F3" s="62" t="s">
        <v>43</v>
      </c>
      <c r="G3" s="43"/>
      <c r="H3" s="44"/>
      <c r="I3" s="67" t="s">
        <v>44</v>
      </c>
      <c r="J3" s="43"/>
      <c r="K3" s="44"/>
      <c r="L3" s="42">
        <v>44621</v>
      </c>
      <c r="M3" s="43"/>
      <c r="N3" s="44"/>
    </row>
    <row r="4" spans="2:14">
      <c r="B4" s="60"/>
      <c r="C4" s="48" t="s">
        <v>1</v>
      </c>
      <c r="D4" s="49"/>
      <c r="E4" s="49"/>
      <c r="F4" s="49"/>
      <c r="G4" s="49"/>
      <c r="H4" s="49"/>
      <c r="I4" s="49"/>
      <c r="J4" s="49"/>
      <c r="K4" s="49"/>
      <c r="L4" s="49"/>
      <c r="M4" s="49"/>
      <c r="N4" s="50"/>
    </row>
    <row r="5" spans="2:14" ht="15" customHeight="1">
      <c r="B5" s="60"/>
      <c r="C5" s="51"/>
      <c r="D5" s="52"/>
      <c r="E5" s="52"/>
      <c r="F5" s="52"/>
      <c r="G5" s="52"/>
      <c r="H5" s="52"/>
      <c r="I5" s="52"/>
      <c r="J5" s="52"/>
      <c r="K5" s="52"/>
      <c r="L5" s="52"/>
      <c r="M5" s="52"/>
      <c r="N5" s="53"/>
    </row>
    <row r="6" spans="2:14" ht="41.25" customHeight="1">
      <c r="B6" s="60"/>
      <c r="C6" s="18" t="s">
        <v>2</v>
      </c>
      <c r="D6" s="63" t="s">
        <v>3</v>
      </c>
      <c r="E6" s="64"/>
      <c r="F6" s="18" t="s">
        <v>34</v>
      </c>
      <c r="G6" s="63" t="s">
        <v>3</v>
      </c>
      <c r="H6" s="64"/>
      <c r="I6" s="18" t="s">
        <v>2</v>
      </c>
      <c r="J6" s="63" t="s">
        <v>3</v>
      </c>
      <c r="K6" s="64"/>
      <c r="L6" s="20" t="s">
        <v>2</v>
      </c>
      <c r="M6" s="54" t="s">
        <v>3</v>
      </c>
      <c r="N6" s="55"/>
    </row>
    <row r="7" spans="2:14">
      <c r="B7" s="61"/>
      <c r="C7" s="65" t="s">
        <v>4</v>
      </c>
      <c r="D7" s="66"/>
      <c r="E7" s="19" t="s">
        <v>5</v>
      </c>
      <c r="F7" s="65" t="s">
        <v>4</v>
      </c>
      <c r="G7" s="66"/>
      <c r="H7" s="19" t="s">
        <v>5</v>
      </c>
      <c r="I7" s="65" t="s">
        <v>4</v>
      </c>
      <c r="J7" s="66"/>
      <c r="K7" s="19" t="s">
        <v>45</v>
      </c>
      <c r="L7" s="56" t="s">
        <v>4</v>
      </c>
      <c r="M7" s="57"/>
      <c r="N7" s="2" t="s">
        <v>5</v>
      </c>
    </row>
    <row r="8" spans="2:14" ht="15" customHeight="1">
      <c r="B8" s="3" t="s">
        <v>6</v>
      </c>
      <c r="C8" s="22">
        <v>405</v>
      </c>
      <c r="D8" s="23">
        <v>28</v>
      </c>
      <c r="E8" s="24">
        <v>6.9135802469135799</v>
      </c>
      <c r="F8" s="25">
        <v>410</v>
      </c>
      <c r="G8" s="25">
        <v>19</v>
      </c>
      <c r="H8" s="24">
        <v>4.6341463414634143</v>
      </c>
      <c r="I8" s="25">
        <v>401</v>
      </c>
      <c r="J8" s="25">
        <v>22</v>
      </c>
      <c r="K8" s="24">
        <v>5.4862842892768073</v>
      </c>
      <c r="L8" s="22">
        <f>[2]Tab65ah_i21ah_lm23!C6</f>
        <v>399</v>
      </c>
      <c r="M8" s="23">
        <f>[2]Tab65ah_i21ah_lm23!D6</f>
        <v>22</v>
      </c>
      <c r="N8" s="24">
        <f>[2]Tab65ah_i21ah_lm23!I6</f>
        <v>5.5137844611528823</v>
      </c>
    </row>
    <row r="9" spans="2:14">
      <c r="B9" s="4" t="s">
        <v>7</v>
      </c>
      <c r="C9" s="5">
        <v>916</v>
      </c>
      <c r="D9" s="6">
        <v>71</v>
      </c>
      <c r="E9" s="7">
        <v>7.751091703056769</v>
      </c>
      <c r="F9" s="26">
        <v>879</v>
      </c>
      <c r="G9" s="26">
        <v>56</v>
      </c>
      <c r="H9" s="7">
        <v>6.3708759954493734</v>
      </c>
      <c r="I9" s="26">
        <v>890</v>
      </c>
      <c r="J9" s="26">
        <v>64</v>
      </c>
      <c r="K9" s="7">
        <v>7.1910112359550569</v>
      </c>
      <c r="L9" s="5">
        <f>[2]Tab65ah_i21ah_lm23!C7</f>
        <v>892</v>
      </c>
      <c r="M9" s="6">
        <f>[2]Tab65ah_i21ah_lm23!D7</f>
        <v>60</v>
      </c>
      <c r="N9" s="7">
        <f>[2]Tab65ah_i21ah_lm23!I7</f>
        <v>6.7264573991031389</v>
      </c>
    </row>
    <row r="10" spans="2:14">
      <c r="B10" s="8" t="s">
        <v>8</v>
      </c>
      <c r="C10" s="27" t="s">
        <v>24</v>
      </c>
      <c r="D10" s="28" t="s">
        <v>24</v>
      </c>
      <c r="E10" s="29" t="s">
        <v>24</v>
      </c>
      <c r="F10" s="30" t="s">
        <v>24</v>
      </c>
      <c r="G10" s="30" t="s">
        <v>24</v>
      </c>
      <c r="H10" s="29" t="s">
        <v>24</v>
      </c>
      <c r="I10" s="30" t="s">
        <v>24</v>
      </c>
      <c r="J10" s="30" t="s">
        <v>24</v>
      </c>
      <c r="K10" s="29" t="s">
        <v>24</v>
      </c>
      <c r="L10" s="27" t="str">
        <f>[2]Tab65ah_i21ah_lm23!C8</f>
        <v>-</v>
      </c>
      <c r="M10" s="28" t="str">
        <f>[2]Tab65ah_i21ah_lm23!D8</f>
        <v>-</v>
      </c>
      <c r="N10" s="29" t="str">
        <f>[2]Tab65ah_i21ah_lm23!I8</f>
        <v>-</v>
      </c>
    </row>
    <row r="11" spans="2:14">
      <c r="B11" s="4" t="s">
        <v>9</v>
      </c>
      <c r="C11" s="5">
        <v>366</v>
      </c>
      <c r="D11" s="6">
        <v>59</v>
      </c>
      <c r="E11" s="7">
        <v>16.120218579234972</v>
      </c>
      <c r="F11" s="26">
        <v>379</v>
      </c>
      <c r="G11" s="26">
        <v>47</v>
      </c>
      <c r="H11" s="7">
        <v>12.401055408970976</v>
      </c>
      <c r="I11" s="26">
        <v>386</v>
      </c>
      <c r="J11" s="26">
        <v>48</v>
      </c>
      <c r="K11" s="7">
        <v>12.435233160621761</v>
      </c>
      <c r="L11" s="5">
        <f>[2]Tab65ah_i21ah_lm23!C9</f>
        <v>395</v>
      </c>
      <c r="M11" s="6">
        <f>[2]Tab65ah_i21ah_lm23!D9</f>
        <v>50</v>
      </c>
      <c r="N11" s="7">
        <f>[2]Tab65ah_i21ah_lm23!I9</f>
        <v>12.658227848101266</v>
      </c>
    </row>
    <row r="12" spans="2:14">
      <c r="B12" s="8" t="s">
        <v>10</v>
      </c>
      <c r="C12" s="27" t="s">
        <v>25</v>
      </c>
      <c r="D12" s="28" t="s">
        <v>25</v>
      </c>
      <c r="E12" s="29" t="s">
        <v>25</v>
      </c>
      <c r="F12" s="30">
        <v>24</v>
      </c>
      <c r="G12" s="30" t="s">
        <v>25</v>
      </c>
      <c r="H12" s="29" t="s">
        <v>25</v>
      </c>
      <c r="I12" s="30">
        <v>21</v>
      </c>
      <c r="J12" s="30" t="s">
        <v>25</v>
      </c>
      <c r="K12" s="29" t="s">
        <v>25</v>
      </c>
      <c r="L12" s="27">
        <f>[2]Tab65ah_i21ah_lm23!C10</f>
        <v>21</v>
      </c>
      <c r="M12" s="28" t="str">
        <f>[2]Tab65ah_i21ah_lm23!D10</f>
        <v>x</v>
      </c>
      <c r="N12" s="29" t="str">
        <f>[2]Tab65ah_i21ah_lm23!I10</f>
        <v>x</v>
      </c>
    </row>
    <row r="13" spans="2:14">
      <c r="B13" s="4" t="s">
        <v>11</v>
      </c>
      <c r="C13" s="5" t="s">
        <v>25</v>
      </c>
      <c r="D13" s="6" t="s">
        <v>25</v>
      </c>
      <c r="E13" s="7" t="s">
        <v>25</v>
      </c>
      <c r="F13" s="26">
        <v>7</v>
      </c>
      <c r="G13" s="26" t="s">
        <v>25</v>
      </c>
      <c r="H13" s="7" t="s">
        <v>25</v>
      </c>
      <c r="I13" s="26">
        <v>9</v>
      </c>
      <c r="J13" s="26" t="s">
        <v>25</v>
      </c>
      <c r="K13" s="7" t="s">
        <v>25</v>
      </c>
      <c r="L13" s="5">
        <f>[2]Tab65ah_i21ah_lm23!C11</f>
        <v>8</v>
      </c>
      <c r="M13" s="6" t="str">
        <f>[2]Tab65ah_i21ah_lm23!D11</f>
        <v>x</v>
      </c>
      <c r="N13" s="7" t="str">
        <f>[2]Tab65ah_i21ah_lm23!I11</f>
        <v>x</v>
      </c>
    </row>
    <row r="14" spans="2:14">
      <c r="B14" s="8" t="s">
        <v>12</v>
      </c>
      <c r="C14" s="27">
        <v>164</v>
      </c>
      <c r="D14" s="28">
        <v>36</v>
      </c>
      <c r="E14" s="29">
        <v>21.951219512195124</v>
      </c>
      <c r="F14" s="30">
        <v>169</v>
      </c>
      <c r="G14" s="30">
        <v>38</v>
      </c>
      <c r="H14" s="29">
        <v>22.485207100591715</v>
      </c>
      <c r="I14" s="30">
        <v>172</v>
      </c>
      <c r="J14" s="30">
        <v>49</v>
      </c>
      <c r="K14" s="29">
        <v>28.488372093023255</v>
      </c>
      <c r="L14" s="27">
        <f>[2]Tab65ah_i21ah_lm23!C12</f>
        <v>164</v>
      </c>
      <c r="M14" s="28">
        <f>[2]Tab65ah_i21ah_lm23!D12</f>
        <v>34</v>
      </c>
      <c r="N14" s="29">
        <f>[2]Tab65ah_i21ah_lm23!I12</f>
        <v>20.73170731707317</v>
      </c>
    </row>
    <row r="15" spans="2:14">
      <c r="B15" s="4" t="s">
        <v>13</v>
      </c>
      <c r="C15" s="5">
        <v>157</v>
      </c>
      <c r="D15" s="6">
        <v>19</v>
      </c>
      <c r="E15" s="7">
        <v>12.101910828025478</v>
      </c>
      <c r="F15" s="26">
        <v>159</v>
      </c>
      <c r="G15" s="26">
        <v>15</v>
      </c>
      <c r="H15" s="7">
        <v>9.433962264150944</v>
      </c>
      <c r="I15" s="26">
        <v>164</v>
      </c>
      <c r="J15" s="26">
        <v>11</v>
      </c>
      <c r="K15" s="7">
        <v>6.7073170731707323</v>
      </c>
      <c r="L15" s="5">
        <f>[2]Tab65ah_i21ah_lm23!C13</f>
        <v>170</v>
      </c>
      <c r="M15" s="6">
        <f>[2]Tab65ah_i21ah_lm23!D13</f>
        <v>14</v>
      </c>
      <c r="N15" s="7">
        <f>[2]Tab65ah_i21ah_lm23!I13</f>
        <v>8.235294117647058</v>
      </c>
    </row>
    <row r="16" spans="2:14">
      <c r="B16" s="8" t="s">
        <v>14</v>
      </c>
      <c r="C16" s="27">
        <v>545</v>
      </c>
      <c r="D16" s="28">
        <v>242</v>
      </c>
      <c r="E16" s="29">
        <v>44.403669724770644</v>
      </c>
      <c r="F16" s="30">
        <v>549</v>
      </c>
      <c r="G16" s="30">
        <v>239</v>
      </c>
      <c r="H16" s="29">
        <v>43.533697632058285</v>
      </c>
      <c r="I16" s="30">
        <v>545</v>
      </c>
      <c r="J16" s="30">
        <v>242</v>
      </c>
      <c r="K16" s="29">
        <v>44.403669724770644</v>
      </c>
      <c r="L16" s="27">
        <f>[2]Tab65ah_i21ah_lm23!C14</f>
        <v>544</v>
      </c>
      <c r="M16" s="28">
        <f>[2]Tab65ah_i21ah_lm23!D14</f>
        <v>247</v>
      </c>
      <c r="N16" s="29">
        <f>[2]Tab65ah_i21ah_lm23!I14</f>
        <v>45.404411764705884</v>
      </c>
    </row>
    <row r="17" spans="2:14">
      <c r="B17" s="4" t="s">
        <v>35</v>
      </c>
      <c r="C17" s="5">
        <v>53</v>
      </c>
      <c r="D17" s="6">
        <v>17</v>
      </c>
      <c r="E17" s="7">
        <v>32.075471698113205</v>
      </c>
      <c r="F17" s="26">
        <v>51</v>
      </c>
      <c r="G17" s="26">
        <v>24</v>
      </c>
      <c r="H17" s="7">
        <v>47.058823529411761</v>
      </c>
      <c r="I17" s="26">
        <v>48</v>
      </c>
      <c r="J17" s="26" t="s">
        <v>25</v>
      </c>
      <c r="K17" s="7" t="s">
        <v>25</v>
      </c>
      <c r="L17" s="5">
        <f>[2]Tab65ah_i21ah_lm23!C15</f>
        <v>51</v>
      </c>
      <c r="M17" s="6" t="str">
        <f>[2]Tab65ah_i21ah_lm23!D15</f>
        <v>x</v>
      </c>
      <c r="N17" s="7" t="str">
        <f>[2]Tab65ah_i21ah_lm23!I15</f>
        <v>x</v>
      </c>
    </row>
    <row r="18" spans="2:14">
      <c r="B18" s="8" t="s">
        <v>15</v>
      </c>
      <c r="C18" s="27" t="s">
        <v>25</v>
      </c>
      <c r="D18" s="28" t="s">
        <v>25</v>
      </c>
      <c r="E18" s="29" t="s">
        <v>25</v>
      </c>
      <c r="F18" s="30">
        <v>102</v>
      </c>
      <c r="G18" s="30">
        <v>40</v>
      </c>
      <c r="H18" s="29">
        <v>39.215686274509807</v>
      </c>
      <c r="I18" s="30">
        <v>98</v>
      </c>
      <c r="J18" s="30">
        <v>30</v>
      </c>
      <c r="K18" s="29">
        <v>30.612244897959183</v>
      </c>
      <c r="L18" s="27">
        <f>[2]Tab65ah_i21ah_lm23!C16</f>
        <v>101</v>
      </c>
      <c r="M18" s="28" t="str">
        <f>[2]Tab65ah_i21ah_lm23!D16</f>
        <v>x</v>
      </c>
      <c r="N18" s="29" t="str">
        <f>[2]Tab65ah_i21ah_lm23!I16</f>
        <v>x</v>
      </c>
    </row>
    <row r="19" spans="2:14">
      <c r="B19" s="4" t="s">
        <v>16</v>
      </c>
      <c r="C19" s="5" t="s">
        <v>25</v>
      </c>
      <c r="D19" s="6" t="s">
        <v>25</v>
      </c>
      <c r="E19" s="7" t="s">
        <v>25</v>
      </c>
      <c r="F19" s="26">
        <v>18</v>
      </c>
      <c r="G19" s="26" t="s">
        <v>25</v>
      </c>
      <c r="H19" s="7" t="s">
        <v>25</v>
      </c>
      <c r="I19" s="26">
        <v>20</v>
      </c>
      <c r="J19" s="26" t="s">
        <v>25</v>
      </c>
      <c r="K19" s="7" t="s">
        <v>25</v>
      </c>
      <c r="L19" s="5">
        <f>[2]Tab65ah_i21ah_lm23!C17</f>
        <v>18</v>
      </c>
      <c r="M19" s="6" t="str">
        <f>[2]Tab65ah_i21ah_lm23!D17</f>
        <v>x</v>
      </c>
      <c r="N19" s="7" t="str">
        <f>[2]Tab65ah_i21ah_lm23!I17</f>
        <v>x</v>
      </c>
    </row>
    <row r="20" spans="2:14">
      <c r="B20" s="8" t="s">
        <v>17</v>
      </c>
      <c r="C20" s="27">
        <v>666</v>
      </c>
      <c r="D20" s="28">
        <v>69</v>
      </c>
      <c r="E20" s="29">
        <v>10.36036036036036</v>
      </c>
      <c r="F20" s="30">
        <v>677</v>
      </c>
      <c r="G20" s="30">
        <v>68</v>
      </c>
      <c r="H20" s="29">
        <v>10.044313146233383</v>
      </c>
      <c r="I20" s="30">
        <v>689</v>
      </c>
      <c r="J20" s="30">
        <v>83</v>
      </c>
      <c r="K20" s="29">
        <v>12.046444121915819</v>
      </c>
      <c r="L20" s="27">
        <f>[2]Tab65ah_i21ah_lm23!C18</f>
        <v>701</v>
      </c>
      <c r="M20" s="28">
        <f>[2]Tab65ah_i21ah_lm23!D18</f>
        <v>80</v>
      </c>
      <c r="N20" s="29">
        <f>[2]Tab65ah_i21ah_lm23!I18</f>
        <v>11.412268188302425</v>
      </c>
    </row>
    <row r="21" spans="2:14">
      <c r="B21" s="4" t="s">
        <v>18</v>
      </c>
      <c r="C21" s="5">
        <v>382</v>
      </c>
      <c r="D21" s="6">
        <v>36</v>
      </c>
      <c r="E21" s="7">
        <v>9.4240837696335085</v>
      </c>
      <c r="F21" s="26">
        <v>386</v>
      </c>
      <c r="G21" s="26">
        <v>34</v>
      </c>
      <c r="H21" s="7">
        <v>8.8082901554404138</v>
      </c>
      <c r="I21" s="26">
        <v>390</v>
      </c>
      <c r="J21" s="26">
        <v>39</v>
      </c>
      <c r="K21" s="7">
        <v>10</v>
      </c>
      <c r="L21" s="5">
        <f>[2]Tab65ah_i21ah_lm23!C19</f>
        <v>394</v>
      </c>
      <c r="M21" s="6">
        <f>[2]Tab65ah_i21ah_lm23!D19</f>
        <v>38</v>
      </c>
      <c r="N21" s="7">
        <f>[2]Tab65ah_i21ah_lm23!I19</f>
        <v>9.6446700507614214</v>
      </c>
    </row>
    <row r="22" spans="2:14">
      <c r="B22" s="8" t="s">
        <v>19</v>
      </c>
      <c r="C22" s="27">
        <v>40</v>
      </c>
      <c r="D22" s="28">
        <v>6</v>
      </c>
      <c r="E22" s="29">
        <v>15</v>
      </c>
      <c r="F22" s="30">
        <v>42</v>
      </c>
      <c r="G22" s="30" t="s">
        <v>25</v>
      </c>
      <c r="H22" s="29" t="s">
        <v>25</v>
      </c>
      <c r="I22" s="30">
        <v>40</v>
      </c>
      <c r="J22" s="30" t="s">
        <v>25</v>
      </c>
      <c r="K22" s="29" t="s">
        <v>25</v>
      </c>
      <c r="L22" s="27">
        <f>[2]Tab65ah_i21ah_lm23!C20</f>
        <v>43</v>
      </c>
      <c r="M22" s="28">
        <f>[2]Tab65ah_i21ah_lm23!D20</f>
        <v>3</v>
      </c>
      <c r="N22" s="29">
        <f>[2]Tab65ah_i21ah_lm23!I20</f>
        <v>6.9767441860465116</v>
      </c>
    </row>
    <row r="23" spans="2:14">
      <c r="B23" s="4" t="s">
        <v>20</v>
      </c>
      <c r="C23" s="5" t="s">
        <v>24</v>
      </c>
      <c r="D23" s="9" t="s">
        <v>24</v>
      </c>
      <c r="E23" s="7" t="s">
        <v>24</v>
      </c>
      <c r="F23" s="26" t="s">
        <v>24</v>
      </c>
      <c r="G23" s="26" t="s">
        <v>24</v>
      </c>
      <c r="H23" s="7" t="s">
        <v>24</v>
      </c>
      <c r="I23" s="26" t="s">
        <v>24</v>
      </c>
      <c r="J23" s="26" t="s">
        <v>24</v>
      </c>
      <c r="K23" s="7" t="s">
        <v>24</v>
      </c>
      <c r="L23" s="5" t="str">
        <f>[2]Tab65ah_i21ah_lm23!C21</f>
        <v>-</v>
      </c>
      <c r="M23" s="9" t="str">
        <f>[2]Tab65ah_i21ah_lm23!D21</f>
        <v>-</v>
      </c>
      <c r="N23" s="7" t="str">
        <f>[2]Tab65ah_i21ah_lm23!I21</f>
        <v>-</v>
      </c>
    </row>
    <row r="24" spans="2:14">
      <c r="B24" s="10" t="s">
        <v>36</v>
      </c>
      <c r="C24" s="11">
        <f>SUM(C15,C11,C10,C20,C21,C23)</f>
        <v>1571</v>
      </c>
      <c r="D24" s="11">
        <f>SUM(D15,D11,D10,D20,D21,D23)</f>
        <v>183</v>
      </c>
      <c r="E24" s="13">
        <f>(D24/C24*100)</f>
        <v>11.648631444939529</v>
      </c>
      <c r="F24" s="31">
        <v>1601</v>
      </c>
      <c r="G24" s="31">
        <v>164</v>
      </c>
      <c r="H24" s="13">
        <v>10.243597751405371</v>
      </c>
      <c r="I24" s="31">
        <v>1629</v>
      </c>
      <c r="J24" s="31">
        <v>181</v>
      </c>
      <c r="K24" s="13">
        <v>11.111111111111111</v>
      </c>
      <c r="L24" s="11">
        <f>[2]Tab65ah_i21ah_lm23!C22</f>
        <v>1660</v>
      </c>
      <c r="M24" s="12">
        <f>[2]Tab65ah_i21ah_lm23!D22</f>
        <v>182</v>
      </c>
      <c r="N24" s="13">
        <f>[2]Tab65ah_i21ah_lm23!I22</f>
        <v>10.963855421686747</v>
      </c>
    </row>
    <row r="25" spans="2:14">
      <c r="B25" s="8" t="s">
        <v>37</v>
      </c>
      <c r="C25" s="27">
        <f>SUM(C8,C9,C14,C16,C17,C22)</f>
        <v>2123</v>
      </c>
      <c r="D25" s="27">
        <f>SUM(D8,D9,D14,D16,D17,D22)</f>
        <v>400</v>
      </c>
      <c r="E25" s="29">
        <f>(D25/C25*100)</f>
        <v>18.841262364578427</v>
      </c>
      <c r="F25" s="30">
        <v>2160</v>
      </c>
      <c r="G25" s="30">
        <v>416</v>
      </c>
      <c r="H25" s="29">
        <v>19.25925925925926</v>
      </c>
      <c r="I25" s="30">
        <v>2106</v>
      </c>
      <c r="J25" s="30">
        <v>407</v>
      </c>
      <c r="K25" s="29">
        <v>19.325735992402659</v>
      </c>
      <c r="L25" s="27">
        <f>[2]Tab65ah_i21ah_lm23!C23</f>
        <v>2042</v>
      </c>
      <c r="M25" s="32">
        <f>[2]Tab65ah_i21ah_lm23!D23</f>
        <v>366</v>
      </c>
      <c r="N25" s="29">
        <f>[2]Tab65ah_i21ah_lm23!I23</f>
        <v>17.92360430950049</v>
      </c>
    </row>
    <row r="26" spans="2:14">
      <c r="B26" s="14" t="s">
        <v>21</v>
      </c>
      <c r="C26" s="15">
        <v>3838</v>
      </c>
      <c r="D26" s="16">
        <v>632</v>
      </c>
      <c r="E26" s="17">
        <v>16.466909848879624</v>
      </c>
      <c r="F26" s="33">
        <v>3852</v>
      </c>
      <c r="G26" s="33">
        <v>601</v>
      </c>
      <c r="H26" s="17">
        <v>15.602284527518172</v>
      </c>
      <c r="I26" s="33">
        <v>3873</v>
      </c>
      <c r="J26" s="33">
        <v>629</v>
      </c>
      <c r="K26" s="17">
        <v>16.240640330493157</v>
      </c>
      <c r="L26" s="15">
        <f>[2]Tab65ah_i21ah_lm23!C24</f>
        <v>3901</v>
      </c>
      <c r="M26" s="16">
        <f>[2]Tab65ah_i21ah_lm23!D24</f>
        <v>611</v>
      </c>
      <c r="N26" s="17">
        <f>[2]Tab65ah_i21ah_lm23!I24</f>
        <v>15.66265060240964</v>
      </c>
    </row>
    <row r="27" spans="2:14" customFormat="1">
      <c r="B27" s="58" t="s">
        <v>22</v>
      </c>
      <c r="C27" s="58"/>
      <c r="D27" s="58"/>
      <c r="E27" s="58"/>
      <c r="F27" s="58"/>
      <c r="G27" s="58"/>
      <c r="H27" s="58"/>
      <c r="I27" s="58"/>
      <c r="J27" s="58"/>
      <c r="K27" s="58"/>
      <c r="L27" s="58"/>
      <c r="M27" s="58"/>
      <c r="N27" s="58"/>
    </row>
    <row r="28" spans="2:14" customFormat="1">
      <c r="B28" s="46" t="s">
        <v>23</v>
      </c>
      <c r="C28" s="46"/>
      <c r="D28" s="46"/>
      <c r="E28" s="46"/>
      <c r="F28" s="46"/>
      <c r="G28" s="46"/>
      <c r="H28" s="46"/>
      <c r="I28" s="46"/>
      <c r="J28" s="46"/>
      <c r="K28" s="46"/>
      <c r="L28" s="46"/>
      <c r="M28" s="46"/>
      <c r="N28" s="46"/>
    </row>
    <row r="29" spans="2:14" customFormat="1" ht="33.75" customHeight="1">
      <c r="B29" s="45" t="s">
        <v>46</v>
      </c>
      <c r="C29" s="45"/>
      <c r="D29" s="45"/>
      <c r="E29" s="45"/>
      <c r="F29" s="45"/>
      <c r="G29" s="45"/>
      <c r="H29" s="45"/>
      <c r="I29" s="45"/>
      <c r="J29" s="45"/>
      <c r="K29" s="45"/>
      <c r="L29" s="45"/>
      <c r="M29" s="45"/>
      <c r="N29" s="45"/>
    </row>
    <row r="30" spans="2:14" customFormat="1" ht="49.5" customHeight="1">
      <c r="B30" s="45" t="s">
        <v>47</v>
      </c>
      <c r="C30" s="45"/>
      <c r="D30" s="45"/>
      <c r="E30" s="45"/>
      <c r="F30" s="45"/>
      <c r="G30" s="45"/>
      <c r="H30" s="45"/>
      <c r="I30" s="45"/>
      <c r="J30" s="45"/>
      <c r="K30" s="45"/>
      <c r="L30" s="45"/>
      <c r="M30" s="45"/>
      <c r="N30" s="45"/>
    </row>
    <row r="31" spans="2:14" customFormat="1">
      <c r="B31" s="46" t="s">
        <v>39</v>
      </c>
      <c r="C31" s="46"/>
      <c r="D31" s="46"/>
      <c r="E31" s="46"/>
      <c r="F31" s="46"/>
      <c r="G31" s="46"/>
      <c r="H31" s="46"/>
      <c r="I31" s="46"/>
      <c r="J31" s="46"/>
      <c r="K31" s="46"/>
      <c r="L31" s="46"/>
      <c r="M31" s="46"/>
      <c r="N31" s="46"/>
    </row>
    <row r="32" spans="2:14" ht="23.25" customHeight="1">
      <c r="B32" s="47" t="s">
        <v>40</v>
      </c>
      <c r="C32" s="47"/>
      <c r="D32" s="47"/>
      <c r="E32" s="47"/>
      <c r="F32" s="47"/>
      <c r="G32" s="47"/>
      <c r="H32" s="47"/>
      <c r="I32" s="47"/>
      <c r="J32" s="47"/>
      <c r="K32" s="47"/>
      <c r="L32" s="47"/>
      <c r="M32" s="47"/>
      <c r="N32" s="47"/>
    </row>
  </sheetData>
  <mergeCells count="21">
    <mergeCell ref="B28:N28"/>
    <mergeCell ref="B29:N29"/>
    <mergeCell ref="B30:N30"/>
    <mergeCell ref="B31:N31"/>
    <mergeCell ref="B32:N32"/>
    <mergeCell ref="M6:N6"/>
    <mergeCell ref="C7:D7"/>
    <mergeCell ref="F7:G7"/>
    <mergeCell ref="I7:J7"/>
    <mergeCell ref="L7:M7"/>
    <mergeCell ref="B27:N27"/>
    <mergeCell ref="B2:N2"/>
    <mergeCell ref="B3:B7"/>
    <mergeCell ref="C3:E3"/>
    <mergeCell ref="F3:H3"/>
    <mergeCell ref="I3:K3"/>
    <mergeCell ref="L3:N3"/>
    <mergeCell ref="C4:N5"/>
    <mergeCell ref="D6:E6"/>
    <mergeCell ref="G6:H6"/>
    <mergeCell ref="J6:K6"/>
  </mergeCells>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K32"/>
  <sheetViews>
    <sheetView workbookViewId="0">
      <selection activeCell="B35" sqref="B35"/>
    </sheetView>
  </sheetViews>
  <sheetFormatPr baseColWidth="10" defaultRowHeight="15"/>
  <cols>
    <col min="1" max="1" width="11.5703125" style="1"/>
    <col min="2" max="2" width="31.42578125" style="1" customWidth="1"/>
    <col min="3" max="3" width="16.42578125" style="1" customWidth="1"/>
    <col min="4" max="4" width="18.42578125" style="1" customWidth="1"/>
    <col min="5" max="8" width="18" style="1" customWidth="1"/>
    <col min="9" max="9" width="17.42578125" style="1" customWidth="1"/>
    <col min="10" max="10" width="19.42578125" style="1" customWidth="1"/>
    <col min="11" max="11" width="19" style="1" customWidth="1"/>
    <col min="12" max="213" width="11.5703125" style="1"/>
    <col min="214" max="214" width="5.42578125" style="1" customWidth="1"/>
    <col min="215" max="215" width="28.42578125" style="1" customWidth="1"/>
    <col min="216" max="216" width="10.42578125" style="1" customWidth="1"/>
    <col min="217" max="217" width="14.42578125" style="1" customWidth="1"/>
    <col min="218" max="218" width="12.42578125" style="1" customWidth="1"/>
    <col min="219" max="219" width="8.42578125" style="1" customWidth="1"/>
    <col min="220" max="220" width="13.42578125" style="1" customWidth="1"/>
    <col min="221" max="221" width="14.42578125" style="1" customWidth="1"/>
    <col min="222" max="222" width="9.42578125" style="1" customWidth="1"/>
    <col min="223" max="224" width="11.5703125" style="1"/>
    <col min="225" max="225" width="29.42578125" style="1" customWidth="1"/>
    <col min="226" max="469" width="11.5703125" style="1"/>
    <col min="470" max="470" width="5.42578125" style="1" customWidth="1"/>
    <col min="471" max="471" width="28.42578125" style="1" customWidth="1"/>
    <col min="472" max="472" width="10.42578125" style="1" customWidth="1"/>
    <col min="473" max="473" width="14.42578125" style="1" customWidth="1"/>
    <col min="474" max="474" width="12.42578125" style="1" customWidth="1"/>
    <col min="475" max="475" width="8.42578125" style="1" customWidth="1"/>
    <col min="476" max="476" width="13.42578125" style="1" customWidth="1"/>
    <col min="477" max="477" width="14.42578125" style="1" customWidth="1"/>
    <col min="478" max="478" width="9.42578125" style="1" customWidth="1"/>
    <col min="479" max="480" width="11.5703125" style="1"/>
    <col min="481" max="481" width="29.42578125" style="1" customWidth="1"/>
    <col min="482" max="725" width="11.5703125" style="1"/>
    <col min="726" max="726" width="5.42578125" style="1" customWidth="1"/>
    <col min="727" max="727" width="28.42578125" style="1" customWidth="1"/>
    <col min="728" max="728" width="10.42578125" style="1" customWidth="1"/>
    <col min="729" max="729" width="14.42578125" style="1" customWidth="1"/>
    <col min="730" max="730" width="12.42578125" style="1" customWidth="1"/>
    <col min="731" max="731" width="8.42578125" style="1" customWidth="1"/>
    <col min="732" max="732" width="13.42578125" style="1" customWidth="1"/>
    <col min="733" max="733" width="14.42578125" style="1" customWidth="1"/>
    <col min="734" max="734" width="9.42578125" style="1" customWidth="1"/>
    <col min="735" max="736" width="11.5703125" style="1"/>
    <col min="737" max="737" width="29.42578125" style="1" customWidth="1"/>
    <col min="738" max="981" width="11.5703125" style="1"/>
    <col min="982" max="982" width="5.42578125" style="1" customWidth="1"/>
    <col min="983" max="983" width="28.42578125" style="1" customWidth="1"/>
    <col min="984" max="984" width="10.42578125" style="1" customWidth="1"/>
    <col min="985" max="985" width="14.42578125" style="1" customWidth="1"/>
    <col min="986" max="986" width="12.42578125" style="1" customWidth="1"/>
    <col min="987" max="987" width="8.42578125" style="1" customWidth="1"/>
    <col min="988" max="988" width="13.42578125" style="1" customWidth="1"/>
    <col min="989" max="989" width="14.42578125" style="1" customWidth="1"/>
    <col min="990" max="990" width="9.42578125" style="1" customWidth="1"/>
    <col min="991" max="992" width="11.5703125" style="1"/>
    <col min="993" max="993" width="29.42578125" style="1" customWidth="1"/>
    <col min="994" max="1237" width="11.5703125" style="1"/>
    <col min="1238" max="1238" width="5.42578125" style="1" customWidth="1"/>
    <col min="1239" max="1239" width="28.42578125" style="1" customWidth="1"/>
    <col min="1240" max="1240" width="10.42578125" style="1" customWidth="1"/>
    <col min="1241" max="1241" width="14.42578125" style="1" customWidth="1"/>
    <col min="1242" max="1242" width="12.42578125" style="1" customWidth="1"/>
    <col min="1243" max="1243" width="8.42578125" style="1" customWidth="1"/>
    <col min="1244" max="1244" width="13.42578125" style="1" customWidth="1"/>
    <col min="1245" max="1245" width="14.42578125" style="1" customWidth="1"/>
    <col min="1246" max="1246" width="9.42578125" style="1" customWidth="1"/>
    <col min="1247" max="1248" width="11.5703125" style="1"/>
    <col min="1249" max="1249" width="29.42578125" style="1" customWidth="1"/>
    <col min="1250" max="1493" width="11.5703125" style="1"/>
    <col min="1494" max="1494" width="5.42578125" style="1" customWidth="1"/>
    <col min="1495" max="1495" width="28.42578125" style="1" customWidth="1"/>
    <col min="1496" max="1496" width="10.42578125" style="1" customWidth="1"/>
    <col min="1497" max="1497" width="14.42578125" style="1" customWidth="1"/>
    <col min="1498" max="1498" width="12.42578125" style="1" customWidth="1"/>
    <col min="1499" max="1499" width="8.42578125" style="1" customWidth="1"/>
    <col min="1500" max="1500" width="13.42578125" style="1" customWidth="1"/>
    <col min="1501" max="1501" width="14.42578125" style="1" customWidth="1"/>
    <col min="1502" max="1502" width="9.42578125" style="1" customWidth="1"/>
    <col min="1503" max="1504" width="11.5703125" style="1"/>
    <col min="1505" max="1505" width="29.42578125" style="1" customWidth="1"/>
    <col min="1506" max="1749" width="11.5703125" style="1"/>
    <col min="1750" max="1750" width="5.42578125" style="1" customWidth="1"/>
    <col min="1751" max="1751" width="28.42578125" style="1" customWidth="1"/>
    <col min="1752" max="1752" width="10.42578125" style="1" customWidth="1"/>
    <col min="1753" max="1753" width="14.42578125" style="1" customWidth="1"/>
    <col min="1754" max="1754" width="12.42578125" style="1" customWidth="1"/>
    <col min="1755" max="1755" width="8.42578125" style="1" customWidth="1"/>
    <col min="1756" max="1756" width="13.42578125" style="1" customWidth="1"/>
    <col min="1757" max="1757" width="14.42578125" style="1" customWidth="1"/>
    <col min="1758" max="1758" width="9.42578125" style="1" customWidth="1"/>
    <col min="1759" max="1760" width="11.5703125" style="1"/>
    <col min="1761" max="1761" width="29.42578125" style="1" customWidth="1"/>
    <col min="1762" max="2005" width="11.5703125" style="1"/>
    <col min="2006" max="2006" width="5.42578125" style="1" customWidth="1"/>
    <col min="2007" max="2007" width="28.42578125" style="1" customWidth="1"/>
    <col min="2008" max="2008" width="10.42578125" style="1" customWidth="1"/>
    <col min="2009" max="2009" width="14.42578125" style="1" customWidth="1"/>
    <col min="2010" max="2010" width="12.42578125" style="1" customWidth="1"/>
    <col min="2011" max="2011" width="8.42578125" style="1" customWidth="1"/>
    <col min="2012" max="2012" width="13.42578125" style="1" customWidth="1"/>
    <col min="2013" max="2013" width="14.42578125" style="1" customWidth="1"/>
    <col min="2014" max="2014" width="9.42578125" style="1" customWidth="1"/>
    <col min="2015" max="2016" width="11.5703125" style="1"/>
    <col min="2017" max="2017" width="29.42578125" style="1" customWidth="1"/>
    <col min="2018" max="2261" width="11.5703125" style="1"/>
    <col min="2262" max="2262" width="5.42578125" style="1" customWidth="1"/>
    <col min="2263" max="2263" width="28.42578125" style="1" customWidth="1"/>
    <col min="2264" max="2264" width="10.42578125" style="1" customWidth="1"/>
    <col min="2265" max="2265" width="14.42578125" style="1" customWidth="1"/>
    <col min="2266" max="2266" width="12.42578125" style="1" customWidth="1"/>
    <col min="2267" max="2267" width="8.42578125" style="1" customWidth="1"/>
    <col min="2268" max="2268" width="13.42578125" style="1" customWidth="1"/>
    <col min="2269" max="2269" width="14.42578125" style="1" customWidth="1"/>
    <col min="2270" max="2270" width="9.42578125" style="1" customWidth="1"/>
    <col min="2271" max="2272" width="11.5703125" style="1"/>
    <col min="2273" max="2273" width="29.42578125" style="1" customWidth="1"/>
    <col min="2274" max="2517" width="11.5703125" style="1"/>
    <col min="2518" max="2518" width="5.42578125" style="1" customWidth="1"/>
    <col min="2519" max="2519" width="28.42578125" style="1" customWidth="1"/>
    <col min="2520" max="2520" width="10.42578125" style="1" customWidth="1"/>
    <col min="2521" max="2521" width="14.42578125" style="1" customWidth="1"/>
    <col min="2522" max="2522" width="12.42578125" style="1" customWidth="1"/>
    <col min="2523" max="2523" width="8.42578125" style="1" customWidth="1"/>
    <col min="2524" max="2524" width="13.42578125" style="1" customWidth="1"/>
    <col min="2525" max="2525" width="14.42578125" style="1" customWidth="1"/>
    <col min="2526" max="2526" width="9.42578125" style="1" customWidth="1"/>
    <col min="2527" max="2528" width="11.5703125" style="1"/>
    <col min="2529" max="2529" width="29.42578125" style="1" customWidth="1"/>
    <col min="2530" max="2773" width="11.5703125" style="1"/>
    <col min="2774" max="2774" width="5.42578125" style="1" customWidth="1"/>
    <col min="2775" max="2775" width="28.42578125" style="1" customWidth="1"/>
    <col min="2776" max="2776" width="10.42578125" style="1" customWidth="1"/>
    <col min="2777" max="2777" width="14.42578125" style="1" customWidth="1"/>
    <col min="2778" max="2778" width="12.42578125" style="1" customWidth="1"/>
    <col min="2779" max="2779" width="8.42578125" style="1" customWidth="1"/>
    <col min="2780" max="2780" width="13.42578125" style="1" customWidth="1"/>
    <col min="2781" max="2781" width="14.42578125" style="1" customWidth="1"/>
    <col min="2782" max="2782" width="9.42578125" style="1" customWidth="1"/>
    <col min="2783" max="2784" width="11.5703125" style="1"/>
    <col min="2785" max="2785" width="29.42578125" style="1" customWidth="1"/>
    <col min="2786" max="3029" width="11.5703125" style="1"/>
    <col min="3030" max="3030" width="5.42578125" style="1" customWidth="1"/>
    <col min="3031" max="3031" width="28.42578125" style="1" customWidth="1"/>
    <col min="3032" max="3032" width="10.42578125" style="1" customWidth="1"/>
    <col min="3033" max="3033" width="14.42578125" style="1" customWidth="1"/>
    <col min="3034" max="3034" width="12.42578125" style="1" customWidth="1"/>
    <col min="3035" max="3035" width="8.42578125" style="1" customWidth="1"/>
    <col min="3036" max="3036" width="13.42578125" style="1" customWidth="1"/>
    <col min="3037" max="3037" width="14.42578125" style="1" customWidth="1"/>
    <col min="3038" max="3038" width="9.42578125" style="1" customWidth="1"/>
    <col min="3039" max="3040" width="11.5703125" style="1"/>
    <col min="3041" max="3041" width="29.42578125" style="1" customWidth="1"/>
    <col min="3042" max="3285" width="11.5703125" style="1"/>
    <col min="3286" max="3286" width="5.42578125" style="1" customWidth="1"/>
    <col min="3287" max="3287" width="28.42578125" style="1" customWidth="1"/>
    <col min="3288" max="3288" width="10.42578125" style="1" customWidth="1"/>
    <col min="3289" max="3289" width="14.42578125" style="1" customWidth="1"/>
    <col min="3290" max="3290" width="12.42578125" style="1" customWidth="1"/>
    <col min="3291" max="3291" width="8.42578125" style="1" customWidth="1"/>
    <col min="3292" max="3292" width="13.42578125" style="1" customWidth="1"/>
    <col min="3293" max="3293" width="14.42578125" style="1" customWidth="1"/>
    <col min="3294" max="3294" width="9.42578125" style="1" customWidth="1"/>
    <col min="3295" max="3296" width="11.5703125" style="1"/>
    <col min="3297" max="3297" width="29.42578125" style="1" customWidth="1"/>
    <col min="3298" max="3541" width="11.5703125" style="1"/>
    <col min="3542" max="3542" width="5.42578125" style="1" customWidth="1"/>
    <col min="3543" max="3543" width="28.42578125" style="1" customWidth="1"/>
    <col min="3544" max="3544" width="10.42578125" style="1" customWidth="1"/>
    <col min="3545" max="3545" width="14.42578125" style="1" customWidth="1"/>
    <col min="3546" max="3546" width="12.42578125" style="1" customWidth="1"/>
    <col min="3547" max="3547" width="8.42578125" style="1" customWidth="1"/>
    <col min="3548" max="3548" width="13.42578125" style="1" customWidth="1"/>
    <col min="3549" max="3549" width="14.42578125" style="1" customWidth="1"/>
    <col min="3550" max="3550" width="9.42578125" style="1" customWidth="1"/>
    <col min="3551" max="3552" width="11.5703125" style="1"/>
    <col min="3553" max="3553" width="29.42578125" style="1" customWidth="1"/>
    <col min="3554" max="3797" width="11.5703125" style="1"/>
    <col min="3798" max="3798" width="5.42578125" style="1" customWidth="1"/>
    <col min="3799" max="3799" width="28.42578125" style="1" customWidth="1"/>
    <col min="3800" max="3800" width="10.42578125" style="1" customWidth="1"/>
    <col min="3801" max="3801" width="14.42578125" style="1" customWidth="1"/>
    <col min="3802" max="3802" width="12.42578125" style="1" customWidth="1"/>
    <col min="3803" max="3803" width="8.42578125" style="1" customWidth="1"/>
    <col min="3804" max="3804" width="13.42578125" style="1" customWidth="1"/>
    <col min="3805" max="3805" width="14.42578125" style="1" customWidth="1"/>
    <col min="3806" max="3806" width="9.42578125" style="1" customWidth="1"/>
    <col min="3807" max="3808" width="11.5703125" style="1"/>
    <col min="3809" max="3809" width="29.42578125" style="1" customWidth="1"/>
    <col min="3810" max="4053" width="11.5703125" style="1"/>
    <col min="4054" max="4054" width="5.42578125" style="1" customWidth="1"/>
    <col min="4055" max="4055" width="28.42578125" style="1" customWidth="1"/>
    <col min="4056" max="4056" width="10.42578125" style="1" customWidth="1"/>
    <col min="4057" max="4057" width="14.42578125" style="1" customWidth="1"/>
    <col min="4058" max="4058" width="12.42578125" style="1" customWidth="1"/>
    <col min="4059" max="4059" width="8.42578125" style="1" customWidth="1"/>
    <col min="4060" max="4060" width="13.42578125" style="1" customWidth="1"/>
    <col min="4061" max="4061" width="14.42578125" style="1" customWidth="1"/>
    <col min="4062" max="4062" width="9.42578125" style="1" customWidth="1"/>
    <col min="4063" max="4064" width="11.5703125" style="1"/>
    <col min="4065" max="4065" width="29.42578125" style="1" customWidth="1"/>
    <col min="4066" max="4309" width="11.5703125" style="1"/>
    <col min="4310" max="4310" width="5.42578125" style="1" customWidth="1"/>
    <col min="4311" max="4311" width="28.42578125" style="1" customWidth="1"/>
    <col min="4312" max="4312" width="10.42578125" style="1" customWidth="1"/>
    <col min="4313" max="4313" width="14.42578125" style="1" customWidth="1"/>
    <col min="4314" max="4314" width="12.42578125" style="1" customWidth="1"/>
    <col min="4315" max="4315" width="8.42578125" style="1" customWidth="1"/>
    <col min="4316" max="4316" width="13.42578125" style="1" customWidth="1"/>
    <col min="4317" max="4317" width="14.42578125" style="1" customWidth="1"/>
    <col min="4318" max="4318" width="9.42578125" style="1" customWidth="1"/>
    <col min="4319" max="4320" width="11.5703125" style="1"/>
    <col min="4321" max="4321" width="29.42578125" style="1" customWidth="1"/>
    <col min="4322" max="4565" width="11.5703125" style="1"/>
    <col min="4566" max="4566" width="5.42578125" style="1" customWidth="1"/>
    <col min="4567" max="4567" width="28.42578125" style="1" customWidth="1"/>
    <col min="4568" max="4568" width="10.42578125" style="1" customWidth="1"/>
    <col min="4569" max="4569" width="14.42578125" style="1" customWidth="1"/>
    <col min="4570" max="4570" width="12.42578125" style="1" customWidth="1"/>
    <col min="4571" max="4571" width="8.42578125" style="1" customWidth="1"/>
    <col min="4572" max="4572" width="13.42578125" style="1" customWidth="1"/>
    <col min="4573" max="4573" width="14.42578125" style="1" customWidth="1"/>
    <col min="4574" max="4574" width="9.42578125" style="1" customWidth="1"/>
    <col min="4575" max="4576" width="11.5703125" style="1"/>
    <col min="4577" max="4577" width="29.42578125" style="1" customWidth="1"/>
    <col min="4578" max="4821" width="11.5703125" style="1"/>
    <col min="4822" max="4822" width="5.42578125" style="1" customWidth="1"/>
    <col min="4823" max="4823" width="28.42578125" style="1" customWidth="1"/>
    <col min="4824" max="4824" width="10.42578125" style="1" customWidth="1"/>
    <col min="4825" max="4825" width="14.42578125" style="1" customWidth="1"/>
    <col min="4826" max="4826" width="12.42578125" style="1" customWidth="1"/>
    <col min="4827" max="4827" width="8.42578125" style="1" customWidth="1"/>
    <col min="4828" max="4828" width="13.42578125" style="1" customWidth="1"/>
    <col min="4829" max="4829" width="14.42578125" style="1" customWidth="1"/>
    <col min="4830" max="4830" width="9.42578125" style="1" customWidth="1"/>
    <col min="4831" max="4832" width="11.5703125" style="1"/>
    <col min="4833" max="4833" width="29.42578125" style="1" customWidth="1"/>
    <col min="4834" max="5077" width="11.5703125" style="1"/>
    <col min="5078" max="5078" width="5.42578125" style="1" customWidth="1"/>
    <col min="5079" max="5079" width="28.42578125" style="1" customWidth="1"/>
    <col min="5080" max="5080" width="10.42578125" style="1" customWidth="1"/>
    <col min="5081" max="5081" width="14.42578125" style="1" customWidth="1"/>
    <col min="5082" max="5082" width="12.42578125" style="1" customWidth="1"/>
    <col min="5083" max="5083" width="8.42578125" style="1" customWidth="1"/>
    <col min="5084" max="5084" width="13.42578125" style="1" customWidth="1"/>
    <col min="5085" max="5085" width="14.42578125" style="1" customWidth="1"/>
    <col min="5086" max="5086" width="9.42578125" style="1" customWidth="1"/>
    <col min="5087" max="5088" width="11.5703125" style="1"/>
    <col min="5089" max="5089" width="29.42578125" style="1" customWidth="1"/>
    <col min="5090" max="5333" width="11.5703125" style="1"/>
    <col min="5334" max="5334" width="5.42578125" style="1" customWidth="1"/>
    <col min="5335" max="5335" width="28.42578125" style="1" customWidth="1"/>
    <col min="5336" max="5336" width="10.42578125" style="1" customWidth="1"/>
    <col min="5337" max="5337" width="14.42578125" style="1" customWidth="1"/>
    <col min="5338" max="5338" width="12.42578125" style="1" customWidth="1"/>
    <col min="5339" max="5339" width="8.42578125" style="1" customWidth="1"/>
    <col min="5340" max="5340" width="13.42578125" style="1" customWidth="1"/>
    <col min="5341" max="5341" width="14.42578125" style="1" customWidth="1"/>
    <col min="5342" max="5342" width="9.42578125" style="1" customWidth="1"/>
    <col min="5343" max="5344" width="11.5703125" style="1"/>
    <col min="5345" max="5345" width="29.42578125" style="1" customWidth="1"/>
    <col min="5346" max="5589" width="11.5703125" style="1"/>
    <col min="5590" max="5590" width="5.42578125" style="1" customWidth="1"/>
    <col min="5591" max="5591" width="28.42578125" style="1" customWidth="1"/>
    <col min="5592" max="5592" width="10.42578125" style="1" customWidth="1"/>
    <col min="5593" max="5593" width="14.42578125" style="1" customWidth="1"/>
    <col min="5594" max="5594" width="12.42578125" style="1" customWidth="1"/>
    <col min="5595" max="5595" width="8.42578125" style="1" customWidth="1"/>
    <col min="5596" max="5596" width="13.42578125" style="1" customWidth="1"/>
    <col min="5597" max="5597" width="14.42578125" style="1" customWidth="1"/>
    <col min="5598" max="5598" width="9.42578125" style="1" customWidth="1"/>
    <col min="5599" max="5600" width="11.5703125" style="1"/>
    <col min="5601" max="5601" width="29.42578125" style="1" customWidth="1"/>
    <col min="5602" max="5845" width="11.5703125" style="1"/>
    <col min="5846" max="5846" width="5.42578125" style="1" customWidth="1"/>
    <col min="5847" max="5847" width="28.42578125" style="1" customWidth="1"/>
    <col min="5848" max="5848" width="10.42578125" style="1" customWidth="1"/>
    <col min="5849" max="5849" width="14.42578125" style="1" customWidth="1"/>
    <col min="5850" max="5850" width="12.42578125" style="1" customWidth="1"/>
    <col min="5851" max="5851" width="8.42578125" style="1" customWidth="1"/>
    <col min="5852" max="5852" width="13.42578125" style="1" customWidth="1"/>
    <col min="5853" max="5853" width="14.42578125" style="1" customWidth="1"/>
    <col min="5854" max="5854" width="9.42578125" style="1" customWidth="1"/>
    <col min="5855" max="5856" width="11.5703125" style="1"/>
    <col min="5857" max="5857" width="29.42578125" style="1" customWidth="1"/>
    <col min="5858" max="6101" width="11.5703125" style="1"/>
    <col min="6102" max="6102" width="5.42578125" style="1" customWidth="1"/>
    <col min="6103" max="6103" width="28.42578125" style="1" customWidth="1"/>
    <col min="6104" max="6104" width="10.42578125" style="1" customWidth="1"/>
    <col min="6105" max="6105" width="14.42578125" style="1" customWidth="1"/>
    <col min="6106" max="6106" width="12.42578125" style="1" customWidth="1"/>
    <col min="6107" max="6107" width="8.42578125" style="1" customWidth="1"/>
    <col min="6108" max="6108" width="13.42578125" style="1" customWidth="1"/>
    <col min="6109" max="6109" width="14.42578125" style="1" customWidth="1"/>
    <col min="6110" max="6110" width="9.42578125" style="1" customWidth="1"/>
    <col min="6111" max="6112" width="11.5703125" style="1"/>
    <col min="6113" max="6113" width="29.42578125" style="1" customWidth="1"/>
    <col min="6114" max="6357" width="11.5703125" style="1"/>
    <col min="6358" max="6358" width="5.42578125" style="1" customWidth="1"/>
    <col min="6359" max="6359" width="28.42578125" style="1" customWidth="1"/>
    <col min="6360" max="6360" width="10.42578125" style="1" customWidth="1"/>
    <col min="6361" max="6361" width="14.42578125" style="1" customWidth="1"/>
    <col min="6362" max="6362" width="12.42578125" style="1" customWidth="1"/>
    <col min="6363" max="6363" width="8.42578125" style="1" customWidth="1"/>
    <col min="6364" max="6364" width="13.42578125" style="1" customWidth="1"/>
    <col min="6365" max="6365" width="14.42578125" style="1" customWidth="1"/>
    <col min="6366" max="6366" width="9.42578125" style="1" customWidth="1"/>
    <col min="6367" max="6368" width="11.5703125" style="1"/>
    <col min="6369" max="6369" width="29.42578125" style="1" customWidth="1"/>
    <col min="6370" max="6613" width="11.5703125" style="1"/>
    <col min="6614" max="6614" width="5.42578125" style="1" customWidth="1"/>
    <col min="6615" max="6615" width="28.42578125" style="1" customWidth="1"/>
    <col min="6616" max="6616" width="10.42578125" style="1" customWidth="1"/>
    <col min="6617" max="6617" width="14.42578125" style="1" customWidth="1"/>
    <col min="6618" max="6618" width="12.42578125" style="1" customWidth="1"/>
    <col min="6619" max="6619" width="8.42578125" style="1" customWidth="1"/>
    <col min="6620" max="6620" width="13.42578125" style="1" customWidth="1"/>
    <col min="6621" max="6621" width="14.42578125" style="1" customWidth="1"/>
    <col min="6622" max="6622" width="9.42578125" style="1" customWidth="1"/>
    <col min="6623" max="6624" width="11.5703125" style="1"/>
    <col min="6625" max="6625" width="29.42578125" style="1" customWidth="1"/>
    <col min="6626" max="6869" width="11.5703125" style="1"/>
    <col min="6870" max="6870" width="5.42578125" style="1" customWidth="1"/>
    <col min="6871" max="6871" width="28.42578125" style="1" customWidth="1"/>
    <col min="6872" max="6872" width="10.42578125" style="1" customWidth="1"/>
    <col min="6873" max="6873" width="14.42578125" style="1" customWidth="1"/>
    <col min="6874" max="6874" width="12.42578125" style="1" customWidth="1"/>
    <col min="6875" max="6875" width="8.42578125" style="1" customWidth="1"/>
    <col min="6876" max="6876" width="13.42578125" style="1" customWidth="1"/>
    <col min="6877" max="6877" width="14.42578125" style="1" customWidth="1"/>
    <col min="6878" max="6878" width="9.42578125" style="1" customWidth="1"/>
    <col min="6879" max="6880" width="11.5703125" style="1"/>
    <col min="6881" max="6881" width="29.42578125" style="1" customWidth="1"/>
    <col min="6882" max="7125" width="11.5703125" style="1"/>
    <col min="7126" max="7126" width="5.42578125" style="1" customWidth="1"/>
    <col min="7127" max="7127" width="28.42578125" style="1" customWidth="1"/>
    <col min="7128" max="7128" width="10.42578125" style="1" customWidth="1"/>
    <col min="7129" max="7129" width="14.42578125" style="1" customWidth="1"/>
    <col min="7130" max="7130" width="12.42578125" style="1" customWidth="1"/>
    <col min="7131" max="7131" width="8.42578125" style="1" customWidth="1"/>
    <col min="7132" max="7132" width="13.42578125" style="1" customWidth="1"/>
    <col min="7133" max="7133" width="14.42578125" style="1" customWidth="1"/>
    <col min="7134" max="7134" width="9.42578125" style="1" customWidth="1"/>
    <col min="7135" max="7136" width="11.5703125" style="1"/>
    <col min="7137" max="7137" width="29.42578125" style="1" customWidth="1"/>
    <col min="7138" max="7381" width="11.5703125" style="1"/>
    <col min="7382" max="7382" width="5.42578125" style="1" customWidth="1"/>
    <col min="7383" max="7383" width="28.42578125" style="1" customWidth="1"/>
    <col min="7384" max="7384" width="10.42578125" style="1" customWidth="1"/>
    <col min="7385" max="7385" width="14.42578125" style="1" customWidth="1"/>
    <col min="7386" max="7386" width="12.42578125" style="1" customWidth="1"/>
    <col min="7387" max="7387" width="8.42578125" style="1" customWidth="1"/>
    <col min="7388" max="7388" width="13.42578125" style="1" customWidth="1"/>
    <col min="7389" max="7389" width="14.42578125" style="1" customWidth="1"/>
    <col min="7390" max="7390" width="9.42578125" style="1" customWidth="1"/>
    <col min="7391" max="7392" width="11.5703125" style="1"/>
    <col min="7393" max="7393" width="29.42578125" style="1" customWidth="1"/>
    <col min="7394" max="7637" width="11.5703125" style="1"/>
    <col min="7638" max="7638" width="5.42578125" style="1" customWidth="1"/>
    <col min="7639" max="7639" width="28.42578125" style="1" customWidth="1"/>
    <col min="7640" max="7640" width="10.42578125" style="1" customWidth="1"/>
    <col min="7641" max="7641" width="14.42578125" style="1" customWidth="1"/>
    <col min="7642" max="7642" width="12.42578125" style="1" customWidth="1"/>
    <col min="7643" max="7643" width="8.42578125" style="1" customWidth="1"/>
    <col min="7644" max="7644" width="13.42578125" style="1" customWidth="1"/>
    <col min="7645" max="7645" width="14.42578125" style="1" customWidth="1"/>
    <col min="7646" max="7646" width="9.42578125" style="1" customWidth="1"/>
    <col min="7647" max="7648" width="11.5703125" style="1"/>
    <col min="7649" max="7649" width="29.42578125" style="1" customWidth="1"/>
    <col min="7650" max="7893" width="11.5703125" style="1"/>
    <col min="7894" max="7894" width="5.42578125" style="1" customWidth="1"/>
    <col min="7895" max="7895" width="28.42578125" style="1" customWidth="1"/>
    <col min="7896" max="7896" width="10.42578125" style="1" customWidth="1"/>
    <col min="7897" max="7897" width="14.42578125" style="1" customWidth="1"/>
    <col min="7898" max="7898" width="12.42578125" style="1" customWidth="1"/>
    <col min="7899" max="7899" width="8.42578125" style="1" customWidth="1"/>
    <col min="7900" max="7900" width="13.42578125" style="1" customWidth="1"/>
    <col min="7901" max="7901" width="14.42578125" style="1" customWidth="1"/>
    <col min="7902" max="7902" width="9.42578125" style="1" customWidth="1"/>
    <col min="7903" max="7904" width="11.5703125" style="1"/>
    <col min="7905" max="7905" width="29.42578125" style="1" customWidth="1"/>
    <col min="7906" max="8149" width="11.5703125" style="1"/>
    <col min="8150" max="8150" width="5.42578125" style="1" customWidth="1"/>
    <col min="8151" max="8151" width="28.42578125" style="1" customWidth="1"/>
    <col min="8152" max="8152" width="10.42578125" style="1" customWidth="1"/>
    <col min="8153" max="8153" width="14.42578125" style="1" customWidth="1"/>
    <col min="8154" max="8154" width="12.42578125" style="1" customWidth="1"/>
    <col min="8155" max="8155" width="8.42578125" style="1" customWidth="1"/>
    <col min="8156" max="8156" width="13.42578125" style="1" customWidth="1"/>
    <col min="8157" max="8157" width="14.42578125" style="1" customWidth="1"/>
    <col min="8158" max="8158" width="9.42578125" style="1" customWidth="1"/>
    <col min="8159" max="8160" width="11.5703125" style="1"/>
    <col min="8161" max="8161" width="29.42578125" style="1" customWidth="1"/>
    <col min="8162" max="8405" width="11.5703125" style="1"/>
    <col min="8406" max="8406" width="5.42578125" style="1" customWidth="1"/>
    <col min="8407" max="8407" width="28.42578125" style="1" customWidth="1"/>
    <col min="8408" max="8408" width="10.42578125" style="1" customWidth="1"/>
    <col min="8409" max="8409" width="14.42578125" style="1" customWidth="1"/>
    <col min="8410" max="8410" width="12.42578125" style="1" customWidth="1"/>
    <col min="8411" max="8411" width="8.42578125" style="1" customWidth="1"/>
    <col min="8412" max="8412" width="13.42578125" style="1" customWidth="1"/>
    <col min="8413" max="8413" width="14.42578125" style="1" customWidth="1"/>
    <col min="8414" max="8414" width="9.42578125" style="1" customWidth="1"/>
    <col min="8415" max="8416" width="11.5703125" style="1"/>
    <col min="8417" max="8417" width="29.42578125" style="1" customWidth="1"/>
    <col min="8418" max="8661" width="11.5703125" style="1"/>
    <col min="8662" max="8662" width="5.42578125" style="1" customWidth="1"/>
    <col min="8663" max="8663" width="28.42578125" style="1" customWidth="1"/>
    <col min="8664" max="8664" width="10.42578125" style="1" customWidth="1"/>
    <col min="8665" max="8665" width="14.42578125" style="1" customWidth="1"/>
    <col min="8666" max="8666" width="12.42578125" style="1" customWidth="1"/>
    <col min="8667" max="8667" width="8.42578125" style="1" customWidth="1"/>
    <col min="8668" max="8668" width="13.42578125" style="1" customWidth="1"/>
    <col min="8669" max="8669" width="14.42578125" style="1" customWidth="1"/>
    <col min="8670" max="8670" width="9.42578125" style="1" customWidth="1"/>
    <col min="8671" max="8672" width="11.5703125" style="1"/>
    <col min="8673" max="8673" width="29.42578125" style="1" customWidth="1"/>
    <col min="8674" max="8917" width="11.5703125" style="1"/>
    <col min="8918" max="8918" width="5.42578125" style="1" customWidth="1"/>
    <col min="8919" max="8919" width="28.42578125" style="1" customWidth="1"/>
    <col min="8920" max="8920" width="10.42578125" style="1" customWidth="1"/>
    <col min="8921" max="8921" width="14.42578125" style="1" customWidth="1"/>
    <col min="8922" max="8922" width="12.42578125" style="1" customWidth="1"/>
    <col min="8923" max="8923" width="8.42578125" style="1" customWidth="1"/>
    <col min="8924" max="8924" width="13.42578125" style="1" customWidth="1"/>
    <col min="8925" max="8925" width="14.42578125" style="1" customWidth="1"/>
    <col min="8926" max="8926" width="9.42578125" style="1" customWidth="1"/>
    <col min="8927" max="8928" width="11.5703125" style="1"/>
    <col min="8929" max="8929" width="29.42578125" style="1" customWidth="1"/>
    <col min="8930" max="9173" width="11.5703125" style="1"/>
    <col min="9174" max="9174" width="5.42578125" style="1" customWidth="1"/>
    <col min="9175" max="9175" width="28.42578125" style="1" customWidth="1"/>
    <col min="9176" max="9176" width="10.42578125" style="1" customWidth="1"/>
    <col min="9177" max="9177" width="14.42578125" style="1" customWidth="1"/>
    <col min="9178" max="9178" width="12.42578125" style="1" customWidth="1"/>
    <col min="9179" max="9179" width="8.42578125" style="1" customWidth="1"/>
    <col min="9180" max="9180" width="13.42578125" style="1" customWidth="1"/>
    <col min="9181" max="9181" width="14.42578125" style="1" customWidth="1"/>
    <col min="9182" max="9182" width="9.42578125" style="1" customWidth="1"/>
    <col min="9183" max="9184" width="11.5703125" style="1"/>
    <col min="9185" max="9185" width="29.42578125" style="1" customWidth="1"/>
    <col min="9186" max="9429" width="11.5703125" style="1"/>
    <col min="9430" max="9430" width="5.42578125" style="1" customWidth="1"/>
    <col min="9431" max="9431" width="28.42578125" style="1" customWidth="1"/>
    <col min="9432" max="9432" width="10.42578125" style="1" customWidth="1"/>
    <col min="9433" max="9433" width="14.42578125" style="1" customWidth="1"/>
    <col min="9434" max="9434" width="12.42578125" style="1" customWidth="1"/>
    <col min="9435" max="9435" width="8.42578125" style="1" customWidth="1"/>
    <col min="9436" max="9436" width="13.42578125" style="1" customWidth="1"/>
    <col min="9437" max="9437" width="14.42578125" style="1" customWidth="1"/>
    <col min="9438" max="9438" width="9.42578125" style="1" customWidth="1"/>
    <col min="9439" max="9440" width="11.5703125" style="1"/>
    <col min="9441" max="9441" width="29.42578125" style="1" customWidth="1"/>
    <col min="9442" max="9685" width="11.5703125" style="1"/>
    <col min="9686" max="9686" width="5.42578125" style="1" customWidth="1"/>
    <col min="9687" max="9687" width="28.42578125" style="1" customWidth="1"/>
    <col min="9688" max="9688" width="10.42578125" style="1" customWidth="1"/>
    <col min="9689" max="9689" width="14.42578125" style="1" customWidth="1"/>
    <col min="9690" max="9690" width="12.42578125" style="1" customWidth="1"/>
    <col min="9691" max="9691" width="8.42578125" style="1" customWidth="1"/>
    <col min="9692" max="9692" width="13.42578125" style="1" customWidth="1"/>
    <col min="9693" max="9693" width="14.42578125" style="1" customWidth="1"/>
    <col min="9694" max="9694" width="9.42578125" style="1" customWidth="1"/>
    <col min="9695" max="9696" width="11.5703125" style="1"/>
    <col min="9697" max="9697" width="29.42578125" style="1" customWidth="1"/>
    <col min="9698" max="9941" width="11.5703125" style="1"/>
    <col min="9942" max="9942" width="5.42578125" style="1" customWidth="1"/>
    <col min="9943" max="9943" width="28.42578125" style="1" customWidth="1"/>
    <col min="9944" max="9944" width="10.42578125" style="1" customWidth="1"/>
    <col min="9945" max="9945" width="14.42578125" style="1" customWidth="1"/>
    <col min="9946" max="9946" width="12.42578125" style="1" customWidth="1"/>
    <col min="9947" max="9947" width="8.42578125" style="1" customWidth="1"/>
    <col min="9948" max="9948" width="13.42578125" style="1" customWidth="1"/>
    <col min="9949" max="9949" width="14.42578125" style="1" customWidth="1"/>
    <col min="9950" max="9950" width="9.42578125" style="1" customWidth="1"/>
    <col min="9951" max="9952" width="11.5703125" style="1"/>
    <col min="9953" max="9953" width="29.42578125" style="1" customWidth="1"/>
    <col min="9954" max="10197" width="11.5703125" style="1"/>
    <col min="10198" max="10198" width="5.42578125" style="1" customWidth="1"/>
    <col min="10199" max="10199" width="28.42578125" style="1" customWidth="1"/>
    <col min="10200" max="10200" width="10.42578125" style="1" customWidth="1"/>
    <col min="10201" max="10201" width="14.42578125" style="1" customWidth="1"/>
    <col min="10202" max="10202" width="12.42578125" style="1" customWidth="1"/>
    <col min="10203" max="10203" width="8.42578125" style="1" customWidth="1"/>
    <col min="10204" max="10204" width="13.42578125" style="1" customWidth="1"/>
    <col min="10205" max="10205" width="14.42578125" style="1" customWidth="1"/>
    <col min="10206" max="10206" width="9.42578125" style="1" customWidth="1"/>
    <col min="10207" max="10208" width="11.5703125" style="1"/>
    <col min="10209" max="10209" width="29.42578125" style="1" customWidth="1"/>
    <col min="10210" max="10453" width="11.5703125" style="1"/>
    <col min="10454" max="10454" width="5.42578125" style="1" customWidth="1"/>
    <col min="10455" max="10455" width="28.42578125" style="1" customWidth="1"/>
    <col min="10456" max="10456" width="10.42578125" style="1" customWidth="1"/>
    <col min="10457" max="10457" width="14.42578125" style="1" customWidth="1"/>
    <col min="10458" max="10458" width="12.42578125" style="1" customWidth="1"/>
    <col min="10459" max="10459" width="8.42578125" style="1" customWidth="1"/>
    <col min="10460" max="10460" width="13.42578125" style="1" customWidth="1"/>
    <col min="10461" max="10461" width="14.42578125" style="1" customWidth="1"/>
    <col min="10462" max="10462" width="9.42578125" style="1" customWidth="1"/>
    <col min="10463" max="10464" width="11.5703125" style="1"/>
    <col min="10465" max="10465" width="29.42578125" style="1" customWidth="1"/>
    <col min="10466" max="10709" width="11.5703125" style="1"/>
    <col min="10710" max="10710" width="5.42578125" style="1" customWidth="1"/>
    <col min="10711" max="10711" width="28.42578125" style="1" customWidth="1"/>
    <col min="10712" max="10712" width="10.42578125" style="1" customWidth="1"/>
    <col min="10713" max="10713" width="14.42578125" style="1" customWidth="1"/>
    <col min="10714" max="10714" width="12.42578125" style="1" customWidth="1"/>
    <col min="10715" max="10715" width="8.42578125" style="1" customWidth="1"/>
    <col min="10716" max="10716" width="13.42578125" style="1" customWidth="1"/>
    <col min="10717" max="10717" width="14.42578125" style="1" customWidth="1"/>
    <col min="10718" max="10718" width="9.42578125" style="1" customWidth="1"/>
    <col min="10719" max="10720" width="11.5703125" style="1"/>
    <col min="10721" max="10721" width="29.42578125" style="1" customWidth="1"/>
    <col min="10722" max="10965" width="11.5703125" style="1"/>
    <col min="10966" max="10966" width="5.42578125" style="1" customWidth="1"/>
    <col min="10967" max="10967" width="28.42578125" style="1" customWidth="1"/>
    <col min="10968" max="10968" width="10.42578125" style="1" customWidth="1"/>
    <col min="10969" max="10969" width="14.42578125" style="1" customWidth="1"/>
    <col min="10970" max="10970" width="12.42578125" style="1" customWidth="1"/>
    <col min="10971" max="10971" width="8.42578125" style="1" customWidth="1"/>
    <col min="10972" max="10972" width="13.42578125" style="1" customWidth="1"/>
    <col min="10973" max="10973" width="14.42578125" style="1" customWidth="1"/>
    <col min="10974" max="10974" width="9.42578125" style="1" customWidth="1"/>
    <col min="10975" max="10976" width="11.5703125" style="1"/>
    <col min="10977" max="10977" width="29.42578125" style="1" customWidth="1"/>
    <col min="10978" max="11221" width="11.5703125" style="1"/>
    <col min="11222" max="11222" width="5.42578125" style="1" customWidth="1"/>
    <col min="11223" max="11223" width="28.42578125" style="1" customWidth="1"/>
    <col min="11224" max="11224" width="10.42578125" style="1" customWidth="1"/>
    <col min="11225" max="11225" width="14.42578125" style="1" customWidth="1"/>
    <col min="11226" max="11226" width="12.42578125" style="1" customWidth="1"/>
    <col min="11227" max="11227" width="8.42578125" style="1" customWidth="1"/>
    <col min="11228" max="11228" width="13.42578125" style="1" customWidth="1"/>
    <col min="11229" max="11229" width="14.42578125" style="1" customWidth="1"/>
    <col min="11230" max="11230" width="9.42578125" style="1" customWidth="1"/>
    <col min="11231" max="11232" width="11.5703125" style="1"/>
    <col min="11233" max="11233" width="29.42578125" style="1" customWidth="1"/>
    <col min="11234" max="11477" width="11.5703125" style="1"/>
    <col min="11478" max="11478" width="5.42578125" style="1" customWidth="1"/>
    <col min="11479" max="11479" width="28.42578125" style="1" customWidth="1"/>
    <col min="11480" max="11480" width="10.42578125" style="1" customWidth="1"/>
    <col min="11481" max="11481" width="14.42578125" style="1" customWidth="1"/>
    <col min="11482" max="11482" width="12.42578125" style="1" customWidth="1"/>
    <col min="11483" max="11483" width="8.42578125" style="1" customWidth="1"/>
    <col min="11484" max="11484" width="13.42578125" style="1" customWidth="1"/>
    <col min="11485" max="11485" width="14.42578125" style="1" customWidth="1"/>
    <col min="11486" max="11486" width="9.42578125" style="1" customWidth="1"/>
    <col min="11487" max="11488" width="11.5703125" style="1"/>
    <col min="11489" max="11489" width="29.42578125" style="1" customWidth="1"/>
    <col min="11490" max="11733" width="11.5703125" style="1"/>
    <col min="11734" max="11734" width="5.42578125" style="1" customWidth="1"/>
    <col min="11735" max="11735" width="28.42578125" style="1" customWidth="1"/>
    <col min="11736" max="11736" width="10.42578125" style="1" customWidth="1"/>
    <col min="11737" max="11737" width="14.42578125" style="1" customWidth="1"/>
    <col min="11738" max="11738" width="12.42578125" style="1" customWidth="1"/>
    <col min="11739" max="11739" width="8.42578125" style="1" customWidth="1"/>
    <col min="11740" max="11740" width="13.42578125" style="1" customWidth="1"/>
    <col min="11741" max="11741" width="14.42578125" style="1" customWidth="1"/>
    <col min="11742" max="11742" width="9.42578125" style="1" customWidth="1"/>
    <col min="11743" max="11744" width="11.5703125" style="1"/>
    <col min="11745" max="11745" width="29.42578125" style="1" customWidth="1"/>
    <col min="11746" max="11989" width="11.5703125" style="1"/>
    <col min="11990" max="11990" width="5.42578125" style="1" customWidth="1"/>
    <col min="11991" max="11991" width="28.42578125" style="1" customWidth="1"/>
    <col min="11992" max="11992" width="10.42578125" style="1" customWidth="1"/>
    <col min="11993" max="11993" width="14.42578125" style="1" customWidth="1"/>
    <col min="11994" max="11994" width="12.42578125" style="1" customWidth="1"/>
    <col min="11995" max="11995" width="8.42578125" style="1" customWidth="1"/>
    <col min="11996" max="11996" width="13.42578125" style="1" customWidth="1"/>
    <col min="11997" max="11997" width="14.42578125" style="1" customWidth="1"/>
    <col min="11998" max="11998" width="9.42578125" style="1" customWidth="1"/>
    <col min="11999" max="12000" width="11.5703125" style="1"/>
    <col min="12001" max="12001" width="29.42578125" style="1" customWidth="1"/>
    <col min="12002" max="12245" width="11.5703125" style="1"/>
    <col min="12246" max="12246" width="5.42578125" style="1" customWidth="1"/>
    <col min="12247" max="12247" width="28.42578125" style="1" customWidth="1"/>
    <col min="12248" max="12248" width="10.42578125" style="1" customWidth="1"/>
    <col min="12249" max="12249" width="14.42578125" style="1" customWidth="1"/>
    <col min="12250" max="12250" width="12.42578125" style="1" customWidth="1"/>
    <col min="12251" max="12251" width="8.42578125" style="1" customWidth="1"/>
    <col min="12252" max="12252" width="13.42578125" style="1" customWidth="1"/>
    <col min="12253" max="12253" width="14.42578125" style="1" customWidth="1"/>
    <col min="12254" max="12254" width="9.42578125" style="1" customWidth="1"/>
    <col min="12255" max="12256" width="11.5703125" style="1"/>
    <col min="12257" max="12257" width="29.42578125" style="1" customWidth="1"/>
    <col min="12258" max="12501" width="11.5703125" style="1"/>
    <col min="12502" max="12502" width="5.42578125" style="1" customWidth="1"/>
    <col min="12503" max="12503" width="28.42578125" style="1" customWidth="1"/>
    <col min="12504" max="12504" width="10.42578125" style="1" customWidth="1"/>
    <col min="12505" max="12505" width="14.42578125" style="1" customWidth="1"/>
    <col min="12506" max="12506" width="12.42578125" style="1" customWidth="1"/>
    <col min="12507" max="12507" width="8.42578125" style="1" customWidth="1"/>
    <col min="12508" max="12508" width="13.42578125" style="1" customWidth="1"/>
    <col min="12509" max="12509" width="14.42578125" style="1" customWidth="1"/>
    <col min="12510" max="12510" width="9.42578125" style="1" customWidth="1"/>
    <col min="12511" max="12512" width="11.5703125" style="1"/>
    <col min="12513" max="12513" width="29.42578125" style="1" customWidth="1"/>
    <col min="12514" max="12757" width="11.5703125" style="1"/>
    <col min="12758" max="12758" width="5.42578125" style="1" customWidth="1"/>
    <col min="12759" max="12759" width="28.42578125" style="1" customWidth="1"/>
    <col min="12760" max="12760" width="10.42578125" style="1" customWidth="1"/>
    <col min="12761" max="12761" width="14.42578125" style="1" customWidth="1"/>
    <col min="12762" max="12762" width="12.42578125" style="1" customWidth="1"/>
    <col min="12763" max="12763" width="8.42578125" style="1" customWidth="1"/>
    <col min="12764" max="12764" width="13.42578125" style="1" customWidth="1"/>
    <col min="12765" max="12765" width="14.42578125" style="1" customWidth="1"/>
    <col min="12766" max="12766" width="9.42578125" style="1" customWidth="1"/>
    <col min="12767" max="12768" width="11.5703125" style="1"/>
    <col min="12769" max="12769" width="29.42578125" style="1" customWidth="1"/>
    <col min="12770" max="13013" width="11.5703125" style="1"/>
    <col min="13014" max="13014" width="5.42578125" style="1" customWidth="1"/>
    <col min="13015" max="13015" width="28.42578125" style="1" customWidth="1"/>
    <col min="13016" max="13016" width="10.42578125" style="1" customWidth="1"/>
    <col min="13017" max="13017" width="14.42578125" style="1" customWidth="1"/>
    <col min="13018" max="13018" width="12.42578125" style="1" customWidth="1"/>
    <col min="13019" max="13019" width="8.42578125" style="1" customWidth="1"/>
    <col min="13020" max="13020" width="13.42578125" style="1" customWidth="1"/>
    <col min="13021" max="13021" width="14.42578125" style="1" customWidth="1"/>
    <col min="13022" max="13022" width="9.42578125" style="1" customWidth="1"/>
    <col min="13023" max="13024" width="11.5703125" style="1"/>
    <col min="13025" max="13025" width="29.42578125" style="1" customWidth="1"/>
    <col min="13026" max="13269" width="11.5703125" style="1"/>
    <col min="13270" max="13270" width="5.42578125" style="1" customWidth="1"/>
    <col min="13271" max="13271" width="28.42578125" style="1" customWidth="1"/>
    <col min="13272" max="13272" width="10.42578125" style="1" customWidth="1"/>
    <col min="13273" max="13273" width="14.42578125" style="1" customWidth="1"/>
    <col min="13274" max="13274" width="12.42578125" style="1" customWidth="1"/>
    <col min="13275" max="13275" width="8.42578125" style="1" customWidth="1"/>
    <col min="13276" max="13276" width="13.42578125" style="1" customWidth="1"/>
    <col min="13277" max="13277" width="14.42578125" style="1" customWidth="1"/>
    <col min="13278" max="13278" width="9.42578125" style="1" customWidth="1"/>
    <col min="13279" max="13280" width="11.5703125" style="1"/>
    <col min="13281" max="13281" width="29.42578125" style="1" customWidth="1"/>
    <col min="13282" max="13525" width="11.5703125" style="1"/>
    <col min="13526" max="13526" width="5.42578125" style="1" customWidth="1"/>
    <col min="13527" max="13527" width="28.42578125" style="1" customWidth="1"/>
    <col min="13528" max="13528" width="10.42578125" style="1" customWidth="1"/>
    <col min="13529" max="13529" width="14.42578125" style="1" customWidth="1"/>
    <col min="13530" max="13530" width="12.42578125" style="1" customWidth="1"/>
    <col min="13531" max="13531" width="8.42578125" style="1" customWidth="1"/>
    <col min="13532" max="13532" width="13.42578125" style="1" customWidth="1"/>
    <col min="13533" max="13533" width="14.42578125" style="1" customWidth="1"/>
    <col min="13534" max="13534" width="9.42578125" style="1" customWidth="1"/>
    <col min="13535" max="13536" width="11.5703125" style="1"/>
    <col min="13537" max="13537" width="29.42578125" style="1" customWidth="1"/>
    <col min="13538" max="13781" width="11.5703125" style="1"/>
    <col min="13782" max="13782" width="5.42578125" style="1" customWidth="1"/>
    <col min="13783" max="13783" width="28.42578125" style="1" customWidth="1"/>
    <col min="13784" max="13784" width="10.42578125" style="1" customWidth="1"/>
    <col min="13785" max="13785" width="14.42578125" style="1" customWidth="1"/>
    <col min="13786" max="13786" width="12.42578125" style="1" customWidth="1"/>
    <col min="13787" max="13787" width="8.42578125" style="1" customWidth="1"/>
    <col min="13788" max="13788" width="13.42578125" style="1" customWidth="1"/>
    <col min="13789" max="13789" width="14.42578125" style="1" customWidth="1"/>
    <col min="13790" max="13790" width="9.42578125" style="1" customWidth="1"/>
    <col min="13791" max="13792" width="11.5703125" style="1"/>
    <col min="13793" max="13793" width="29.42578125" style="1" customWidth="1"/>
    <col min="13794" max="14037" width="11.5703125" style="1"/>
    <col min="14038" max="14038" width="5.42578125" style="1" customWidth="1"/>
    <col min="14039" max="14039" width="28.42578125" style="1" customWidth="1"/>
    <col min="14040" max="14040" width="10.42578125" style="1" customWidth="1"/>
    <col min="14041" max="14041" width="14.42578125" style="1" customWidth="1"/>
    <col min="14042" max="14042" width="12.42578125" style="1" customWidth="1"/>
    <col min="14043" max="14043" width="8.42578125" style="1" customWidth="1"/>
    <col min="14044" max="14044" width="13.42578125" style="1" customWidth="1"/>
    <col min="14045" max="14045" width="14.42578125" style="1" customWidth="1"/>
    <col min="14046" max="14046" width="9.42578125" style="1" customWidth="1"/>
    <col min="14047" max="14048" width="11.5703125" style="1"/>
    <col min="14049" max="14049" width="29.42578125" style="1" customWidth="1"/>
    <col min="14050" max="14293" width="11.5703125" style="1"/>
    <col min="14294" max="14294" width="5.42578125" style="1" customWidth="1"/>
    <col min="14295" max="14295" width="28.42578125" style="1" customWidth="1"/>
    <col min="14296" max="14296" width="10.42578125" style="1" customWidth="1"/>
    <col min="14297" max="14297" width="14.42578125" style="1" customWidth="1"/>
    <col min="14298" max="14298" width="12.42578125" style="1" customWidth="1"/>
    <col min="14299" max="14299" width="8.42578125" style="1" customWidth="1"/>
    <col min="14300" max="14300" width="13.42578125" style="1" customWidth="1"/>
    <col min="14301" max="14301" width="14.42578125" style="1" customWidth="1"/>
    <col min="14302" max="14302" width="9.42578125" style="1" customWidth="1"/>
    <col min="14303" max="14304" width="11.5703125" style="1"/>
    <col min="14305" max="14305" width="29.42578125" style="1" customWidth="1"/>
    <col min="14306" max="14549" width="11.5703125" style="1"/>
    <col min="14550" max="14550" width="5.42578125" style="1" customWidth="1"/>
    <col min="14551" max="14551" width="28.42578125" style="1" customWidth="1"/>
    <col min="14552" max="14552" width="10.42578125" style="1" customWidth="1"/>
    <col min="14553" max="14553" width="14.42578125" style="1" customWidth="1"/>
    <col min="14554" max="14554" width="12.42578125" style="1" customWidth="1"/>
    <col min="14555" max="14555" width="8.42578125" style="1" customWidth="1"/>
    <col min="14556" max="14556" width="13.42578125" style="1" customWidth="1"/>
    <col min="14557" max="14557" width="14.42578125" style="1" customWidth="1"/>
    <col min="14558" max="14558" width="9.42578125" style="1" customWidth="1"/>
    <col min="14559" max="14560" width="11.5703125" style="1"/>
    <col min="14561" max="14561" width="29.42578125" style="1" customWidth="1"/>
    <col min="14562" max="14805" width="11.5703125" style="1"/>
    <col min="14806" max="14806" width="5.42578125" style="1" customWidth="1"/>
    <col min="14807" max="14807" width="28.42578125" style="1" customWidth="1"/>
    <col min="14808" max="14808" width="10.42578125" style="1" customWidth="1"/>
    <col min="14809" max="14809" width="14.42578125" style="1" customWidth="1"/>
    <col min="14810" max="14810" width="12.42578125" style="1" customWidth="1"/>
    <col min="14811" max="14811" width="8.42578125" style="1" customWidth="1"/>
    <col min="14812" max="14812" width="13.42578125" style="1" customWidth="1"/>
    <col min="14813" max="14813" width="14.42578125" style="1" customWidth="1"/>
    <col min="14814" max="14814" width="9.42578125" style="1" customWidth="1"/>
    <col min="14815" max="14816" width="11.5703125" style="1"/>
    <col min="14817" max="14817" width="29.42578125" style="1" customWidth="1"/>
    <col min="14818" max="15061" width="11.5703125" style="1"/>
    <col min="15062" max="15062" width="5.42578125" style="1" customWidth="1"/>
    <col min="15063" max="15063" width="28.42578125" style="1" customWidth="1"/>
    <col min="15064" max="15064" width="10.42578125" style="1" customWidth="1"/>
    <col min="15065" max="15065" width="14.42578125" style="1" customWidth="1"/>
    <col min="15066" max="15066" width="12.42578125" style="1" customWidth="1"/>
    <col min="15067" max="15067" width="8.42578125" style="1" customWidth="1"/>
    <col min="15068" max="15068" width="13.42578125" style="1" customWidth="1"/>
    <col min="15069" max="15069" width="14.42578125" style="1" customWidth="1"/>
    <col min="15070" max="15070" width="9.42578125" style="1" customWidth="1"/>
    <col min="15071" max="15072" width="11.5703125" style="1"/>
    <col min="15073" max="15073" width="29.42578125" style="1" customWidth="1"/>
    <col min="15074" max="15317" width="11.5703125" style="1"/>
    <col min="15318" max="15318" width="5.42578125" style="1" customWidth="1"/>
    <col min="15319" max="15319" width="28.42578125" style="1" customWidth="1"/>
    <col min="15320" max="15320" width="10.42578125" style="1" customWidth="1"/>
    <col min="15321" max="15321" width="14.42578125" style="1" customWidth="1"/>
    <col min="15322" max="15322" width="12.42578125" style="1" customWidth="1"/>
    <col min="15323" max="15323" width="8.42578125" style="1" customWidth="1"/>
    <col min="15324" max="15324" width="13.42578125" style="1" customWidth="1"/>
    <col min="15325" max="15325" width="14.42578125" style="1" customWidth="1"/>
    <col min="15326" max="15326" width="9.42578125" style="1" customWidth="1"/>
    <col min="15327" max="15328" width="11.5703125" style="1"/>
    <col min="15329" max="15329" width="29.42578125" style="1" customWidth="1"/>
    <col min="15330" max="15573" width="11.5703125" style="1"/>
    <col min="15574" max="15574" width="5.42578125" style="1" customWidth="1"/>
    <col min="15575" max="15575" width="28.42578125" style="1" customWidth="1"/>
    <col min="15576" max="15576" width="10.42578125" style="1" customWidth="1"/>
    <col min="15577" max="15577" width="14.42578125" style="1" customWidth="1"/>
    <col min="15578" max="15578" width="12.42578125" style="1" customWidth="1"/>
    <col min="15579" max="15579" width="8.42578125" style="1" customWidth="1"/>
    <col min="15580" max="15580" width="13.42578125" style="1" customWidth="1"/>
    <col min="15581" max="15581" width="14.42578125" style="1" customWidth="1"/>
    <col min="15582" max="15582" width="9.42578125" style="1" customWidth="1"/>
    <col min="15583" max="15584" width="11.5703125" style="1"/>
    <col min="15585" max="15585" width="29.42578125" style="1" customWidth="1"/>
    <col min="15586" max="15829" width="11.5703125" style="1"/>
    <col min="15830" max="15830" width="5.42578125" style="1" customWidth="1"/>
    <col min="15831" max="15831" width="28.42578125" style="1" customWidth="1"/>
    <col min="15832" max="15832" width="10.42578125" style="1" customWidth="1"/>
    <col min="15833" max="15833" width="14.42578125" style="1" customWidth="1"/>
    <col min="15834" max="15834" width="12.42578125" style="1" customWidth="1"/>
    <col min="15835" max="15835" width="8.42578125" style="1" customWidth="1"/>
    <col min="15836" max="15836" width="13.42578125" style="1" customWidth="1"/>
    <col min="15837" max="15837" width="14.42578125" style="1" customWidth="1"/>
    <col min="15838" max="15838" width="9.42578125" style="1" customWidth="1"/>
    <col min="15839" max="15840" width="11.5703125" style="1"/>
    <col min="15841" max="15841" width="29.42578125" style="1" customWidth="1"/>
    <col min="15842" max="16085" width="11.5703125" style="1"/>
    <col min="16086" max="16086" width="5.42578125" style="1" customWidth="1"/>
    <col min="16087" max="16087" width="28.42578125" style="1" customWidth="1"/>
    <col min="16088" max="16088" width="10.42578125" style="1" customWidth="1"/>
    <col min="16089" max="16089" width="14.42578125" style="1" customWidth="1"/>
    <col min="16090" max="16090" width="12.42578125" style="1" customWidth="1"/>
    <col min="16091" max="16091" width="8.42578125" style="1" customWidth="1"/>
    <col min="16092" max="16092" width="13.42578125" style="1" customWidth="1"/>
    <col min="16093" max="16093" width="14.42578125" style="1" customWidth="1"/>
    <col min="16094" max="16094" width="9.42578125" style="1" customWidth="1"/>
    <col min="16095" max="16096" width="11.5703125" style="1"/>
    <col min="16097" max="16097" width="29.42578125" style="1" customWidth="1"/>
    <col min="16098" max="16384" width="11.5703125" style="1"/>
  </cols>
  <sheetData>
    <row r="2" spans="2:11" ht="15.75">
      <c r="B2" s="41" t="s">
        <v>31</v>
      </c>
      <c r="C2" s="41"/>
      <c r="D2" s="41"/>
      <c r="E2" s="41"/>
      <c r="F2" s="41"/>
      <c r="G2" s="41"/>
      <c r="H2" s="41"/>
      <c r="I2" s="41"/>
      <c r="J2" s="41"/>
      <c r="K2" s="41"/>
    </row>
    <row r="3" spans="2:11">
      <c r="B3" s="59" t="s">
        <v>0</v>
      </c>
      <c r="C3" s="42">
        <v>43525</v>
      </c>
      <c r="D3" s="43"/>
      <c r="E3" s="44"/>
      <c r="F3" s="62" t="s">
        <v>32</v>
      </c>
      <c r="G3" s="43"/>
      <c r="H3" s="44"/>
      <c r="I3" s="42" t="s">
        <v>33</v>
      </c>
      <c r="J3" s="43"/>
      <c r="K3" s="44"/>
    </row>
    <row r="4" spans="2:11">
      <c r="B4" s="60"/>
      <c r="C4" s="48" t="s">
        <v>1</v>
      </c>
      <c r="D4" s="49"/>
      <c r="E4" s="49"/>
      <c r="F4" s="49"/>
      <c r="G4" s="49"/>
      <c r="H4" s="49"/>
      <c r="I4" s="49"/>
      <c r="J4" s="49"/>
      <c r="K4" s="50"/>
    </row>
    <row r="5" spans="2:11" ht="15" customHeight="1">
      <c r="B5" s="60"/>
      <c r="C5" s="51"/>
      <c r="D5" s="52"/>
      <c r="E5" s="52"/>
      <c r="F5" s="52"/>
      <c r="G5" s="52"/>
      <c r="H5" s="52"/>
      <c r="I5" s="52"/>
      <c r="J5" s="52"/>
      <c r="K5" s="53"/>
    </row>
    <row r="6" spans="2:11" ht="41.25" customHeight="1">
      <c r="B6" s="60"/>
      <c r="C6" s="18" t="s">
        <v>2</v>
      </c>
      <c r="D6" s="63" t="s">
        <v>3</v>
      </c>
      <c r="E6" s="64"/>
      <c r="F6" s="18" t="s">
        <v>34</v>
      </c>
      <c r="G6" s="63" t="s">
        <v>3</v>
      </c>
      <c r="H6" s="64"/>
      <c r="I6" s="20" t="s">
        <v>2</v>
      </c>
      <c r="J6" s="54" t="s">
        <v>3</v>
      </c>
      <c r="K6" s="55"/>
    </row>
    <row r="7" spans="2:11">
      <c r="B7" s="61"/>
      <c r="C7" s="65" t="s">
        <v>4</v>
      </c>
      <c r="D7" s="66"/>
      <c r="E7" s="19" t="s">
        <v>5</v>
      </c>
      <c r="F7" s="65" t="s">
        <v>4</v>
      </c>
      <c r="G7" s="66"/>
      <c r="H7" s="19" t="s">
        <v>5</v>
      </c>
      <c r="I7" s="56" t="s">
        <v>4</v>
      </c>
      <c r="J7" s="57"/>
      <c r="K7" s="2" t="s">
        <v>5</v>
      </c>
    </row>
    <row r="8" spans="2:11" ht="15" customHeight="1">
      <c r="B8" s="3" t="s">
        <v>6</v>
      </c>
      <c r="C8" s="22">
        <v>405</v>
      </c>
      <c r="D8" s="23">
        <v>28</v>
      </c>
      <c r="E8" s="24">
        <v>6.9135802469135799</v>
      </c>
      <c r="F8" s="25">
        <v>410</v>
      </c>
      <c r="G8" s="25">
        <v>19</v>
      </c>
      <c r="H8" s="24">
        <v>4.6341463414634143</v>
      </c>
      <c r="I8" s="22">
        <f>[1]Tab65ah_i21ah_lm22!C6</f>
        <v>401</v>
      </c>
      <c r="J8" s="23">
        <f>[1]Tab65ah_i21ah_lm22!D6</f>
        <v>22</v>
      </c>
      <c r="K8" s="24">
        <f>[1]Tab65ah_i21ah_lm22!I6</f>
        <v>5.4862842892768073</v>
      </c>
    </row>
    <row r="9" spans="2:11">
      <c r="B9" s="4" t="s">
        <v>7</v>
      </c>
      <c r="C9" s="5">
        <v>916</v>
      </c>
      <c r="D9" s="6">
        <v>71</v>
      </c>
      <c r="E9" s="7">
        <v>7.751091703056769</v>
      </c>
      <c r="F9" s="26">
        <v>879</v>
      </c>
      <c r="G9" s="26">
        <v>56</v>
      </c>
      <c r="H9" s="7">
        <v>6.3708759954493734</v>
      </c>
      <c r="I9" s="5">
        <f>[1]Tab65ah_i21ah_lm22!C7</f>
        <v>890</v>
      </c>
      <c r="J9" s="6">
        <f>[1]Tab65ah_i21ah_lm22!D7</f>
        <v>64</v>
      </c>
      <c r="K9" s="7">
        <f>[1]Tab65ah_i21ah_lm22!I7</f>
        <v>7.1910112359550569</v>
      </c>
    </row>
    <row r="10" spans="2:11">
      <c r="B10" s="8" t="s">
        <v>8</v>
      </c>
      <c r="C10" s="27" t="s">
        <v>24</v>
      </c>
      <c r="D10" s="28" t="s">
        <v>24</v>
      </c>
      <c r="E10" s="29" t="s">
        <v>24</v>
      </c>
      <c r="F10" s="30" t="s">
        <v>24</v>
      </c>
      <c r="G10" s="30" t="s">
        <v>24</v>
      </c>
      <c r="H10" s="29" t="s">
        <v>24</v>
      </c>
      <c r="I10" s="27" t="str">
        <f>[1]Tab65ah_i21ah_lm22!C8</f>
        <v>-</v>
      </c>
      <c r="J10" s="28" t="str">
        <f>[1]Tab65ah_i21ah_lm22!D8</f>
        <v>-</v>
      </c>
      <c r="K10" s="29" t="str">
        <f>[1]Tab65ah_i21ah_lm22!I8</f>
        <v>-</v>
      </c>
    </row>
    <row r="11" spans="2:11">
      <c r="B11" s="4" t="s">
        <v>9</v>
      </c>
      <c r="C11" s="5">
        <v>366</v>
      </c>
      <c r="D11" s="6">
        <v>59</v>
      </c>
      <c r="E11" s="7">
        <v>16.120218579234972</v>
      </c>
      <c r="F11" s="26">
        <v>379</v>
      </c>
      <c r="G11" s="26">
        <v>47</v>
      </c>
      <c r="H11" s="7">
        <v>12.401055408970976</v>
      </c>
      <c r="I11" s="5">
        <f>[1]Tab65ah_i21ah_lm22!C9</f>
        <v>386</v>
      </c>
      <c r="J11" s="6">
        <f>[1]Tab65ah_i21ah_lm22!D9</f>
        <v>48</v>
      </c>
      <c r="K11" s="7">
        <f>[1]Tab65ah_i21ah_lm22!I9</f>
        <v>12.435233160621761</v>
      </c>
    </row>
    <row r="12" spans="2:11">
      <c r="B12" s="8" t="s">
        <v>10</v>
      </c>
      <c r="C12" s="27" t="s">
        <v>25</v>
      </c>
      <c r="D12" s="28" t="s">
        <v>25</v>
      </c>
      <c r="E12" s="29" t="s">
        <v>25</v>
      </c>
      <c r="F12" s="30">
        <v>24</v>
      </c>
      <c r="G12" s="30" t="s">
        <v>25</v>
      </c>
      <c r="H12" s="29" t="s">
        <v>25</v>
      </c>
      <c r="I12" s="27">
        <f>[1]Tab65ah_i21ah_lm22!C10</f>
        <v>21</v>
      </c>
      <c r="J12" s="28" t="str">
        <f>[1]Tab65ah_i21ah_lm22!D10</f>
        <v>x</v>
      </c>
      <c r="K12" s="29" t="str">
        <f>[1]Tab65ah_i21ah_lm22!I10</f>
        <v>x</v>
      </c>
    </row>
    <row r="13" spans="2:11">
      <c r="B13" s="4" t="s">
        <v>11</v>
      </c>
      <c r="C13" s="5" t="s">
        <v>25</v>
      </c>
      <c r="D13" s="6" t="s">
        <v>25</v>
      </c>
      <c r="E13" s="7" t="s">
        <v>25</v>
      </c>
      <c r="F13" s="26">
        <v>7</v>
      </c>
      <c r="G13" s="26" t="s">
        <v>25</v>
      </c>
      <c r="H13" s="7" t="s">
        <v>25</v>
      </c>
      <c r="I13" s="5">
        <f>[1]Tab65ah_i21ah_lm22!C11</f>
        <v>9</v>
      </c>
      <c r="J13" s="6" t="str">
        <f>[1]Tab65ah_i21ah_lm22!D11</f>
        <v>x</v>
      </c>
      <c r="K13" s="7" t="str">
        <f>[1]Tab65ah_i21ah_lm22!I11</f>
        <v>x</v>
      </c>
    </row>
    <row r="14" spans="2:11">
      <c r="B14" s="8" t="s">
        <v>12</v>
      </c>
      <c r="C14" s="27">
        <v>164</v>
      </c>
      <c r="D14" s="28">
        <v>36</v>
      </c>
      <c r="E14" s="29">
        <v>21.951219512195124</v>
      </c>
      <c r="F14" s="30">
        <v>169</v>
      </c>
      <c r="G14" s="30">
        <v>38</v>
      </c>
      <c r="H14" s="29">
        <v>22.485207100591715</v>
      </c>
      <c r="I14" s="27">
        <f>[1]Tab65ah_i21ah_lm22!C12</f>
        <v>172</v>
      </c>
      <c r="J14" s="28">
        <f>[1]Tab65ah_i21ah_lm22!D12</f>
        <v>49</v>
      </c>
      <c r="K14" s="29">
        <f>[1]Tab65ah_i21ah_lm22!I12</f>
        <v>28.488372093023255</v>
      </c>
    </row>
    <row r="15" spans="2:11">
      <c r="B15" s="4" t="s">
        <v>13</v>
      </c>
      <c r="C15" s="5">
        <v>157</v>
      </c>
      <c r="D15" s="6">
        <v>19</v>
      </c>
      <c r="E15" s="7">
        <v>12.101910828025478</v>
      </c>
      <c r="F15" s="26">
        <v>159</v>
      </c>
      <c r="G15" s="26">
        <v>15</v>
      </c>
      <c r="H15" s="7">
        <v>9.433962264150944</v>
      </c>
      <c r="I15" s="5">
        <f>[1]Tab65ah_i21ah_lm22!C13</f>
        <v>164</v>
      </c>
      <c r="J15" s="6">
        <f>[1]Tab65ah_i21ah_lm22!D13</f>
        <v>11</v>
      </c>
      <c r="K15" s="7">
        <f>[1]Tab65ah_i21ah_lm22!I13</f>
        <v>6.7073170731707323</v>
      </c>
    </row>
    <row r="16" spans="2:11">
      <c r="B16" s="8" t="s">
        <v>14</v>
      </c>
      <c r="C16" s="27">
        <v>545</v>
      </c>
      <c r="D16" s="28">
        <v>242</v>
      </c>
      <c r="E16" s="29">
        <v>44.403669724770644</v>
      </c>
      <c r="F16" s="30">
        <v>549</v>
      </c>
      <c r="G16" s="30">
        <v>239</v>
      </c>
      <c r="H16" s="29">
        <v>43.533697632058285</v>
      </c>
      <c r="I16" s="27">
        <f>[1]Tab65ah_i21ah_lm22!C14</f>
        <v>545</v>
      </c>
      <c r="J16" s="28">
        <f>[1]Tab65ah_i21ah_lm22!D14</f>
        <v>242</v>
      </c>
      <c r="K16" s="29">
        <f>[1]Tab65ah_i21ah_lm22!I14</f>
        <v>44.403669724770644</v>
      </c>
    </row>
    <row r="17" spans="2:11">
      <c r="B17" s="4" t="s">
        <v>35</v>
      </c>
      <c r="C17" s="5">
        <v>53</v>
      </c>
      <c r="D17" s="6">
        <v>17</v>
      </c>
      <c r="E17" s="7">
        <v>32.075471698113205</v>
      </c>
      <c r="F17" s="26">
        <v>51</v>
      </c>
      <c r="G17" s="26">
        <v>24</v>
      </c>
      <c r="H17" s="7">
        <v>47.058823529411761</v>
      </c>
      <c r="I17" s="5">
        <f>[1]Tab65ah_i21ah_lm22!C15</f>
        <v>48</v>
      </c>
      <c r="J17" s="6" t="str">
        <f>[1]Tab65ah_i21ah_lm22!D15</f>
        <v>x</v>
      </c>
      <c r="K17" s="7" t="str">
        <f>[1]Tab65ah_i21ah_lm22!I15</f>
        <v>x</v>
      </c>
    </row>
    <row r="18" spans="2:11">
      <c r="B18" s="8" t="s">
        <v>15</v>
      </c>
      <c r="C18" s="27" t="s">
        <v>25</v>
      </c>
      <c r="D18" s="28" t="s">
        <v>25</v>
      </c>
      <c r="E18" s="29" t="s">
        <v>25</v>
      </c>
      <c r="F18" s="30">
        <v>102</v>
      </c>
      <c r="G18" s="30">
        <v>40</v>
      </c>
      <c r="H18" s="29">
        <v>39.215686274509807</v>
      </c>
      <c r="I18" s="27">
        <f>[1]Tab65ah_i21ah_lm22!C16</f>
        <v>98</v>
      </c>
      <c r="J18" s="28">
        <f>[1]Tab65ah_i21ah_lm22!D16</f>
        <v>30</v>
      </c>
      <c r="K18" s="29">
        <f>[1]Tab65ah_i21ah_lm22!I16</f>
        <v>30.612244897959183</v>
      </c>
    </row>
    <row r="19" spans="2:11">
      <c r="B19" s="4" t="s">
        <v>16</v>
      </c>
      <c r="C19" s="5" t="s">
        <v>25</v>
      </c>
      <c r="D19" s="6" t="s">
        <v>25</v>
      </c>
      <c r="E19" s="7" t="s">
        <v>25</v>
      </c>
      <c r="F19" s="26">
        <v>18</v>
      </c>
      <c r="G19" s="26" t="s">
        <v>25</v>
      </c>
      <c r="H19" s="7" t="s">
        <v>25</v>
      </c>
      <c r="I19" s="5">
        <f>[1]Tab65ah_i21ah_lm22!C17</f>
        <v>20</v>
      </c>
      <c r="J19" s="6" t="str">
        <f>[1]Tab65ah_i21ah_lm22!D17</f>
        <v>x</v>
      </c>
      <c r="K19" s="7" t="str">
        <f>[1]Tab65ah_i21ah_lm22!I17</f>
        <v>x</v>
      </c>
    </row>
    <row r="20" spans="2:11">
      <c r="B20" s="8" t="s">
        <v>17</v>
      </c>
      <c r="C20" s="27">
        <v>666</v>
      </c>
      <c r="D20" s="28">
        <v>69</v>
      </c>
      <c r="E20" s="29">
        <v>10.36036036036036</v>
      </c>
      <c r="F20" s="30">
        <v>677</v>
      </c>
      <c r="G20" s="30">
        <v>68</v>
      </c>
      <c r="H20" s="29">
        <v>10.044313146233383</v>
      </c>
      <c r="I20" s="27">
        <f>[1]Tab65ah_i21ah_lm22!C18</f>
        <v>689</v>
      </c>
      <c r="J20" s="28">
        <f>[1]Tab65ah_i21ah_lm22!D18</f>
        <v>83</v>
      </c>
      <c r="K20" s="29">
        <f>[1]Tab65ah_i21ah_lm22!I18</f>
        <v>12.046444121915819</v>
      </c>
    </row>
    <row r="21" spans="2:11">
      <c r="B21" s="4" t="s">
        <v>18</v>
      </c>
      <c r="C21" s="5">
        <v>382</v>
      </c>
      <c r="D21" s="6">
        <v>36</v>
      </c>
      <c r="E21" s="7">
        <v>9.4240837696335085</v>
      </c>
      <c r="F21" s="26">
        <v>386</v>
      </c>
      <c r="G21" s="26">
        <v>34</v>
      </c>
      <c r="H21" s="7">
        <v>8.8082901554404138</v>
      </c>
      <c r="I21" s="5">
        <f>[1]Tab65ah_i21ah_lm22!C19</f>
        <v>390</v>
      </c>
      <c r="J21" s="6">
        <f>[1]Tab65ah_i21ah_lm22!D19</f>
        <v>39</v>
      </c>
      <c r="K21" s="7">
        <f>[1]Tab65ah_i21ah_lm22!I19</f>
        <v>10</v>
      </c>
    </row>
    <row r="22" spans="2:11">
      <c r="B22" s="8" t="s">
        <v>19</v>
      </c>
      <c r="C22" s="27">
        <v>40</v>
      </c>
      <c r="D22" s="28">
        <v>6</v>
      </c>
      <c r="E22" s="29">
        <v>15</v>
      </c>
      <c r="F22" s="30">
        <v>42</v>
      </c>
      <c r="G22" s="30" t="s">
        <v>25</v>
      </c>
      <c r="H22" s="29" t="s">
        <v>25</v>
      </c>
      <c r="I22" s="27">
        <f>[1]Tab65ah_i21ah_lm22!C20</f>
        <v>40</v>
      </c>
      <c r="J22" s="28" t="str">
        <f>[1]Tab65ah_i21ah_lm22!D20</f>
        <v>x</v>
      </c>
      <c r="K22" s="29" t="str">
        <f>[1]Tab65ah_i21ah_lm22!I20</f>
        <v>x</v>
      </c>
    </row>
    <row r="23" spans="2:11">
      <c r="B23" s="4" t="s">
        <v>20</v>
      </c>
      <c r="C23" s="5" t="s">
        <v>24</v>
      </c>
      <c r="D23" s="9" t="s">
        <v>24</v>
      </c>
      <c r="E23" s="7" t="s">
        <v>24</v>
      </c>
      <c r="F23" s="26" t="s">
        <v>24</v>
      </c>
      <c r="G23" s="26" t="s">
        <v>24</v>
      </c>
      <c r="H23" s="7" t="s">
        <v>24</v>
      </c>
      <c r="I23" s="5" t="str">
        <f>[1]Tab65ah_i21ah_lm22!C21</f>
        <v>-</v>
      </c>
      <c r="J23" s="9" t="str">
        <f>[1]Tab65ah_i21ah_lm22!D21</f>
        <v>-</v>
      </c>
      <c r="K23" s="7" t="str">
        <f>[1]Tab65ah_i21ah_lm22!I21</f>
        <v>-</v>
      </c>
    </row>
    <row r="24" spans="2:11">
      <c r="B24" s="10" t="s">
        <v>36</v>
      </c>
      <c r="C24" s="11">
        <f>SUM(C15,C11,C10,C20,C21,C23)</f>
        <v>1571</v>
      </c>
      <c r="D24" s="11">
        <f>SUM(D15,D11,D10,D20,D21,D23)</f>
        <v>183</v>
      </c>
      <c r="E24" s="13">
        <f>(D24/C24*100)</f>
        <v>11.648631444939529</v>
      </c>
      <c r="F24" s="31">
        <v>1601</v>
      </c>
      <c r="G24" s="31">
        <v>164</v>
      </c>
      <c r="H24" s="13">
        <v>10.243597751405371</v>
      </c>
      <c r="I24" s="11">
        <f>[1]Tab65ah_i21ah_lm22!C22</f>
        <v>1629</v>
      </c>
      <c r="J24" s="12">
        <f>[1]Tab65ah_i21ah_lm22!D22</f>
        <v>181</v>
      </c>
      <c r="K24" s="13">
        <f>[1]Tab65ah_i21ah_lm22!I22</f>
        <v>11.111111111111111</v>
      </c>
    </row>
    <row r="25" spans="2:11">
      <c r="B25" s="8" t="s">
        <v>37</v>
      </c>
      <c r="C25" s="27">
        <f>SUM(C8,C9,C14,C16,C17,C22)</f>
        <v>2123</v>
      </c>
      <c r="D25" s="27">
        <f>SUM(D8,D9,D14,D16,D17,D22)</f>
        <v>400</v>
      </c>
      <c r="E25" s="29">
        <f>(D25/C25*100)</f>
        <v>18.841262364578427</v>
      </c>
      <c r="F25" s="30">
        <v>2160</v>
      </c>
      <c r="G25" s="30">
        <v>416</v>
      </c>
      <c r="H25" s="29">
        <v>19.25925925925926</v>
      </c>
      <c r="I25" s="27">
        <f>[1]Tab65ah_i21ah_lm22!C23</f>
        <v>2106</v>
      </c>
      <c r="J25" s="32">
        <f>[1]Tab65ah_i21ah_lm22!D23</f>
        <v>407</v>
      </c>
      <c r="K25" s="29">
        <f>[1]Tab65ah_i21ah_lm22!I23</f>
        <v>19.325735992402659</v>
      </c>
    </row>
    <row r="26" spans="2:11">
      <c r="B26" s="14" t="s">
        <v>21</v>
      </c>
      <c r="C26" s="15">
        <v>3838</v>
      </c>
      <c r="D26" s="16">
        <v>632</v>
      </c>
      <c r="E26" s="17">
        <v>16.466909848879624</v>
      </c>
      <c r="F26" s="33">
        <v>3852</v>
      </c>
      <c r="G26" s="33">
        <v>601</v>
      </c>
      <c r="H26" s="17">
        <v>15.602284527518172</v>
      </c>
      <c r="I26" s="15">
        <f>[1]Tab65ah_i21ah_lm22!C24</f>
        <v>3873</v>
      </c>
      <c r="J26" s="16">
        <f>[1]Tab65ah_i21ah_lm22!D24</f>
        <v>629</v>
      </c>
      <c r="K26" s="17">
        <f>[1]Tab65ah_i21ah_lm22!I24</f>
        <v>16.240640330493157</v>
      </c>
    </row>
    <row r="27" spans="2:11" customFormat="1">
      <c r="B27" s="58" t="s">
        <v>22</v>
      </c>
      <c r="C27" s="58"/>
      <c r="D27" s="58"/>
      <c r="E27" s="58"/>
      <c r="F27" s="58"/>
      <c r="G27" s="58"/>
      <c r="H27" s="58"/>
      <c r="I27" s="58"/>
      <c r="J27" s="58"/>
      <c r="K27" s="58"/>
    </row>
    <row r="28" spans="2:11" customFormat="1">
      <c r="B28" s="46" t="s">
        <v>23</v>
      </c>
      <c r="C28" s="46"/>
      <c r="D28" s="46"/>
      <c r="E28" s="46"/>
      <c r="F28" s="46"/>
      <c r="G28" s="46"/>
      <c r="H28" s="46"/>
      <c r="I28" s="46"/>
      <c r="J28" s="46"/>
      <c r="K28" s="46"/>
    </row>
    <row r="29" spans="2:11" customFormat="1" ht="61.5" customHeight="1">
      <c r="B29" s="45" t="s">
        <v>38</v>
      </c>
      <c r="C29" s="45"/>
      <c r="D29" s="45"/>
      <c r="E29" s="45"/>
      <c r="F29" s="45"/>
      <c r="G29" s="45"/>
      <c r="H29" s="45"/>
      <c r="I29" s="45"/>
      <c r="J29" s="45"/>
      <c r="K29" s="45"/>
    </row>
    <row r="30" spans="2:11" customFormat="1" ht="38.25" customHeight="1">
      <c r="B30" s="45" t="s">
        <v>26</v>
      </c>
      <c r="C30" s="45"/>
      <c r="D30" s="45"/>
      <c r="E30" s="45"/>
      <c r="F30" s="45"/>
      <c r="G30" s="45"/>
      <c r="H30" s="45"/>
      <c r="I30" s="45"/>
      <c r="J30" s="45"/>
      <c r="K30" s="45"/>
    </row>
    <row r="31" spans="2:11" customFormat="1" ht="16.5" customHeight="1">
      <c r="B31" s="46" t="s">
        <v>39</v>
      </c>
      <c r="C31" s="46"/>
      <c r="D31" s="46"/>
      <c r="E31" s="46"/>
      <c r="F31" s="46"/>
      <c r="G31" s="46"/>
      <c r="H31" s="46"/>
      <c r="I31" s="46"/>
      <c r="J31" s="46"/>
      <c r="K31" s="46"/>
    </row>
    <row r="32" spans="2:11" ht="33" customHeight="1">
      <c r="B32" s="47" t="s">
        <v>40</v>
      </c>
      <c r="C32" s="47"/>
      <c r="D32" s="47"/>
      <c r="E32" s="47"/>
      <c r="F32" s="47"/>
      <c r="G32" s="47"/>
      <c r="H32" s="47"/>
      <c r="I32" s="47"/>
      <c r="J32" s="47"/>
      <c r="K32" s="47"/>
    </row>
  </sheetData>
  <mergeCells count="18">
    <mergeCell ref="B32:K32"/>
    <mergeCell ref="C4:K5"/>
    <mergeCell ref="J6:K6"/>
    <mergeCell ref="I7:J7"/>
    <mergeCell ref="B27:K27"/>
    <mergeCell ref="B28:K28"/>
    <mergeCell ref="B3:B7"/>
    <mergeCell ref="C3:E3"/>
    <mergeCell ref="F3:H3"/>
    <mergeCell ref="D6:E6"/>
    <mergeCell ref="G6:H6"/>
    <mergeCell ref="C7:D7"/>
    <mergeCell ref="F7:G7"/>
    <mergeCell ref="B2:K2"/>
    <mergeCell ref="I3:K3"/>
    <mergeCell ref="B29:K29"/>
    <mergeCell ref="B30:K30"/>
    <mergeCell ref="B31:K31"/>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02F7E03EC6555647837FA4C0958A5EE9" ma:contentTypeVersion="14" ma:contentTypeDescription="Ein neues Dokument erstellen." ma:contentTypeScope="" ma:versionID="453b719ec9cc11b57b0d10b0b506b7ad">
  <xsd:schema xmlns:xsd="http://www.w3.org/2001/XMLSchema" xmlns:xs="http://www.w3.org/2001/XMLSchema" xmlns:p="http://schemas.microsoft.com/office/2006/metadata/properties" xmlns:ns2="71ea3402-ccc5-4626-b376-cfd2cbafb61f" xmlns:ns3="ae700520-356e-437f-8d72-5ba612197a0d" targetNamespace="http://schemas.microsoft.com/office/2006/metadata/properties" ma:root="true" ma:fieldsID="4754ca19f48c1d29aaad5112600c3021" ns2:_="" ns3:_="">
    <xsd:import namespace="71ea3402-ccc5-4626-b376-cfd2cbafb61f"/>
    <xsd:import namespace="ae700520-356e-437f-8d72-5ba612197a0d"/>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AutoKeyPoints" minOccurs="0"/>
                <xsd:element ref="ns2:MediaServiceKeyPoints" minOccurs="0"/>
                <xsd:element ref="ns2:rsmimportiert" minOccurs="0"/>
                <xsd:element ref="ns2:Fragen"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1ea3402-ccc5-4626-b376-cfd2cbafb61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rsmimportiert" ma:index="18" nillable="true" ma:displayName="rsm importiert" ma:default="0" ma:format="Dropdown" ma:internalName="rsmimportiert">
      <xsd:simpleType>
        <xsd:restriction base="dms:Boolean"/>
      </xsd:simpleType>
    </xsd:element>
    <xsd:element name="Fragen" ma:index="19" nillable="true" ma:displayName="Fragen" ma:format="Dropdown" ma:internalName="Fragen">
      <xsd:simpleType>
        <xsd:restriction base="dms:Text">
          <xsd:maxLength value="255"/>
        </xsd:restriction>
      </xsd:simpleType>
    </xsd:element>
    <xsd:element name="MediaServiceObjectDetectorVersions" ma:index="20"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e700520-356e-437f-8d72-5ba612197a0d" elementFormDefault="qualified">
    <xsd:import namespace="http://schemas.microsoft.com/office/2006/documentManagement/types"/>
    <xsd:import namespace="http://schemas.microsoft.com/office/infopath/2007/PartnerControls"/>
    <xsd:element name="SharedWithUsers" ma:index="14"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Freigegeben für -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Fragen xmlns="71ea3402-ccc5-4626-b376-cfd2cbafb61f" xsi:nil="true"/>
    <rsmimportiert xmlns="71ea3402-ccc5-4626-b376-cfd2cbafb61f">false</rsmimportiert>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C68E27A-2744-4E75-9DAA-8E152D11C5AA}"/>
</file>

<file path=customXml/itemProps2.xml><?xml version="1.0" encoding="utf-8"?>
<ds:datastoreItem xmlns:ds="http://schemas.openxmlformats.org/officeDocument/2006/customXml" ds:itemID="{72A8A108-E930-4A47-812D-CEE8D65AE921}">
  <ds:schemaRefs>
    <ds:schemaRef ds:uri="http://schemas.microsoft.com/office/2006/metadata/properties"/>
    <ds:schemaRef ds:uri="http://schemas.microsoft.com/office/infopath/2007/PartnerControls"/>
    <ds:schemaRef ds:uri="71ea3402-ccc5-4626-b376-cfd2cbafb61f"/>
  </ds:schemaRefs>
</ds:datastoreItem>
</file>

<file path=customXml/itemProps3.xml><?xml version="1.0" encoding="utf-8"?>
<ds:datastoreItem xmlns:ds="http://schemas.openxmlformats.org/officeDocument/2006/customXml" ds:itemID="{82F74DCE-D507-495B-B058-744A6D7B809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Inhalt</vt:lpstr>
      <vt:lpstr>2019-2022</vt:lpstr>
      <vt:lpstr>2019-2021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2023-06-05T10:35:03Z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0x01010002F7E03EC6555647837FA4C0958A5EE9</vt:lpwstr>
  </property>
</Properties>
</file>